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063　民間事業者による分散型エネルギーシステム構築支援事業\"/>
    </mc:Choice>
  </mc:AlternateContent>
  <bookViews>
    <workbookView xWindow="2325" yWindow="-120" windowWidth="27990" windowHeight="16440"/>
  </bookViews>
  <sheets>
    <sheet name="行政事業レビューシート" sheetId="3" r:id="rId1"/>
    <sheet name="入力規則等" sheetId="4" state="hidden"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803" i="3" l="1"/>
  <c r="AQ70" i="3" l="1"/>
  <c r="AQ72" i="3"/>
  <c r="AQ69" i="3"/>
  <c r="AQ67" i="3"/>
  <c r="AQ34" i="3"/>
  <c r="AQ32" i="3"/>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13" i="3"/>
  <c r="AY235" i="3"/>
  <c r="AY271" i="3"/>
  <c r="AY417" i="3"/>
  <c r="AY134" i="3"/>
  <c r="AY50" i="3"/>
  <c r="AY606" i="3"/>
  <c r="AY616"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<sst xmlns="http://schemas.openxmlformats.org/spreadsheetml/2006/main" count="2379" uniqueCount="721">
  <si>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</si>
  <si>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</si>
  <si>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</si>
  <si>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</si>
  <si>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</si>
  <si>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</si>
  <si>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</si>
  <si>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</si>
  <si>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</si>
  <si>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</si>
  <si>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</si>
  <si>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</si>
  <si>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</si>
  <si>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</si>
  <si>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</si>
  <si>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</si>
  <si>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</si>
  <si>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</si>
  <si>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</si>
  <si>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</si>
  <si>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</si>
  <si>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</si>
  <si>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</si>
  <si>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</si>
  <si>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</si>
  <si>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</si>
  <si>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</si>
  <si>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</si>
  <si>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</si>
  <si>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</si>
  <si>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</si>
  <si>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</si>
  <si>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</si>
  <si>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</si>
  <si>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</si>
  <si>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</si>
  <si>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</si>
  <si>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</si>
  <si>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</si>
  <si>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</si>
  <si>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</si>
  <si>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</si>
  <si>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</si>
  <si>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</si>
  <si>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</si>
  <si>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</si>
  <si>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</si>
  <si>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</si>
  <si>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</si>
  <si>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</si>
  <si>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</si>
  <si>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</si>
  <si>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</si>
  <si>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</si>
  <si>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</si>
  <si>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</si>
  <si>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</si>
  <si>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</si>
  <si>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</si>
  <si>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</si>
  <si>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</si>
  <si>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</si>
  <si>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</si>
  <si>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</si>
  <si>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</si>
  <si>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</si>
  <si>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</si>
  <si>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</si>
  <si>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</si>
  <si>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</si>
  <si>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</si>
  <si>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</si>
  <si>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</si>
  <si>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</si>
  <si>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</si>
  <si>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</si>
  <si>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</si>
  <si>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</si>
  <si>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</si>
  <si>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</si>
  <si>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</si>
  <si>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</si>
  <si>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</si>
  <si>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</si>
  <si>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</si>
  <si>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</si>
  <si>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</si>
  <si>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</si>
  <si>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</si>
  <si>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</si>
  <si>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</si>
  <si>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</si>
  <si>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</si>
  <si>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</si>
  <si>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</si>
  <si>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</si>
  <si>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</si>
  <si>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</si>
  <si>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</si>
  <si>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</si>
  <si>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</si>
  <si>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</si>
  <si>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</si>
  <si>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</si>
  <si>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</si>
  <si>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</si>
  <si>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</si>
  <si>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</si>
  <si>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</si>
  <si>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</si>
  <si>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</si>
  <si>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</si>
  <si>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</si>
  <si>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</si>
  <si>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</si>
  <si>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</si>
  <si>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</si>
  <si>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</si>
  <si>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</si>
  <si>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</si>
  <si>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</si>
  <si>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</si>
  <si>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</si>
  <si>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</si>
  <si>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</si>
  <si>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</si>
  <si>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</si>
  <si>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</si>
  <si>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</si>
  <si>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</si>
  <si>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</si>
  <si>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</si>
  <si>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</si>
  <si>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</si>
  <si>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</si>
  <si>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</si>
  <si>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</si>
  <si>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</si>
  <si>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</si>
  <si>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</si>
  <si>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</si>
  <si>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</si>
  <si>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</si>
  <si>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</si>
  <si>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</si>
  <si>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</si>
  <si>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</si>
  <si>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</si>
  <si>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</si>
  <si>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</si>
  <si>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</si>
  <si>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</si>
  <si>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</si>
  <si>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</si>
  <si>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</si>
  <si>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</si>
  <si>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</si>
  <si>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</si>
  <si>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</si>
  <si>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</si>
  <si>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</si>
  <si>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</si>
  <si>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</si>
  <si>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</si>
  <si>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</si>
  <si>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</si>
  <si>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</si>
  <si>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</si>
  <si>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</si>
  <si>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</si>
  <si>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</si>
  <si>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</si>
  <si>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</si>
  <si>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</si>
  <si>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</si>
  <si>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</si>
  <si>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</si>
  <si>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</si>
  <si>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</si>
  <si>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</si>
  <si>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</si>
  <si>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</si>
  <si>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</si>
  <si>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</si>
  <si>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</si>
  <si>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</si>
  <si>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</si>
  <si>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</si>
  <si>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</si>
  <si>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</si>
  <si>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</si>
  <si>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</si>
  <si>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</si>
  <si>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</si>
  <si>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</si>
  <si>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</si>
  <si>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</si>
  <si>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</si>
  <si>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</si>
  <si>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</si>
  <si>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</si>
  <si>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</si>
  <si>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</si>
  <si>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</si>
  <si>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</si>
  <si>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</si>
  <si>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</si>
  <si>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</si>
  <si>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</si>
  <si>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</si>
  <si>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</si>
  <si>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</si>
  <si>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</si>
  <si>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</si>
  <si>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</si>
  <si>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</si>
  <si>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</si>
  <si>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</si>
  <si>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</si>
  <si>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</si>
  <si>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</si>
  <si>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</si>
  <si>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</si>
  <si>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</si>
  <si>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</si>
  <si>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</si>
  <si>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</si>
  <si>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</si>
  <si>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</si>
  <si>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</si>
  <si>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</si>
  <si>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</si>
  <si>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</si>
  <si>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</si>
  <si>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</si>
  <si>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</si>
  <si>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</si>
  <si>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</si>
  <si>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</si>
  <si>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</si>
  <si>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</si>
  <si>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</si>
  <si>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</si>
  <si>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</si>
  <si>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</si>
  <si>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</si>
  <si>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</si>
  <si>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</si>
  <si>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</si>
  <si>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</si>
  <si>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</si>
  <si>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</si>
  <si>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</si>
  <si>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</si>
  <si>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</si>
  <si>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</si>
  <si>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</si>
  <si>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</si>
  <si>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</si>
  <si>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</si>
  <si>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</si>
  <si>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</si>
  <si>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</si>
  <si>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</si>
  <si>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</si>
  <si>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</si>
  <si>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</si>
  <si>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</si>
  <si>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</si>
  <si>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</si>
  <si>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</si>
  <si>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</si>
  <si>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</si>
  <si>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</si>
  <si>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</si>
  <si>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</si>
  <si>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</si>
  <si>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</si>
  <si>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</si>
  <si>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</si>
  <si>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</si>
  <si>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</si>
  <si>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</si>
  <si>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</si>
  <si>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</si>
  <si>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</si>
  <si>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</si>
  <si>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</si>
  <si>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</si>
  <si>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</si>
  <si>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</si>
  <si>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</si>
  <si>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</si>
  <si>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</si>
  <si>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</si>
  <si>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</si>
  <si>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</si>
  <si>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</si>
  <si>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</si>
  <si>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</si>
  <si>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</si>
  <si>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</si>
  <si>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</si>
  <si>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</si>
  <si>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</si>
  <si>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</si>
  <si>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</si>
  <si>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</si>
  <si>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</si>
  <si>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</si>
  <si>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</si>
  <si>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</si>
  <si>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</si>
  <si>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</si>
  <si>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</si>
  <si>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</si>
  <si>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</si>
  <si>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</si>
  <si>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</si>
  <si>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</si>
  <si>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</si>
  <si>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</si>
  <si>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</si>
  <si>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</si>
  <si>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</si>
  <si>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</si>
  <si>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</si>
  <si>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</si>
  <si>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</si>
  <si>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</si>
  <si>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</si>
  <si>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</si>
  <si>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</si>
  <si>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</si>
  <si>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</si>
  <si>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</si>
  <si>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</si>
  <si>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</si>
  <si>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</si>
  <si>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</si>
  <si>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</si>
  <si>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</si>
  <si>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</si>
  <si>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</si>
  <si>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</si>
  <si>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</si>
  <si>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</si>
  <si>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</si>
  <si>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</si>
  <si>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</si>
  <si>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</si>
  <si>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</si>
  <si>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</si>
  <si>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</si>
  <si>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</si>
  <si>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</si>
  <si>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</si>
  <si>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</si>
  <si>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</si>
  <si>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</si>
  <si>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</si>
  <si>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</si>
  <si>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</si>
  <si>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</si>
  <si>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</si>
  <si>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</si>
  <si>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</si>
  <si>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</si>
  <si>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</si>
  <si>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</si>
  <si>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</si>
  <si>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</si>
  <si>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</si>
  <si>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</si>
  <si>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</si>
  <si>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</si>
  <si>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</si>
  <si>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</si>
  <si>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</si>
  <si>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</si>
  <si>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</si>
  <si>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</si>
  <si>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</si>
  <si>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</si>
  <si>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</si>
  <si>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</si>
  <si>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</si>
  <si>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</si>
  <si>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</si>
  <si>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</si>
  <si>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</si>
  <si>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</si>
  <si>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</si>
  <si>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</si>
  <si>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</si>
  <si>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</si>
  <si>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</si>
  <si>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</si>
  <si>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</si>
  <si>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</si>
  <si>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</si>
  <si>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</si>
  <si>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</si>
  <si>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</si>
  <si>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</si>
  <si>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</si>
  <si>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</si>
  <si>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</si>
  <si>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</si>
  <si>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</si>
  <si>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</si>
  <si>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</si>
  <si>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</si>
  <si>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</si>
  <si>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</si>
  <si>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</si>
  <si>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</si>
  <si>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</si>
  <si>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</si>
  <si>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</si>
  <si>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</si>
  <si>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</si>
  <si>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</si>
  <si>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</si>
  <si>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</si>
  <si>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</si>
  <si>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</si>
  <si>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</si>
  <si>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</si>
  <si>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</si>
  <si>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</si>
  <si>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</si>
  <si>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</si>
  <si>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</si>
  <si>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</si>
  <si>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</si>
  <si>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</si>
  <si>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</si>
  <si>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</si>
  <si>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</si>
  <si>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</si>
  <si>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</si>
  <si>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</si>
  <si>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</si>
  <si>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</si>
  <si>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</si>
  <si>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</si>
  <si>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</si>
  <si>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</si>
  <si>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</si>
  <si>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</si>
  <si>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</si>
  <si>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</si>
  <si>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</si>
  <si>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</si>
  <si>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</si>
  <si>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</si>
  <si>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</si>
  <si>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</si>
  <si>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</si>
  <si>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</si>
  <si>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</si>
  <si>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</si>
  <si>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</si>
  <si>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</si>
  <si>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</si>
  <si>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</si>
  <si>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</si>
  <si>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</si>
  <si>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</si>
  <si>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</si>
  <si>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</si>
  <si>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</si>
  <si>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</si>
  <si>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</si>
  <si>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</si>
  <si>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</si>
  <si>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</si>
  <si>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</si>
  <si>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</si>
  <si>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</si>
  <si>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</si>
  <si>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</si>
  <si>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</si>
  <si>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</si>
  <si>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</si>
  <si>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</si>
  <si>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</si>
  <si>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</si>
  <si>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</si>
  <si>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</si>
  <si>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</si>
  <si>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</si>
  <si>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</si>
  <si>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</si>
  <si>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</si>
  <si>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</si>
  <si>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</si>
  <si>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</si>
  <si>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</si>
  <si>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</si>
  <si>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</si>
  <si>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</si>
  <si>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</si>
  <si>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</si>
  <si>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</si>
  <si>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</si>
  <si>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</si>
  <si>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</si>
  <si>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</si>
  <si>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</si>
  <si>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</si>
  <si>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</si>
  <si>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</si>
  <si>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</si>
  <si>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</si>
  <si>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</si>
  <si>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</si>
  <si>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</si>
  <si>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</si>
  <si>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</si>
  <si>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</si>
  <si>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</si>
  <si>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</si>
  <si>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</si>
  <si>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</si>
  <si>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</si>
  <si>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</si>
  <si>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</si>
  <si>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</si>
  <si>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</si>
  <si>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</si>
  <si>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</si>
  <si>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</si>
  <si>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</si>
  <si>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</si>
  <si>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</si>
  <si>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</si>
  <si>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</si>
  <si>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</si>
  <si>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</si>
  <si>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</si>
  <si>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</si>
  <si>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</si>
  <si>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</si>
  <si>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</si>
  <si>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</si>
  <si>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</si>
  <si>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</si>
  <si>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</si>
  <si>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</si>
  <si>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</si>
  <si>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</si>
  <si>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</si>
  <si>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</si>
  <si>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</si>
  <si>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</si>
  <si>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</si>
  <si>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</si>
  <si>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</si>
  <si>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</si>
  <si>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</si>
  <si>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</si>
  <si>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</si>
  <si>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</si>
  <si>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</si>
  <si>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</si>
  <si>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</si>
  <si>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</si>
  <si>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</si>
  <si>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</si>
  <si>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</si>
  <si>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</si>
  <si>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</si>
  <si>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</si>
  <si>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</si>
  <si>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</si>
  <si>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</si>
  <si>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</si>
  <si>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</si>
  <si>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</si>
  <si>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</si>
  <si>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</si>
  <si>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</si>
  <si>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</si>
  <si>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</si>
  <si>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</si>
  <si>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</si>
  <si>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</si>
  <si>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</si>
  <si>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</si>
  <si>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</si>
  <si>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</si>
  <si>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</si>
  <si>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</si>
  <si>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</si>
  <si>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</si>
  <si>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</si>
  <si>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</si>
  <si>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</si>
  <si>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</si>
  <si>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</si>
  <si>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</si>
  <si>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</si>
  <si>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</si>
  <si>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</si>
  <si>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</si>
  <si>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</si>
  <si>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</si>
  <si>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</si>
  <si>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</si>
  <si>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</si>
  <si>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</si>
  <si>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</si>
  <si>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</si>
  <si>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</si>
  <si>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</si>
  <si>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</si>
  <si>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</si>
  <si>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</si>
  <si>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</si>
  <si>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</si>
  <si>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</si>
  <si>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</si>
  <si>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</si>
  <si>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民間事業者による分散型エネルギーシステム構築支援事業（経済産業省連携事業）</t>
  </si>
  <si>
    <t>地球環境局</t>
  </si>
  <si>
    <t>室長　加藤　聖</t>
  </si>
  <si>
    <t>令和元年度</t>
  </si>
  <si>
    <t>令和2年度</t>
  </si>
  <si>
    <t>地球環境局
地球温暖化対策事業室</t>
  </si>
  <si>
    <t>特別会計に関する法律第85条第３項第１号ホ
施行令第50条第７項第10号</t>
  </si>
  <si>
    <t>エネルギー基本計画（平成30年7月3日閣議決定）
地球温暖化対策計画（平成28年5月13日閣議決定）</t>
  </si>
  <si>
    <t>東日本大震災後、従来の大規模集中電源に依存した硬直的なエネルギー供給システムを脱却するとともに、急速に普及している再生可能エネルギーをはじめとした分散型エネルギーを安定的かつ有効に活用していくため、地域に存在する分散型エネルギーシステムを地域内で効率的に活用する「エネルギーの地産地消」が注目を集めている。本事業では、地域の実情に応じ、民間事業者等が先導的な地産地消型エネルギーシステムを構築する事業者に対して支援を行うことで、エネルギーの地産地消とそれによるCO2削減効果を促進する。</t>
  </si>
  <si>
    <t>-</t>
  </si>
  <si>
    <t>二酸化炭素排出抑制対策事業等委託費</t>
  </si>
  <si>
    <t>地産地消型エネルギーシステムの導入によるCO2排出削減量を令和12年度までに287千t-CO2程度を見込む。</t>
  </si>
  <si>
    <t>CO2削減量（t-CO2）</t>
  </si>
  <si>
    <t>t-CO2</t>
  </si>
  <si>
    <t>実施計画書・事業実施報告書</t>
  </si>
  <si>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</si>
  <si>
    <t>1tあたりのCO2削減コスト（円/t-CO2）</t>
  </si>
  <si>
    <t>CO2削減に係る費用（円）／CO2削減量（t-CO2）</t>
  </si>
  <si>
    <t>●●</t>
    <phoneticPr fontId="5"/>
  </si>
  <si>
    <t>補助事業の実施件数</t>
  </si>
  <si>
    <t>件数</t>
  </si>
  <si>
    <t>執行額／実施件数（複数年度事業のため活動実績と件数が一致しない）　　　　　　　　　　　　</t>
    <phoneticPr fontId="5"/>
  </si>
  <si>
    <t>百万円/件</t>
  </si>
  <si>
    <t>百万円/件</t>
    <phoneticPr fontId="5"/>
  </si>
  <si>
    <t>／　</t>
    <phoneticPr fontId="5"/>
  </si>
  <si>
    <t>　　/</t>
    <phoneticPr fontId="5"/>
  </si>
  <si>
    <t>／　　　　　　　　　　　　　　</t>
    <phoneticPr fontId="5"/>
  </si>
  <si>
    <t>　　/</t>
    <phoneticPr fontId="5"/>
  </si>
  <si>
    <t>／　　　　　　　　　　　　　　</t>
    <phoneticPr fontId="5"/>
  </si>
  <si>
    <t>温暖化対策の推進</t>
  </si>
  <si>
    <t>万t-CO2/年</t>
  </si>
  <si>
    <t>新31</t>
  </si>
  <si>
    <t>○</t>
  </si>
  <si>
    <t>補助制度設計の調査・検討</t>
    <phoneticPr fontId="5"/>
  </si>
  <si>
    <t xml:space="preserve">みずほリサーチ＆テクノロジーズ株式会社 </t>
    <phoneticPr fontId="5"/>
  </si>
  <si>
    <t>A.大阪ガス株式会社</t>
    <phoneticPr fontId="5"/>
  </si>
  <si>
    <t>D.みずほリサーチ＆テクノロジーズ㈱</t>
    <phoneticPr fontId="5"/>
  </si>
  <si>
    <t>人  件  費</t>
  </si>
  <si>
    <t>事業費</t>
    <rPh sb="0" eb="3">
      <t>ジギョウヒ</t>
    </rPh>
    <phoneticPr fontId="5"/>
  </si>
  <si>
    <t>事務費</t>
    <rPh sb="0" eb="3">
      <t>ジムヒ</t>
    </rPh>
    <phoneticPr fontId="5"/>
  </si>
  <si>
    <t>人件費等</t>
    <rPh sb="0" eb="3">
      <t>ジンケンヒ</t>
    </rPh>
    <rPh sb="3" eb="4">
      <t>トウ</t>
    </rPh>
    <phoneticPr fontId="5"/>
  </si>
  <si>
    <t>民間への補助金交付</t>
    <rPh sb="0" eb="2">
      <t>ミンカン</t>
    </rPh>
    <rPh sb="4" eb="7">
      <t>ホジョキン</t>
    </rPh>
    <rPh sb="7" eb="9">
      <t>コウフ</t>
    </rPh>
    <phoneticPr fontId="5"/>
  </si>
  <si>
    <t>令和２年度二酸化炭素排出抑制対策事業費等補助金（民間事業者による分散型エネルギーシステム構築支援事業（経済産業省連携事業））</t>
    <rPh sb="0" eb="2">
      <t>レイワ</t>
    </rPh>
    <rPh sb="3" eb="5">
      <t>ネンド</t>
    </rPh>
    <rPh sb="5" eb="8">
      <t>ニサンカ</t>
    </rPh>
    <rPh sb="8" eb="10">
      <t>タンソ</t>
    </rPh>
    <rPh sb="10" eb="12">
      <t>ハイシュツ</t>
    </rPh>
    <rPh sb="12" eb="14">
      <t>ヨクセイ</t>
    </rPh>
    <rPh sb="14" eb="16">
      <t>タイサク</t>
    </rPh>
    <rPh sb="16" eb="20">
      <t>ジギョウヒナド</t>
    </rPh>
    <rPh sb="20" eb="23">
      <t>ホジョキン</t>
    </rPh>
    <rPh sb="24" eb="26">
      <t>ミンカン</t>
    </rPh>
    <rPh sb="26" eb="29">
      <t>ジギョウシャ</t>
    </rPh>
    <rPh sb="32" eb="35">
      <t>ブンサンガタ</t>
    </rPh>
    <rPh sb="44" eb="46">
      <t>コウチク</t>
    </rPh>
    <rPh sb="46" eb="48">
      <t>シエン</t>
    </rPh>
    <rPh sb="48" eb="50">
      <t>ジギョウ</t>
    </rPh>
    <rPh sb="51" eb="53">
      <t>ケイザイ</t>
    </rPh>
    <rPh sb="53" eb="56">
      <t>サンギョウショウ</t>
    </rPh>
    <rPh sb="56" eb="58">
      <t>レンケイ</t>
    </rPh>
    <rPh sb="58" eb="60">
      <t>ジギョウ</t>
    </rPh>
    <phoneticPr fontId="5"/>
  </si>
  <si>
    <t>二酸化炭素排出抑制対策事業費等補助金（民間事業者による分散型エネルギーシステム構築支援事業（経済産業省連携事業））</t>
    <phoneticPr fontId="5"/>
  </si>
  <si>
    <t>大阪ガス株式会社</t>
    <phoneticPr fontId="5"/>
  </si>
  <si>
    <t>補助金等交付</t>
  </si>
  <si>
    <t>-</t>
    <phoneticPr fontId="5"/>
  </si>
  <si>
    <t>B.公益財団法人北海道環境財団</t>
    <phoneticPr fontId="5"/>
  </si>
  <si>
    <t>二酸化炭素排出抑制対策事業費等補助金（民間事業者による分散型エネルギーシステム構築支援事業（経済産業省連携事業））</t>
    <phoneticPr fontId="5"/>
  </si>
  <si>
    <t>公益財団法人北海道環境財団</t>
    <phoneticPr fontId="5"/>
  </si>
  <si>
    <t>パナソニックホームズ株式会社</t>
    <phoneticPr fontId="5"/>
  </si>
  <si>
    <t>民間事業者等による先導的な地産地消型のエネルギーシステムの構築に対して補助を行う。
（補助対象事業）
　エネルギー設備をエネルギー管理システムを用いて制御し、エネルギーを面的に利用する地産地消型エネルギーシステムの構築を支援する。
　［補助率：2/3,1/2,1/3］
（委託事業）
　自立的な分散型エネルギーシステム構築に関する成功要因の分析、ノウハウの共有化及び他地域への展開を図ることを目的とした評価・検証等を行う。</t>
    <rPh sb="137" eb="139">
      <t>イタク</t>
    </rPh>
    <phoneticPr fontId="5"/>
  </si>
  <si>
    <t>1,649百万円/5件</t>
    <phoneticPr fontId="5"/>
  </si>
  <si>
    <t>445百万円/3件</t>
    <phoneticPr fontId="5"/>
  </si>
  <si>
    <t>-</t>
    <phoneticPr fontId="5"/>
  </si>
  <si>
    <t>-</t>
    <phoneticPr fontId="5"/>
  </si>
  <si>
    <t>-</t>
    <phoneticPr fontId="5"/>
  </si>
  <si>
    <t>エネルギー起源二酸化炭素の排出量（ＣＯ２換算トン）</t>
    <phoneticPr fontId="5"/>
  </si>
  <si>
    <t>-</t>
    <phoneticPr fontId="5"/>
  </si>
  <si>
    <t>先導的な地産地消型エネルギーシステムを構築する事業等に対して支援を行うことで、エネルギーの地産地消とそれによるCO2排出削減を促進する。</t>
    <phoneticPr fontId="5"/>
  </si>
  <si>
    <t>浦添分散型エネルギー株式会社</t>
    <phoneticPr fontId="5"/>
  </si>
  <si>
    <t>C.浦添分散型エネルギー株式会社</t>
    <phoneticPr fontId="5"/>
  </si>
  <si>
    <t>-</t>
    <phoneticPr fontId="5"/>
  </si>
  <si>
    <t>-</t>
    <phoneticPr fontId="5"/>
  </si>
  <si>
    <t>-</t>
    <phoneticPr fontId="5"/>
  </si>
  <si>
    <t>-</t>
    <phoneticPr fontId="5"/>
  </si>
  <si>
    <t>従来の大規模集中電源に依存したエネルギー需給構造に対するリスク認識が高まる中、エネルギーマネジメントシステム等を活用しつつ、再生可能エネルギー等を一定規模のエリアで面的に利用することで、通常時には大幅な省エネルギー、コストの最小化等を実現し、非常時にはコミュニティで一定のエネルギーを確保・融通できる等といった効果を発揮する地産地消型のエネルギーシステムに対するニーズが高まっている。当事業においては、そのような地産地消型のエネルギーシステムの普及を目指すものであるため、社会のニーズを的確に反映している。</t>
    <phoneticPr fontId="5"/>
  </si>
  <si>
    <t>地産地消型のエネルギーシステムは、先進的なエネルギーシステムであり、省エネルギーの深掘りや再エネの普及の観点から期待される一方、コスト等の課題から、広く普及するには至っていない。このため、優良な事例を構築しつつ、そこで得られたノウハウの共有化を図り、システム構築のハードルを下げていく取組が必要となる。このように足下では事業リスクは高い一方、優良事例構築のノウハウを他地域へ展開をすることが政策上必要となることから、取組を地方自治体や民間等にのみ委ねることなく、国が主導して実施する必要がある。</t>
    <phoneticPr fontId="5"/>
  </si>
  <si>
    <t>無</t>
  </si>
  <si>
    <t>有</t>
  </si>
  <si>
    <t>‐</t>
  </si>
  <si>
    <t>補助対象設備ごとに補助率を設定しており、受益者にも相応の負担を求めている。</t>
    <phoneticPr fontId="5"/>
  </si>
  <si>
    <t>費用・使途が事業目的に即した真に必要な経費に限り支出されている。</t>
    <phoneticPr fontId="5"/>
  </si>
  <si>
    <t>先導的な地産地消型エネルギーシステム構築のための単位あたりコストは妥当である。</t>
    <phoneticPr fontId="5"/>
  </si>
  <si>
    <t>事業実施に必要な事業者への支出に限られており、合理的である。</t>
    <phoneticPr fontId="5"/>
  </si>
  <si>
    <t>関係者間で随時、報告・連絡を徹底して、作業内容を見直すなど、効率化に向けた工夫を行っている。</t>
    <phoneticPr fontId="5"/>
  </si>
  <si>
    <t>概ね成果目標どおりの成果実績がでており、効果的に事業を実施できている。</t>
    <phoneticPr fontId="5"/>
  </si>
  <si>
    <t>より効果的・低コストで事業を実施及び管理できるような体制を検討し、コストの縮減に努めている。</t>
    <phoneticPr fontId="5"/>
  </si>
  <si>
    <t>当初見込みどおり実施できている。</t>
    <phoneticPr fontId="5"/>
  </si>
  <si>
    <t>大規模災害時にレジリエンス性を発揮するなど、事業の成果が十分に発揮されている。</t>
    <phoneticPr fontId="5"/>
  </si>
  <si>
    <t>2050年80％削減(本事業実施時点)の長期削減目標の達成のためには、再エネ電源や総合効率が優れているコージェネレーション等の分散型エネルギーを地域内で効率的に活用することで、地域全体での省エネやCO2排出削減を可能とする先導的な地産地消型エネルギーシステムの構築を進めていくことが有効であり、これに資する補助事業は優先度の高い事業である。</t>
    <rPh sb="11" eb="12">
      <t>ホン</t>
    </rPh>
    <rPh sb="12" eb="14">
      <t>ジギョウ</t>
    </rPh>
    <rPh sb="14" eb="16">
      <t>ジッシ</t>
    </rPh>
    <rPh sb="16" eb="18">
      <t>ジテン</t>
    </rPh>
    <phoneticPr fontId="5"/>
  </si>
  <si>
    <t>-</t>
    <phoneticPr fontId="5"/>
  </si>
  <si>
    <t>地産地消型エネルギーシステムの先導的モデル事業構築に寄与しており、概ね成果実績がでているものである。</t>
    <phoneticPr fontId="5"/>
  </si>
  <si>
    <t>令和2年度が事業最終年度であるため、今後は事業完了後3年間提出を要請している報告書等を通じて、事業者の継続活動による成果をフォローアップする。</t>
    <rPh sb="0" eb="2">
      <t>レイワ</t>
    </rPh>
    <rPh sb="3" eb="5">
      <t>ネンド</t>
    </rPh>
    <rPh sb="6" eb="8">
      <t>ジギョウ</t>
    </rPh>
    <rPh sb="8" eb="10">
      <t>サイシュウ</t>
    </rPh>
    <rPh sb="10" eb="12">
      <t>ネンド</t>
    </rPh>
    <rPh sb="18" eb="20">
      <t>コンゴ</t>
    </rPh>
    <rPh sb="21" eb="23">
      <t>ジギョウ</t>
    </rPh>
    <rPh sb="23" eb="26">
      <t>カンリョウゴ</t>
    </rPh>
    <rPh sb="27" eb="29">
      <t>ネンカン</t>
    </rPh>
    <rPh sb="29" eb="31">
      <t>テイシュツ</t>
    </rPh>
    <rPh sb="32" eb="34">
      <t>ヨウセイ</t>
    </rPh>
    <rPh sb="38" eb="40">
      <t>ホウコク</t>
    </rPh>
    <rPh sb="40" eb="41">
      <t>ショ</t>
    </rPh>
    <rPh sb="41" eb="42">
      <t>トウ</t>
    </rPh>
    <rPh sb="43" eb="44">
      <t>ツウ</t>
    </rPh>
    <rPh sb="47" eb="50">
      <t>ジギョウシャ</t>
    </rPh>
    <rPh sb="51" eb="53">
      <t>ケイゾク</t>
    </rPh>
    <rPh sb="53" eb="55">
      <t>カツドウ</t>
    </rPh>
    <rPh sb="58" eb="60">
      <t>セイカ</t>
    </rPh>
    <phoneticPr fontId="5"/>
  </si>
  <si>
    <t>雑役務費、印刷製本費、諸謝金、一般管理費</t>
    <rPh sb="0" eb="1">
      <t>ザツ</t>
    </rPh>
    <rPh sb="1" eb="4">
      <t>エキムヒ</t>
    </rPh>
    <rPh sb="5" eb="7">
      <t>インサツ</t>
    </rPh>
    <rPh sb="7" eb="9">
      <t>セイホン</t>
    </rPh>
    <rPh sb="9" eb="10">
      <t>ヒ</t>
    </rPh>
    <rPh sb="11" eb="14">
      <t>ショシャキン</t>
    </rPh>
    <rPh sb="15" eb="17">
      <t>イッパン</t>
    </rPh>
    <rPh sb="17" eb="20">
      <t>カンリヒ</t>
    </rPh>
    <phoneticPr fontId="5"/>
  </si>
  <si>
    <t>その他</t>
    <rPh sb="2" eb="3">
      <t>タ</t>
    </rPh>
    <phoneticPr fontId="5"/>
  </si>
  <si>
    <t>補助事業の制度設計や展開に関する調査・検討</t>
    <rPh sb="0" eb="2">
      <t>ホジョ</t>
    </rPh>
    <rPh sb="2" eb="4">
      <t>ジギョウ</t>
    </rPh>
    <rPh sb="5" eb="7">
      <t>セイド</t>
    </rPh>
    <rPh sb="7" eb="9">
      <t>セッケイ</t>
    </rPh>
    <rPh sb="10" eb="12">
      <t>テンカイ</t>
    </rPh>
    <rPh sb="13" eb="14">
      <t>カン</t>
    </rPh>
    <rPh sb="16" eb="18">
      <t>チョウサ</t>
    </rPh>
    <rPh sb="19" eb="21">
      <t>ケントウ</t>
    </rPh>
    <phoneticPr fontId="5"/>
  </si>
  <si>
    <t>二酸化炭素排出抑制対策事業費等補助金</t>
    <rPh sb="7" eb="9">
      <t>ヨクセイ</t>
    </rPh>
    <phoneticPr fontId="5"/>
  </si>
  <si>
    <t>実施期間中に発生した自然災害が原因のやむを得ない事情により、一部の補助事業の実施内容が大幅に変更されたことが理由であるため、妥当である。</t>
    <rPh sb="0" eb="2">
      <t>ジッシ</t>
    </rPh>
    <rPh sb="2" eb="5">
      <t>キカンチュウ</t>
    </rPh>
    <rPh sb="6" eb="8">
      <t>ハッセイ</t>
    </rPh>
    <rPh sb="10" eb="12">
      <t>シゼン</t>
    </rPh>
    <rPh sb="12" eb="14">
      <t>サイガイ</t>
    </rPh>
    <rPh sb="15" eb="17">
      <t>ゲンイン</t>
    </rPh>
    <rPh sb="21" eb="22">
      <t>エ</t>
    </rPh>
    <rPh sb="24" eb="26">
      <t>ジジョウ</t>
    </rPh>
    <rPh sb="30" eb="32">
      <t>イチブ</t>
    </rPh>
    <rPh sb="33" eb="35">
      <t>ホジョ</t>
    </rPh>
    <rPh sb="35" eb="37">
      <t>ジギョウ</t>
    </rPh>
    <rPh sb="38" eb="40">
      <t>ジッシ</t>
    </rPh>
    <rPh sb="40" eb="42">
      <t>ナイヨウ</t>
    </rPh>
    <rPh sb="43" eb="45">
      <t>オオハバ</t>
    </rPh>
    <rPh sb="46" eb="48">
      <t>ヘンコウ</t>
    </rPh>
    <rPh sb="54" eb="56">
      <t>リユウ</t>
    </rPh>
    <rPh sb="62" eb="64">
      <t>ダトウ</t>
    </rPh>
    <phoneticPr fontId="5"/>
  </si>
  <si>
    <t>外部有識者点検対象外</t>
    <phoneticPr fontId="5"/>
  </si>
  <si>
    <t>令和２年度で終了の事業。
当該事業の成果を十分に検証し、事業者へのフォローアップを含めて得られた知見を今後の関連する政策に活用できるよう努めること。</t>
    <phoneticPr fontId="5"/>
  </si>
  <si>
    <t>終了予定</t>
  </si>
  <si>
    <t>事業の成果を十分に検証し、事業報告書を通じて事業者へのフォローアップを行い、得られた知見を今後の関連する政策に活用できるよう努める。</t>
    <rPh sb="13" eb="15">
      <t>ジギョウ</t>
    </rPh>
    <rPh sb="15" eb="18">
      <t>ホウコクショ</t>
    </rPh>
    <rPh sb="19" eb="20">
      <t>ツウ</t>
    </rPh>
    <rPh sb="35" eb="36">
      <t>オコナ</t>
    </rPh>
    <phoneticPr fontId="5"/>
  </si>
  <si>
    <t>交付先の選定に当たっては、公募により取組の内容や費用対効果を審査のうえ、採択可否を決定するなど競争性が確保されている。
委託については、一般競争契約（総合評価）により支出先を選定しているが、一者応札となった契約があった。審査委員会による提案内容の審査を経ており手続は妥当である。</t>
    <rPh sb="110" eb="112">
      <t>シンサ</t>
    </rPh>
    <rPh sb="112" eb="115">
      <t>イインカイ</t>
    </rPh>
    <rPh sb="118" eb="120">
      <t>テイアン</t>
    </rPh>
    <rPh sb="120" eb="122">
      <t>ナイヨウ</t>
    </rPh>
    <rPh sb="123" eb="125">
      <t>シンサ</t>
    </rPh>
    <rPh sb="126" eb="127">
      <t>ヘ</t>
    </rPh>
    <rPh sb="130" eb="132">
      <t>テツヅキ</t>
    </rPh>
    <rPh sb="133" eb="135">
      <t>ダトウ</t>
    </rPh>
    <phoneticPr fontId="5"/>
  </si>
  <si>
    <t>本事業で構築した先進的な地産地消型エネルギーシステムが一定程度普及することで、令和12年度までに1tあたりのCO2削減コストを30千円以下とする。
※本事業の終了年度である令和2年度までは国費ベース、令和12年度は事業費ベースの目標値。</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</si>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</sst>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3886</xdr:colOff>
      <xdr:row>754</xdr:row>
      <xdr:rowOff>235324</xdr:rowOff>
    </xdr:from>
    <xdr:to>
      <xdr:col>31</xdr:col>
      <xdr:colOff>3886</xdr:colOff>
      <xdr:row>756</xdr:row>
      <xdr:rowOff>336177</xdr:rowOff>
    </xdr:to>
    <xdr:cxnSp macro="">
      <xdr:nvCxnSpPr>
        <xdr:cNvPr id="33" name="直線コネクタ 32"/>
        <xdr:cNvCxnSpPr/>
      </xdr:nvCxnSpPr>
      <xdr:spPr>
        <a:xfrm>
          <a:off x="6256768" y="51860824"/>
          <a:ext cx="0" cy="7956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134545</xdr:colOff>
      <xdr:row>747</xdr:row>
      <xdr:rowOff>222517</xdr:rowOff>
    </xdr:from>
    <xdr:ext cx="5771030" cy="541280"/>
    <xdr:sp macro="" textlink="">
      <xdr:nvSpPr>
        <xdr:cNvPr id="7" name="正方形/長方形 6"/>
        <xdr:cNvSpPr/>
      </xdr:nvSpPr>
      <xdr:spPr>
        <a:xfrm>
          <a:off x="4370369" y="49416341"/>
          <a:ext cx="5771030" cy="541280"/>
        </a:xfrm>
        <a:prstGeom prst="rect">
          <a:avLst/>
        </a:prstGeom>
        <a:noFill/>
        <a:ln w="19050" cap="flat" cmpd="sng" algn="ctr">
          <a:no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四捨五入の関係上、支出先上位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者リストの支出額と誤差が生じている可能性があります。</a:t>
          </a:r>
        </a:p>
      </xdr:txBody>
    </xdr:sp>
    <xdr:clientData/>
  </xdr:oneCellAnchor>
  <xdr:twoCellAnchor>
    <xdr:from>
      <xdr:col>7</xdr:col>
      <xdr:colOff>1073</xdr:colOff>
      <xdr:row>750</xdr:row>
      <xdr:rowOff>72253</xdr:rowOff>
    </xdr:from>
    <xdr:to>
      <xdr:col>25</xdr:col>
      <xdr:colOff>179294</xdr:colOff>
      <xdr:row>762</xdr:row>
      <xdr:rowOff>65722</xdr:rowOff>
    </xdr:to>
    <xdr:grpSp>
      <xdr:nvGrpSpPr>
        <xdr:cNvPr id="13" name="グループ化 12"/>
        <xdr:cNvGrpSpPr/>
      </xdr:nvGrpSpPr>
      <xdr:grpSpPr>
        <a:xfrm>
          <a:off x="1429823" y="53330610"/>
          <a:ext cx="3852150" cy="4238898"/>
          <a:chOff x="908749" y="177203651"/>
          <a:chExt cx="3808927" cy="4162352"/>
        </a:xfrm>
      </xdr:grpSpPr>
      <xdr:cxnSp macro="">
        <xdr:nvCxnSpPr>
          <xdr:cNvPr id="6" name="直線コネクタ 5"/>
          <xdr:cNvCxnSpPr/>
        </xdr:nvCxnSpPr>
        <xdr:spPr>
          <a:xfrm>
            <a:off x="1886473" y="177579618"/>
            <a:ext cx="0" cy="7956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 name="テキスト ボックス 3"/>
          <xdr:cNvSpPr txBox="1"/>
        </xdr:nvSpPr>
        <xdr:spPr>
          <a:xfrm>
            <a:off x="1434825" y="179058790"/>
            <a:ext cx="3282851" cy="840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（１）補助事業</a:t>
            </a:r>
          </a:p>
          <a:p>
            <a:r>
              <a:rPr lang="ja-JP" altLang="en-US" sz="1100" b="0" i="0" u="none" strike="noStrike" baseline="0" smtClean="0">
                <a:solidFill>
                  <a:schemeClr val="dk1"/>
                </a:solidFill>
                <a:latin typeface="+mn-lt"/>
                <a:ea typeface="+mn-ea"/>
                <a:cs typeface="+mn-cs"/>
              </a:rPr>
              <a:t>　民間事業者による先導的な地産地消型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エネルギーシステムの構築に対し補助を行う。</a:t>
            </a:r>
            <a:endParaRPr lang="ja-JP" altLang="ja-JP">
              <a:effectLst/>
            </a:endParaRPr>
          </a:p>
        </xdr:txBody>
      </xdr:sp>
      <xdr:sp macro="" textlink="">
        <xdr:nvSpPr>
          <xdr:cNvPr id="11" name="テキスト ボックス 10"/>
          <xdr:cNvSpPr txBox="1"/>
        </xdr:nvSpPr>
        <xdr:spPr>
          <a:xfrm>
            <a:off x="1975482" y="178111013"/>
            <a:ext cx="1884525" cy="26986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2" name="正方形/長方形 11"/>
          <xdr:cNvSpPr/>
        </xdr:nvSpPr>
        <xdr:spPr>
          <a:xfrm>
            <a:off x="1703295" y="178433828"/>
            <a:ext cx="2584608" cy="580143"/>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大阪ガス株式会社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190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0" name="大かっこ 9"/>
          <xdr:cNvSpPr/>
        </xdr:nvSpPr>
        <xdr:spPr>
          <a:xfrm>
            <a:off x="1456765" y="179046324"/>
            <a:ext cx="3137647" cy="7520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28" name="直線コネクタ 27"/>
          <xdr:cNvCxnSpPr/>
        </xdr:nvCxnSpPr>
        <xdr:spPr>
          <a:xfrm flipH="1">
            <a:off x="908749" y="177573562"/>
            <a:ext cx="9165" cy="3792441"/>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2" name="正方形/長方形 1"/>
          <xdr:cNvSpPr/>
        </xdr:nvSpPr>
        <xdr:spPr>
          <a:xfrm>
            <a:off x="1109382" y="177203651"/>
            <a:ext cx="2465862" cy="491874"/>
          </a:xfrm>
          <a:prstGeom prst="rect">
            <a:avLst/>
          </a:prstGeom>
          <a:solidFill>
            <a:schemeClr val="bg1"/>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grpSp>
    <xdr:clientData/>
  </xdr:twoCellAnchor>
  <xdr:twoCellAnchor>
    <xdr:from>
      <xdr:col>29</xdr:col>
      <xdr:colOff>473</xdr:colOff>
      <xdr:row>758</xdr:row>
      <xdr:rowOff>347378</xdr:rowOff>
    </xdr:from>
    <xdr:to>
      <xdr:col>44</xdr:col>
      <xdr:colOff>56031</xdr:colOff>
      <xdr:row>761</xdr:row>
      <xdr:rowOff>145672</xdr:rowOff>
    </xdr:to>
    <xdr:sp macro="" textlink="">
      <xdr:nvSpPr>
        <xdr:cNvPr id="31" name="テキスト ボックス 30"/>
        <xdr:cNvSpPr txBox="1"/>
      </xdr:nvSpPr>
      <xdr:spPr>
        <a:xfrm>
          <a:off x="5849944" y="53362407"/>
          <a:ext cx="3081146" cy="840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補助事業</a:t>
          </a:r>
        </a:p>
        <a:p>
          <a:r>
            <a:rPr lang="ja-JP" altLang="en-US" sz="1100" b="0" i="0" u="none" strike="noStrike" baseline="0" smtClean="0">
              <a:solidFill>
                <a:schemeClr val="dk1"/>
              </a:solidFill>
              <a:latin typeface="+mn-lt"/>
              <a:ea typeface="+mn-ea"/>
              <a:cs typeface="+mn-cs"/>
            </a:rPr>
            <a:t>　民間事業者による先導的な地産地消型</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　エネルギーシステムの構築に対し補助を行う。</a:t>
          </a:r>
          <a:endParaRPr lang="ja-JP" altLang="ja-JP">
            <a:effectLst/>
          </a:endParaRPr>
        </a:p>
      </xdr:txBody>
    </xdr:sp>
    <xdr:clientData/>
  </xdr:twoCellAnchor>
  <xdr:twoCellAnchor>
    <xdr:from>
      <xdr:col>29</xdr:col>
      <xdr:colOff>22412</xdr:colOff>
      <xdr:row>758</xdr:row>
      <xdr:rowOff>334912</xdr:rowOff>
    </xdr:from>
    <xdr:to>
      <xdr:col>44</xdr:col>
      <xdr:colOff>134471</xdr:colOff>
      <xdr:row>761</xdr:row>
      <xdr:rowOff>44819</xdr:rowOff>
    </xdr:to>
    <xdr:sp macro="" textlink="">
      <xdr:nvSpPr>
        <xdr:cNvPr id="32" name="大かっこ 31"/>
        <xdr:cNvSpPr/>
      </xdr:nvSpPr>
      <xdr:spPr>
        <a:xfrm>
          <a:off x="5871883" y="53349941"/>
          <a:ext cx="3137647" cy="7520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3886</xdr:colOff>
      <xdr:row>751</xdr:row>
      <xdr:rowOff>100854</xdr:rowOff>
    </xdr:from>
    <xdr:to>
      <xdr:col>31</xdr:col>
      <xdr:colOff>3886</xdr:colOff>
      <xdr:row>753</xdr:row>
      <xdr:rowOff>201707</xdr:rowOff>
    </xdr:to>
    <xdr:cxnSp macro="">
      <xdr:nvCxnSpPr>
        <xdr:cNvPr id="15" name="直線コネクタ 14"/>
        <xdr:cNvCxnSpPr/>
      </xdr:nvCxnSpPr>
      <xdr:spPr>
        <a:xfrm>
          <a:off x="6256768" y="50684207"/>
          <a:ext cx="0" cy="795618"/>
        </a:xfrm>
        <a:prstGeom prst="line">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40823</xdr:colOff>
      <xdr:row>750</xdr:row>
      <xdr:rowOff>72268</xdr:rowOff>
    </xdr:from>
    <xdr:to>
      <xdr:col>39</xdr:col>
      <xdr:colOff>81311</xdr:colOff>
      <xdr:row>752</xdr:row>
      <xdr:rowOff>127774</xdr:rowOff>
    </xdr:to>
    <xdr:sp macro="" textlink="">
      <xdr:nvSpPr>
        <xdr:cNvPr id="16" name="正方形/長方形 15"/>
        <xdr:cNvSpPr/>
      </xdr:nvSpPr>
      <xdr:spPr>
        <a:xfrm>
          <a:off x="5964908" y="54039524"/>
          <a:ext cx="1817714" cy="752457"/>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年度繰越）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31</xdr:col>
      <xdr:colOff>92895</xdr:colOff>
      <xdr:row>752</xdr:row>
      <xdr:rowOff>284867</xdr:rowOff>
    </xdr:from>
    <xdr:to>
      <xdr:col>40</xdr:col>
      <xdr:colOff>162067</xdr:colOff>
      <xdr:row>753</xdr:row>
      <xdr:rowOff>207351</xdr:rowOff>
    </xdr:to>
    <xdr:sp macro="" textlink="">
      <xdr:nvSpPr>
        <xdr:cNvPr id="18" name="テキスト ボックス 17"/>
        <xdr:cNvSpPr txBox="1"/>
      </xdr:nvSpPr>
      <xdr:spPr>
        <a:xfrm>
          <a:off x="6345777" y="51215602"/>
          <a:ext cx="1884525" cy="26986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11208</xdr:colOff>
      <xdr:row>753</xdr:row>
      <xdr:rowOff>260300</xdr:rowOff>
    </xdr:from>
    <xdr:to>
      <xdr:col>42</xdr:col>
      <xdr:colOff>175345</xdr:colOff>
      <xdr:row>755</xdr:row>
      <xdr:rowOff>145678</xdr:rowOff>
    </xdr:to>
    <xdr:sp macro="" textlink="">
      <xdr:nvSpPr>
        <xdr:cNvPr id="19" name="正方形/長方形 18"/>
        <xdr:cNvSpPr/>
      </xdr:nvSpPr>
      <xdr:spPr>
        <a:xfrm>
          <a:off x="6062384" y="51538418"/>
          <a:ext cx="2584608" cy="580142"/>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公益財団法人北海道環境財団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256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7</xdr:col>
      <xdr:colOff>11206</xdr:colOff>
      <xdr:row>751</xdr:row>
      <xdr:rowOff>100847</xdr:rowOff>
    </xdr:from>
    <xdr:to>
      <xdr:col>25</xdr:col>
      <xdr:colOff>179601</xdr:colOff>
      <xdr:row>765</xdr:row>
      <xdr:rowOff>56012</xdr:rowOff>
    </xdr:to>
    <xdr:grpSp>
      <xdr:nvGrpSpPr>
        <xdr:cNvPr id="21" name="グループ化 20"/>
        <xdr:cNvGrpSpPr/>
      </xdr:nvGrpSpPr>
      <xdr:grpSpPr>
        <a:xfrm>
          <a:off x="1439956" y="53712990"/>
          <a:ext cx="3842324" cy="5221129"/>
          <a:chOff x="-537883" y="230641342"/>
          <a:chExt cx="3799101" cy="5382336"/>
        </a:xfrm>
      </xdr:grpSpPr>
      <xdr:cxnSp macro="">
        <xdr:nvCxnSpPr>
          <xdr:cNvPr id="38" name="直線コネクタ 37"/>
          <xdr:cNvCxnSpPr/>
        </xdr:nvCxnSpPr>
        <xdr:spPr>
          <a:xfrm>
            <a:off x="-537883" y="230641342"/>
            <a:ext cx="179294" cy="0"/>
          </a:xfrm>
          <a:prstGeom prst="line">
            <a:avLst/>
          </a:prstGeom>
          <a:ln>
            <a:tailEnd type="none"/>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112532" y="235054696"/>
            <a:ext cx="3148379" cy="968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baseline="0" smtClean="0">
                <a:solidFill>
                  <a:schemeClr val="dk1"/>
                </a:solidFill>
                <a:latin typeface="+mn-lt"/>
                <a:ea typeface="+mn-ea"/>
                <a:cs typeface="+mn-cs"/>
              </a:rPr>
              <a:t>（２）委託事業</a:t>
            </a:r>
          </a:p>
          <a:p>
            <a:r>
              <a:rPr lang="ja-JP" altLang="en-US" sz="1100" b="0" i="0" u="none" strike="noStrike" baseline="0" smtClean="0">
                <a:solidFill>
                  <a:schemeClr val="dk1"/>
                </a:solidFill>
                <a:latin typeface="+mn-lt"/>
                <a:ea typeface="+mn-ea"/>
                <a:cs typeface="+mn-cs"/>
              </a:rPr>
              <a:t>自立的な分散型エネルギーシステム構築に関する成功要因の分析、ノウハウの共有化及び他地域への展開を図ることを目的とした評価・検証等を行う。</a:t>
            </a:r>
            <a:endParaRPr lang="ja-JP" altLang="ja-JP">
              <a:effectLst/>
            </a:endParaRPr>
          </a:p>
        </xdr:txBody>
      </xdr:sp>
      <xdr:sp macro="" textlink="">
        <xdr:nvSpPr>
          <xdr:cNvPr id="25" name="テキスト ボックス 24"/>
          <xdr:cNvSpPr txBox="1"/>
        </xdr:nvSpPr>
        <xdr:spPr>
          <a:xfrm>
            <a:off x="227364" y="233781945"/>
            <a:ext cx="2156660" cy="30433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effectLst/>
                <a:latin typeface="+mn-lt"/>
                <a:ea typeface="+mn-ea"/>
                <a:cs typeface="+mn-cs"/>
              </a:rPr>
              <a:t>委託</a:t>
            </a:r>
            <a:r>
              <a:rPr kumimoji="1" lang="ja-JP" altLang="en-US" sz="1100" b="0" i="0" baseline="0">
                <a:effectLst/>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一般競争（総合評価）</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6" name="正方形/長方形 25"/>
          <xdr:cNvSpPr/>
        </xdr:nvSpPr>
        <xdr:spPr>
          <a:xfrm>
            <a:off x="246530" y="234104759"/>
            <a:ext cx="2584608" cy="894478"/>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みずほリサーチ＆テクノロジーズ㈱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a:cs typeface="+mn-cs"/>
              </a:rPr>
              <a:t>39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27" name="大かっこ 26"/>
          <xdr:cNvSpPr/>
        </xdr:nvSpPr>
        <xdr:spPr>
          <a:xfrm>
            <a:off x="0" y="235042230"/>
            <a:ext cx="3261218" cy="8759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37" name="直線コネクタ 36"/>
          <xdr:cNvCxnSpPr/>
        </xdr:nvCxnSpPr>
        <xdr:spPr>
          <a:xfrm>
            <a:off x="-537883" y="234616540"/>
            <a:ext cx="705971" cy="0"/>
          </a:xfrm>
          <a:prstGeom prst="line">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31</xdr:col>
      <xdr:colOff>92895</xdr:colOff>
      <xdr:row>756</xdr:row>
      <xdr:rowOff>71954</xdr:rowOff>
    </xdr:from>
    <xdr:to>
      <xdr:col>40</xdr:col>
      <xdr:colOff>162067</xdr:colOff>
      <xdr:row>756</xdr:row>
      <xdr:rowOff>341821</xdr:rowOff>
    </xdr:to>
    <xdr:sp macro="" textlink="">
      <xdr:nvSpPr>
        <xdr:cNvPr id="34" name="テキスト ボックス 33"/>
        <xdr:cNvSpPr txBox="1"/>
      </xdr:nvSpPr>
      <xdr:spPr>
        <a:xfrm>
          <a:off x="6345777" y="52392219"/>
          <a:ext cx="1884525" cy="269867"/>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30</xdr:col>
      <xdr:colOff>11208</xdr:colOff>
      <xdr:row>757</xdr:row>
      <xdr:rowOff>47388</xdr:rowOff>
    </xdr:from>
    <xdr:to>
      <xdr:col>42</xdr:col>
      <xdr:colOff>175345</xdr:colOff>
      <xdr:row>758</xdr:row>
      <xdr:rowOff>280147</xdr:rowOff>
    </xdr:to>
    <xdr:sp macro="" textlink="">
      <xdr:nvSpPr>
        <xdr:cNvPr id="35" name="正方形/長方形 34"/>
        <xdr:cNvSpPr/>
      </xdr:nvSpPr>
      <xdr:spPr>
        <a:xfrm>
          <a:off x="6062384" y="52715035"/>
          <a:ext cx="2584608" cy="580141"/>
        </a:xfrm>
        <a:prstGeom prst="rect">
          <a:avLst/>
        </a:prstGeom>
        <a:solidFill>
          <a:sysClr val="window" lastClr="FFFFFF"/>
        </a:solidFill>
        <a:ln w="19050" cap="flat" cmpd="sng" algn="ctr">
          <a:solidFill>
            <a:sysClr val="windowText" lastClr="000000"/>
          </a:solidFill>
          <a:prstDash val="solid"/>
        </a:ln>
        <a:effectLst/>
      </xdr:spPr>
      <xdr:txBody>
        <a:bodyPr vertOverflow="clip" horzOverflow="clip" wrap="non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民間団体（</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件</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  246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43</xdr:col>
      <xdr:colOff>81690</xdr:colOff>
      <xdr:row>753</xdr:row>
      <xdr:rowOff>273661</xdr:rowOff>
    </xdr:from>
    <xdr:to>
      <xdr:col>49</xdr:col>
      <xdr:colOff>358589</xdr:colOff>
      <xdr:row>755</xdr:row>
      <xdr:rowOff>145678</xdr:rowOff>
    </xdr:to>
    <xdr:sp macro="" textlink="">
      <xdr:nvSpPr>
        <xdr:cNvPr id="36" name="テキスト ボックス 35"/>
        <xdr:cNvSpPr txBox="1"/>
      </xdr:nvSpPr>
      <xdr:spPr>
        <a:xfrm>
          <a:off x="8755043" y="51551779"/>
          <a:ext cx="1487134" cy="566781"/>
        </a:xfrm>
        <a:prstGeom prst="rect">
          <a:avLst/>
        </a:prstGeom>
        <a:solidFill>
          <a:schemeClr val="bg1"/>
        </a:solid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en-US" sz="1100" b="0" i="0" baseline="0">
              <a:effectLst/>
              <a:latin typeface="+mn-lt"/>
              <a:ea typeface="+mn-ea"/>
              <a:cs typeface="+mn-cs"/>
            </a:rPr>
            <a:t>うち執行事務費</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318</v>
      </c>
      <c r="AJ2" s="937" t="s">
        <v>622</v>
      </c>
      <c r="AK2" s="937"/>
      <c r="AL2" s="937"/>
      <c r="AM2" s="937"/>
      <c r="AN2" s="83" t="s">
        <v>318</v>
      </c>
      <c r="AO2" s="937">
        <v>20</v>
      </c>
      <c r="AP2" s="937"/>
      <c r="AQ2" s="937"/>
      <c r="AR2" s="84" t="s">
        <v>621</v>
      </c>
      <c r="AS2" s="943">
        <v>63</v>
      </c>
      <c r="AT2" s="943"/>
      <c r="AU2" s="943"/>
      <c r="AV2" s="83" t="str">
        <f>IF(AW2="","","-")</f>
        <v/>
      </c>
      <c r="AW2" s="903"/>
      <c r="AX2" s="903"/>
    </row>
    <row r="3" spans="1:50" ht="21" customHeight="1" thickBot="1" x14ac:dyDescent="0.2">
      <c r="A3" s="859" t="s">
        <v>614</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63</v>
      </c>
      <c r="AJ3" s="861" t="s">
        <v>624</v>
      </c>
      <c r="AK3" s="861"/>
      <c r="AL3" s="861"/>
      <c r="AM3" s="861"/>
      <c r="AN3" s="861"/>
      <c r="AO3" s="861"/>
      <c r="AP3" s="861"/>
      <c r="AQ3" s="861"/>
      <c r="AR3" s="861"/>
      <c r="AS3" s="861"/>
      <c r="AT3" s="861"/>
      <c r="AU3" s="861"/>
      <c r="AV3" s="861"/>
      <c r="AW3" s="861"/>
      <c r="AX3" s="24" t="s">
        <v>64</v>
      </c>
    </row>
    <row r="4" spans="1:50" ht="24.75" customHeight="1" x14ac:dyDescent="0.15">
      <c r="A4" s="693" t="s">
        <v>25</v>
      </c>
      <c r="B4" s="694"/>
      <c r="C4" s="694"/>
      <c r="D4" s="694"/>
      <c r="E4" s="694"/>
      <c r="F4" s="694"/>
      <c r="G4" s="671" t="s">
        <v>625</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626</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31" t="s">
        <v>628</v>
      </c>
      <c r="H5" s="832"/>
      <c r="I5" s="832"/>
      <c r="J5" s="832"/>
      <c r="K5" s="832"/>
      <c r="L5" s="832"/>
      <c r="M5" s="833" t="s">
        <v>65</v>
      </c>
      <c r="N5" s="834"/>
      <c r="O5" s="834"/>
      <c r="P5" s="834"/>
      <c r="Q5" s="834"/>
      <c r="R5" s="835"/>
      <c r="S5" s="836" t="s">
        <v>629</v>
      </c>
      <c r="T5" s="832"/>
      <c r="U5" s="832"/>
      <c r="V5" s="832"/>
      <c r="W5" s="832"/>
      <c r="X5" s="837"/>
      <c r="Y5" s="687" t="s">
        <v>3</v>
      </c>
      <c r="Z5" s="531"/>
      <c r="AA5" s="531"/>
      <c r="AB5" s="531"/>
      <c r="AC5" s="531"/>
      <c r="AD5" s="532"/>
      <c r="AE5" s="688" t="s">
        <v>630</v>
      </c>
      <c r="AF5" s="688"/>
      <c r="AG5" s="688"/>
      <c r="AH5" s="688"/>
      <c r="AI5" s="688"/>
      <c r="AJ5" s="688"/>
      <c r="AK5" s="688"/>
      <c r="AL5" s="688"/>
      <c r="AM5" s="688"/>
      <c r="AN5" s="688"/>
      <c r="AO5" s="688"/>
      <c r="AP5" s="689"/>
      <c r="AQ5" s="690" t="s">
        <v>627</v>
      </c>
      <c r="AR5" s="691"/>
      <c r="AS5" s="691"/>
      <c r="AT5" s="691"/>
      <c r="AU5" s="691"/>
      <c r="AV5" s="691"/>
      <c r="AW5" s="691"/>
      <c r="AX5" s="692"/>
    </row>
    <row r="6" spans="1:50" ht="39" customHeight="1" x14ac:dyDescent="0.15">
      <c r="A6" s="695" t="s">
        <v>4</v>
      </c>
      <c r="B6" s="696"/>
      <c r="C6" s="696"/>
      <c r="D6" s="696"/>
      <c r="E6" s="696"/>
      <c r="F6" s="696"/>
      <c r="G6" s="378" t="str">
        <f>入力規則等!F39</f>
        <v>エネルギー対策特別会計エネルギー需給勘定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631</v>
      </c>
      <c r="H7" s="487"/>
      <c r="I7" s="487"/>
      <c r="J7" s="487"/>
      <c r="K7" s="487"/>
      <c r="L7" s="487"/>
      <c r="M7" s="487"/>
      <c r="N7" s="487"/>
      <c r="O7" s="487"/>
      <c r="P7" s="487"/>
      <c r="Q7" s="487"/>
      <c r="R7" s="487"/>
      <c r="S7" s="487"/>
      <c r="T7" s="487"/>
      <c r="U7" s="487"/>
      <c r="V7" s="487"/>
      <c r="W7" s="487"/>
      <c r="X7" s="488"/>
      <c r="Y7" s="915" t="s">
        <v>301</v>
      </c>
      <c r="Z7" s="428"/>
      <c r="AA7" s="428"/>
      <c r="AB7" s="428"/>
      <c r="AC7" s="428"/>
      <c r="AD7" s="916"/>
      <c r="AE7" s="904" t="s">
        <v>632</v>
      </c>
      <c r="AF7" s="905"/>
      <c r="AG7" s="905"/>
      <c r="AH7" s="905"/>
      <c r="AI7" s="905"/>
      <c r="AJ7" s="905"/>
      <c r="AK7" s="905"/>
      <c r="AL7" s="905"/>
      <c r="AM7" s="905"/>
      <c r="AN7" s="905"/>
      <c r="AO7" s="905"/>
      <c r="AP7" s="905"/>
      <c r="AQ7" s="905"/>
      <c r="AR7" s="905"/>
      <c r="AS7" s="905"/>
      <c r="AT7" s="905"/>
      <c r="AU7" s="905"/>
      <c r="AV7" s="905"/>
      <c r="AW7" s="905"/>
      <c r="AX7" s="906"/>
    </row>
    <row r="8" spans="1:50" ht="53.25" customHeight="1" x14ac:dyDescent="0.15">
      <c r="A8" s="483" t="s">
        <v>208</v>
      </c>
      <c r="B8" s="484"/>
      <c r="C8" s="484"/>
      <c r="D8" s="484"/>
      <c r="E8" s="484"/>
      <c r="F8" s="485"/>
      <c r="G8" s="938" t="str">
        <f>入力規則等!A27</f>
        <v>地球温暖化対策</v>
      </c>
      <c r="H8" s="709"/>
      <c r="I8" s="709"/>
      <c r="J8" s="709"/>
      <c r="K8" s="709"/>
      <c r="L8" s="709"/>
      <c r="M8" s="709"/>
      <c r="N8" s="709"/>
      <c r="O8" s="709"/>
      <c r="P8" s="709"/>
      <c r="Q8" s="709"/>
      <c r="R8" s="709"/>
      <c r="S8" s="709"/>
      <c r="T8" s="709"/>
      <c r="U8" s="709"/>
      <c r="V8" s="709"/>
      <c r="W8" s="709"/>
      <c r="X8" s="939"/>
      <c r="Y8" s="838" t="s">
        <v>209</v>
      </c>
      <c r="Z8" s="839"/>
      <c r="AA8" s="839"/>
      <c r="AB8" s="839"/>
      <c r="AC8" s="839"/>
      <c r="AD8" s="840"/>
      <c r="AE8" s="708" t="str">
        <f>入力規則等!K13</f>
        <v>エネルギー対策</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41" t="s">
        <v>23</v>
      </c>
      <c r="B9" s="842"/>
      <c r="C9" s="842"/>
      <c r="D9" s="842"/>
      <c r="E9" s="842"/>
      <c r="F9" s="842"/>
      <c r="G9" s="843" t="s">
        <v>633</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113.25" customHeight="1" x14ac:dyDescent="0.15">
      <c r="A10" s="649" t="s">
        <v>29</v>
      </c>
      <c r="B10" s="650"/>
      <c r="C10" s="650"/>
      <c r="D10" s="650"/>
      <c r="E10" s="650"/>
      <c r="F10" s="650"/>
      <c r="G10" s="743" t="s">
        <v>676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56" t="s">
        <v>24</v>
      </c>
      <c r="B12" s="957"/>
      <c r="C12" s="957"/>
      <c r="D12" s="957"/>
      <c r="E12" s="957"/>
      <c r="F12" s="958"/>
      <c r="G12" s="749"/>
      <c r="H12" s="750"/>
      <c r="I12" s="750"/>
      <c r="J12" s="750"/>
      <c r="K12" s="750"/>
      <c r="L12" s="750"/>
      <c r="M12" s="750"/>
      <c r="N12" s="750"/>
      <c r="O12" s="750"/>
      <c r="P12" s="435" t="s">
        <v>302</v>
      </c>
      <c r="Q12" s="430"/>
      <c r="R12" s="430"/>
      <c r="S12" s="430"/>
      <c r="T12" s="430"/>
      <c r="U12" s="430"/>
      <c r="V12" s="431"/>
      <c r="W12" s="435" t="s">
        <v>324</v>
      </c>
      <c r="X12" s="430"/>
      <c r="Y12" s="430"/>
      <c r="Z12" s="430"/>
      <c r="AA12" s="430"/>
      <c r="AB12" s="430"/>
      <c r="AC12" s="431"/>
      <c r="AD12" s="435" t="s">
        <v>611</v>
      </c>
      <c r="AE12" s="430"/>
      <c r="AF12" s="430"/>
      <c r="AG12" s="430"/>
      <c r="AH12" s="430"/>
      <c r="AI12" s="430"/>
      <c r="AJ12" s="431"/>
      <c r="AK12" s="435" t="s">
        <v>615</v>
      </c>
      <c r="AL12" s="430"/>
      <c r="AM12" s="430"/>
      <c r="AN12" s="430"/>
      <c r="AO12" s="430"/>
      <c r="AP12" s="430"/>
      <c r="AQ12" s="431"/>
      <c r="AR12" s="435" t="s">
        <v>616</v>
      </c>
      <c r="AS12" s="430"/>
      <c r="AT12" s="430"/>
      <c r="AU12" s="430"/>
      <c r="AV12" s="430"/>
      <c r="AW12" s="430"/>
      <c r="AX12" s="711"/>
    </row>
    <row r="13" spans="1:50" ht="21" customHeight="1" x14ac:dyDescent="0.15">
      <c r="A13" s="601"/>
      <c r="B13" s="602"/>
      <c r="C13" s="602"/>
      <c r="D13" s="602"/>
      <c r="E13" s="602"/>
      <c r="F13" s="603"/>
      <c r="G13" s="712" t="s">
        <v>6</v>
      </c>
      <c r="H13" s="713"/>
      <c r="I13" s="753" t="s">
        <v>7</v>
      </c>
      <c r="J13" s="754"/>
      <c r="K13" s="754"/>
      <c r="L13" s="754"/>
      <c r="M13" s="754"/>
      <c r="N13" s="754"/>
      <c r="O13" s="755"/>
      <c r="P13" s="646" t="s">
        <v>634</v>
      </c>
      <c r="Q13" s="647"/>
      <c r="R13" s="647"/>
      <c r="S13" s="647"/>
      <c r="T13" s="647"/>
      <c r="U13" s="647"/>
      <c r="V13" s="648"/>
      <c r="W13" s="646">
        <v>2100</v>
      </c>
      <c r="X13" s="647"/>
      <c r="Y13" s="647"/>
      <c r="Z13" s="647"/>
      <c r="AA13" s="647"/>
      <c r="AB13" s="647"/>
      <c r="AC13" s="648"/>
      <c r="AD13" s="646">
        <v>300</v>
      </c>
      <c r="AE13" s="647"/>
      <c r="AF13" s="647"/>
      <c r="AG13" s="647"/>
      <c r="AH13" s="647"/>
      <c r="AI13" s="647"/>
      <c r="AJ13" s="648"/>
      <c r="AK13" s="646">
        <v>0</v>
      </c>
      <c r="AL13" s="647"/>
      <c r="AM13" s="647"/>
      <c r="AN13" s="647"/>
      <c r="AO13" s="647"/>
      <c r="AP13" s="647"/>
      <c r="AQ13" s="648"/>
      <c r="AR13" s="912">
        <v>0</v>
      </c>
      <c r="AS13" s="913"/>
      <c r="AT13" s="913"/>
      <c r="AU13" s="913"/>
      <c r="AV13" s="913"/>
      <c r="AW13" s="913"/>
      <c r="AX13" s="914"/>
    </row>
    <row r="14" spans="1:50" ht="21" customHeight="1" x14ac:dyDescent="0.15">
      <c r="A14" s="601"/>
      <c r="B14" s="602"/>
      <c r="C14" s="602"/>
      <c r="D14" s="602"/>
      <c r="E14" s="602"/>
      <c r="F14" s="603"/>
      <c r="G14" s="714"/>
      <c r="H14" s="715"/>
      <c r="I14" s="700" t="s">
        <v>8</v>
      </c>
      <c r="J14" s="751"/>
      <c r="K14" s="751"/>
      <c r="L14" s="751"/>
      <c r="M14" s="751"/>
      <c r="N14" s="751"/>
      <c r="O14" s="752"/>
      <c r="P14" s="646" t="s">
        <v>634</v>
      </c>
      <c r="Q14" s="647"/>
      <c r="R14" s="647"/>
      <c r="S14" s="647"/>
      <c r="T14" s="647"/>
      <c r="U14" s="647"/>
      <c r="V14" s="648"/>
      <c r="W14" s="646">
        <v>0</v>
      </c>
      <c r="X14" s="647"/>
      <c r="Y14" s="647"/>
      <c r="Z14" s="647"/>
      <c r="AA14" s="647"/>
      <c r="AB14" s="647"/>
      <c r="AC14" s="648"/>
      <c r="AD14" s="646" t="s">
        <v>634</v>
      </c>
      <c r="AE14" s="647"/>
      <c r="AF14" s="647"/>
      <c r="AG14" s="647"/>
      <c r="AH14" s="647"/>
      <c r="AI14" s="647"/>
      <c r="AJ14" s="648"/>
      <c r="AK14" s="646" t="s">
        <v>687</v>
      </c>
      <c r="AL14" s="647"/>
      <c r="AM14" s="647"/>
      <c r="AN14" s="647"/>
      <c r="AO14" s="647"/>
      <c r="AP14" s="647"/>
      <c r="AQ14" s="648"/>
      <c r="AR14" s="777"/>
      <c r="AS14" s="777"/>
      <c r="AT14" s="777"/>
      <c r="AU14" s="777"/>
      <c r="AV14" s="777"/>
      <c r="AW14" s="777"/>
      <c r="AX14" s="778"/>
    </row>
    <row r="15" spans="1:50" ht="21" customHeight="1" x14ac:dyDescent="0.15">
      <c r="A15" s="601"/>
      <c r="B15" s="602"/>
      <c r="C15" s="602"/>
      <c r="D15" s="602"/>
      <c r="E15" s="602"/>
      <c r="F15" s="603"/>
      <c r="G15" s="714"/>
      <c r="H15" s="715"/>
      <c r="I15" s="700" t="s">
        <v>50</v>
      </c>
      <c r="J15" s="701"/>
      <c r="K15" s="701"/>
      <c r="L15" s="701"/>
      <c r="M15" s="701"/>
      <c r="N15" s="701"/>
      <c r="O15" s="702"/>
      <c r="P15" s="646" t="s">
        <v>634</v>
      </c>
      <c r="Q15" s="647"/>
      <c r="R15" s="647"/>
      <c r="S15" s="647"/>
      <c r="T15" s="647"/>
      <c r="U15" s="647"/>
      <c r="V15" s="648"/>
      <c r="W15" s="646">
        <v>0</v>
      </c>
      <c r="X15" s="647"/>
      <c r="Y15" s="647"/>
      <c r="Z15" s="647"/>
      <c r="AA15" s="647"/>
      <c r="AB15" s="647"/>
      <c r="AC15" s="648"/>
      <c r="AD15" s="646">
        <v>526</v>
      </c>
      <c r="AE15" s="647"/>
      <c r="AF15" s="647"/>
      <c r="AG15" s="647"/>
      <c r="AH15" s="647"/>
      <c r="AI15" s="647"/>
      <c r="AJ15" s="648"/>
      <c r="AK15" s="646" t="s">
        <v>688</v>
      </c>
      <c r="AL15" s="647"/>
      <c r="AM15" s="647"/>
      <c r="AN15" s="647"/>
      <c r="AO15" s="647"/>
      <c r="AP15" s="647"/>
      <c r="AQ15" s="648"/>
      <c r="AR15" s="646" t="s">
        <v>720</v>
      </c>
      <c r="AS15" s="647"/>
      <c r="AT15" s="647"/>
      <c r="AU15" s="647"/>
      <c r="AV15" s="647"/>
      <c r="AW15" s="647"/>
      <c r="AX15" s="792"/>
    </row>
    <row r="16" spans="1:50" ht="21" customHeight="1" x14ac:dyDescent="0.15">
      <c r="A16" s="601"/>
      <c r="B16" s="602"/>
      <c r="C16" s="602"/>
      <c r="D16" s="602"/>
      <c r="E16" s="602"/>
      <c r="F16" s="603"/>
      <c r="G16" s="714"/>
      <c r="H16" s="715"/>
      <c r="I16" s="700" t="s">
        <v>51</v>
      </c>
      <c r="J16" s="701"/>
      <c r="K16" s="701"/>
      <c r="L16" s="701"/>
      <c r="M16" s="701"/>
      <c r="N16" s="701"/>
      <c r="O16" s="702"/>
      <c r="P16" s="646" t="s">
        <v>634</v>
      </c>
      <c r="Q16" s="647"/>
      <c r="R16" s="647"/>
      <c r="S16" s="647"/>
      <c r="T16" s="647"/>
      <c r="U16" s="647"/>
      <c r="V16" s="648"/>
      <c r="W16" s="646">
        <v>-526</v>
      </c>
      <c r="X16" s="647"/>
      <c r="Y16" s="647"/>
      <c r="Z16" s="647"/>
      <c r="AA16" s="647"/>
      <c r="AB16" s="647"/>
      <c r="AC16" s="648"/>
      <c r="AD16" s="646" t="s">
        <v>634</v>
      </c>
      <c r="AE16" s="647"/>
      <c r="AF16" s="647"/>
      <c r="AG16" s="647"/>
      <c r="AH16" s="647"/>
      <c r="AI16" s="647"/>
      <c r="AJ16" s="648"/>
      <c r="AK16" s="646" t="s">
        <v>689</v>
      </c>
      <c r="AL16" s="647"/>
      <c r="AM16" s="647"/>
      <c r="AN16" s="647"/>
      <c r="AO16" s="647"/>
      <c r="AP16" s="647"/>
      <c r="AQ16" s="648"/>
      <c r="AR16" s="746"/>
      <c r="AS16" s="747"/>
      <c r="AT16" s="747"/>
      <c r="AU16" s="747"/>
      <c r="AV16" s="747"/>
      <c r="AW16" s="747"/>
      <c r="AX16" s="748"/>
    </row>
    <row r="17" spans="1:50" ht="24.75" customHeight="1" x14ac:dyDescent="0.15">
      <c r="A17" s="601"/>
      <c r="B17" s="602"/>
      <c r="C17" s="602"/>
      <c r="D17" s="602"/>
      <c r="E17" s="602"/>
      <c r="F17" s="603"/>
      <c r="G17" s="714"/>
      <c r="H17" s="715"/>
      <c r="I17" s="700" t="s">
        <v>49</v>
      </c>
      <c r="J17" s="751"/>
      <c r="K17" s="751"/>
      <c r="L17" s="751"/>
      <c r="M17" s="751"/>
      <c r="N17" s="751"/>
      <c r="O17" s="752"/>
      <c r="P17" s="646" t="s">
        <v>634</v>
      </c>
      <c r="Q17" s="647"/>
      <c r="R17" s="647"/>
      <c r="S17" s="647"/>
      <c r="T17" s="647"/>
      <c r="U17" s="647"/>
      <c r="V17" s="648"/>
      <c r="W17" s="646">
        <v>0</v>
      </c>
      <c r="X17" s="647"/>
      <c r="Y17" s="647"/>
      <c r="Z17" s="647"/>
      <c r="AA17" s="647"/>
      <c r="AB17" s="647"/>
      <c r="AC17" s="648"/>
      <c r="AD17" s="646" t="s">
        <v>634</v>
      </c>
      <c r="AE17" s="647"/>
      <c r="AF17" s="647"/>
      <c r="AG17" s="647"/>
      <c r="AH17" s="647"/>
      <c r="AI17" s="647"/>
      <c r="AJ17" s="648"/>
      <c r="AK17" s="646" t="s">
        <v>690</v>
      </c>
      <c r="AL17" s="647"/>
      <c r="AM17" s="647"/>
      <c r="AN17" s="647"/>
      <c r="AO17" s="647"/>
      <c r="AP17" s="647"/>
      <c r="AQ17" s="648"/>
      <c r="AR17" s="910"/>
      <c r="AS17" s="910"/>
      <c r="AT17" s="910"/>
      <c r="AU17" s="910"/>
      <c r="AV17" s="910"/>
      <c r="AW17" s="910"/>
      <c r="AX17" s="911"/>
    </row>
    <row r="18" spans="1:50" ht="24.75" customHeight="1" x14ac:dyDescent="0.15">
      <c r="A18" s="601"/>
      <c r="B18" s="602"/>
      <c r="C18" s="602"/>
      <c r="D18" s="602"/>
      <c r="E18" s="602"/>
      <c r="F18" s="603"/>
      <c r="G18" s="716"/>
      <c r="H18" s="717"/>
      <c r="I18" s="705" t="s">
        <v>20</v>
      </c>
      <c r="J18" s="706"/>
      <c r="K18" s="706"/>
      <c r="L18" s="706"/>
      <c r="M18" s="706"/>
      <c r="N18" s="706"/>
      <c r="O18" s="707"/>
      <c r="P18" s="870">
        <f>SUM(P13:V17)</f>
        <v>0</v>
      </c>
      <c r="Q18" s="871"/>
      <c r="R18" s="871"/>
      <c r="S18" s="871"/>
      <c r="T18" s="871"/>
      <c r="U18" s="871"/>
      <c r="V18" s="872"/>
      <c r="W18" s="870">
        <f>SUM(W13:AC17)</f>
        <v>1574</v>
      </c>
      <c r="X18" s="871"/>
      <c r="Y18" s="871"/>
      <c r="Z18" s="871"/>
      <c r="AA18" s="871"/>
      <c r="AB18" s="871"/>
      <c r="AC18" s="872"/>
      <c r="AD18" s="870">
        <f>SUM(AD13:AJ17)</f>
        <v>826</v>
      </c>
      <c r="AE18" s="871"/>
      <c r="AF18" s="871"/>
      <c r="AG18" s="871"/>
      <c r="AH18" s="871"/>
      <c r="AI18" s="871"/>
      <c r="AJ18" s="872"/>
      <c r="AK18" s="870">
        <f>SUM(AK13:AQ17)</f>
        <v>0</v>
      </c>
      <c r="AL18" s="871"/>
      <c r="AM18" s="871"/>
      <c r="AN18" s="871"/>
      <c r="AO18" s="871"/>
      <c r="AP18" s="871"/>
      <c r="AQ18" s="872"/>
      <c r="AR18" s="870">
        <f>SUM(AR13:AX17)</f>
        <v>0</v>
      </c>
      <c r="AS18" s="871"/>
      <c r="AT18" s="871"/>
      <c r="AU18" s="871"/>
      <c r="AV18" s="871"/>
      <c r="AW18" s="871"/>
      <c r="AX18" s="873"/>
    </row>
    <row r="19" spans="1:50" ht="24.75" customHeight="1" x14ac:dyDescent="0.15">
      <c r="A19" s="601"/>
      <c r="B19" s="602"/>
      <c r="C19" s="602"/>
      <c r="D19" s="602"/>
      <c r="E19" s="602"/>
      <c r="F19" s="603"/>
      <c r="G19" s="868" t="s">
        <v>9</v>
      </c>
      <c r="H19" s="869"/>
      <c r="I19" s="869"/>
      <c r="J19" s="869"/>
      <c r="K19" s="869"/>
      <c r="L19" s="869"/>
      <c r="M19" s="869"/>
      <c r="N19" s="869"/>
      <c r="O19" s="869"/>
      <c r="P19" s="646">
        <v>0</v>
      </c>
      <c r="Q19" s="647"/>
      <c r="R19" s="647"/>
      <c r="S19" s="647"/>
      <c r="T19" s="647"/>
      <c r="U19" s="647"/>
      <c r="V19" s="648"/>
      <c r="W19" s="646">
        <v>1033</v>
      </c>
      <c r="X19" s="647"/>
      <c r="Y19" s="647"/>
      <c r="Z19" s="647"/>
      <c r="AA19" s="647"/>
      <c r="AB19" s="647"/>
      <c r="AC19" s="648"/>
      <c r="AD19" s="646">
        <v>485</v>
      </c>
      <c r="AE19" s="647"/>
      <c r="AF19" s="647"/>
      <c r="AG19" s="647"/>
      <c r="AH19" s="647"/>
      <c r="AI19" s="647"/>
      <c r="AJ19" s="648"/>
      <c r="AK19" s="308"/>
      <c r="AL19" s="308"/>
      <c r="AM19" s="308"/>
      <c r="AN19" s="308"/>
      <c r="AO19" s="308"/>
      <c r="AP19" s="308"/>
      <c r="AQ19" s="308"/>
      <c r="AR19" s="308"/>
      <c r="AS19" s="308"/>
      <c r="AT19" s="308"/>
      <c r="AU19" s="308"/>
      <c r="AV19" s="308"/>
      <c r="AW19" s="308"/>
      <c r="AX19" s="310"/>
    </row>
    <row r="20" spans="1:50" ht="24.75" customHeight="1" x14ac:dyDescent="0.15">
      <c r="A20" s="601"/>
      <c r="B20" s="602"/>
      <c r="C20" s="602"/>
      <c r="D20" s="602"/>
      <c r="E20" s="602"/>
      <c r="F20" s="603"/>
      <c r="G20" s="868" t="s">
        <v>10</v>
      </c>
      <c r="H20" s="869"/>
      <c r="I20" s="869"/>
      <c r="J20" s="869"/>
      <c r="K20" s="869"/>
      <c r="L20" s="869"/>
      <c r="M20" s="869"/>
      <c r="N20" s="869"/>
      <c r="O20" s="869"/>
      <c r="P20" s="300" t="str">
        <f>IF(P18=0, "-", SUM(P19)/P18)</f>
        <v>-</v>
      </c>
      <c r="Q20" s="300"/>
      <c r="R20" s="300"/>
      <c r="S20" s="300"/>
      <c r="T20" s="300"/>
      <c r="U20" s="300"/>
      <c r="V20" s="300"/>
      <c r="W20" s="300">
        <f t="shared" ref="W20" si="0">IF(W18=0, "-", SUM(W19)/W18)</f>
        <v>0.65628970775095297</v>
      </c>
      <c r="X20" s="300"/>
      <c r="Y20" s="300"/>
      <c r="Z20" s="300"/>
      <c r="AA20" s="300"/>
      <c r="AB20" s="300"/>
      <c r="AC20" s="300"/>
      <c r="AD20" s="300">
        <f t="shared" ref="AD20" si="1">IF(AD18=0, "-", SUM(AD19)/AD18)</f>
        <v>0.5871670702179177</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41"/>
      <c r="B21" s="842"/>
      <c r="C21" s="842"/>
      <c r="D21" s="842"/>
      <c r="E21" s="842"/>
      <c r="F21" s="959"/>
      <c r="G21" s="298" t="s">
        <v>272</v>
      </c>
      <c r="H21" s="299"/>
      <c r="I21" s="299"/>
      <c r="J21" s="299"/>
      <c r="K21" s="299"/>
      <c r="L21" s="299"/>
      <c r="M21" s="299"/>
      <c r="N21" s="299"/>
      <c r="O21" s="299"/>
      <c r="P21" s="300" t="str">
        <f>IF(P19=0, "-", SUM(P19)/SUM(P13,P14))</f>
        <v>-</v>
      </c>
      <c r="Q21" s="300"/>
      <c r="R21" s="300"/>
      <c r="S21" s="300"/>
      <c r="T21" s="300"/>
      <c r="U21" s="300"/>
      <c r="V21" s="300"/>
      <c r="W21" s="300">
        <f t="shared" ref="W21" si="2">IF(W19=0, "-", SUM(W19)/SUM(W13,W14))</f>
        <v>0.4919047619047619</v>
      </c>
      <c r="X21" s="300"/>
      <c r="Y21" s="300"/>
      <c r="Z21" s="300"/>
      <c r="AA21" s="300"/>
      <c r="AB21" s="300"/>
      <c r="AC21" s="300"/>
      <c r="AD21" s="300">
        <f t="shared" ref="AD21" si="3">IF(AD19=0, "-", SUM(AD19)/SUM(AD13,AD14))</f>
        <v>1.6166666666666667</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18.75" customHeight="1" x14ac:dyDescent="0.15">
      <c r="A22" s="965" t="s">
        <v>619</v>
      </c>
      <c r="B22" s="966"/>
      <c r="C22" s="966"/>
      <c r="D22" s="966"/>
      <c r="E22" s="966"/>
      <c r="F22" s="967"/>
      <c r="G22" s="961" t="s">
        <v>252</v>
      </c>
      <c r="H22" s="207"/>
      <c r="I22" s="207"/>
      <c r="J22" s="207"/>
      <c r="K22" s="207"/>
      <c r="L22" s="207"/>
      <c r="M22" s="207"/>
      <c r="N22" s="207"/>
      <c r="O22" s="208"/>
      <c r="P22" s="926" t="s">
        <v>617</v>
      </c>
      <c r="Q22" s="207"/>
      <c r="R22" s="207"/>
      <c r="S22" s="207"/>
      <c r="T22" s="207"/>
      <c r="U22" s="207"/>
      <c r="V22" s="208"/>
      <c r="W22" s="926" t="s">
        <v>618</v>
      </c>
      <c r="X22" s="207"/>
      <c r="Y22" s="207"/>
      <c r="Z22" s="207"/>
      <c r="AA22" s="207"/>
      <c r="AB22" s="207"/>
      <c r="AC22" s="208"/>
      <c r="AD22" s="926" t="s">
        <v>251</v>
      </c>
      <c r="AE22" s="207"/>
      <c r="AF22" s="207"/>
      <c r="AG22" s="207"/>
      <c r="AH22" s="207"/>
      <c r="AI22" s="207"/>
      <c r="AJ22" s="207"/>
      <c r="AK22" s="207"/>
      <c r="AL22" s="207"/>
      <c r="AM22" s="207"/>
      <c r="AN22" s="207"/>
      <c r="AO22" s="207"/>
      <c r="AP22" s="207"/>
      <c r="AQ22" s="207"/>
      <c r="AR22" s="207"/>
      <c r="AS22" s="207"/>
      <c r="AT22" s="207"/>
      <c r="AU22" s="207"/>
      <c r="AV22" s="207"/>
      <c r="AW22" s="207"/>
      <c r="AX22" s="974"/>
    </row>
    <row r="23" spans="1:50" ht="37.5" hidden="1" customHeight="1" x14ac:dyDescent="0.15">
      <c r="A23" s="968"/>
      <c r="B23" s="969"/>
      <c r="C23" s="969"/>
      <c r="D23" s="969"/>
      <c r="E23" s="969"/>
      <c r="F23" s="970"/>
      <c r="G23" s="962" t="s">
        <v>635</v>
      </c>
      <c r="H23" s="963"/>
      <c r="I23" s="963"/>
      <c r="J23" s="963"/>
      <c r="K23" s="963"/>
      <c r="L23" s="963"/>
      <c r="M23" s="963"/>
      <c r="N23" s="963"/>
      <c r="O23" s="964"/>
      <c r="P23" s="912" t="s">
        <v>679</v>
      </c>
      <c r="Q23" s="913"/>
      <c r="R23" s="913"/>
      <c r="S23" s="913"/>
      <c r="T23" s="913"/>
      <c r="U23" s="913"/>
      <c r="V23" s="927"/>
      <c r="W23" s="912" t="s">
        <v>679</v>
      </c>
      <c r="X23" s="913"/>
      <c r="Y23" s="913"/>
      <c r="Z23" s="913"/>
      <c r="AA23" s="913"/>
      <c r="AB23" s="913"/>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33" hidden="1" customHeight="1" x14ac:dyDescent="0.15">
      <c r="A24" s="968"/>
      <c r="B24" s="969"/>
      <c r="C24" s="969"/>
      <c r="D24" s="969"/>
      <c r="E24" s="969"/>
      <c r="F24" s="970"/>
      <c r="G24" s="928" t="s">
        <v>712</v>
      </c>
      <c r="H24" s="929"/>
      <c r="I24" s="929"/>
      <c r="J24" s="929"/>
      <c r="K24" s="929"/>
      <c r="L24" s="929"/>
      <c r="M24" s="929"/>
      <c r="N24" s="929"/>
      <c r="O24" s="930"/>
      <c r="P24" s="646" t="s">
        <v>679</v>
      </c>
      <c r="Q24" s="647"/>
      <c r="R24" s="647"/>
      <c r="S24" s="647"/>
      <c r="T24" s="647"/>
      <c r="U24" s="647"/>
      <c r="V24" s="648"/>
      <c r="W24" s="646" t="s">
        <v>679</v>
      </c>
      <c r="X24" s="647"/>
      <c r="Y24" s="647"/>
      <c r="Z24" s="647"/>
      <c r="AA24" s="647"/>
      <c r="AB24" s="647"/>
      <c r="AC24" s="64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46"/>
      <c r="Q25" s="647"/>
      <c r="R25" s="647"/>
      <c r="S25" s="647"/>
      <c r="T25" s="647"/>
      <c r="U25" s="647"/>
      <c r="V25" s="648"/>
      <c r="W25" s="646"/>
      <c r="X25" s="647"/>
      <c r="Y25" s="647"/>
      <c r="Z25" s="647"/>
      <c r="AA25" s="647"/>
      <c r="AB25" s="647"/>
      <c r="AC25" s="64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46"/>
      <c r="Q26" s="647"/>
      <c r="R26" s="647"/>
      <c r="S26" s="647"/>
      <c r="T26" s="647"/>
      <c r="U26" s="647"/>
      <c r="V26" s="648"/>
      <c r="W26" s="646"/>
      <c r="X26" s="647"/>
      <c r="Y26" s="647"/>
      <c r="Z26" s="647"/>
      <c r="AA26" s="647"/>
      <c r="AB26" s="647"/>
      <c r="AC26" s="64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46"/>
      <c r="Q27" s="647"/>
      <c r="R27" s="647"/>
      <c r="S27" s="647"/>
      <c r="T27" s="647"/>
      <c r="U27" s="647"/>
      <c r="V27" s="648"/>
      <c r="W27" s="646"/>
      <c r="X27" s="647"/>
      <c r="Y27" s="647"/>
      <c r="Z27" s="647"/>
      <c r="AA27" s="647"/>
      <c r="AB27" s="647"/>
      <c r="AC27" s="64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256</v>
      </c>
      <c r="H28" s="932"/>
      <c r="I28" s="932"/>
      <c r="J28" s="932"/>
      <c r="K28" s="932"/>
      <c r="L28" s="932"/>
      <c r="M28" s="932"/>
      <c r="N28" s="932"/>
      <c r="O28" s="933"/>
      <c r="P28" s="870">
        <f>P29-SUM(P23:P27)</f>
        <v>0</v>
      </c>
      <c r="Q28" s="871"/>
      <c r="R28" s="871"/>
      <c r="S28" s="871"/>
      <c r="T28" s="871"/>
      <c r="U28" s="871"/>
      <c r="V28" s="872"/>
      <c r="W28" s="870">
        <f>W29-SUM(W23:W27)</f>
        <v>0</v>
      </c>
      <c r="X28" s="871"/>
      <c r="Y28" s="871"/>
      <c r="Z28" s="871"/>
      <c r="AA28" s="871"/>
      <c r="AB28" s="871"/>
      <c r="AC28" s="87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253</v>
      </c>
      <c r="H29" s="935"/>
      <c r="I29" s="935"/>
      <c r="J29" s="935"/>
      <c r="K29" s="935"/>
      <c r="L29" s="935"/>
      <c r="M29" s="935"/>
      <c r="N29" s="935"/>
      <c r="O29" s="936"/>
      <c r="P29" s="646">
        <f>AK13</f>
        <v>0</v>
      </c>
      <c r="Q29" s="647"/>
      <c r="R29" s="647"/>
      <c r="S29" s="647"/>
      <c r="T29" s="647"/>
      <c r="U29" s="647"/>
      <c r="V29" s="648"/>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3" t="s">
        <v>268</v>
      </c>
      <c r="B30" s="854"/>
      <c r="C30" s="854"/>
      <c r="D30" s="854"/>
      <c r="E30" s="854"/>
      <c r="F30" s="855"/>
      <c r="G30" s="762" t="s">
        <v>145</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302</v>
      </c>
      <c r="AF30" s="851"/>
      <c r="AG30" s="851"/>
      <c r="AH30" s="852"/>
      <c r="AI30" s="907" t="s">
        <v>324</v>
      </c>
      <c r="AJ30" s="907"/>
      <c r="AK30" s="907"/>
      <c r="AL30" s="850"/>
      <c r="AM30" s="907" t="s">
        <v>421</v>
      </c>
      <c r="AN30" s="907"/>
      <c r="AO30" s="907"/>
      <c r="AP30" s="850"/>
      <c r="AQ30" s="756" t="s">
        <v>184</v>
      </c>
      <c r="AR30" s="757"/>
      <c r="AS30" s="757"/>
      <c r="AT30" s="758"/>
      <c r="AU30" s="763" t="s">
        <v>133</v>
      </c>
      <c r="AV30" s="763"/>
      <c r="AW30" s="763"/>
      <c r="AX30" s="909"/>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8"/>
      <c r="AJ31" s="908"/>
      <c r="AK31" s="908"/>
      <c r="AL31" s="396"/>
      <c r="AM31" s="908"/>
      <c r="AN31" s="908"/>
      <c r="AO31" s="908"/>
      <c r="AP31" s="396"/>
      <c r="AQ31" s="235">
        <v>2</v>
      </c>
      <c r="AR31" s="186"/>
      <c r="AS31" s="121" t="s">
        <v>185</v>
      </c>
      <c r="AT31" s="122"/>
      <c r="AU31" s="185">
        <v>12</v>
      </c>
      <c r="AV31" s="185"/>
      <c r="AW31" s="381" t="s">
        <v>175</v>
      </c>
      <c r="AX31" s="382"/>
    </row>
    <row r="32" spans="1:50" ht="23.25" customHeight="1" x14ac:dyDescent="0.15">
      <c r="A32" s="386"/>
      <c r="B32" s="384"/>
      <c r="C32" s="384"/>
      <c r="D32" s="384"/>
      <c r="E32" s="384"/>
      <c r="F32" s="385"/>
      <c r="G32" s="552" t="s">
        <v>636</v>
      </c>
      <c r="H32" s="553"/>
      <c r="I32" s="553"/>
      <c r="J32" s="553"/>
      <c r="K32" s="553"/>
      <c r="L32" s="553"/>
      <c r="M32" s="553"/>
      <c r="N32" s="553"/>
      <c r="O32" s="554"/>
      <c r="P32" s="93" t="s">
        <v>637</v>
      </c>
      <c r="Q32" s="93"/>
      <c r="R32" s="93"/>
      <c r="S32" s="93"/>
      <c r="T32" s="93"/>
      <c r="U32" s="93"/>
      <c r="V32" s="93"/>
      <c r="W32" s="93"/>
      <c r="X32" s="94"/>
      <c r="Y32" s="459" t="s">
        <v>12</v>
      </c>
      <c r="Z32" s="519"/>
      <c r="AA32" s="520"/>
      <c r="AB32" s="449" t="s">
        <v>638</v>
      </c>
      <c r="AC32" s="449"/>
      <c r="AD32" s="449"/>
      <c r="AE32" s="203" t="s">
        <v>634</v>
      </c>
      <c r="AF32" s="204"/>
      <c r="AG32" s="204"/>
      <c r="AH32" s="204"/>
      <c r="AI32" s="203">
        <v>83000</v>
      </c>
      <c r="AJ32" s="204"/>
      <c r="AK32" s="204"/>
      <c r="AL32" s="204"/>
      <c r="AM32" s="203">
        <v>57852</v>
      </c>
      <c r="AN32" s="204"/>
      <c r="AO32" s="204"/>
      <c r="AP32" s="204"/>
      <c r="AQ32" s="320">
        <f>SUM(AI32:AP32)</f>
        <v>140852</v>
      </c>
      <c r="AR32" s="193"/>
      <c r="AS32" s="193"/>
      <c r="AT32" s="321"/>
      <c r="AU32" s="204" t="s">
        <v>634</v>
      </c>
      <c r="AV32" s="204"/>
      <c r="AW32" s="204"/>
      <c r="AX32" s="206"/>
    </row>
    <row r="33" spans="1:51" ht="23.25"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638</v>
      </c>
      <c r="AC33" s="511"/>
      <c r="AD33" s="511"/>
      <c r="AE33" s="203" t="s">
        <v>634</v>
      </c>
      <c r="AF33" s="204"/>
      <c r="AG33" s="204"/>
      <c r="AH33" s="204"/>
      <c r="AI33" s="203">
        <v>74000</v>
      </c>
      <c r="AJ33" s="204"/>
      <c r="AK33" s="204"/>
      <c r="AL33" s="204"/>
      <c r="AM33" s="203">
        <v>69000</v>
      </c>
      <c r="AN33" s="204"/>
      <c r="AO33" s="204"/>
      <c r="AP33" s="204"/>
      <c r="AQ33" s="320">
        <v>143000</v>
      </c>
      <c r="AR33" s="193"/>
      <c r="AS33" s="193"/>
      <c r="AT33" s="321"/>
      <c r="AU33" s="204">
        <v>287000</v>
      </c>
      <c r="AV33" s="204"/>
      <c r="AW33" s="204"/>
      <c r="AX33" s="206"/>
    </row>
    <row r="34" spans="1:51" ht="23.25"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t="s">
        <v>634</v>
      </c>
      <c r="AF34" s="204"/>
      <c r="AG34" s="204"/>
      <c r="AH34" s="204"/>
      <c r="AI34" s="203">
        <v>112</v>
      </c>
      <c r="AJ34" s="204"/>
      <c r="AK34" s="204"/>
      <c r="AL34" s="204"/>
      <c r="AM34" s="203">
        <f>100*AM32/AM33</f>
        <v>83.84347826086956</v>
      </c>
      <c r="AN34" s="204"/>
      <c r="AO34" s="204"/>
      <c r="AP34" s="204"/>
      <c r="AQ34" s="320">
        <f>100*AQ32/AQ33</f>
        <v>98.497902097902099</v>
      </c>
      <c r="AR34" s="193"/>
      <c r="AS34" s="193"/>
      <c r="AT34" s="321"/>
      <c r="AU34" s="204" t="s">
        <v>634</v>
      </c>
      <c r="AV34" s="204"/>
      <c r="AW34" s="204"/>
      <c r="AX34" s="206"/>
    </row>
    <row r="35" spans="1:51" ht="23.25" customHeight="1" x14ac:dyDescent="0.15">
      <c r="A35" s="213" t="s">
        <v>293</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9" t="s">
        <v>268</v>
      </c>
      <c r="B37" s="760"/>
      <c r="C37" s="760"/>
      <c r="D37" s="760"/>
      <c r="E37" s="760"/>
      <c r="F37" s="761"/>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302</v>
      </c>
      <c r="AF37" s="232"/>
      <c r="AG37" s="232"/>
      <c r="AH37" s="232"/>
      <c r="AI37" s="232" t="s">
        <v>324</v>
      </c>
      <c r="AJ37" s="232"/>
      <c r="AK37" s="232"/>
      <c r="AL37" s="232"/>
      <c r="AM37" s="232" t="s">
        <v>421</v>
      </c>
      <c r="AN37" s="232"/>
      <c r="AO37" s="232"/>
      <c r="AP37" s="232"/>
      <c r="AQ37" s="139" t="s">
        <v>184</v>
      </c>
      <c r="AR37" s="140"/>
      <c r="AS37" s="140"/>
      <c r="AT37" s="141"/>
      <c r="AU37" s="400" t="s">
        <v>133</v>
      </c>
      <c r="AV37" s="400"/>
      <c r="AW37" s="400"/>
      <c r="AX37" s="902"/>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c r="AR38" s="186"/>
      <c r="AS38" s="121" t="s">
        <v>185</v>
      </c>
      <c r="AT38" s="122"/>
      <c r="AU38" s="185"/>
      <c r="AV38" s="185"/>
      <c r="AW38" s="381" t="s">
        <v>175</v>
      </c>
      <c r="AX38" s="382"/>
      <c r="AY38">
        <f>$AY$37</f>
        <v>0</v>
      </c>
    </row>
    <row r="39" spans="1:51" ht="23.25" hidden="1" customHeight="1" x14ac:dyDescent="0.15">
      <c r="A39" s="386"/>
      <c r="B39" s="384"/>
      <c r="C39" s="384"/>
      <c r="D39" s="384"/>
      <c r="E39" s="384"/>
      <c r="F39" s="385"/>
      <c r="G39" s="552"/>
      <c r="H39" s="553"/>
      <c r="I39" s="553"/>
      <c r="J39" s="553"/>
      <c r="K39" s="553"/>
      <c r="L39" s="553"/>
      <c r="M39" s="553"/>
      <c r="N39" s="553"/>
      <c r="O39" s="554"/>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0"/>
      <c r="AR39" s="193"/>
      <c r="AS39" s="193"/>
      <c r="AT39" s="321"/>
      <c r="AU39" s="204"/>
      <c r="AV39" s="204"/>
      <c r="AW39" s="204"/>
      <c r="AX39" s="206"/>
      <c r="AY39">
        <f t="shared" ref="AY39:AY43" si="4">$AY$37</f>
        <v>0</v>
      </c>
    </row>
    <row r="40" spans="1:51" ht="23.25" hidden="1"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c r="AC40" s="511"/>
      <c r="AD40" s="511"/>
      <c r="AE40" s="203"/>
      <c r="AF40" s="204"/>
      <c r="AG40" s="204"/>
      <c r="AH40" s="204"/>
      <c r="AI40" s="203"/>
      <c r="AJ40" s="204"/>
      <c r="AK40" s="204"/>
      <c r="AL40" s="204"/>
      <c r="AM40" s="203"/>
      <c r="AN40" s="204"/>
      <c r="AO40" s="204"/>
      <c r="AP40" s="204"/>
      <c r="AQ40" s="320"/>
      <c r="AR40" s="193"/>
      <c r="AS40" s="193"/>
      <c r="AT40" s="321"/>
      <c r="AU40" s="204"/>
      <c r="AV40" s="204"/>
      <c r="AW40" s="204"/>
      <c r="AX40" s="206"/>
      <c r="AY40">
        <f t="shared" si="4"/>
        <v>0</v>
      </c>
    </row>
    <row r="41" spans="1:51" ht="23.25" hidden="1"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c r="AF41" s="204"/>
      <c r="AG41" s="204"/>
      <c r="AH41" s="204"/>
      <c r="AI41" s="203"/>
      <c r="AJ41" s="204"/>
      <c r="AK41" s="204"/>
      <c r="AL41" s="204"/>
      <c r="AM41" s="203"/>
      <c r="AN41" s="204"/>
      <c r="AO41" s="204"/>
      <c r="AP41" s="204"/>
      <c r="AQ41" s="320"/>
      <c r="AR41" s="193"/>
      <c r="AS41" s="193"/>
      <c r="AT41" s="321"/>
      <c r="AU41" s="204"/>
      <c r="AV41" s="204"/>
      <c r="AW41" s="204"/>
      <c r="AX41" s="206"/>
      <c r="AY41">
        <f t="shared" si="4"/>
        <v>0</v>
      </c>
    </row>
    <row r="42" spans="1:51" ht="23.25" hidden="1" customHeight="1" x14ac:dyDescent="0.15">
      <c r="A42" s="213" t="s">
        <v>293</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9" t="s">
        <v>268</v>
      </c>
      <c r="B44" s="760"/>
      <c r="C44" s="760"/>
      <c r="D44" s="760"/>
      <c r="E44" s="760"/>
      <c r="F44" s="761"/>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302</v>
      </c>
      <c r="AF44" s="232"/>
      <c r="AG44" s="232"/>
      <c r="AH44" s="232"/>
      <c r="AI44" s="232" t="s">
        <v>324</v>
      </c>
      <c r="AJ44" s="232"/>
      <c r="AK44" s="232"/>
      <c r="AL44" s="232"/>
      <c r="AM44" s="232" t="s">
        <v>421</v>
      </c>
      <c r="AN44" s="232"/>
      <c r="AO44" s="232"/>
      <c r="AP44" s="232"/>
      <c r="AQ44" s="139" t="s">
        <v>184</v>
      </c>
      <c r="AR44" s="140"/>
      <c r="AS44" s="140"/>
      <c r="AT44" s="141"/>
      <c r="AU44" s="400" t="s">
        <v>133</v>
      </c>
      <c r="AV44" s="400"/>
      <c r="AW44" s="400"/>
      <c r="AX44" s="902"/>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185</v>
      </c>
      <c r="AT45" s="122"/>
      <c r="AU45" s="185"/>
      <c r="AV45" s="185"/>
      <c r="AW45" s="381" t="s">
        <v>175</v>
      </c>
      <c r="AX45" s="382"/>
      <c r="AY45">
        <f>$AY$44</f>
        <v>0</v>
      </c>
    </row>
    <row r="46" spans="1:51" ht="23.25" hidden="1" customHeight="1" x14ac:dyDescent="0.15">
      <c r="A46" s="386"/>
      <c r="B46" s="384"/>
      <c r="C46" s="384"/>
      <c r="D46" s="384"/>
      <c r="E46" s="384"/>
      <c r="F46" s="385"/>
      <c r="G46" s="552"/>
      <c r="H46" s="553"/>
      <c r="I46" s="553"/>
      <c r="J46" s="553"/>
      <c r="K46" s="553"/>
      <c r="L46" s="553"/>
      <c r="M46" s="553"/>
      <c r="N46" s="553"/>
      <c r="O46" s="554"/>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0"/>
      <c r="AR46" s="193"/>
      <c r="AS46" s="193"/>
      <c r="AT46" s="321"/>
      <c r="AU46" s="204"/>
      <c r="AV46" s="204"/>
      <c r="AW46" s="204"/>
      <c r="AX46" s="206"/>
      <c r="AY46">
        <f t="shared" ref="AY46:AY50" si="5">$AY$44</f>
        <v>0</v>
      </c>
    </row>
    <row r="47" spans="1:51" ht="23.25" hidden="1"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c r="AC47" s="511"/>
      <c r="AD47" s="511"/>
      <c r="AE47" s="203"/>
      <c r="AF47" s="204"/>
      <c r="AG47" s="204"/>
      <c r="AH47" s="204"/>
      <c r="AI47" s="203"/>
      <c r="AJ47" s="204"/>
      <c r="AK47" s="204"/>
      <c r="AL47" s="204"/>
      <c r="AM47" s="203"/>
      <c r="AN47" s="204"/>
      <c r="AO47" s="204"/>
      <c r="AP47" s="204"/>
      <c r="AQ47" s="320"/>
      <c r="AR47" s="193"/>
      <c r="AS47" s="193"/>
      <c r="AT47" s="321"/>
      <c r="AU47" s="204"/>
      <c r="AV47" s="204"/>
      <c r="AW47" s="204"/>
      <c r="AX47" s="206"/>
      <c r="AY47">
        <f t="shared" si="5"/>
        <v>0</v>
      </c>
    </row>
    <row r="48" spans="1:51" ht="23.25" hidden="1"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c r="AF48" s="204"/>
      <c r="AG48" s="204"/>
      <c r="AH48" s="204"/>
      <c r="AI48" s="203"/>
      <c r="AJ48" s="204"/>
      <c r="AK48" s="204"/>
      <c r="AL48" s="204"/>
      <c r="AM48" s="203"/>
      <c r="AN48" s="204"/>
      <c r="AO48" s="204"/>
      <c r="AP48" s="204"/>
      <c r="AQ48" s="320"/>
      <c r="AR48" s="193"/>
      <c r="AS48" s="193"/>
      <c r="AT48" s="321"/>
      <c r="AU48" s="204"/>
      <c r="AV48" s="204"/>
      <c r="AW48" s="204"/>
      <c r="AX48" s="206"/>
      <c r="AY48">
        <f t="shared" si="5"/>
        <v>0</v>
      </c>
    </row>
    <row r="49" spans="1:51" ht="23.25" hidden="1" customHeight="1" x14ac:dyDescent="0.15">
      <c r="A49" s="213" t="s">
        <v>293</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3" t="s">
        <v>268</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302</v>
      </c>
      <c r="AF51" s="232"/>
      <c r="AG51" s="232"/>
      <c r="AH51" s="232"/>
      <c r="AI51" s="232" t="s">
        <v>324</v>
      </c>
      <c r="AJ51" s="232"/>
      <c r="AK51" s="232"/>
      <c r="AL51" s="232"/>
      <c r="AM51" s="232" t="s">
        <v>421</v>
      </c>
      <c r="AN51" s="232"/>
      <c r="AO51" s="232"/>
      <c r="AP51" s="232"/>
      <c r="AQ51" s="139" t="s">
        <v>184</v>
      </c>
      <c r="AR51" s="140"/>
      <c r="AS51" s="140"/>
      <c r="AT51" s="141"/>
      <c r="AU51" s="917" t="s">
        <v>133</v>
      </c>
      <c r="AV51" s="917"/>
      <c r="AW51" s="917"/>
      <c r="AX51" s="918"/>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185</v>
      </c>
      <c r="AT52" s="122"/>
      <c r="AU52" s="185"/>
      <c r="AV52" s="185"/>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268</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302</v>
      </c>
      <c r="AF58" s="232"/>
      <c r="AG58" s="232"/>
      <c r="AH58" s="232"/>
      <c r="AI58" s="232" t="s">
        <v>324</v>
      </c>
      <c r="AJ58" s="232"/>
      <c r="AK58" s="232"/>
      <c r="AL58" s="232"/>
      <c r="AM58" s="232" t="s">
        <v>421</v>
      </c>
      <c r="AN58" s="232"/>
      <c r="AO58" s="232"/>
      <c r="AP58" s="232"/>
      <c r="AQ58" s="139" t="s">
        <v>184</v>
      </c>
      <c r="AR58" s="140"/>
      <c r="AS58" s="140"/>
      <c r="AT58" s="141"/>
      <c r="AU58" s="917" t="s">
        <v>133</v>
      </c>
      <c r="AV58" s="917"/>
      <c r="AW58" s="917"/>
      <c r="AX58" s="918"/>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customHeight="1" x14ac:dyDescent="0.15">
      <c r="A65" s="470" t="s">
        <v>269</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264</v>
      </c>
      <c r="X65" s="476"/>
      <c r="Y65" s="479"/>
      <c r="Z65" s="479"/>
      <c r="AA65" s="480"/>
      <c r="AB65" s="226" t="s">
        <v>11</v>
      </c>
      <c r="AC65" s="227"/>
      <c r="AD65" s="228"/>
      <c r="AE65" s="232" t="s">
        <v>302</v>
      </c>
      <c r="AF65" s="232"/>
      <c r="AG65" s="232"/>
      <c r="AH65" s="232"/>
      <c r="AI65" s="232" t="s">
        <v>324</v>
      </c>
      <c r="AJ65" s="232"/>
      <c r="AK65" s="232"/>
      <c r="AL65" s="232"/>
      <c r="AM65" s="232" t="s">
        <v>421</v>
      </c>
      <c r="AN65" s="232"/>
      <c r="AO65" s="232"/>
      <c r="AP65" s="232"/>
      <c r="AQ65" s="143" t="s">
        <v>184</v>
      </c>
      <c r="AR65" s="118"/>
      <c r="AS65" s="118"/>
      <c r="AT65" s="119"/>
      <c r="AU65" s="233" t="s">
        <v>133</v>
      </c>
      <c r="AV65" s="233"/>
      <c r="AW65" s="233"/>
      <c r="AX65" s="234"/>
      <c r="AY65">
        <f>COUNTA($H$67)</f>
        <v>1</v>
      </c>
    </row>
    <row r="66" spans="1:51" ht="18.75"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v>2</v>
      </c>
      <c r="AR66" s="186"/>
      <c r="AS66" s="121" t="s">
        <v>185</v>
      </c>
      <c r="AT66" s="122"/>
      <c r="AU66" s="185">
        <v>12</v>
      </c>
      <c r="AV66" s="185"/>
      <c r="AW66" s="230" t="s">
        <v>267</v>
      </c>
      <c r="AX66" s="236"/>
      <c r="AY66">
        <f>$AY$65</f>
        <v>1</v>
      </c>
    </row>
    <row r="67" spans="1:51" ht="58.5" customHeight="1" x14ac:dyDescent="0.15">
      <c r="A67" s="463"/>
      <c r="B67" s="464"/>
      <c r="C67" s="464"/>
      <c r="D67" s="464"/>
      <c r="E67" s="464"/>
      <c r="F67" s="465"/>
      <c r="G67" s="237" t="s">
        <v>186</v>
      </c>
      <c r="H67" s="240" t="s">
        <v>719</v>
      </c>
      <c r="I67" s="241"/>
      <c r="J67" s="241"/>
      <c r="K67" s="241"/>
      <c r="L67" s="241"/>
      <c r="M67" s="241"/>
      <c r="N67" s="241"/>
      <c r="O67" s="242"/>
      <c r="P67" s="240" t="s">
        <v>641</v>
      </c>
      <c r="Q67" s="241"/>
      <c r="R67" s="241"/>
      <c r="S67" s="241"/>
      <c r="T67" s="241"/>
      <c r="U67" s="241"/>
      <c r="V67" s="242"/>
      <c r="W67" s="246"/>
      <c r="X67" s="247"/>
      <c r="Y67" s="252" t="s">
        <v>12</v>
      </c>
      <c r="Z67" s="252"/>
      <c r="AA67" s="253"/>
      <c r="AB67" s="254" t="s">
        <v>283</v>
      </c>
      <c r="AC67" s="254"/>
      <c r="AD67" s="254"/>
      <c r="AE67" s="203" t="s">
        <v>634</v>
      </c>
      <c r="AF67" s="204"/>
      <c r="AG67" s="204"/>
      <c r="AH67" s="204"/>
      <c r="AI67" s="203">
        <v>20000</v>
      </c>
      <c r="AJ67" s="204"/>
      <c r="AK67" s="204"/>
      <c r="AL67" s="204"/>
      <c r="AM67" s="203">
        <v>27530</v>
      </c>
      <c r="AN67" s="204"/>
      <c r="AO67" s="204"/>
      <c r="AP67" s="204"/>
      <c r="AQ67" s="203">
        <f>AM67</f>
        <v>27530</v>
      </c>
      <c r="AR67" s="204"/>
      <c r="AS67" s="204"/>
      <c r="AT67" s="205"/>
      <c r="AU67" s="204" t="s">
        <v>634</v>
      </c>
      <c r="AV67" s="204"/>
      <c r="AW67" s="204"/>
      <c r="AX67" s="206"/>
      <c r="AY67">
        <f t="shared" ref="AY67:AY72" si="8">$AY$65</f>
        <v>1</v>
      </c>
    </row>
    <row r="68" spans="1:51" ht="58.5"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283</v>
      </c>
      <c r="AC68" s="209"/>
      <c r="AD68" s="209"/>
      <c r="AE68" s="203" t="s">
        <v>634</v>
      </c>
      <c r="AF68" s="204"/>
      <c r="AG68" s="204"/>
      <c r="AH68" s="204"/>
      <c r="AI68" s="203">
        <v>26000</v>
      </c>
      <c r="AJ68" s="204"/>
      <c r="AK68" s="204"/>
      <c r="AL68" s="204"/>
      <c r="AM68" s="203">
        <v>26000</v>
      </c>
      <c r="AN68" s="204"/>
      <c r="AO68" s="204"/>
      <c r="AP68" s="204"/>
      <c r="AQ68" s="203">
        <v>26000</v>
      </c>
      <c r="AR68" s="204"/>
      <c r="AS68" s="204"/>
      <c r="AT68" s="205"/>
      <c r="AU68" s="203">
        <v>29044</v>
      </c>
      <c r="AV68" s="204"/>
      <c r="AW68" s="204"/>
      <c r="AX68" s="206"/>
      <c r="AY68">
        <f t="shared" si="8"/>
        <v>1</v>
      </c>
    </row>
    <row r="69" spans="1:51" ht="58.5"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284</v>
      </c>
      <c r="AC69" s="212"/>
      <c r="AD69" s="212"/>
      <c r="AE69" s="210" t="s">
        <v>634</v>
      </c>
      <c r="AF69" s="211"/>
      <c r="AG69" s="211"/>
      <c r="AH69" s="211"/>
      <c r="AI69" s="210">
        <v>130</v>
      </c>
      <c r="AJ69" s="211"/>
      <c r="AK69" s="211"/>
      <c r="AL69" s="211"/>
      <c r="AM69" s="203">
        <v>94.442426443879398</v>
      </c>
      <c r="AN69" s="204"/>
      <c r="AO69" s="204"/>
      <c r="AP69" s="205"/>
      <c r="AQ69" s="203">
        <f>100*AQ68/AQ67</f>
        <v>94.442426443879398</v>
      </c>
      <c r="AR69" s="204"/>
      <c r="AS69" s="204"/>
      <c r="AT69" s="205"/>
      <c r="AU69" s="204" t="s">
        <v>634</v>
      </c>
      <c r="AV69" s="204"/>
      <c r="AW69" s="204"/>
      <c r="AX69" s="206"/>
      <c r="AY69">
        <f t="shared" si="8"/>
        <v>1</v>
      </c>
    </row>
    <row r="70" spans="1:51" ht="108" customHeight="1" x14ac:dyDescent="0.15">
      <c r="A70" s="463" t="s">
        <v>273</v>
      </c>
      <c r="B70" s="464"/>
      <c r="C70" s="464"/>
      <c r="D70" s="464"/>
      <c r="E70" s="464"/>
      <c r="F70" s="465"/>
      <c r="G70" s="238" t="s">
        <v>187</v>
      </c>
      <c r="H70" s="289" t="s">
        <v>640</v>
      </c>
      <c r="I70" s="289"/>
      <c r="J70" s="289"/>
      <c r="K70" s="289"/>
      <c r="L70" s="289"/>
      <c r="M70" s="289"/>
      <c r="N70" s="289"/>
      <c r="O70" s="289"/>
      <c r="P70" s="289" t="s">
        <v>642</v>
      </c>
      <c r="Q70" s="289"/>
      <c r="R70" s="289"/>
      <c r="S70" s="289"/>
      <c r="T70" s="289"/>
      <c r="U70" s="289"/>
      <c r="V70" s="289"/>
      <c r="W70" s="292" t="s">
        <v>282</v>
      </c>
      <c r="X70" s="293"/>
      <c r="Y70" s="252" t="s">
        <v>12</v>
      </c>
      <c r="Z70" s="252"/>
      <c r="AA70" s="253"/>
      <c r="AB70" s="254" t="s">
        <v>283</v>
      </c>
      <c r="AC70" s="254"/>
      <c r="AD70" s="254"/>
      <c r="AE70" s="203" t="s">
        <v>634</v>
      </c>
      <c r="AF70" s="204"/>
      <c r="AG70" s="204"/>
      <c r="AH70" s="204"/>
      <c r="AI70" s="203">
        <v>20000</v>
      </c>
      <c r="AJ70" s="204"/>
      <c r="AK70" s="204"/>
      <c r="AL70" s="204"/>
      <c r="AM70" s="203">
        <v>27530</v>
      </c>
      <c r="AN70" s="204"/>
      <c r="AO70" s="204"/>
      <c r="AP70" s="204"/>
      <c r="AQ70" s="203">
        <f>AM70</f>
        <v>27530</v>
      </c>
      <c r="AR70" s="204"/>
      <c r="AS70" s="204"/>
      <c r="AT70" s="205"/>
      <c r="AU70" s="204" t="s">
        <v>634</v>
      </c>
      <c r="AV70" s="204"/>
      <c r="AW70" s="204"/>
      <c r="AX70" s="206"/>
      <c r="AY70">
        <f t="shared" si="8"/>
        <v>1</v>
      </c>
    </row>
    <row r="71" spans="1:51" ht="108" customHeight="1" x14ac:dyDescent="0.15">
      <c r="A71" s="463"/>
      <c r="B71" s="464"/>
      <c r="C71" s="464"/>
      <c r="D71" s="464"/>
      <c r="E71" s="464"/>
      <c r="F71" s="465"/>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283</v>
      </c>
      <c r="AC71" s="209"/>
      <c r="AD71" s="209"/>
      <c r="AE71" s="203" t="s">
        <v>634</v>
      </c>
      <c r="AF71" s="204"/>
      <c r="AG71" s="204"/>
      <c r="AH71" s="204"/>
      <c r="AI71" s="203">
        <v>26000</v>
      </c>
      <c r="AJ71" s="204"/>
      <c r="AK71" s="204"/>
      <c r="AL71" s="204"/>
      <c r="AM71" s="203">
        <v>26000</v>
      </c>
      <c r="AN71" s="204"/>
      <c r="AO71" s="204"/>
      <c r="AP71" s="204"/>
      <c r="AQ71" s="203">
        <v>26000</v>
      </c>
      <c r="AR71" s="204"/>
      <c r="AS71" s="204"/>
      <c r="AT71" s="205"/>
      <c r="AU71" s="204" t="s">
        <v>634</v>
      </c>
      <c r="AV71" s="204"/>
      <c r="AW71" s="204"/>
      <c r="AX71" s="206"/>
      <c r="AY71">
        <f t="shared" si="8"/>
        <v>1</v>
      </c>
    </row>
    <row r="72" spans="1:51" ht="108" customHeight="1" x14ac:dyDescent="0.15">
      <c r="A72" s="466"/>
      <c r="B72" s="467"/>
      <c r="C72" s="467"/>
      <c r="D72" s="467"/>
      <c r="E72" s="467"/>
      <c r="F72" s="468"/>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284</v>
      </c>
      <c r="AC72" s="212"/>
      <c r="AD72" s="212"/>
      <c r="AE72" s="210" t="s">
        <v>634</v>
      </c>
      <c r="AF72" s="211"/>
      <c r="AG72" s="211"/>
      <c r="AH72" s="211"/>
      <c r="AI72" s="210">
        <v>130</v>
      </c>
      <c r="AJ72" s="211"/>
      <c r="AK72" s="211"/>
      <c r="AL72" s="211"/>
      <c r="AM72" s="203">
        <v>94.442426443879398</v>
      </c>
      <c r="AN72" s="204"/>
      <c r="AO72" s="204"/>
      <c r="AP72" s="205"/>
      <c r="AQ72" s="203">
        <f>100*AQ71/AQ70</f>
        <v>94.442426443879398</v>
      </c>
      <c r="AR72" s="204"/>
      <c r="AS72" s="204"/>
      <c r="AT72" s="205"/>
      <c r="AU72" s="204" t="s">
        <v>634</v>
      </c>
      <c r="AV72" s="204"/>
      <c r="AW72" s="204"/>
      <c r="AX72" s="206"/>
      <c r="AY72">
        <f t="shared" si="8"/>
        <v>1</v>
      </c>
    </row>
    <row r="73" spans="1:51" ht="18.75" hidden="1" customHeight="1" x14ac:dyDescent="0.15">
      <c r="A73" s="494" t="s">
        <v>269</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302</v>
      </c>
      <c r="AF73" s="232"/>
      <c r="AG73" s="232"/>
      <c r="AH73" s="232"/>
      <c r="AI73" s="232" t="s">
        <v>324</v>
      </c>
      <c r="AJ73" s="232"/>
      <c r="AK73" s="232"/>
      <c r="AL73" s="232"/>
      <c r="AM73" s="232" t="s">
        <v>421</v>
      </c>
      <c r="AN73" s="232"/>
      <c r="AO73" s="232"/>
      <c r="AP73" s="232"/>
      <c r="AQ73" s="143" t="s">
        <v>184</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7"/>
      <c r="B75" s="498"/>
      <c r="C75" s="498"/>
      <c r="D75" s="498"/>
      <c r="E75" s="498"/>
      <c r="F75" s="499"/>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82"/>
      <c r="AF77" s="883"/>
      <c r="AG77" s="883"/>
      <c r="AH77" s="883"/>
      <c r="AI77" s="882"/>
      <c r="AJ77" s="883"/>
      <c r="AK77" s="883"/>
      <c r="AL77" s="883"/>
      <c r="AM77" s="882"/>
      <c r="AN77" s="883"/>
      <c r="AO77" s="883"/>
      <c r="AP77" s="883"/>
      <c r="AQ77" s="320"/>
      <c r="AR77" s="193"/>
      <c r="AS77" s="193"/>
      <c r="AT77" s="321"/>
      <c r="AU77" s="204"/>
      <c r="AV77" s="204"/>
      <c r="AW77" s="204"/>
      <c r="AX77" s="206"/>
      <c r="AY77">
        <f t="shared" si="9"/>
        <v>0</v>
      </c>
    </row>
    <row r="78" spans="1:51" ht="69.75" hidden="1" customHeight="1" x14ac:dyDescent="0.15">
      <c r="A78" s="313" t="s">
        <v>643</v>
      </c>
      <c r="B78" s="314"/>
      <c r="C78" s="314"/>
      <c r="D78" s="314"/>
      <c r="E78" s="311" t="s">
        <v>247</v>
      </c>
      <c r="F78" s="312"/>
      <c r="G78" s="45" t="s">
        <v>187</v>
      </c>
      <c r="H78" s="575"/>
      <c r="I78" s="576"/>
      <c r="J78" s="576"/>
      <c r="K78" s="576"/>
      <c r="L78" s="576"/>
      <c r="M78" s="576"/>
      <c r="N78" s="576"/>
      <c r="O78" s="577"/>
      <c r="P78" s="135"/>
      <c r="Q78" s="135"/>
      <c r="R78" s="135"/>
      <c r="S78" s="135"/>
      <c r="T78" s="135"/>
      <c r="U78" s="135"/>
      <c r="V78" s="135"/>
      <c r="W78" s="135"/>
      <c r="X78" s="135"/>
      <c r="Y78" s="874"/>
      <c r="Z78" s="874"/>
      <c r="AA78" s="874"/>
      <c r="AB78" s="874"/>
      <c r="AC78" s="874"/>
      <c r="AD78" s="874"/>
      <c r="AE78" s="874"/>
      <c r="AF78" s="874"/>
      <c r="AG78" s="874"/>
      <c r="AH78" s="874"/>
      <c r="AI78" s="874"/>
      <c r="AJ78" s="874"/>
      <c r="AK78" s="874"/>
      <c r="AL78" s="874"/>
      <c r="AM78" s="874"/>
      <c r="AN78" s="874"/>
      <c r="AO78" s="874"/>
      <c r="AP78" s="874"/>
      <c r="AQ78" s="874"/>
      <c r="AR78" s="874"/>
      <c r="AS78" s="874"/>
      <c r="AT78" s="874"/>
      <c r="AU78" s="874"/>
      <c r="AV78" s="874"/>
      <c r="AW78" s="874"/>
      <c r="AX78" s="875"/>
      <c r="AY78">
        <f t="shared" si="9"/>
        <v>0</v>
      </c>
    </row>
    <row r="79" spans="1:51" ht="18.75" customHeight="1" thickBot="1" x14ac:dyDescent="0.2">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263</v>
      </c>
      <c r="AP79" s="259"/>
      <c r="AQ79" s="259"/>
      <c r="AR79" s="62" t="s">
        <v>261</v>
      </c>
      <c r="AS79" s="258"/>
      <c r="AT79" s="259"/>
      <c r="AU79" s="259"/>
      <c r="AV79" s="259"/>
      <c r="AW79" s="259"/>
      <c r="AX79" s="960"/>
      <c r="AY79">
        <f>COUNTIF($AR$79,"☑")</f>
        <v>0</v>
      </c>
    </row>
    <row r="80" spans="1:51" ht="18.75" hidden="1" customHeight="1" x14ac:dyDescent="0.15">
      <c r="A80" s="856" t="s">
        <v>146</v>
      </c>
      <c r="B80" s="512" t="s">
        <v>260</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612</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7"/>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7"/>
      <c r="B82" s="515"/>
      <c r="C82" s="413"/>
      <c r="D82" s="413"/>
      <c r="E82" s="413"/>
      <c r="F82" s="414"/>
      <c r="G82" s="665"/>
      <c r="H82" s="665"/>
      <c r="I82" s="665"/>
      <c r="J82" s="665"/>
      <c r="K82" s="665"/>
      <c r="L82" s="665"/>
      <c r="M82" s="665"/>
      <c r="N82" s="665"/>
      <c r="O82" s="665"/>
      <c r="P82" s="665"/>
      <c r="Q82" s="665"/>
      <c r="R82" s="665"/>
      <c r="S82" s="665"/>
      <c r="T82" s="665"/>
      <c r="U82" s="665"/>
      <c r="V82" s="665"/>
      <c r="W82" s="665"/>
      <c r="X82" s="665"/>
      <c r="Y82" s="665"/>
      <c r="Z82" s="665"/>
      <c r="AA82" s="666"/>
      <c r="AB82" s="876"/>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7"/>
      <c r="AY82">
        <f t="shared" ref="AY82:AY89" si="10">$AY$80</f>
        <v>0</v>
      </c>
    </row>
    <row r="83" spans="1:60" ht="22.5" hidden="1" customHeight="1" x14ac:dyDescent="0.15">
      <c r="A83" s="857"/>
      <c r="B83" s="515"/>
      <c r="C83" s="413"/>
      <c r="D83" s="413"/>
      <c r="E83" s="413"/>
      <c r="F83" s="414"/>
      <c r="G83" s="667"/>
      <c r="H83" s="667"/>
      <c r="I83" s="667"/>
      <c r="J83" s="667"/>
      <c r="K83" s="667"/>
      <c r="L83" s="667"/>
      <c r="M83" s="667"/>
      <c r="N83" s="667"/>
      <c r="O83" s="667"/>
      <c r="P83" s="667"/>
      <c r="Q83" s="667"/>
      <c r="R83" s="667"/>
      <c r="S83" s="667"/>
      <c r="T83" s="667"/>
      <c r="U83" s="667"/>
      <c r="V83" s="667"/>
      <c r="W83" s="667"/>
      <c r="X83" s="667"/>
      <c r="Y83" s="667"/>
      <c r="Z83" s="667"/>
      <c r="AA83" s="668"/>
      <c r="AB83" s="878"/>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9"/>
      <c r="AY83">
        <f t="shared" si="10"/>
        <v>0</v>
      </c>
    </row>
    <row r="84" spans="1:60" ht="19.5" hidden="1" customHeight="1" x14ac:dyDescent="0.15">
      <c r="A84" s="857"/>
      <c r="B84" s="516"/>
      <c r="C84" s="517"/>
      <c r="D84" s="517"/>
      <c r="E84" s="517"/>
      <c r="F84" s="518"/>
      <c r="G84" s="669"/>
      <c r="H84" s="669"/>
      <c r="I84" s="669"/>
      <c r="J84" s="669"/>
      <c r="K84" s="669"/>
      <c r="L84" s="669"/>
      <c r="M84" s="669"/>
      <c r="N84" s="669"/>
      <c r="O84" s="669"/>
      <c r="P84" s="669"/>
      <c r="Q84" s="669"/>
      <c r="R84" s="669"/>
      <c r="S84" s="669"/>
      <c r="T84" s="669"/>
      <c r="U84" s="669"/>
      <c r="V84" s="669"/>
      <c r="W84" s="669"/>
      <c r="X84" s="669"/>
      <c r="Y84" s="669"/>
      <c r="Z84" s="669"/>
      <c r="AA84" s="670"/>
      <c r="AB84" s="880"/>
      <c r="AC84" s="669"/>
      <c r="AD84" s="669"/>
      <c r="AE84" s="667"/>
      <c r="AF84" s="667"/>
      <c r="AG84" s="667"/>
      <c r="AH84" s="667"/>
      <c r="AI84" s="667"/>
      <c r="AJ84" s="667"/>
      <c r="AK84" s="667"/>
      <c r="AL84" s="667"/>
      <c r="AM84" s="667"/>
      <c r="AN84" s="667"/>
      <c r="AO84" s="667"/>
      <c r="AP84" s="667"/>
      <c r="AQ84" s="667"/>
      <c r="AR84" s="667"/>
      <c r="AS84" s="667"/>
      <c r="AT84" s="667"/>
      <c r="AU84" s="669"/>
      <c r="AV84" s="669"/>
      <c r="AW84" s="669"/>
      <c r="AX84" s="881"/>
      <c r="AY84">
        <f t="shared" si="10"/>
        <v>0</v>
      </c>
    </row>
    <row r="85" spans="1:60" ht="18.75" hidden="1" customHeight="1" x14ac:dyDescent="0.15">
      <c r="A85" s="857"/>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302</v>
      </c>
      <c r="AF85" s="232"/>
      <c r="AG85" s="232"/>
      <c r="AH85" s="232"/>
      <c r="AI85" s="232" t="s">
        <v>324</v>
      </c>
      <c r="AJ85" s="232"/>
      <c r="AK85" s="232"/>
      <c r="AL85" s="232"/>
      <c r="AM85" s="232" t="s">
        <v>421</v>
      </c>
      <c r="AN85" s="232"/>
      <c r="AO85" s="232"/>
      <c r="AP85" s="232"/>
      <c r="AQ85" s="143" t="s">
        <v>184</v>
      </c>
      <c r="AR85" s="118"/>
      <c r="AS85" s="118"/>
      <c r="AT85" s="119"/>
      <c r="AU85" s="521" t="s">
        <v>133</v>
      </c>
      <c r="AV85" s="521"/>
      <c r="AW85" s="521"/>
      <c r="AX85" s="522"/>
      <c r="AY85">
        <f t="shared" si="10"/>
        <v>0</v>
      </c>
      <c r="AZ85" s="10"/>
      <c r="BA85" s="10"/>
      <c r="BB85" s="10"/>
      <c r="BC85" s="10"/>
    </row>
    <row r="86" spans="1:60" ht="18.75" hidden="1" customHeight="1" x14ac:dyDescent="0.15">
      <c r="A86" s="857"/>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0</v>
      </c>
      <c r="AZ86" s="10"/>
      <c r="BA86" s="10"/>
      <c r="BB86" s="10"/>
      <c r="BC86" s="10"/>
      <c r="BD86" s="10"/>
      <c r="BE86" s="10"/>
      <c r="BF86" s="10"/>
      <c r="BG86" s="10"/>
      <c r="BH86" s="10"/>
    </row>
    <row r="87" spans="1:60" ht="23.25" hidden="1" customHeight="1" x14ac:dyDescent="0.15">
      <c r="A87" s="857"/>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57"/>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57"/>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57"/>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302</v>
      </c>
      <c r="AF90" s="232"/>
      <c r="AG90" s="232"/>
      <c r="AH90" s="232"/>
      <c r="AI90" s="232" t="s">
        <v>324</v>
      </c>
      <c r="AJ90" s="232"/>
      <c r="AK90" s="232"/>
      <c r="AL90" s="232"/>
      <c r="AM90" s="232" t="s">
        <v>421</v>
      </c>
      <c r="AN90" s="232"/>
      <c r="AO90" s="232"/>
      <c r="AP90" s="232"/>
      <c r="AQ90" s="143" t="s">
        <v>184</v>
      </c>
      <c r="AR90" s="118"/>
      <c r="AS90" s="118"/>
      <c r="AT90" s="119"/>
      <c r="AU90" s="521" t="s">
        <v>133</v>
      </c>
      <c r="AV90" s="521"/>
      <c r="AW90" s="521"/>
      <c r="AX90" s="522"/>
      <c r="AY90">
        <f>COUNTA($G$92)</f>
        <v>0</v>
      </c>
    </row>
    <row r="91" spans="1:60" ht="18.75" hidden="1" customHeight="1" x14ac:dyDescent="0.15">
      <c r="A91" s="857"/>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x14ac:dyDescent="0.15">
      <c r="A92" s="857"/>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7"/>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57"/>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57"/>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302</v>
      </c>
      <c r="AF95" s="232"/>
      <c r="AG95" s="232"/>
      <c r="AH95" s="232"/>
      <c r="AI95" s="232" t="s">
        <v>324</v>
      </c>
      <c r="AJ95" s="232"/>
      <c r="AK95" s="232"/>
      <c r="AL95" s="232"/>
      <c r="AM95" s="232" t="s">
        <v>421</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57"/>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x14ac:dyDescent="0.15">
      <c r="A97" s="857"/>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57"/>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8"/>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87" t="s">
        <v>13</v>
      </c>
      <c r="Z99" s="888"/>
      <c r="AA99" s="889"/>
      <c r="AB99" s="884" t="s">
        <v>14</v>
      </c>
      <c r="AC99" s="885"/>
      <c r="AD99" s="886"/>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270</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6"/>
      <c r="Z100" s="847"/>
      <c r="AA100" s="848"/>
      <c r="AB100" s="469" t="s">
        <v>11</v>
      </c>
      <c r="AC100" s="469"/>
      <c r="AD100" s="469"/>
      <c r="AE100" s="527" t="s">
        <v>302</v>
      </c>
      <c r="AF100" s="528"/>
      <c r="AG100" s="528"/>
      <c r="AH100" s="529"/>
      <c r="AI100" s="527" t="s">
        <v>324</v>
      </c>
      <c r="AJ100" s="528"/>
      <c r="AK100" s="528"/>
      <c r="AL100" s="529"/>
      <c r="AM100" s="527" t="s">
        <v>421</v>
      </c>
      <c r="AN100" s="528"/>
      <c r="AO100" s="528"/>
      <c r="AP100" s="529"/>
      <c r="AQ100" s="301" t="s">
        <v>329</v>
      </c>
      <c r="AR100" s="302"/>
      <c r="AS100" s="302"/>
      <c r="AT100" s="303"/>
      <c r="AU100" s="301" t="s">
        <v>453</v>
      </c>
      <c r="AV100" s="302"/>
      <c r="AW100" s="302"/>
      <c r="AX100" s="304"/>
    </row>
    <row r="101" spans="1:60" ht="23.25" customHeight="1" x14ac:dyDescent="0.15">
      <c r="A101" s="407"/>
      <c r="B101" s="408"/>
      <c r="C101" s="408"/>
      <c r="D101" s="408"/>
      <c r="E101" s="408"/>
      <c r="F101" s="409"/>
      <c r="G101" s="93" t="s">
        <v>644</v>
      </c>
      <c r="H101" s="93"/>
      <c r="I101" s="93"/>
      <c r="J101" s="93"/>
      <c r="K101" s="93"/>
      <c r="L101" s="93"/>
      <c r="M101" s="93"/>
      <c r="N101" s="93"/>
      <c r="O101" s="93"/>
      <c r="P101" s="93"/>
      <c r="Q101" s="93"/>
      <c r="R101" s="93"/>
      <c r="S101" s="93"/>
      <c r="T101" s="93"/>
      <c r="U101" s="93"/>
      <c r="V101" s="93"/>
      <c r="W101" s="93"/>
      <c r="X101" s="94"/>
      <c r="Y101" s="530" t="s">
        <v>54</v>
      </c>
      <c r="Z101" s="531"/>
      <c r="AA101" s="532"/>
      <c r="AB101" s="449" t="s">
        <v>645</v>
      </c>
      <c r="AC101" s="449"/>
      <c r="AD101" s="449"/>
      <c r="AE101" s="267" t="s">
        <v>634</v>
      </c>
      <c r="AF101" s="267"/>
      <c r="AG101" s="267"/>
      <c r="AH101" s="267"/>
      <c r="AI101" s="267">
        <v>5</v>
      </c>
      <c r="AJ101" s="267"/>
      <c r="AK101" s="267"/>
      <c r="AL101" s="267"/>
      <c r="AM101" s="267">
        <v>3</v>
      </c>
      <c r="AN101" s="267"/>
      <c r="AO101" s="267"/>
      <c r="AP101" s="267"/>
      <c r="AQ101" s="267" t="s">
        <v>679</v>
      </c>
      <c r="AR101" s="267"/>
      <c r="AS101" s="267"/>
      <c r="AT101" s="267"/>
      <c r="AU101" s="203" t="s">
        <v>680</v>
      </c>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645</v>
      </c>
      <c r="AC102" s="449"/>
      <c r="AD102" s="449"/>
      <c r="AE102" s="267" t="s">
        <v>634</v>
      </c>
      <c r="AF102" s="267"/>
      <c r="AG102" s="267"/>
      <c r="AH102" s="267"/>
      <c r="AI102" s="267">
        <v>7</v>
      </c>
      <c r="AJ102" s="267"/>
      <c r="AK102" s="267"/>
      <c r="AL102" s="267"/>
      <c r="AM102" s="267">
        <v>3</v>
      </c>
      <c r="AN102" s="267"/>
      <c r="AO102" s="267"/>
      <c r="AP102" s="267"/>
      <c r="AQ102" s="267" t="s">
        <v>681</v>
      </c>
      <c r="AR102" s="267"/>
      <c r="AS102" s="267"/>
      <c r="AT102" s="267"/>
      <c r="AU102" s="210" t="s">
        <v>681</v>
      </c>
      <c r="AV102" s="211"/>
      <c r="AW102" s="211"/>
      <c r="AX102" s="305"/>
    </row>
    <row r="103" spans="1:60" ht="31.5" hidden="1" customHeight="1" x14ac:dyDescent="0.15">
      <c r="A103" s="404" t="s">
        <v>270</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302</v>
      </c>
      <c r="AF103" s="232"/>
      <c r="AG103" s="232"/>
      <c r="AH103" s="232"/>
      <c r="AI103" s="232" t="s">
        <v>324</v>
      </c>
      <c r="AJ103" s="232"/>
      <c r="AK103" s="232"/>
      <c r="AL103" s="232"/>
      <c r="AM103" s="232" t="s">
        <v>421</v>
      </c>
      <c r="AN103" s="232"/>
      <c r="AO103" s="232"/>
      <c r="AP103" s="232"/>
      <c r="AQ103" s="264" t="s">
        <v>329</v>
      </c>
      <c r="AR103" s="265"/>
      <c r="AS103" s="265"/>
      <c r="AT103" s="265"/>
      <c r="AU103" s="264" t="s">
        <v>453</v>
      </c>
      <c r="AV103" s="265"/>
      <c r="AW103" s="265"/>
      <c r="AX103" s="266"/>
      <c r="AY103">
        <f>COUNTA($G$104)</f>
        <v>0</v>
      </c>
    </row>
    <row r="104" spans="1:60" ht="23.25" hidden="1" customHeight="1" x14ac:dyDescent="0.15">
      <c r="A104" s="407"/>
      <c r="B104" s="408"/>
      <c r="C104" s="408"/>
      <c r="D104" s="408"/>
      <c r="E104" s="408"/>
      <c r="F104" s="409"/>
      <c r="G104" s="93"/>
      <c r="H104" s="93"/>
      <c r="I104" s="93"/>
      <c r="J104" s="93"/>
      <c r="K104" s="93"/>
      <c r="L104" s="93"/>
      <c r="M104" s="93"/>
      <c r="N104" s="93"/>
      <c r="O104" s="93"/>
      <c r="P104" s="93"/>
      <c r="Q104" s="93"/>
      <c r="R104" s="93"/>
      <c r="S104" s="93"/>
      <c r="T104" s="93"/>
      <c r="U104" s="93"/>
      <c r="V104" s="93"/>
      <c r="W104" s="93"/>
      <c r="X104" s="94"/>
      <c r="Y104" s="453" t="s">
        <v>54</v>
      </c>
      <c r="Z104" s="454"/>
      <c r="AA104" s="455"/>
      <c r="AB104" s="533"/>
      <c r="AC104" s="534"/>
      <c r="AD104" s="53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c r="AC105" s="457"/>
      <c r="AD105" s="45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4" t="s">
        <v>270</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302</v>
      </c>
      <c r="AF106" s="232"/>
      <c r="AG106" s="232"/>
      <c r="AH106" s="232"/>
      <c r="AI106" s="232" t="s">
        <v>324</v>
      </c>
      <c r="AJ106" s="232"/>
      <c r="AK106" s="232"/>
      <c r="AL106" s="232"/>
      <c r="AM106" s="232" t="s">
        <v>421</v>
      </c>
      <c r="AN106" s="232"/>
      <c r="AO106" s="232"/>
      <c r="AP106" s="232"/>
      <c r="AQ106" s="264" t="s">
        <v>329</v>
      </c>
      <c r="AR106" s="265"/>
      <c r="AS106" s="265"/>
      <c r="AT106" s="265"/>
      <c r="AU106" s="264" t="s">
        <v>453</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270</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302</v>
      </c>
      <c r="AF109" s="232"/>
      <c r="AG109" s="232"/>
      <c r="AH109" s="232"/>
      <c r="AI109" s="232" t="s">
        <v>324</v>
      </c>
      <c r="AJ109" s="232"/>
      <c r="AK109" s="232"/>
      <c r="AL109" s="232"/>
      <c r="AM109" s="232" t="s">
        <v>421</v>
      </c>
      <c r="AN109" s="232"/>
      <c r="AO109" s="232"/>
      <c r="AP109" s="232"/>
      <c r="AQ109" s="264" t="s">
        <v>329</v>
      </c>
      <c r="AR109" s="265"/>
      <c r="AS109" s="265"/>
      <c r="AT109" s="265"/>
      <c r="AU109" s="264" t="s">
        <v>453</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270</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302</v>
      </c>
      <c r="AF112" s="232"/>
      <c r="AG112" s="232"/>
      <c r="AH112" s="232"/>
      <c r="AI112" s="232" t="s">
        <v>324</v>
      </c>
      <c r="AJ112" s="232"/>
      <c r="AK112" s="232"/>
      <c r="AL112" s="232"/>
      <c r="AM112" s="232" t="s">
        <v>421</v>
      </c>
      <c r="AN112" s="232"/>
      <c r="AO112" s="232"/>
      <c r="AP112" s="232"/>
      <c r="AQ112" s="264" t="s">
        <v>329</v>
      </c>
      <c r="AR112" s="265"/>
      <c r="AS112" s="265"/>
      <c r="AT112" s="265"/>
      <c r="AU112" s="264" t="s">
        <v>453</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302</v>
      </c>
      <c r="AF115" s="232"/>
      <c r="AG115" s="232"/>
      <c r="AH115" s="232"/>
      <c r="AI115" s="232" t="s">
        <v>324</v>
      </c>
      <c r="AJ115" s="232"/>
      <c r="AK115" s="232"/>
      <c r="AL115" s="232"/>
      <c r="AM115" s="232" t="s">
        <v>421</v>
      </c>
      <c r="AN115" s="232"/>
      <c r="AO115" s="232"/>
      <c r="AP115" s="232"/>
      <c r="AQ115" s="578" t="s">
        <v>454</v>
      </c>
      <c r="AR115" s="579"/>
      <c r="AS115" s="579"/>
      <c r="AT115" s="579"/>
      <c r="AU115" s="579"/>
      <c r="AV115" s="579"/>
      <c r="AW115" s="579"/>
      <c r="AX115" s="580"/>
    </row>
    <row r="116" spans="1:51" ht="23.25" customHeight="1" x14ac:dyDescent="0.15">
      <c r="A116" s="424"/>
      <c r="B116" s="425"/>
      <c r="C116" s="425"/>
      <c r="D116" s="425"/>
      <c r="E116" s="425"/>
      <c r="F116" s="426"/>
      <c r="G116" s="376" t="s">
        <v>646</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647</v>
      </c>
      <c r="AC116" s="451"/>
      <c r="AD116" s="452"/>
      <c r="AE116" s="267" t="s">
        <v>634</v>
      </c>
      <c r="AF116" s="267"/>
      <c r="AG116" s="267"/>
      <c r="AH116" s="267"/>
      <c r="AI116" s="267">
        <v>330</v>
      </c>
      <c r="AJ116" s="267"/>
      <c r="AK116" s="267"/>
      <c r="AL116" s="267"/>
      <c r="AM116" s="267">
        <v>148</v>
      </c>
      <c r="AN116" s="267"/>
      <c r="AO116" s="267"/>
      <c r="AP116" s="267"/>
      <c r="AQ116" s="203" t="s">
        <v>681</v>
      </c>
      <c r="AR116" s="204"/>
      <c r="AS116" s="204"/>
      <c r="AT116" s="204"/>
      <c r="AU116" s="204"/>
      <c r="AV116" s="204"/>
      <c r="AW116" s="204"/>
      <c r="AX116" s="206"/>
    </row>
    <row r="117" spans="1:51" ht="46.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648</v>
      </c>
      <c r="AC117" s="461"/>
      <c r="AD117" s="462"/>
      <c r="AE117" s="539" t="s">
        <v>634</v>
      </c>
      <c r="AF117" s="539"/>
      <c r="AG117" s="539"/>
      <c r="AH117" s="539"/>
      <c r="AI117" s="539" t="s">
        <v>677</v>
      </c>
      <c r="AJ117" s="539"/>
      <c r="AK117" s="539"/>
      <c r="AL117" s="539"/>
      <c r="AM117" s="539" t="s">
        <v>678</v>
      </c>
      <c r="AN117" s="539"/>
      <c r="AO117" s="539"/>
      <c r="AP117" s="539"/>
      <c r="AQ117" s="539" t="s">
        <v>681</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302</v>
      </c>
      <c r="AF118" s="232"/>
      <c r="AG118" s="232"/>
      <c r="AH118" s="232"/>
      <c r="AI118" s="232" t="s">
        <v>324</v>
      </c>
      <c r="AJ118" s="232"/>
      <c r="AK118" s="232"/>
      <c r="AL118" s="232"/>
      <c r="AM118" s="232" t="s">
        <v>421</v>
      </c>
      <c r="AN118" s="232"/>
      <c r="AO118" s="232"/>
      <c r="AP118" s="232"/>
      <c r="AQ118" s="578" t="s">
        <v>454</v>
      </c>
      <c r="AR118" s="579"/>
      <c r="AS118" s="579"/>
      <c r="AT118" s="579"/>
      <c r="AU118" s="579"/>
      <c r="AV118" s="579"/>
      <c r="AW118" s="579"/>
      <c r="AX118" s="580"/>
      <c r="AY118" s="77">
        <f>IF(SUBSTITUTE(SUBSTITUTE($G$119,"／",""),"　","")="",0,1)</f>
        <v>0</v>
      </c>
    </row>
    <row r="119" spans="1:51" ht="23.25" hidden="1" customHeight="1" x14ac:dyDescent="0.15">
      <c r="A119" s="424"/>
      <c r="B119" s="425"/>
      <c r="C119" s="425"/>
      <c r="D119" s="425"/>
      <c r="E119" s="425"/>
      <c r="F119" s="426"/>
      <c r="G119" s="376" t="s">
        <v>649</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650</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302</v>
      </c>
      <c r="AF121" s="232"/>
      <c r="AG121" s="232"/>
      <c r="AH121" s="232"/>
      <c r="AI121" s="232" t="s">
        <v>324</v>
      </c>
      <c r="AJ121" s="232"/>
      <c r="AK121" s="232"/>
      <c r="AL121" s="232"/>
      <c r="AM121" s="232" t="s">
        <v>421</v>
      </c>
      <c r="AN121" s="232"/>
      <c r="AO121" s="232"/>
      <c r="AP121" s="232"/>
      <c r="AQ121" s="578" t="s">
        <v>454</v>
      </c>
      <c r="AR121" s="579"/>
      <c r="AS121" s="579"/>
      <c r="AT121" s="579"/>
      <c r="AU121" s="579"/>
      <c r="AV121" s="579"/>
      <c r="AW121" s="579"/>
      <c r="AX121" s="580"/>
      <c r="AY121" s="77">
        <f>IF(SUBSTITUTE(SUBSTITUTE($G$122,"／",""),"　","")="",0,1)</f>
        <v>0</v>
      </c>
    </row>
    <row r="122" spans="1:51" ht="23.25" hidden="1" customHeight="1" x14ac:dyDescent="0.15">
      <c r="A122" s="424"/>
      <c r="B122" s="425"/>
      <c r="C122" s="425"/>
      <c r="D122" s="425"/>
      <c r="E122" s="425"/>
      <c r="F122" s="426"/>
      <c r="G122" s="376" t="s">
        <v>651</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652</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302</v>
      </c>
      <c r="AF124" s="232"/>
      <c r="AG124" s="232"/>
      <c r="AH124" s="232"/>
      <c r="AI124" s="232" t="s">
        <v>324</v>
      </c>
      <c r="AJ124" s="232"/>
      <c r="AK124" s="232"/>
      <c r="AL124" s="232"/>
      <c r="AM124" s="232" t="s">
        <v>421</v>
      </c>
      <c r="AN124" s="232"/>
      <c r="AO124" s="232"/>
      <c r="AP124" s="232"/>
      <c r="AQ124" s="578" t="s">
        <v>454</v>
      </c>
      <c r="AR124" s="579"/>
      <c r="AS124" s="579"/>
      <c r="AT124" s="579"/>
      <c r="AU124" s="579"/>
      <c r="AV124" s="579"/>
      <c r="AW124" s="579"/>
      <c r="AX124" s="580"/>
      <c r="AY124" s="77">
        <f>IF(SUBSTITUTE(SUBSTITUTE($G$125,"／",""),"　","")="",0,1)</f>
        <v>0</v>
      </c>
    </row>
    <row r="125" spans="1:51" ht="23.25" hidden="1" customHeight="1" x14ac:dyDescent="0.15">
      <c r="A125" s="424"/>
      <c r="B125" s="425"/>
      <c r="C125" s="425"/>
      <c r="D125" s="425"/>
      <c r="E125" s="425"/>
      <c r="F125" s="426"/>
      <c r="G125" s="376" t="s">
        <v>653</v>
      </c>
      <c r="H125" s="376"/>
      <c r="I125" s="376"/>
      <c r="J125" s="376"/>
      <c r="K125" s="376"/>
      <c r="L125" s="376"/>
      <c r="M125" s="376"/>
      <c r="N125" s="376"/>
      <c r="O125" s="376"/>
      <c r="P125" s="376"/>
      <c r="Q125" s="376"/>
      <c r="R125" s="376"/>
      <c r="S125" s="376"/>
      <c r="T125" s="376"/>
      <c r="U125" s="376"/>
      <c r="V125" s="376"/>
      <c r="W125" s="376"/>
      <c r="X125" s="922"/>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23"/>
      <c r="Y126" s="459" t="s">
        <v>48</v>
      </c>
      <c r="Z126" s="433"/>
      <c r="AA126" s="434"/>
      <c r="AB126" s="460" t="s">
        <v>652</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20"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19"/>
      <c r="Z127" s="920"/>
      <c r="AA127" s="921"/>
      <c r="AB127" s="396" t="s">
        <v>11</v>
      </c>
      <c r="AC127" s="397"/>
      <c r="AD127" s="398"/>
      <c r="AE127" s="232" t="s">
        <v>302</v>
      </c>
      <c r="AF127" s="232"/>
      <c r="AG127" s="232"/>
      <c r="AH127" s="232"/>
      <c r="AI127" s="232" t="s">
        <v>324</v>
      </c>
      <c r="AJ127" s="232"/>
      <c r="AK127" s="232"/>
      <c r="AL127" s="232"/>
      <c r="AM127" s="232" t="s">
        <v>421</v>
      </c>
      <c r="AN127" s="232"/>
      <c r="AO127" s="232"/>
      <c r="AP127" s="232"/>
      <c r="AQ127" s="578" t="s">
        <v>454</v>
      </c>
      <c r="AR127" s="579"/>
      <c r="AS127" s="579"/>
      <c r="AT127" s="579"/>
      <c r="AU127" s="579"/>
      <c r="AV127" s="579"/>
      <c r="AW127" s="579"/>
      <c r="AX127" s="580"/>
      <c r="AY127" s="77">
        <f>IF(SUBSTITUTE(SUBSTITUTE($G$128,"／",""),"　","")="",0,1)</f>
        <v>0</v>
      </c>
    </row>
    <row r="128" spans="1:51" ht="23.25" hidden="1" customHeight="1" x14ac:dyDescent="0.15">
      <c r="A128" s="424"/>
      <c r="B128" s="425"/>
      <c r="C128" s="425"/>
      <c r="D128" s="425"/>
      <c r="E128" s="425"/>
      <c r="F128" s="426"/>
      <c r="G128" s="376" t="s">
        <v>651</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652</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317</v>
      </c>
      <c r="B130" s="171"/>
      <c r="C130" s="170" t="s">
        <v>188</v>
      </c>
      <c r="D130" s="171"/>
      <c r="E130" s="155" t="s">
        <v>217</v>
      </c>
      <c r="F130" s="156"/>
      <c r="G130" s="157" t="s">
        <v>621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302</v>
      </c>
      <c r="AF132" s="118"/>
      <c r="AG132" s="118"/>
      <c r="AH132" s="119"/>
      <c r="AI132" s="143" t="s">
        <v>324</v>
      </c>
      <c r="AJ132" s="118"/>
      <c r="AK132" s="118"/>
      <c r="AL132" s="119"/>
      <c r="AM132" s="143" t="s">
        <v>611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v>12</v>
      </c>
      <c r="AV133" s="186"/>
      <c r="AW133" s="121" t="s">
        <v>175</v>
      </c>
      <c r="AX133" s="181"/>
      <c r="AY133">
        <f>$AY$132</f>
        <v>1</v>
      </c>
    </row>
    <row r="134" spans="1:51" ht="39.75" customHeight="1" x14ac:dyDescent="0.15">
      <c r="A134" s="175"/>
      <c r="B134" s="172"/>
      <c r="C134" s="166"/>
      <c r="D134" s="172"/>
      <c r="E134" s="166"/>
      <c r="F134" s="167"/>
      <c r="G134" s="92" t="s">
        <v>682</v>
      </c>
      <c r="H134" s="93"/>
      <c r="I134" s="93"/>
      <c r="J134" s="93"/>
      <c r="K134" s="93"/>
      <c r="L134" s="93"/>
      <c r="M134" s="93"/>
      <c r="N134" s="93"/>
      <c r="O134" s="93"/>
      <c r="P134" s="93"/>
      <c r="Q134" s="93"/>
      <c r="R134" s="93"/>
      <c r="S134" s="93"/>
      <c r="T134" s="93"/>
      <c r="U134" s="93"/>
      <c r="V134" s="93"/>
      <c r="W134" s="93"/>
      <c r="X134" s="94"/>
      <c r="Y134" s="187" t="s">
        <v>199</v>
      </c>
      <c r="Z134" s="188"/>
      <c r="AA134" s="189"/>
      <c r="AB134" s="190" t="s">
        <v>655</v>
      </c>
      <c r="AC134" s="191"/>
      <c r="AD134" s="191"/>
      <c r="AE134" s="192">
        <v>105900</v>
      </c>
      <c r="AF134" s="193"/>
      <c r="AG134" s="193"/>
      <c r="AH134" s="193"/>
      <c r="AI134" s="192">
        <v>102900</v>
      </c>
      <c r="AJ134" s="193"/>
      <c r="AK134" s="193"/>
      <c r="AL134" s="193"/>
      <c r="AM134" s="192" t="s">
        <v>679</v>
      </c>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655</v>
      </c>
      <c r="AC135" s="199"/>
      <c r="AD135" s="199"/>
      <c r="AE135" s="192" t="s">
        <v>634</v>
      </c>
      <c r="AF135" s="193"/>
      <c r="AG135" s="193"/>
      <c r="AH135" s="193"/>
      <c r="AI135" s="192" t="s">
        <v>634</v>
      </c>
      <c r="AJ135" s="193"/>
      <c r="AK135" s="193"/>
      <c r="AL135" s="193"/>
      <c r="AM135" s="192" t="s">
        <v>681</v>
      </c>
      <c r="AN135" s="193"/>
      <c r="AO135" s="193"/>
      <c r="AP135" s="193"/>
      <c r="AQ135" s="192" t="s">
        <v>634</v>
      </c>
      <c r="AR135" s="193"/>
      <c r="AS135" s="193"/>
      <c r="AT135" s="193"/>
      <c r="AU135" s="192">
        <v>92700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302</v>
      </c>
      <c r="AF136" s="118"/>
      <c r="AG136" s="118"/>
      <c r="AH136" s="119"/>
      <c r="AI136" s="143" t="s">
        <v>324</v>
      </c>
      <c r="AJ136" s="118"/>
      <c r="AK136" s="118"/>
      <c r="AL136" s="119"/>
      <c r="AM136" s="143" t="s">
        <v>611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302</v>
      </c>
      <c r="AF140" s="118"/>
      <c r="AG140" s="118"/>
      <c r="AH140" s="119"/>
      <c r="AI140" s="143" t="s">
        <v>324</v>
      </c>
      <c r="AJ140" s="118"/>
      <c r="AK140" s="118"/>
      <c r="AL140" s="119"/>
      <c r="AM140" s="143" t="s">
        <v>611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302</v>
      </c>
      <c r="AF144" s="118"/>
      <c r="AG144" s="118"/>
      <c r="AH144" s="119"/>
      <c r="AI144" s="143" t="s">
        <v>324</v>
      </c>
      <c r="AJ144" s="118"/>
      <c r="AK144" s="118"/>
      <c r="AL144" s="119"/>
      <c r="AM144" s="143" t="s">
        <v>611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302</v>
      </c>
      <c r="AF148" s="118"/>
      <c r="AG148" s="118"/>
      <c r="AH148" s="119"/>
      <c r="AI148" s="143" t="s">
        <v>324</v>
      </c>
      <c r="AJ148" s="118"/>
      <c r="AK148" s="118"/>
      <c r="AL148" s="119"/>
      <c r="AM148" s="143" t="s">
        <v>611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684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302</v>
      </c>
      <c r="AF192" s="118"/>
      <c r="AG192" s="118"/>
      <c r="AH192" s="119"/>
      <c r="AI192" s="143" t="s">
        <v>324</v>
      </c>
      <c r="AJ192" s="118"/>
      <c r="AK192" s="118"/>
      <c r="AL192" s="119"/>
      <c r="AM192" s="143" t="s">
        <v>611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302</v>
      </c>
      <c r="AF196" s="118"/>
      <c r="AG196" s="118"/>
      <c r="AH196" s="119"/>
      <c r="AI196" s="143" t="s">
        <v>324</v>
      </c>
      <c r="AJ196" s="118"/>
      <c r="AK196" s="118"/>
      <c r="AL196" s="119"/>
      <c r="AM196" s="143" t="s">
        <v>611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302</v>
      </c>
      <c r="AF200" s="118"/>
      <c r="AG200" s="118"/>
      <c r="AH200" s="119"/>
      <c r="AI200" s="143" t="s">
        <v>324</v>
      </c>
      <c r="AJ200" s="118"/>
      <c r="AK200" s="118"/>
      <c r="AL200" s="119"/>
      <c r="AM200" s="143" t="s">
        <v>611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302</v>
      </c>
      <c r="AF204" s="118"/>
      <c r="AG204" s="118"/>
      <c r="AH204" s="119"/>
      <c r="AI204" s="143" t="s">
        <v>324</v>
      </c>
      <c r="AJ204" s="118"/>
      <c r="AK204" s="118"/>
      <c r="AL204" s="119"/>
      <c r="AM204" s="143" t="s">
        <v>611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302</v>
      </c>
      <c r="AF208" s="118"/>
      <c r="AG208" s="118"/>
      <c r="AH208" s="119"/>
      <c r="AI208" s="143" t="s">
        <v>324</v>
      </c>
      <c r="AJ208" s="118"/>
      <c r="AK208" s="118"/>
      <c r="AL208" s="119"/>
      <c r="AM208" s="143" t="s">
        <v>611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302</v>
      </c>
      <c r="AF252" s="118"/>
      <c r="AG252" s="118"/>
      <c r="AH252" s="119"/>
      <c r="AI252" s="143" t="s">
        <v>324</v>
      </c>
      <c r="AJ252" s="118"/>
      <c r="AK252" s="118"/>
      <c r="AL252" s="119"/>
      <c r="AM252" s="143" t="s">
        <v>611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302</v>
      </c>
      <c r="AF256" s="118"/>
      <c r="AG256" s="118"/>
      <c r="AH256" s="119"/>
      <c r="AI256" s="143" t="s">
        <v>324</v>
      </c>
      <c r="AJ256" s="118"/>
      <c r="AK256" s="118"/>
      <c r="AL256" s="119"/>
      <c r="AM256" s="143" t="s">
        <v>611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302</v>
      </c>
      <c r="AF260" s="118"/>
      <c r="AG260" s="118"/>
      <c r="AH260" s="119"/>
      <c r="AI260" s="143" t="s">
        <v>324</v>
      </c>
      <c r="AJ260" s="118"/>
      <c r="AK260" s="118"/>
      <c r="AL260" s="119"/>
      <c r="AM260" s="143" t="s">
        <v>611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302</v>
      </c>
      <c r="AF264" s="118"/>
      <c r="AG264" s="118"/>
      <c r="AH264" s="119"/>
      <c r="AI264" s="143" t="s">
        <v>324</v>
      </c>
      <c r="AJ264" s="118"/>
      <c r="AK264" s="118"/>
      <c r="AL264" s="119"/>
      <c r="AM264" s="143" t="s">
        <v>611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302</v>
      </c>
      <c r="AF268" s="118"/>
      <c r="AG268" s="118"/>
      <c r="AH268" s="119"/>
      <c r="AI268" s="143" t="s">
        <v>324</v>
      </c>
      <c r="AJ268" s="118"/>
      <c r="AK268" s="118"/>
      <c r="AL268" s="119"/>
      <c r="AM268" s="143" t="s">
        <v>611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302</v>
      </c>
      <c r="AF312" s="118"/>
      <c r="AG312" s="118"/>
      <c r="AH312" s="119"/>
      <c r="AI312" s="143" t="s">
        <v>324</v>
      </c>
      <c r="AJ312" s="118"/>
      <c r="AK312" s="118"/>
      <c r="AL312" s="119"/>
      <c r="AM312" s="143" t="s">
        <v>611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302</v>
      </c>
      <c r="AF316" s="118"/>
      <c r="AG316" s="118"/>
      <c r="AH316" s="119"/>
      <c r="AI316" s="143" t="s">
        <v>324</v>
      </c>
      <c r="AJ316" s="118"/>
      <c r="AK316" s="118"/>
      <c r="AL316" s="119"/>
      <c r="AM316" s="143" t="s">
        <v>611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302</v>
      </c>
      <c r="AF320" s="118"/>
      <c r="AG320" s="118"/>
      <c r="AH320" s="119"/>
      <c r="AI320" s="143" t="s">
        <v>324</v>
      </c>
      <c r="AJ320" s="118"/>
      <c r="AK320" s="118"/>
      <c r="AL320" s="119"/>
      <c r="AM320" s="143" t="s">
        <v>611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302</v>
      </c>
      <c r="AF324" s="118"/>
      <c r="AG324" s="118"/>
      <c r="AH324" s="119"/>
      <c r="AI324" s="143" t="s">
        <v>324</v>
      </c>
      <c r="AJ324" s="118"/>
      <c r="AK324" s="118"/>
      <c r="AL324" s="119"/>
      <c r="AM324" s="143" t="s">
        <v>611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302</v>
      </c>
      <c r="AF328" s="118"/>
      <c r="AG328" s="118"/>
      <c r="AH328" s="119"/>
      <c r="AI328" s="143" t="s">
        <v>324</v>
      </c>
      <c r="AJ328" s="118"/>
      <c r="AK328" s="118"/>
      <c r="AL328" s="119"/>
      <c r="AM328" s="143" t="s">
        <v>611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302</v>
      </c>
      <c r="AF372" s="118"/>
      <c r="AG372" s="118"/>
      <c r="AH372" s="119"/>
      <c r="AI372" s="143" t="s">
        <v>324</v>
      </c>
      <c r="AJ372" s="118"/>
      <c r="AK372" s="118"/>
      <c r="AL372" s="119"/>
      <c r="AM372" s="143" t="s">
        <v>611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302</v>
      </c>
      <c r="AF376" s="118"/>
      <c r="AG376" s="118"/>
      <c r="AH376" s="119"/>
      <c r="AI376" s="143" t="s">
        <v>324</v>
      </c>
      <c r="AJ376" s="118"/>
      <c r="AK376" s="118"/>
      <c r="AL376" s="119"/>
      <c r="AM376" s="143" t="s">
        <v>611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302</v>
      </c>
      <c r="AF380" s="118"/>
      <c r="AG380" s="118"/>
      <c r="AH380" s="119"/>
      <c r="AI380" s="143" t="s">
        <v>324</v>
      </c>
      <c r="AJ380" s="118"/>
      <c r="AK380" s="118"/>
      <c r="AL380" s="119"/>
      <c r="AM380" s="143" t="s">
        <v>611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302</v>
      </c>
      <c r="AF384" s="118"/>
      <c r="AG384" s="118"/>
      <c r="AH384" s="119"/>
      <c r="AI384" s="143" t="s">
        <v>324</v>
      </c>
      <c r="AJ384" s="118"/>
      <c r="AK384" s="118"/>
      <c r="AL384" s="119"/>
      <c r="AM384" s="143" t="s">
        <v>611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302</v>
      </c>
      <c r="AF388" s="118"/>
      <c r="AG388" s="118"/>
      <c r="AH388" s="119"/>
      <c r="AI388" s="143" t="s">
        <v>324</v>
      </c>
      <c r="AJ388" s="118"/>
      <c r="AK388" s="118"/>
      <c r="AL388" s="119"/>
      <c r="AM388" s="143" t="s">
        <v>611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583</v>
      </c>
      <c r="D430" s="924"/>
      <c r="E430" s="160" t="s">
        <v>311</v>
      </c>
      <c r="F430" s="890"/>
      <c r="G430" s="891" t="s">
        <v>204</v>
      </c>
      <c r="H430" s="111"/>
      <c r="I430" s="111"/>
      <c r="J430" s="892" t="s">
        <v>634</v>
      </c>
      <c r="K430" s="893"/>
      <c r="L430" s="893"/>
      <c r="M430" s="893"/>
      <c r="N430" s="893"/>
      <c r="O430" s="893"/>
      <c r="P430" s="893"/>
      <c r="Q430" s="893"/>
      <c r="R430" s="893"/>
      <c r="S430" s="893"/>
      <c r="T430" s="894"/>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95"/>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455</v>
      </c>
      <c r="AJ431" s="318"/>
      <c r="AK431" s="318"/>
      <c r="AL431" s="143"/>
      <c r="AM431" s="318" t="s">
        <v>456</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19"/>
      <c r="AJ432" s="319"/>
      <c r="AK432" s="319"/>
      <c r="AL432" s="142"/>
      <c r="AM432" s="319"/>
      <c r="AN432" s="319"/>
      <c r="AO432" s="319"/>
      <c r="AP432" s="142"/>
      <c r="AQ432" s="235" t="s">
        <v>634</v>
      </c>
      <c r="AR432" s="186"/>
      <c r="AS432" s="121" t="s">
        <v>185</v>
      </c>
      <c r="AT432" s="122"/>
      <c r="AU432" s="186" t="s">
        <v>634</v>
      </c>
      <c r="AV432" s="186"/>
      <c r="AW432" s="121" t="s">
        <v>175</v>
      </c>
      <c r="AX432" s="181"/>
      <c r="AY432">
        <f>$AY$431</f>
        <v>1</v>
      </c>
    </row>
    <row r="433" spans="1:51" ht="23.25" customHeight="1" x14ac:dyDescent="0.15">
      <c r="A433" s="175"/>
      <c r="B433" s="172"/>
      <c r="C433" s="166"/>
      <c r="D433" s="172"/>
      <c r="E433" s="322"/>
      <c r="F433" s="323"/>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0" t="s">
        <v>634</v>
      </c>
      <c r="AF433" s="193"/>
      <c r="AG433" s="193"/>
      <c r="AH433" s="193"/>
      <c r="AI433" s="320" t="s">
        <v>634</v>
      </c>
      <c r="AJ433" s="193"/>
      <c r="AK433" s="193"/>
      <c r="AL433" s="193"/>
      <c r="AM433" s="320" t="s">
        <v>634</v>
      </c>
      <c r="AN433" s="193"/>
      <c r="AO433" s="193"/>
      <c r="AP433" s="193"/>
      <c r="AQ433" s="320" t="s">
        <v>634</v>
      </c>
      <c r="AR433" s="193"/>
      <c r="AS433" s="193"/>
      <c r="AT433" s="321"/>
      <c r="AU433" s="193" t="s">
        <v>634</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0" t="s">
        <v>634</v>
      </c>
      <c r="AF434" s="193"/>
      <c r="AG434" s="193"/>
      <c r="AH434" s="321"/>
      <c r="AI434" s="320" t="s">
        <v>634</v>
      </c>
      <c r="AJ434" s="193"/>
      <c r="AK434" s="193"/>
      <c r="AL434" s="193"/>
      <c r="AM434" s="320" t="s">
        <v>634</v>
      </c>
      <c r="AN434" s="193"/>
      <c r="AO434" s="193"/>
      <c r="AP434" s="193"/>
      <c r="AQ434" s="320" t="s">
        <v>634</v>
      </c>
      <c r="AR434" s="193"/>
      <c r="AS434" s="193"/>
      <c r="AT434" s="321"/>
      <c r="AU434" s="193" t="s">
        <v>634</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0" t="s">
        <v>634</v>
      </c>
      <c r="AF435" s="193"/>
      <c r="AG435" s="193"/>
      <c r="AH435" s="321"/>
      <c r="AI435" s="320" t="s">
        <v>634</v>
      </c>
      <c r="AJ435" s="193"/>
      <c r="AK435" s="193"/>
      <c r="AL435" s="193"/>
      <c r="AM435" s="320" t="s">
        <v>634</v>
      </c>
      <c r="AN435" s="193"/>
      <c r="AO435" s="193"/>
      <c r="AP435" s="193"/>
      <c r="AQ435" s="320" t="s">
        <v>634</v>
      </c>
      <c r="AR435" s="193"/>
      <c r="AS435" s="193"/>
      <c r="AT435" s="321"/>
      <c r="AU435" s="193" t="s">
        <v>634</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455</v>
      </c>
      <c r="AJ436" s="318"/>
      <c r="AK436" s="318"/>
      <c r="AL436" s="143"/>
      <c r="AM436" s="318" t="s">
        <v>456</v>
      </c>
      <c r="AN436" s="318"/>
      <c r="AO436" s="318"/>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2"/>
      <c r="F438" s="323"/>
      <c r="G438" s="92" t="s">
        <v>634</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1</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1</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1</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455</v>
      </c>
      <c r="AJ441" s="318"/>
      <c r="AK441" s="318"/>
      <c r="AL441" s="143"/>
      <c r="AM441" s="318" t="s">
        <v>456</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455</v>
      </c>
      <c r="AJ446" s="318"/>
      <c r="AK446" s="318"/>
      <c r="AL446" s="143"/>
      <c r="AM446" s="318" t="s">
        <v>456</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455</v>
      </c>
      <c r="AJ451" s="318"/>
      <c r="AK451" s="318"/>
      <c r="AL451" s="143"/>
      <c r="AM451" s="318" t="s">
        <v>456</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hidden="1"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455</v>
      </c>
      <c r="AJ456" s="318"/>
      <c r="AK456" s="318"/>
      <c r="AL456" s="143"/>
      <c r="AM456" s="318" t="s">
        <v>456</v>
      </c>
      <c r="AN456" s="318"/>
      <c r="AO456" s="318"/>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19"/>
      <c r="AJ457" s="319"/>
      <c r="AK457" s="319"/>
      <c r="AL457" s="142"/>
      <c r="AM457" s="319"/>
      <c r="AN457" s="319"/>
      <c r="AO457" s="319"/>
      <c r="AP457" s="142"/>
      <c r="AQ457" s="235" t="s">
        <v>634</v>
      </c>
      <c r="AR457" s="186"/>
      <c r="AS457" s="121" t="s">
        <v>185</v>
      </c>
      <c r="AT457" s="122"/>
      <c r="AU457" s="186" t="s">
        <v>634</v>
      </c>
      <c r="AV457" s="186"/>
      <c r="AW457" s="121" t="s">
        <v>175</v>
      </c>
      <c r="AX457" s="181"/>
      <c r="AY457">
        <f>$AY$456</f>
        <v>1</v>
      </c>
    </row>
    <row r="458" spans="1:51" ht="23.25" hidden="1" customHeight="1" x14ac:dyDescent="0.15">
      <c r="A458" s="175"/>
      <c r="B458" s="172"/>
      <c r="C458" s="166"/>
      <c r="D458" s="172"/>
      <c r="E458" s="322"/>
      <c r="F458" s="323"/>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0" t="s">
        <v>634</v>
      </c>
      <c r="AF458" s="193"/>
      <c r="AG458" s="193"/>
      <c r="AH458" s="193"/>
      <c r="AI458" s="320" t="s">
        <v>634</v>
      </c>
      <c r="AJ458" s="193"/>
      <c r="AK458" s="193"/>
      <c r="AL458" s="193"/>
      <c r="AM458" s="320"/>
      <c r="AN458" s="193"/>
      <c r="AO458" s="193"/>
      <c r="AP458" s="321"/>
      <c r="AQ458" s="320" t="s">
        <v>634</v>
      </c>
      <c r="AR458" s="193"/>
      <c r="AS458" s="193"/>
      <c r="AT458" s="321"/>
      <c r="AU458" s="193" t="s">
        <v>634</v>
      </c>
      <c r="AV458" s="193"/>
      <c r="AW458" s="193"/>
      <c r="AX458" s="194"/>
      <c r="AY458">
        <f t="shared" ref="AY458:AY460" si="68">$AY$456</f>
        <v>1</v>
      </c>
    </row>
    <row r="459" spans="1:51" ht="23.25" hidden="1"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0" t="s">
        <v>634</v>
      </c>
      <c r="AF459" s="193"/>
      <c r="AG459" s="193"/>
      <c r="AH459" s="321"/>
      <c r="AI459" s="320" t="s">
        <v>634</v>
      </c>
      <c r="AJ459" s="193"/>
      <c r="AK459" s="193"/>
      <c r="AL459" s="193"/>
      <c r="AM459" s="320"/>
      <c r="AN459" s="193"/>
      <c r="AO459" s="193"/>
      <c r="AP459" s="321"/>
      <c r="AQ459" s="320" t="s">
        <v>634</v>
      </c>
      <c r="AR459" s="193"/>
      <c r="AS459" s="193"/>
      <c r="AT459" s="321"/>
      <c r="AU459" s="193" t="s">
        <v>634</v>
      </c>
      <c r="AV459" s="193"/>
      <c r="AW459" s="193"/>
      <c r="AX459" s="194"/>
      <c r="AY459">
        <f t="shared" si="68"/>
        <v>1</v>
      </c>
    </row>
    <row r="460" spans="1:51" ht="23.25" hidden="1"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0" t="s">
        <v>634</v>
      </c>
      <c r="AF460" s="193"/>
      <c r="AG460" s="193"/>
      <c r="AH460" s="321"/>
      <c r="AI460" s="320" t="s">
        <v>634</v>
      </c>
      <c r="AJ460" s="193"/>
      <c r="AK460" s="193"/>
      <c r="AL460" s="193"/>
      <c r="AM460" s="320"/>
      <c r="AN460" s="193"/>
      <c r="AO460" s="193"/>
      <c r="AP460" s="321"/>
      <c r="AQ460" s="320" t="s">
        <v>634</v>
      </c>
      <c r="AR460" s="193"/>
      <c r="AS460" s="193"/>
      <c r="AT460" s="321"/>
      <c r="AU460" s="193" t="s">
        <v>634</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455</v>
      </c>
      <c r="AJ461" s="318"/>
      <c r="AK461" s="318"/>
      <c r="AL461" s="143"/>
      <c r="AM461" s="318" t="s">
        <v>456</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455</v>
      </c>
      <c r="AJ466" s="318"/>
      <c r="AK466" s="318"/>
      <c r="AL466" s="143"/>
      <c r="AM466" s="318" t="s">
        <v>456</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455</v>
      </c>
      <c r="AJ471" s="318"/>
      <c r="AK471" s="318"/>
      <c r="AL471" s="143"/>
      <c r="AM471" s="318" t="s">
        <v>456</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455</v>
      </c>
      <c r="AJ476" s="318"/>
      <c r="AK476" s="318"/>
      <c r="AL476" s="143"/>
      <c r="AM476" s="318" t="s">
        <v>456</v>
      </c>
      <c r="AN476" s="318"/>
      <c r="AO476" s="318"/>
      <c r="AP476" s="143"/>
      <c r="AQ476" s="143" t="s">
        <v>184</v>
      </c>
      <c r="AR476" s="118"/>
      <c r="AS476" s="118"/>
      <c r="AT476" s="119"/>
      <c r="AU476" s="124" t="s">
        <v>133</v>
      </c>
      <c r="AV476" s="124"/>
      <c r="AW476" s="124"/>
      <c r="AX476" s="125"/>
      <c r="AY476">
        <f>COUNTA($G$478)</f>
        <v>1</v>
      </c>
    </row>
    <row r="477" spans="1:51" ht="18.75"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t="s">
        <v>634</v>
      </c>
      <c r="AF477" s="186"/>
      <c r="AG477" s="121" t="s">
        <v>185</v>
      </c>
      <c r="AH477" s="122"/>
      <c r="AI477" s="319"/>
      <c r="AJ477" s="319"/>
      <c r="AK477" s="319"/>
      <c r="AL477" s="142"/>
      <c r="AM477" s="319"/>
      <c r="AN477" s="319"/>
      <c r="AO477" s="319"/>
      <c r="AP477" s="142"/>
      <c r="AQ477" s="235" t="s">
        <v>634</v>
      </c>
      <c r="AR477" s="186"/>
      <c r="AS477" s="121" t="s">
        <v>185</v>
      </c>
      <c r="AT477" s="122"/>
      <c r="AU477" s="186" t="s">
        <v>634</v>
      </c>
      <c r="AV477" s="186"/>
      <c r="AW477" s="121" t="s">
        <v>175</v>
      </c>
      <c r="AX477" s="181"/>
      <c r="AY477">
        <f>$AY$476</f>
        <v>1</v>
      </c>
    </row>
    <row r="478" spans="1:51" ht="23.25" customHeight="1" x14ac:dyDescent="0.15">
      <c r="A478" s="175"/>
      <c r="B478" s="172"/>
      <c r="C478" s="166"/>
      <c r="D478" s="172"/>
      <c r="E478" s="322"/>
      <c r="F478" s="323"/>
      <c r="G478" s="92" t="s">
        <v>681</v>
      </c>
      <c r="H478" s="93"/>
      <c r="I478" s="93"/>
      <c r="J478" s="93"/>
      <c r="K478" s="93"/>
      <c r="L478" s="93"/>
      <c r="M478" s="93"/>
      <c r="N478" s="93"/>
      <c r="O478" s="93"/>
      <c r="P478" s="93"/>
      <c r="Q478" s="93"/>
      <c r="R478" s="93"/>
      <c r="S478" s="93"/>
      <c r="T478" s="93"/>
      <c r="U478" s="93"/>
      <c r="V478" s="93"/>
      <c r="W478" s="93"/>
      <c r="X478" s="94"/>
      <c r="Y478" s="187" t="s">
        <v>12</v>
      </c>
      <c r="Z478" s="188"/>
      <c r="AA478" s="189"/>
      <c r="AB478" s="199" t="s">
        <v>681</v>
      </c>
      <c r="AC478" s="199"/>
      <c r="AD478" s="199"/>
      <c r="AE478" s="320" t="s">
        <v>683</v>
      </c>
      <c r="AF478" s="193"/>
      <c r="AG478" s="193"/>
      <c r="AH478" s="193"/>
      <c r="AI478" s="320" t="s">
        <v>634</v>
      </c>
      <c r="AJ478" s="193"/>
      <c r="AK478" s="193"/>
      <c r="AL478" s="321"/>
      <c r="AM478" s="320" t="s">
        <v>634</v>
      </c>
      <c r="AN478" s="193"/>
      <c r="AO478" s="193"/>
      <c r="AP478" s="321"/>
      <c r="AQ478" s="320" t="s">
        <v>634</v>
      </c>
      <c r="AR478" s="193"/>
      <c r="AS478" s="193"/>
      <c r="AT478" s="321"/>
      <c r="AU478" s="320" t="s">
        <v>634</v>
      </c>
      <c r="AV478" s="193"/>
      <c r="AW478" s="193"/>
      <c r="AX478" s="194"/>
      <c r="AY478">
        <f t="shared" ref="AY478:AY480" si="72">$AY$476</f>
        <v>1</v>
      </c>
    </row>
    <row r="479" spans="1:51" ht="23.25"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t="s">
        <v>681</v>
      </c>
      <c r="AC479" s="191"/>
      <c r="AD479" s="191"/>
      <c r="AE479" s="320" t="s">
        <v>634</v>
      </c>
      <c r="AF479" s="193"/>
      <c r="AG479" s="193"/>
      <c r="AH479" s="193"/>
      <c r="AI479" s="320" t="s">
        <v>634</v>
      </c>
      <c r="AJ479" s="193"/>
      <c r="AK479" s="193"/>
      <c r="AL479" s="321"/>
      <c r="AM479" s="320" t="s">
        <v>634</v>
      </c>
      <c r="AN479" s="193"/>
      <c r="AO479" s="193"/>
      <c r="AP479" s="321"/>
      <c r="AQ479" s="320" t="s">
        <v>634</v>
      </c>
      <c r="AR479" s="193"/>
      <c r="AS479" s="193"/>
      <c r="AT479" s="321"/>
      <c r="AU479" s="320" t="s">
        <v>634</v>
      </c>
      <c r="AV479" s="193"/>
      <c r="AW479" s="193"/>
      <c r="AX479" s="194"/>
      <c r="AY479">
        <f t="shared" si="72"/>
        <v>1</v>
      </c>
    </row>
    <row r="480" spans="1:51" ht="23.25"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0" t="s">
        <v>634</v>
      </c>
      <c r="AF480" s="193"/>
      <c r="AG480" s="193"/>
      <c r="AH480" s="193"/>
      <c r="AI480" s="320" t="s">
        <v>634</v>
      </c>
      <c r="AJ480" s="193"/>
      <c r="AK480" s="193"/>
      <c r="AL480" s="321"/>
      <c r="AM480" s="320" t="s">
        <v>634</v>
      </c>
      <c r="AN480" s="193"/>
      <c r="AO480" s="193"/>
      <c r="AP480" s="321"/>
      <c r="AQ480" s="320" t="s">
        <v>634</v>
      </c>
      <c r="AR480" s="193"/>
      <c r="AS480" s="193"/>
      <c r="AT480" s="321"/>
      <c r="AU480" s="320" t="s">
        <v>634</v>
      </c>
      <c r="AV480" s="193"/>
      <c r="AW480" s="193"/>
      <c r="AX480" s="194"/>
      <c r="AY480">
        <f t="shared" si="72"/>
        <v>1</v>
      </c>
    </row>
    <row r="481" spans="1:51" ht="23.85" customHeight="1" x14ac:dyDescent="0.15">
      <c r="A481" s="175"/>
      <c r="B481" s="172"/>
      <c r="C481" s="166"/>
      <c r="D481" s="172"/>
      <c r="E481" s="110" t="s">
        <v>319</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681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314</v>
      </c>
      <c r="F484" s="161"/>
      <c r="G484" s="891" t="s">
        <v>204</v>
      </c>
      <c r="H484" s="111"/>
      <c r="I484" s="111"/>
      <c r="J484" s="892"/>
      <c r="K484" s="893"/>
      <c r="L484" s="893"/>
      <c r="M484" s="893"/>
      <c r="N484" s="893"/>
      <c r="O484" s="893"/>
      <c r="P484" s="893"/>
      <c r="Q484" s="893"/>
      <c r="R484" s="893"/>
      <c r="S484" s="893"/>
      <c r="T484" s="894"/>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95"/>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455</v>
      </c>
      <c r="AJ485" s="318"/>
      <c r="AK485" s="318"/>
      <c r="AL485" s="143"/>
      <c r="AM485" s="318" t="s">
        <v>456</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455</v>
      </c>
      <c r="AJ490" s="318"/>
      <c r="AK490" s="318"/>
      <c r="AL490" s="143"/>
      <c r="AM490" s="318" t="s">
        <v>456</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455</v>
      </c>
      <c r="AJ495" s="318"/>
      <c r="AK495" s="318"/>
      <c r="AL495" s="143"/>
      <c r="AM495" s="318" t="s">
        <v>456</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455</v>
      </c>
      <c r="AJ500" s="318"/>
      <c r="AK500" s="318"/>
      <c r="AL500" s="143"/>
      <c r="AM500" s="318" t="s">
        <v>456</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455</v>
      </c>
      <c r="AJ505" s="318"/>
      <c r="AK505" s="318"/>
      <c r="AL505" s="143"/>
      <c r="AM505" s="318" t="s">
        <v>456</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455</v>
      </c>
      <c r="AJ510" s="318"/>
      <c r="AK510" s="318"/>
      <c r="AL510" s="143"/>
      <c r="AM510" s="318" t="s">
        <v>456</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455</v>
      </c>
      <c r="AJ515" s="318"/>
      <c r="AK515" s="318"/>
      <c r="AL515" s="143"/>
      <c r="AM515" s="318" t="s">
        <v>456</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455</v>
      </c>
      <c r="AJ520" s="318"/>
      <c r="AK520" s="318"/>
      <c r="AL520" s="143"/>
      <c r="AM520" s="318" t="s">
        <v>456</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455</v>
      </c>
      <c r="AJ525" s="318"/>
      <c r="AK525" s="318"/>
      <c r="AL525" s="143"/>
      <c r="AM525" s="318" t="s">
        <v>456</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455</v>
      </c>
      <c r="AJ530" s="318"/>
      <c r="AK530" s="318"/>
      <c r="AL530" s="143"/>
      <c r="AM530" s="318" t="s">
        <v>456</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320</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315</v>
      </c>
      <c r="F538" s="161"/>
      <c r="G538" s="891" t="s">
        <v>204</v>
      </c>
      <c r="H538" s="111"/>
      <c r="I538" s="111"/>
      <c r="J538" s="892"/>
      <c r="K538" s="893"/>
      <c r="L538" s="893"/>
      <c r="M538" s="893"/>
      <c r="N538" s="893"/>
      <c r="O538" s="893"/>
      <c r="P538" s="893"/>
      <c r="Q538" s="893"/>
      <c r="R538" s="893"/>
      <c r="S538" s="893"/>
      <c r="T538" s="894"/>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95"/>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455</v>
      </c>
      <c r="AJ539" s="318"/>
      <c r="AK539" s="318"/>
      <c r="AL539" s="143"/>
      <c r="AM539" s="318" t="s">
        <v>456</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455</v>
      </c>
      <c r="AJ544" s="318"/>
      <c r="AK544" s="318"/>
      <c r="AL544" s="143"/>
      <c r="AM544" s="318" t="s">
        <v>456</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455</v>
      </c>
      <c r="AJ549" s="318"/>
      <c r="AK549" s="318"/>
      <c r="AL549" s="143"/>
      <c r="AM549" s="318" t="s">
        <v>456</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455</v>
      </c>
      <c r="AJ554" s="318"/>
      <c r="AK554" s="318"/>
      <c r="AL554" s="143"/>
      <c r="AM554" s="318" t="s">
        <v>456</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455</v>
      </c>
      <c r="AJ559" s="318"/>
      <c r="AK559" s="318"/>
      <c r="AL559" s="143"/>
      <c r="AM559" s="318" t="s">
        <v>456</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455</v>
      </c>
      <c r="AJ564" s="318"/>
      <c r="AK564" s="318"/>
      <c r="AL564" s="143"/>
      <c r="AM564" s="318" t="s">
        <v>456</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455</v>
      </c>
      <c r="AJ569" s="318"/>
      <c r="AK569" s="318"/>
      <c r="AL569" s="143"/>
      <c r="AM569" s="318" t="s">
        <v>456</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455</v>
      </c>
      <c r="AJ574" s="318"/>
      <c r="AK574" s="318"/>
      <c r="AL574" s="143"/>
      <c r="AM574" s="318" t="s">
        <v>456</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455</v>
      </c>
      <c r="AJ579" s="318"/>
      <c r="AK579" s="318"/>
      <c r="AL579" s="143"/>
      <c r="AM579" s="318" t="s">
        <v>456</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455</v>
      </c>
      <c r="AJ584" s="318"/>
      <c r="AK584" s="318"/>
      <c r="AL584" s="143"/>
      <c r="AM584" s="318" t="s">
        <v>456</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320</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314</v>
      </c>
      <c r="F592" s="161"/>
      <c r="G592" s="891" t="s">
        <v>204</v>
      </c>
      <c r="H592" s="111"/>
      <c r="I592" s="111"/>
      <c r="J592" s="892"/>
      <c r="K592" s="893"/>
      <c r="L592" s="893"/>
      <c r="M592" s="893"/>
      <c r="N592" s="893"/>
      <c r="O592" s="893"/>
      <c r="P592" s="893"/>
      <c r="Q592" s="893"/>
      <c r="R592" s="893"/>
      <c r="S592" s="893"/>
      <c r="T592" s="894"/>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95"/>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455</v>
      </c>
      <c r="AJ593" s="318"/>
      <c r="AK593" s="318"/>
      <c r="AL593" s="143"/>
      <c r="AM593" s="318" t="s">
        <v>456</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455</v>
      </c>
      <c r="AJ598" s="318"/>
      <c r="AK598" s="318"/>
      <c r="AL598" s="143"/>
      <c r="AM598" s="318" t="s">
        <v>456</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455</v>
      </c>
      <c r="AJ603" s="318"/>
      <c r="AK603" s="318"/>
      <c r="AL603" s="143"/>
      <c r="AM603" s="318" t="s">
        <v>456</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455</v>
      </c>
      <c r="AJ608" s="318"/>
      <c r="AK608" s="318"/>
      <c r="AL608" s="143"/>
      <c r="AM608" s="318" t="s">
        <v>456</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455</v>
      </c>
      <c r="AJ613" s="318"/>
      <c r="AK613" s="318"/>
      <c r="AL613" s="143"/>
      <c r="AM613" s="318" t="s">
        <v>456</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455</v>
      </c>
      <c r="AJ618" s="318"/>
      <c r="AK618" s="318"/>
      <c r="AL618" s="143"/>
      <c r="AM618" s="318" t="s">
        <v>456</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455</v>
      </c>
      <c r="AJ623" s="318"/>
      <c r="AK623" s="318"/>
      <c r="AL623" s="143"/>
      <c r="AM623" s="318" t="s">
        <v>456</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455</v>
      </c>
      <c r="AJ628" s="318"/>
      <c r="AK628" s="318"/>
      <c r="AL628" s="143"/>
      <c r="AM628" s="318" t="s">
        <v>456</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455</v>
      </c>
      <c r="AJ633" s="318"/>
      <c r="AK633" s="318"/>
      <c r="AL633" s="143"/>
      <c r="AM633" s="318" t="s">
        <v>456</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455</v>
      </c>
      <c r="AJ638" s="318"/>
      <c r="AK638" s="318"/>
      <c r="AL638" s="143"/>
      <c r="AM638" s="318" t="s">
        <v>456</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320</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315</v>
      </c>
      <c r="F646" s="161"/>
      <c r="G646" s="891" t="s">
        <v>204</v>
      </c>
      <c r="H646" s="111"/>
      <c r="I646" s="111"/>
      <c r="J646" s="892"/>
      <c r="K646" s="893"/>
      <c r="L646" s="893"/>
      <c r="M646" s="893"/>
      <c r="N646" s="893"/>
      <c r="O646" s="893"/>
      <c r="P646" s="893"/>
      <c r="Q646" s="893"/>
      <c r="R646" s="893"/>
      <c r="S646" s="893"/>
      <c r="T646" s="894"/>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95"/>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455</v>
      </c>
      <c r="AJ647" s="318"/>
      <c r="AK647" s="318"/>
      <c r="AL647" s="143"/>
      <c r="AM647" s="318" t="s">
        <v>456</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455</v>
      </c>
      <c r="AJ652" s="318"/>
      <c r="AK652" s="318"/>
      <c r="AL652" s="143"/>
      <c r="AM652" s="318" t="s">
        <v>456</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455</v>
      </c>
      <c r="AJ657" s="318"/>
      <c r="AK657" s="318"/>
      <c r="AL657" s="143"/>
      <c r="AM657" s="318" t="s">
        <v>456</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455</v>
      </c>
      <c r="AJ662" s="318"/>
      <c r="AK662" s="318"/>
      <c r="AL662" s="143"/>
      <c r="AM662" s="318" t="s">
        <v>456</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455</v>
      </c>
      <c r="AJ667" s="318"/>
      <c r="AK667" s="318"/>
      <c r="AL667" s="143"/>
      <c r="AM667" s="318" t="s">
        <v>456</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455</v>
      </c>
      <c r="AJ672" s="318"/>
      <c r="AK672" s="318"/>
      <c r="AL672" s="143"/>
      <c r="AM672" s="318" t="s">
        <v>456</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455</v>
      </c>
      <c r="AJ677" s="318"/>
      <c r="AK677" s="318"/>
      <c r="AL677" s="143"/>
      <c r="AM677" s="318" t="s">
        <v>456</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455</v>
      </c>
      <c r="AJ682" s="318"/>
      <c r="AK682" s="318"/>
      <c r="AL682" s="143"/>
      <c r="AM682" s="318" t="s">
        <v>456</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455</v>
      </c>
      <c r="AJ687" s="318"/>
      <c r="AK687" s="318"/>
      <c r="AL687" s="143"/>
      <c r="AM687" s="318" t="s">
        <v>456</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455</v>
      </c>
      <c r="AJ692" s="318"/>
      <c r="AK692" s="318"/>
      <c r="AL692" s="143"/>
      <c r="AM692" s="318" t="s">
        <v>456</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320</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0" t="s">
        <v>30</v>
      </c>
      <c r="AH701" s="365"/>
      <c r="AI701" s="365"/>
      <c r="AJ701" s="365"/>
      <c r="AK701" s="365"/>
      <c r="AL701" s="365"/>
      <c r="AM701" s="365"/>
      <c r="AN701" s="365"/>
      <c r="AO701" s="365"/>
      <c r="AP701" s="365"/>
      <c r="AQ701" s="365"/>
      <c r="AR701" s="365"/>
      <c r="AS701" s="365"/>
      <c r="AT701" s="365"/>
      <c r="AU701" s="365"/>
      <c r="AV701" s="365"/>
      <c r="AW701" s="365"/>
      <c r="AX701" s="811"/>
    </row>
    <row r="702" spans="1:51" ht="165" customHeight="1" x14ac:dyDescent="0.15">
      <c r="A702" s="862" t="s">
        <v>139</v>
      </c>
      <c r="B702" s="863"/>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25" t="s">
        <v>657</v>
      </c>
      <c r="AE702" s="326"/>
      <c r="AF702" s="326"/>
      <c r="AG702" s="368" t="s">
        <v>691</v>
      </c>
      <c r="AH702" s="369"/>
      <c r="AI702" s="369"/>
      <c r="AJ702" s="369"/>
      <c r="AK702" s="369"/>
      <c r="AL702" s="369"/>
      <c r="AM702" s="369"/>
      <c r="AN702" s="369"/>
      <c r="AO702" s="369"/>
      <c r="AP702" s="369"/>
      <c r="AQ702" s="369"/>
      <c r="AR702" s="369"/>
      <c r="AS702" s="369"/>
      <c r="AT702" s="369"/>
      <c r="AU702" s="369"/>
      <c r="AV702" s="369"/>
      <c r="AW702" s="369"/>
      <c r="AX702" s="370"/>
    </row>
    <row r="703" spans="1:51" ht="141.75" customHeight="1" x14ac:dyDescent="0.15">
      <c r="A703" s="864"/>
      <c r="B703" s="865"/>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5"/>
      <c r="AD703" s="306" t="s">
        <v>657</v>
      </c>
      <c r="AE703" s="307"/>
      <c r="AF703" s="307"/>
      <c r="AG703" s="89" t="s">
        <v>692</v>
      </c>
      <c r="AH703" s="90"/>
      <c r="AI703" s="90"/>
      <c r="AJ703" s="90"/>
      <c r="AK703" s="90"/>
      <c r="AL703" s="90"/>
      <c r="AM703" s="90"/>
      <c r="AN703" s="90"/>
      <c r="AO703" s="90"/>
      <c r="AP703" s="90"/>
      <c r="AQ703" s="90"/>
      <c r="AR703" s="90"/>
      <c r="AS703" s="90"/>
      <c r="AT703" s="90"/>
      <c r="AU703" s="90"/>
      <c r="AV703" s="90"/>
      <c r="AW703" s="90"/>
      <c r="AX703" s="91"/>
    </row>
    <row r="704" spans="1:51" ht="117" customHeight="1" x14ac:dyDescent="0.15">
      <c r="A704" s="866"/>
      <c r="B704" s="867"/>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71" t="s">
        <v>657</v>
      </c>
      <c r="AE704" s="772"/>
      <c r="AF704" s="772"/>
      <c r="AG704" s="153" t="s">
        <v>705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9" t="s">
        <v>38</v>
      </c>
      <c r="B705" s="630"/>
      <c r="C705" s="807" t="s">
        <v>40</v>
      </c>
      <c r="D705" s="808"/>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9"/>
      <c r="AD705" s="703" t="s">
        <v>657</v>
      </c>
      <c r="AE705" s="704"/>
      <c r="AF705" s="704"/>
      <c r="AG705" s="113" t="s">
        <v>718</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1"/>
      <c r="B706" s="632"/>
      <c r="C706" s="783"/>
      <c r="D706" s="784"/>
      <c r="E706" s="719" t="s">
        <v>294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06" t="s">
        <v>694</v>
      </c>
      <c r="AE706" s="307"/>
      <c r="AF706" s="652"/>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1"/>
      <c r="B707" s="632"/>
      <c r="C707" s="785"/>
      <c r="D707" s="786"/>
      <c r="E707" s="722" t="s">
        <v>239</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5" t="s">
        <v>693</v>
      </c>
      <c r="AE707" s="826"/>
      <c r="AF707" s="826"/>
      <c r="AG707" s="153"/>
      <c r="AH707" s="96"/>
      <c r="AI707" s="96"/>
      <c r="AJ707" s="96"/>
      <c r="AK707" s="96"/>
      <c r="AL707" s="96"/>
      <c r="AM707" s="96"/>
      <c r="AN707" s="96"/>
      <c r="AO707" s="96"/>
      <c r="AP707" s="96"/>
      <c r="AQ707" s="96"/>
      <c r="AR707" s="96"/>
      <c r="AS707" s="96"/>
      <c r="AT707" s="96"/>
      <c r="AU707" s="96"/>
      <c r="AV707" s="96"/>
      <c r="AW707" s="96"/>
      <c r="AX707" s="154"/>
    </row>
    <row r="708" spans="1:50" ht="33.75" customHeight="1" x14ac:dyDescent="0.15">
      <c r="A708" s="631"/>
      <c r="B708" s="633"/>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1" t="s">
        <v>657</v>
      </c>
      <c r="AE708" s="592"/>
      <c r="AF708" s="592"/>
      <c r="AG708" s="731" t="s">
        <v>696</v>
      </c>
      <c r="AH708" s="732"/>
      <c r="AI708" s="732"/>
      <c r="AJ708" s="732"/>
      <c r="AK708" s="732"/>
      <c r="AL708" s="732"/>
      <c r="AM708" s="732"/>
      <c r="AN708" s="732"/>
      <c r="AO708" s="732"/>
      <c r="AP708" s="732"/>
      <c r="AQ708" s="732"/>
      <c r="AR708" s="732"/>
      <c r="AS708" s="732"/>
      <c r="AT708" s="732"/>
      <c r="AU708" s="732"/>
      <c r="AV708" s="732"/>
      <c r="AW708" s="732"/>
      <c r="AX708" s="733"/>
    </row>
    <row r="709" spans="1:50" ht="33.75" customHeight="1" x14ac:dyDescent="0.15">
      <c r="A709" s="631"/>
      <c r="B709" s="633"/>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6" t="s">
        <v>657</v>
      </c>
      <c r="AE709" s="307"/>
      <c r="AF709" s="307"/>
      <c r="AG709" s="89" t="s">
        <v>698</v>
      </c>
      <c r="AH709" s="90"/>
      <c r="AI709" s="90"/>
      <c r="AJ709" s="90"/>
      <c r="AK709" s="90"/>
      <c r="AL709" s="90"/>
      <c r="AM709" s="90"/>
      <c r="AN709" s="90"/>
      <c r="AO709" s="90"/>
      <c r="AP709" s="90"/>
      <c r="AQ709" s="90"/>
      <c r="AR709" s="90"/>
      <c r="AS709" s="90"/>
      <c r="AT709" s="90"/>
      <c r="AU709" s="90"/>
      <c r="AV709" s="90"/>
      <c r="AW709" s="90"/>
      <c r="AX709" s="91"/>
    </row>
    <row r="710" spans="1:50" ht="36.75" customHeight="1" x14ac:dyDescent="0.15">
      <c r="A710" s="631"/>
      <c r="B710" s="633"/>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6" t="s">
        <v>657</v>
      </c>
      <c r="AE710" s="307"/>
      <c r="AF710" s="307"/>
      <c r="AG710" s="89" t="s">
        <v>699</v>
      </c>
      <c r="AH710" s="90"/>
      <c r="AI710" s="90"/>
      <c r="AJ710" s="90"/>
      <c r="AK710" s="90"/>
      <c r="AL710" s="90"/>
      <c r="AM710" s="90"/>
      <c r="AN710" s="90"/>
      <c r="AO710" s="90"/>
      <c r="AP710" s="90"/>
      <c r="AQ710" s="90"/>
      <c r="AR710" s="90"/>
      <c r="AS710" s="90"/>
      <c r="AT710" s="90"/>
      <c r="AU710" s="90"/>
      <c r="AV710" s="90"/>
      <c r="AW710" s="90"/>
      <c r="AX710" s="91"/>
    </row>
    <row r="711" spans="1:50" ht="36.75" customHeight="1" x14ac:dyDescent="0.15">
      <c r="A711" s="631"/>
      <c r="B711" s="633"/>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6" t="s">
        <v>657</v>
      </c>
      <c r="AE711" s="307"/>
      <c r="AF711" s="307"/>
      <c r="AG711" s="89" t="s">
        <v>697</v>
      </c>
      <c r="AH711" s="90"/>
      <c r="AI711" s="90"/>
      <c r="AJ711" s="90"/>
      <c r="AK711" s="90"/>
      <c r="AL711" s="90"/>
      <c r="AM711" s="90"/>
      <c r="AN711" s="90"/>
      <c r="AO711" s="90"/>
      <c r="AP711" s="90"/>
      <c r="AQ711" s="90"/>
      <c r="AR711" s="90"/>
      <c r="AS711" s="90"/>
      <c r="AT711" s="90"/>
      <c r="AU711" s="90"/>
      <c r="AV711" s="90"/>
      <c r="AW711" s="90"/>
      <c r="AX711" s="91"/>
    </row>
    <row r="712" spans="1:50" ht="56.25" customHeight="1" x14ac:dyDescent="0.15">
      <c r="A712" s="631"/>
      <c r="B712" s="633"/>
      <c r="C712" s="374" t="s">
        <v>265</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771" t="s">
        <v>657</v>
      </c>
      <c r="AE712" s="772"/>
      <c r="AF712" s="772"/>
      <c r="AG712" s="796" t="s">
        <v>713</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31"/>
      <c r="B713" s="633"/>
      <c r="C713" s="940" t="s">
        <v>266</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06" t="s">
        <v>695</v>
      </c>
      <c r="AE713" s="307"/>
      <c r="AF713" s="652"/>
      <c r="AG713" s="89" t="s">
        <v>706</v>
      </c>
      <c r="AH713" s="90"/>
      <c r="AI713" s="90"/>
      <c r="AJ713" s="90"/>
      <c r="AK713" s="90"/>
      <c r="AL713" s="90"/>
      <c r="AM713" s="90"/>
      <c r="AN713" s="90"/>
      <c r="AO713" s="90"/>
      <c r="AP713" s="90"/>
      <c r="AQ713" s="90"/>
      <c r="AR713" s="90"/>
      <c r="AS713" s="90"/>
      <c r="AT713" s="90"/>
      <c r="AU713" s="90"/>
      <c r="AV713" s="90"/>
      <c r="AW713" s="90"/>
      <c r="AX713" s="91"/>
    </row>
    <row r="714" spans="1:50" ht="40.5" customHeight="1" x14ac:dyDescent="0.15">
      <c r="A714" s="634"/>
      <c r="B714" s="635"/>
      <c r="C714" s="636" t="s">
        <v>244</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3" t="s">
        <v>657</v>
      </c>
      <c r="AE714" s="794"/>
      <c r="AF714" s="795"/>
      <c r="AG714" s="725" t="s">
        <v>700</v>
      </c>
      <c r="AH714" s="726"/>
      <c r="AI714" s="726"/>
      <c r="AJ714" s="726"/>
      <c r="AK714" s="726"/>
      <c r="AL714" s="726"/>
      <c r="AM714" s="726"/>
      <c r="AN714" s="726"/>
      <c r="AO714" s="726"/>
      <c r="AP714" s="726"/>
      <c r="AQ714" s="726"/>
      <c r="AR714" s="726"/>
      <c r="AS714" s="726"/>
      <c r="AT714" s="726"/>
      <c r="AU714" s="726"/>
      <c r="AV714" s="726"/>
      <c r="AW714" s="726"/>
      <c r="AX714" s="727"/>
    </row>
    <row r="715" spans="1:50" ht="42" customHeight="1" x14ac:dyDescent="0.15">
      <c r="A715" s="629" t="s">
        <v>39</v>
      </c>
      <c r="B715" s="773"/>
      <c r="C715" s="774" t="s">
        <v>245</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1" t="s">
        <v>657</v>
      </c>
      <c r="AE715" s="592"/>
      <c r="AF715" s="645"/>
      <c r="AG715" s="731" t="s">
        <v>701</v>
      </c>
      <c r="AH715" s="732"/>
      <c r="AI715" s="732"/>
      <c r="AJ715" s="732"/>
      <c r="AK715" s="732"/>
      <c r="AL715" s="732"/>
      <c r="AM715" s="732"/>
      <c r="AN715" s="732"/>
      <c r="AO715" s="732"/>
      <c r="AP715" s="732"/>
      <c r="AQ715" s="732"/>
      <c r="AR715" s="732"/>
      <c r="AS715" s="732"/>
      <c r="AT715" s="732"/>
      <c r="AU715" s="732"/>
      <c r="AV715" s="732"/>
      <c r="AW715" s="732"/>
      <c r="AX715" s="733"/>
    </row>
    <row r="716" spans="1:50" ht="42" customHeight="1" x14ac:dyDescent="0.15">
      <c r="A716" s="631"/>
      <c r="B716" s="633"/>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5" t="s">
        <v>657</v>
      </c>
      <c r="AE716" s="616"/>
      <c r="AF716" s="616"/>
      <c r="AG716" s="89" t="s">
        <v>702</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1"/>
      <c r="B717" s="633"/>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6" t="s">
        <v>657</v>
      </c>
      <c r="AE717" s="307"/>
      <c r="AF717" s="307"/>
      <c r="AG717" s="89" t="s">
        <v>703</v>
      </c>
      <c r="AH717" s="90"/>
      <c r="AI717" s="90"/>
      <c r="AJ717" s="90"/>
      <c r="AK717" s="90"/>
      <c r="AL717" s="90"/>
      <c r="AM717" s="90"/>
      <c r="AN717" s="90"/>
      <c r="AO717" s="90"/>
      <c r="AP717" s="90"/>
      <c r="AQ717" s="90"/>
      <c r="AR717" s="90"/>
      <c r="AS717" s="90"/>
      <c r="AT717" s="90"/>
      <c r="AU717" s="90"/>
      <c r="AV717" s="90"/>
      <c r="AW717" s="90"/>
      <c r="AX717" s="91"/>
    </row>
    <row r="718" spans="1:50" ht="39" customHeight="1" x14ac:dyDescent="0.15">
      <c r="A718" s="634"/>
      <c r="B718" s="635"/>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6" t="s">
        <v>657</v>
      </c>
      <c r="AE718" s="307"/>
      <c r="AF718" s="307"/>
      <c r="AG718" s="115" t="s">
        <v>704</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5" t="s">
        <v>57</v>
      </c>
      <c r="B719" s="766"/>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695</v>
      </c>
      <c r="AE719" s="592"/>
      <c r="AF719" s="592"/>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7"/>
      <c r="B720" s="768"/>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7"/>
      <c r="B721" s="768"/>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7"/>
      <c r="B722" s="768"/>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7"/>
      <c r="B723" s="768"/>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7"/>
      <c r="B724" s="768"/>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9"/>
      <c r="B725" s="770"/>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9" t="s">
        <v>47</v>
      </c>
      <c r="B726" s="788"/>
      <c r="C726" s="801" t="s">
        <v>52</v>
      </c>
      <c r="D726" s="827"/>
      <c r="E726" s="827"/>
      <c r="F726" s="828"/>
      <c r="G726" s="565" t="s">
        <v>707</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9"/>
      <c r="B727" s="790"/>
      <c r="C727" s="737" t="s">
        <v>56</v>
      </c>
      <c r="D727" s="738"/>
      <c r="E727" s="738"/>
      <c r="F727" s="739"/>
      <c r="G727" s="563" t="s">
        <v>708</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
      <c r="A729" s="623" t="s">
        <v>714</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2"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2" ht="67.5" customHeight="1" thickBot="1" x14ac:dyDescent="0.2">
      <c r="A731" s="662" t="s">
        <v>716</v>
      </c>
      <c r="B731" s="663"/>
      <c r="C731" s="663"/>
      <c r="D731" s="663"/>
      <c r="E731" s="664"/>
      <c r="F731" s="718" t="s">
        <v>715</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2"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2" ht="66" customHeight="1" thickBot="1" x14ac:dyDescent="0.2">
      <c r="A733" s="662" t="s">
        <v>295</v>
      </c>
      <c r="B733" s="663"/>
      <c r="C733" s="663"/>
      <c r="D733" s="663"/>
      <c r="E733" s="664"/>
      <c r="F733" s="626" t="s">
        <v>717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2"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2"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2" ht="24.75" customHeight="1" x14ac:dyDescent="0.15">
      <c r="A736" s="639" t="s">
        <v>271</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c r="AZ736" s="10"/>
    </row>
    <row r="737" spans="1:51" ht="24.75" customHeight="1" x14ac:dyDescent="0.15">
      <c r="A737" s="983" t="s">
        <v>584</v>
      </c>
      <c r="B737" s="196"/>
      <c r="C737" s="196"/>
      <c r="D737" s="197"/>
      <c r="E737" s="947"/>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45" t="s">
        <v>309</v>
      </c>
      <c r="B738" s="345"/>
      <c r="C738" s="345"/>
      <c r="D738" s="345"/>
      <c r="E738" s="947"/>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45" t="s">
        <v>308</v>
      </c>
      <c r="B739" s="345"/>
      <c r="C739" s="345"/>
      <c r="D739" s="345"/>
      <c r="E739" s="947"/>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45" t="s">
        <v>307</v>
      </c>
      <c r="B740" s="345"/>
      <c r="C740" s="345"/>
      <c r="D740" s="345"/>
      <c r="E740" s="947"/>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45" t="s">
        <v>306</v>
      </c>
      <c r="B741" s="345"/>
      <c r="C741" s="345"/>
      <c r="D741" s="345"/>
      <c r="E741" s="947"/>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45" t="s">
        <v>305</v>
      </c>
      <c r="B742" s="345"/>
      <c r="C742" s="345"/>
      <c r="D742" s="345"/>
      <c r="E742" s="947"/>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45" t="s">
        <v>304</v>
      </c>
      <c r="B743" s="345"/>
      <c r="C743" s="345"/>
      <c r="D743" s="345"/>
      <c r="E743" s="947"/>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45" t="s">
        <v>303</v>
      </c>
      <c r="B744" s="345"/>
      <c r="C744" s="345"/>
      <c r="D744" s="345"/>
      <c r="E744" s="947"/>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45" t="s">
        <v>302</v>
      </c>
      <c r="B745" s="345"/>
      <c r="C745" s="345"/>
      <c r="D745" s="345"/>
      <c r="E745" s="984"/>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45" t="s">
        <v>457</v>
      </c>
      <c r="B746" s="345"/>
      <c r="C746" s="345"/>
      <c r="D746" s="345"/>
      <c r="E746" s="953" t="s">
        <v>623</v>
      </c>
      <c r="F746" s="951"/>
      <c r="G746" s="951"/>
      <c r="H746" s="85" t="str">
        <f>IF(E746="","","-")</f>
        <v>-</v>
      </c>
      <c r="I746" s="951" t="s">
        <v>656</v>
      </c>
      <c r="J746" s="951"/>
      <c r="K746" s="85" t="str">
        <f>IF(I746="","","-")</f>
        <v>-</v>
      </c>
      <c r="L746" s="952">
        <v>10</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5" t="s">
        <v>421</v>
      </c>
      <c r="B747" s="345"/>
      <c r="C747" s="345"/>
      <c r="D747" s="345"/>
      <c r="E747" s="953" t="s">
        <v>623</v>
      </c>
      <c r="F747" s="951"/>
      <c r="G747" s="951"/>
      <c r="H747" s="85" t="str">
        <f>IF(E747="","","-")</f>
        <v>-</v>
      </c>
      <c r="I747" s="951"/>
      <c r="J747" s="951"/>
      <c r="K747" s="85" t="str">
        <f>IF(I747="","","-")</f>
        <v/>
      </c>
      <c r="L747" s="952">
        <v>72</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1" t="s">
        <v>296</v>
      </c>
      <c r="B748" s="602"/>
      <c r="C748" s="602"/>
      <c r="D748" s="602"/>
      <c r="E748" s="602"/>
      <c r="F748" s="603"/>
      <c r="G748" s="69" t="s">
        <v>620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thickBot="1" x14ac:dyDescent="0.2">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7" t="s">
        <v>298</v>
      </c>
      <c r="B787" s="618"/>
      <c r="C787" s="618"/>
      <c r="D787" s="618"/>
      <c r="E787" s="618"/>
      <c r="F787" s="619"/>
      <c r="G787" s="582" t="s">
        <v>660</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672</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82"/>
    </row>
    <row r="788" spans="1:51" ht="24.75" customHeight="1" x14ac:dyDescent="0.15">
      <c r="A788" s="620"/>
      <c r="B788" s="621"/>
      <c r="C788" s="621"/>
      <c r="D788" s="621"/>
      <c r="E788" s="621"/>
      <c r="F788" s="622"/>
      <c r="G788" s="801" t="s">
        <v>17</v>
      </c>
      <c r="H788" s="657"/>
      <c r="I788" s="657"/>
      <c r="J788" s="657"/>
      <c r="K788" s="657"/>
      <c r="L788" s="656" t="s">
        <v>18</v>
      </c>
      <c r="M788" s="657"/>
      <c r="N788" s="657"/>
      <c r="O788" s="657"/>
      <c r="P788" s="657"/>
      <c r="Q788" s="657"/>
      <c r="R788" s="657"/>
      <c r="S788" s="657"/>
      <c r="T788" s="657"/>
      <c r="U788" s="657"/>
      <c r="V788" s="657"/>
      <c r="W788" s="657"/>
      <c r="X788" s="658"/>
      <c r="Y788" s="642" t="s">
        <v>19</v>
      </c>
      <c r="Z788" s="643"/>
      <c r="AA788" s="643"/>
      <c r="AB788" s="787"/>
      <c r="AC788" s="801" t="s">
        <v>17</v>
      </c>
      <c r="AD788" s="657"/>
      <c r="AE788" s="657"/>
      <c r="AF788" s="657"/>
      <c r="AG788" s="657"/>
      <c r="AH788" s="656" t="s">
        <v>18</v>
      </c>
      <c r="AI788" s="657"/>
      <c r="AJ788" s="657"/>
      <c r="AK788" s="657"/>
      <c r="AL788" s="657"/>
      <c r="AM788" s="657"/>
      <c r="AN788" s="657"/>
      <c r="AO788" s="657"/>
      <c r="AP788" s="657"/>
      <c r="AQ788" s="657"/>
      <c r="AR788" s="657"/>
      <c r="AS788" s="657"/>
      <c r="AT788" s="658"/>
      <c r="AU788" s="642" t="s">
        <v>19</v>
      </c>
      <c r="AV788" s="643"/>
      <c r="AW788" s="643"/>
      <c r="AX788" s="644"/>
    </row>
    <row r="789" spans="1:51" ht="63" customHeight="1" x14ac:dyDescent="0.15">
      <c r="A789" s="620"/>
      <c r="B789" s="621"/>
      <c r="C789" s="621"/>
      <c r="D789" s="621"/>
      <c r="E789" s="621"/>
      <c r="F789" s="622"/>
      <c r="G789" s="659" t="s">
        <v>663</v>
      </c>
      <c r="H789" s="660"/>
      <c r="I789" s="660"/>
      <c r="J789" s="660"/>
      <c r="K789" s="661"/>
      <c r="L789" s="653" t="s">
        <v>667</v>
      </c>
      <c r="M789" s="654"/>
      <c r="N789" s="654"/>
      <c r="O789" s="654"/>
      <c r="P789" s="654"/>
      <c r="Q789" s="654"/>
      <c r="R789" s="654"/>
      <c r="S789" s="654"/>
      <c r="T789" s="654"/>
      <c r="U789" s="654"/>
      <c r="V789" s="654"/>
      <c r="W789" s="654"/>
      <c r="X789" s="655"/>
      <c r="Y789" s="371">
        <v>190</v>
      </c>
      <c r="Z789" s="372"/>
      <c r="AA789" s="372"/>
      <c r="AB789" s="791"/>
      <c r="AC789" s="659" t="s">
        <v>663</v>
      </c>
      <c r="AD789" s="660"/>
      <c r="AE789" s="660"/>
      <c r="AF789" s="660"/>
      <c r="AG789" s="661"/>
      <c r="AH789" s="653" t="s">
        <v>666</v>
      </c>
      <c r="AI789" s="654"/>
      <c r="AJ789" s="654"/>
      <c r="AK789" s="654"/>
      <c r="AL789" s="654"/>
      <c r="AM789" s="654"/>
      <c r="AN789" s="654"/>
      <c r="AO789" s="654"/>
      <c r="AP789" s="654"/>
      <c r="AQ789" s="654"/>
      <c r="AR789" s="654"/>
      <c r="AS789" s="654"/>
      <c r="AT789" s="655"/>
      <c r="AU789" s="371">
        <v>246</v>
      </c>
      <c r="AV789" s="372"/>
      <c r="AW789" s="372"/>
      <c r="AX789" s="373"/>
    </row>
    <row r="790" spans="1:51" ht="24.75" customHeight="1" x14ac:dyDescent="0.15">
      <c r="A790" s="620"/>
      <c r="B790" s="621"/>
      <c r="C790" s="621"/>
      <c r="D790" s="621"/>
      <c r="E790" s="621"/>
      <c r="F790" s="622"/>
      <c r="G790" s="593"/>
      <c r="H790" s="613"/>
      <c r="I790" s="613"/>
      <c r="J790" s="613"/>
      <c r="K790" s="614"/>
      <c r="L790" s="585"/>
      <c r="M790" s="586"/>
      <c r="N790" s="586"/>
      <c r="O790" s="586"/>
      <c r="P790" s="586"/>
      <c r="Q790" s="586"/>
      <c r="R790" s="586"/>
      <c r="S790" s="586"/>
      <c r="T790" s="586"/>
      <c r="U790" s="586"/>
      <c r="V790" s="586"/>
      <c r="W790" s="586"/>
      <c r="X790" s="587"/>
      <c r="Y790" s="588"/>
      <c r="Z790" s="589"/>
      <c r="AA790" s="589"/>
      <c r="AB790" s="599"/>
      <c r="AC790" s="593" t="s">
        <v>664</v>
      </c>
      <c r="AD790" s="594"/>
      <c r="AE790" s="594"/>
      <c r="AF790" s="594"/>
      <c r="AG790" s="595"/>
      <c r="AH790" s="585" t="s">
        <v>665</v>
      </c>
      <c r="AI790" s="586"/>
      <c r="AJ790" s="586"/>
      <c r="AK790" s="586"/>
      <c r="AL790" s="586"/>
      <c r="AM790" s="586"/>
      <c r="AN790" s="586"/>
      <c r="AO790" s="586"/>
      <c r="AP790" s="586"/>
      <c r="AQ790" s="586"/>
      <c r="AR790" s="586"/>
      <c r="AS790" s="586"/>
      <c r="AT790" s="587"/>
      <c r="AU790" s="588">
        <v>10.5</v>
      </c>
      <c r="AV790" s="589"/>
      <c r="AW790" s="589"/>
      <c r="AX790" s="590"/>
    </row>
    <row r="791" spans="1:51" ht="24.75" customHeight="1" x14ac:dyDescent="0.15">
      <c r="A791" s="620"/>
      <c r="B791" s="621"/>
      <c r="C791" s="621"/>
      <c r="D791" s="621"/>
      <c r="E791" s="621"/>
      <c r="F791" s="622"/>
      <c r="G791" s="593"/>
      <c r="H791" s="613"/>
      <c r="I791" s="613"/>
      <c r="J791" s="613"/>
      <c r="K791" s="614"/>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1" ht="24.75" customHeight="1" x14ac:dyDescent="0.15">
      <c r="A792" s="620"/>
      <c r="B792" s="621"/>
      <c r="C792" s="621"/>
      <c r="D792" s="621"/>
      <c r="E792" s="621"/>
      <c r="F792" s="622"/>
      <c r="G792" s="593"/>
      <c r="H792" s="613"/>
      <c r="I792" s="613"/>
      <c r="J792" s="613"/>
      <c r="K792" s="614"/>
      <c r="L792" s="585"/>
      <c r="M792" s="586"/>
      <c r="N792" s="586"/>
      <c r="O792" s="586"/>
      <c r="P792" s="586"/>
      <c r="Q792" s="586"/>
      <c r="R792" s="586"/>
      <c r="S792" s="586"/>
      <c r="T792" s="586"/>
      <c r="U792" s="586"/>
      <c r="V792" s="586"/>
      <c r="W792" s="586"/>
      <c r="X792" s="587"/>
      <c r="Y792" s="588"/>
      <c r="Z792" s="589"/>
      <c r="AA792" s="589"/>
      <c r="AB792" s="599"/>
      <c r="AC792" s="593"/>
      <c r="AD792" s="594"/>
      <c r="AE792" s="594"/>
      <c r="AF792" s="594"/>
      <c r="AG792" s="595"/>
      <c r="AH792" s="585"/>
      <c r="AI792" s="586"/>
      <c r="AJ792" s="586"/>
      <c r="AK792" s="586"/>
      <c r="AL792" s="586"/>
      <c r="AM792" s="586"/>
      <c r="AN792" s="586"/>
      <c r="AO792" s="586"/>
      <c r="AP792" s="586"/>
      <c r="AQ792" s="586"/>
      <c r="AR792" s="586"/>
      <c r="AS792" s="586"/>
      <c r="AT792" s="587"/>
      <c r="AU792" s="588"/>
      <c r="AV792" s="589"/>
      <c r="AW792" s="589"/>
      <c r="AX792" s="590"/>
    </row>
    <row r="793" spans="1:51" ht="24.75" customHeight="1" x14ac:dyDescent="0.15">
      <c r="A793" s="620"/>
      <c r="B793" s="621"/>
      <c r="C793" s="621"/>
      <c r="D793" s="621"/>
      <c r="E793" s="621"/>
      <c r="F793" s="622"/>
      <c r="G793" s="593"/>
      <c r="H793" s="613"/>
      <c r="I793" s="613"/>
      <c r="J793" s="613"/>
      <c r="K793" s="614"/>
      <c r="L793" s="585"/>
      <c r="M793" s="586"/>
      <c r="N793" s="586"/>
      <c r="O793" s="586"/>
      <c r="P793" s="586"/>
      <c r="Q793" s="586"/>
      <c r="R793" s="586"/>
      <c r="S793" s="586"/>
      <c r="T793" s="586"/>
      <c r="U793" s="586"/>
      <c r="V793" s="586"/>
      <c r="W793" s="586"/>
      <c r="X793" s="587"/>
      <c r="Y793" s="588"/>
      <c r="Z793" s="589"/>
      <c r="AA793" s="589"/>
      <c r="AB793" s="599"/>
      <c r="AC793" s="593"/>
      <c r="AD793" s="594"/>
      <c r="AE793" s="594"/>
      <c r="AF793" s="594"/>
      <c r="AG793" s="595"/>
      <c r="AH793" s="585"/>
      <c r="AI793" s="586"/>
      <c r="AJ793" s="586"/>
      <c r="AK793" s="586"/>
      <c r="AL793" s="586"/>
      <c r="AM793" s="586"/>
      <c r="AN793" s="586"/>
      <c r="AO793" s="586"/>
      <c r="AP793" s="586"/>
      <c r="AQ793" s="586"/>
      <c r="AR793" s="586"/>
      <c r="AS793" s="586"/>
      <c r="AT793" s="587"/>
      <c r="AU793" s="588"/>
      <c r="AV793" s="589"/>
      <c r="AW793" s="589"/>
      <c r="AX793" s="590"/>
    </row>
    <row r="794" spans="1:51" ht="24.75" customHeight="1" x14ac:dyDescent="0.15">
      <c r="A794" s="620"/>
      <c r="B794" s="621"/>
      <c r="C794" s="621"/>
      <c r="D794" s="621"/>
      <c r="E794" s="621"/>
      <c r="F794" s="622"/>
      <c r="G794" s="593"/>
      <c r="H794" s="613"/>
      <c r="I794" s="613"/>
      <c r="J794" s="613"/>
      <c r="K794" s="614"/>
      <c r="L794" s="585"/>
      <c r="M794" s="586"/>
      <c r="N794" s="586"/>
      <c r="O794" s="586"/>
      <c r="P794" s="586"/>
      <c r="Q794" s="586"/>
      <c r="R794" s="586"/>
      <c r="S794" s="586"/>
      <c r="T794" s="586"/>
      <c r="U794" s="586"/>
      <c r="V794" s="586"/>
      <c r="W794" s="586"/>
      <c r="X794" s="587"/>
      <c r="Y794" s="588"/>
      <c r="Z794" s="589"/>
      <c r="AA794" s="589"/>
      <c r="AB794" s="599"/>
      <c r="AC794" s="593"/>
      <c r="AD794" s="594"/>
      <c r="AE794" s="594"/>
      <c r="AF794" s="594"/>
      <c r="AG794" s="595"/>
      <c r="AH794" s="585"/>
      <c r="AI794" s="586"/>
      <c r="AJ794" s="586"/>
      <c r="AK794" s="586"/>
      <c r="AL794" s="586"/>
      <c r="AM794" s="586"/>
      <c r="AN794" s="586"/>
      <c r="AO794" s="586"/>
      <c r="AP794" s="586"/>
      <c r="AQ794" s="586"/>
      <c r="AR794" s="586"/>
      <c r="AS794" s="586"/>
      <c r="AT794" s="587"/>
      <c r="AU794" s="588"/>
      <c r="AV794" s="589"/>
      <c r="AW794" s="589"/>
      <c r="AX794" s="590"/>
    </row>
    <row r="795" spans="1:51" ht="24.75" customHeight="1" x14ac:dyDescent="0.15">
      <c r="A795" s="620"/>
      <c r="B795" s="621"/>
      <c r="C795" s="621"/>
      <c r="D795" s="621"/>
      <c r="E795" s="621"/>
      <c r="F795" s="622"/>
      <c r="G795" s="593"/>
      <c r="H795" s="613"/>
      <c r="I795" s="613"/>
      <c r="J795" s="613"/>
      <c r="K795" s="614"/>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1" ht="24.75" customHeight="1" x14ac:dyDescent="0.15">
      <c r="A796" s="620"/>
      <c r="B796" s="621"/>
      <c r="C796" s="621"/>
      <c r="D796" s="621"/>
      <c r="E796" s="621"/>
      <c r="F796" s="622"/>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customHeight="1" x14ac:dyDescent="0.15">
      <c r="A797" s="620"/>
      <c r="B797" s="621"/>
      <c r="C797" s="621"/>
      <c r="D797" s="621"/>
      <c r="E797" s="621"/>
      <c r="F797" s="622"/>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customHeight="1" x14ac:dyDescent="0.15">
      <c r="A798" s="620"/>
      <c r="B798" s="621"/>
      <c r="C798" s="621"/>
      <c r="D798" s="621"/>
      <c r="E798" s="621"/>
      <c r="F798" s="622"/>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24.75" customHeight="1" thickBot="1" x14ac:dyDescent="0.2">
      <c r="A799" s="620"/>
      <c r="B799" s="621"/>
      <c r="C799" s="621"/>
      <c r="D799" s="621"/>
      <c r="E799" s="621"/>
      <c r="F799" s="622"/>
      <c r="G799" s="812" t="s">
        <v>20</v>
      </c>
      <c r="H799" s="813"/>
      <c r="I799" s="813"/>
      <c r="J799" s="813"/>
      <c r="K799" s="813"/>
      <c r="L799" s="814"/>
      <c r="M799" s="815"/>
      <c r="N799" s="815"/>
      <c r="O799" s="815"/>
      <c r="P799" s="815"/>
      <c r="Q799" s="815"/>
      <c r="R799" s="815"/>
      <c r="S799" s="815"/>
      <c r="T799" s="815"/>
      <c r="U799" s="815"/>
      <c r="V799" s="815"/>
      <c r="W799" s="815"/>
      <c r="X799" s="816"/>
      <c r="Y799" s="817">
        <f>SUM(Y789:AB798)</f>
        <v>190</v>
      </c>
      <c r="Z799" s="818"/>
      <c r="AA799" s="818"/>
      <c r="AB799" s="819"/>
      <c r="AC799" s="812" t="s">
        <v>20</v>
      </c>
      <c r="AD799" s="813"/>
      <c r="AE799" s="813"/>
      <c r="AF799" s="813"/>
      <c r="AG799" s="813"/>
      <c r="AH799" s="814"/>
      <c r="AI799" s="815"/>
      <c r="AJ799" s="815"/>
      <c r="AK799" s="815"/>
      <c r="AL799" s="815"/>
      <c r="AM799" s="815"/>
      <c r="AN799" s="815"/>
      <c r="AO799" s="815"/>
      <c r="AP799" s="815"/>
      <c r="AQ799" s="815"/>
      <c r="AR799" s="815"/>
      <c r="AS799" s="815"/>
      <c r="AT799" s="816"/>
      <c r="AU799" s="817">
        <f>SUM(AU789:AX798)</f>
        <v>256.5</v>
      </c>
      <c r="AV799" s="818"/>
      <c r="AW799" s="818"/>
      <c r="AX799" s="820"/>
    </row>
    <row r="800" spans="1:51" ht="24.75" customHeight="1" x14ac:dyDescent="0.15">
      <c r="A800" s="620"/>
      <c r="B800" s="621"/>
      <c r="C800" s="621"/>
      <c r="D800" s="621"/>
      <c r="E800" s="621"/>
      <c r="F800" s="622"/>
      <c r="G800" s="582" t="s">
        <v>686</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661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82"/>
      <c r="AY800">
        <f>COUNTA($G$802,$AC$802)</f>
        <v>2</v>
      </c>
    </row>
    <row r="801" spans="1:51" ht="24.75" customHeight="1" x14ac:dyDescent="0.15">
      <c r="A801" s="620"/>
      <c r="B801" s="621"/>
      <c r="C801" s="621"/>
      <c r="D801" s="621"/>
      <c r="E801" s="621"/>
      <c r="F801" s="622"/>
      <c r="G801" s="801" t="s">
        <v>17</v>
      </c>
      <c r="H801" s="657"/>
      <c r="I801" s="657"/>
      <c r="J801" s="657"/>
      <c r="K801" s="657"/>
      <c r="L801" s="656" t="s">
        <v>18</v>
      </c>
      <c r="M801" s="657"/>
      <c r="N801" s="657"/>
      <c r="O801" s="657"/>
      <c r="P801" s="657"/>
      <c r="Q801" s="657"/>
      <c r="R801" s="657"/>
      <c r="S801" s="657"/>
      <c r="T801" s="657"/>
      <c r="U801" s="657"/>
      <c r="V801" s="657"/>
      <c r="W801" s="657"/>
      <c r="X801" s="658"/>
      <c r="Y801" s="642" t="s">
        <v>19</v>
      </c>
      <c r="Z801" s="643"/>
      <c r="AA801" s="643"/>
      <c r="AB801" s="787"/>
      <c r="AC801" s="801" t="s">
        <v>17</v>
      </c>
      <c r="AD801" s="657"/>
      <c r="AE801" s="657"/>
      <c r="AF801" s="657"/>
      <c r="AG801" s="657"/>
      <c r="AH801" s="656" t="s">
        <v>18</v>
      </c>
      <c r="AI801" s="657"/>
      <c r="AJ801" s="657"/>
      <c r="AK801" s="657"/>
      <c r="AL801" s="657"/>
      <c r="AM801" s="657"/>
      <c r="AN801" s="657"/>
      <c r="AO801" s="657"/>
      <c r="AP801" s="657"/>
      <c r="AQ801" s="657"/>
      <c r="AR801" s="657"/>
      <c r="AS801" s="657"/>
      <c r="AT801" s="658"/>
      <c r="AU801" s="642" t="s">
        <v>19</v>
      </c>
      <c r="AV801" s="643"/>
      <c r="AW801" s="643"/>
      <c r="AX801" s="644"/>
      <c r="AY801">
        <f>$AY$800</f>
        <v>2</v>
      </c>
    </row>
    <row r="802" spans="1:51" ht="52.5" customHeight="1" x14ac:dyDescent="0.15">
      <c r="A802" s="620"/>
      <c r="B802" s="621"/>
      <c r="C802" s="621"/>
      <c r="D802" s="621"/>
      <c r="E802" s="621"/>
      <c r="F802" s="622"/>
      <c r="G802" s="659" t="s">
        <v>663</v>
      </c>
      <c r="H802" s="660"/>
      <c r="I802" s="660"/>
      <c r="J802" s="660"/>
      <c r="K802" s="661"/>
      <c r="L802" s="653" t="s">
        <v>673</v>
      </c>
      <c r="M802" s="654"/>
      <c r="N802" s="654"/>
      <c r="O802" s="654"/>
      <c r="P802" s="654"/>
      <c r="Q802" s="654"/>
      <c r="R802" s="654"/>
      <c r="S802" s="654"/>
      <c r="T802" s="654"/>
      <c r="U802" s="654"/>
      <c r="V802" s="654"/>
      <c r="W802" s="654"/>
      <c r="X802" s="655"/>
      <c r="Y802" s="371">
        <v>233</v>
      </c>
      <c r="Z802" s="372"/>
      <c r="AA802" s="372"/>
      <c r="AB802" s="791"/>
      <c r="AC802" s="659" t="s">
        <v>662</v>
      </c>
      <c r="AD802" s="821"/>
      <c r="AE802" s="821"/>
      <c r="AF802" s="821"/>
      <c r="AG802" s="822"/>
      <c r="AH802" s="653" t="s">
        <v>711</v>
      </c>
      <c r="AI802" s="823"/>
      <c r="AJ802" s="823"/>
      <c r="AK802" s="823"/>
      <c r="AL802" s="823"/>
      <c r="AM802" s="823"/>
      <c r="AN802" s="823"/>
      <c r="AO802" s="823"/>
      <c r="AP802" s="823"/>
      <c r="AQ802" s="823"/>
      <c r="AR802" s="823"/>
      <c r="AS802" s="823"/>
      <c r="AT802" s="824"/>
      <c r="AU802" s="371">
        <v>31.045901000000001</v>
      </c>
      <c r="AV802" s="372"/>
      <c r="AW802" s="372"/>
      <c r="AX802" s="373"/>
      <c r="AY802">
        <f t="shared" ref="AY802:AY812" si="115">$AY$800</f>
        <v>2</v>
      </c>
    </row>
    <row r="803" spans="1:51" ht="24.75" customHeight="1" x14ac:dyDescent="0.15">
      <c r="A803" s="620"/>
      <c r="B803" s="621"/>
      <c r="C803" s="621"/>
      <c r="D803" s="621"/>
      <c r="E803" s="621"/>
      <c r="F803" s="622"/>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t="s">
        <v>710</v>
      </c>
      <c r="AD803" s="613"/>
      <c r="AE803" s="613"/>
      <c r="AF803" s="613"/>
      <c r="AG803" s="614"/>
      <c r="AH803" s="585" t="s">
        <v>709</v>
      </c>
      <c r="AI803" s="829"/>
      <c r="AJ803" s="829"/>
      <c r="AK803" s="829"/>
      <c r="AL803" s="829"/>
      <c r="AM803" s="829"/>
      <c r="AN803" s="829"/>
      <c r="AO803" s="829"/>
      <c r="AP803" s="829"/>
      <c r="AQ803" s="829"/>
      <c r="AR803" s="829"/>
      <c r="AS803" s="829"/>
      <c r="AT803" s="830"/>
      <c r="AU803" s="588">
        <f>SUM(0.400369,3.930783,3.537705)</f>
        <v>7.8688569999999993</v>
      </c>
      <c r="AV803" s="589"/>
      <c r="AW803" s="589"/>
      <c r="AX803" s="590"/>
      <c r="AY803">
        <f t="shared" si="115"/>
        <v>2</v>
      </c>
    </row>
    <row r="804" spans="1:51" ht="24.75" customHeight="1" x14ac:dyDescent="0.15">
      <c r="A804" s="620"/>
      <c r="B804" s="621"/>
      <c r="C804" s="621"/>
      <c r="D804" s="621"/>
      <c r="E804" s="621"/>
      <c r="F804" s="622"/>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613"/>
      <c r="AE804" s="613"/>
      <c r="AF804" s="613"/>
      <c r="AG804" s="614"/>
      <c r="AH804" s="585"/>
      <c r="AI804" s="829"/>
      <c r="AJ804" s="829"/>
      <c r="AK804" s="829"/>
      <c r="AL804" s="829"/>
      <c r="AM804" s="829"/>
      <c r="AN804" s="829"/>
      <c r="AO804" s="829"/>
      <c r="AP804" s="829"/>
      <c r="AQ804" s="829"/>
      <c r="AR804" s="829"/>
      <c r="AS804" s="829"/>
      <c r="AT804" s="830"/>
      <c r="AU804" s="588"/>
      <c r="AV804" s="589"/>
      <c r="AW804" s="589"/>
      <c r="AX804" s="590"/>
      <c r="AY804">
        <f t="shared" si="115"/>
        <v>2</v>
      </c>
    </row>
    <row r="805" spans="1:51" ht="24.75" customHeight="1" x14ac:dyDescent="0.15">
      <c r="A805" s="620"/>
      <c r="B805" s="621"/>
      <c r="C805" s="621"/>
      <c r="D805" s="621"/>
      <c r="E805" s="621"/>
      <c r="F805" s="622"/>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613"/>
      <c r="AE805" s="613"/>
      <c r="AF805" s="613"/>
      <c r="AG805" s="614"/>
      <c r="AH805" s="585"/>
      <c r="AI805" s="829"/>
      <c r="AJ805" s="829"/>
      <c r="AK805" s="829"/>
      <c r="AL805" s="829"/>
      <c r="AM805" s="829"/>
      <c r="AN805" s="829"/>
      <c r="AO805" s="829"/>
      <c r="AP805" s="829"/>
      <c r="AQ805" s="829"/>
      <c r="AR805" s="829"/>
      <c r="AS805" s="829"/>
      <c r="AT805" s="830"/>
      <c r="AU805" s="588"/>
      <c r="AV805" s="589"/>
      <c r="AW805" s="589"/>
      <c r="AX805" s="590"/>
      <c r="AY805">
        <f t="shared" si="115"/>
        <v>2</v>
      </c>
    </row>
    <row r="806" spans="1:51" ht="24.75" customHeight="1" x14ac:dyDescent="0.15">
      <c r="A806" s="620"/>
      <c r="B806" s="621"/>
      <c r="C806" s="621"/>
      <c r="D806" s="621"/>
      <c r="E806" s="621"/>
      <c r="F806" s="622"/>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2</v>
      </c>
    </row>
    <row r="807" spans="1:51" ht="24.75" customHeight="1" x14ac:dyDescent="0.15">
      <c r="A807" s="620"/>
      <c r="B807" s="621"/>
      <c r="C807" s="621"/>
      <c r="D807" s="621"/>
      <c r="E807" s="621"/>
      <c r="F807" s="622"/>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2</v>
      </c>
    </row>
    <row r="808" spans="1:51" ht="24.75" customHeight="1" x14ac:dyDescent="0.15">
      <c r="A808" s="620"/>
      <c r="B808" s="621"/>
      <c r="C808" s="621"/>
      <c r="D808" s="621"/>
      <c r="E808" s="621"/>
      <c r="F808" s="622"/>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2</v>
      </c>
    </row>
    <row r="809" spans="1:51" ht="24.75" customHeight="1" x14ac:dyDescent="0.15">
      <c r="A809" s="620"/>
      <c r="B809" s="621"/>
      <c r="C809" s="621"/>
      <c r="D809" s="621"/>
      <c r="E809" s="621"/>
      <c r="F809" s="622"/>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2</v>
      </c>
    </row>
    <row r="810" spans="1:51" ht="24.75" customHeight="1" x14ac:dyDescent="0.15">
      <c r="A810" s="620"/>
      <c r="B810" s="621"/>
      <c r="C810" s="621"/>
      <c r="D810" s="621"/>
      <c r="E810" s="621"/>
      <c r="F810" s="622"/>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2</v>
      </c>
    </row>
    <row r="811" spans="1:51" ht="24.75" customHeight="1" x14ac:dyDescent="0.15">
      <c r="A811" s="620"/>
      <c r="B811" s="621"/>
      <c r="C811" s="621"/>
      <c r="D811" s="621"/>
      <c r="E811" s="621"/>
      <c r="F811" s="622"/>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2</v>
      </c>
    </row>
    <row r="812" spans="1:51" ht="24.75" customHeight="1" x14ac:dyDescent="0.15">
      <c r="A812" s="620"/>
      <c r="B812" s="621"/>
      <c r="C812" s="621"/>
      <c r="D812" s="621"/>
      <c r="E812" s="621"/>
      <c r="F812" s="622"/>
      <c r="G812" s="812" t="s">
        <v>20</v>
      </c>
      <c r="H812" s="813"/>
      <c r="I812" s="813"/>
      <c r="J812" s="813"/>
      <c r="K812" s="813"/>
      <c r="L812" s="814"/>
      <c r="M812" s="815"/>
      <c r="N812" s="815"/>
      <c r="O812" s="815"/>
      <c r="P812" s="815"/>
      <c r="Q812" s="815"/>
      <c r="R812" s="815"/>
      <c r="S812" s="815"/>
      <c r="T812" s="815"/>
      <c r="U812" s="815"/>
      <c r="V812" s="815"/>
      <c r="W812" s="815"/>
      <c r="X812" s="816"/>
      <c r="Y812" s="817">
        <f>SUM(Y802:AB811)</f>
        <v>233</v>
      </c>
      <c r="Z812" s="818"/>
      <c r="AA812" s="818"/>
      <c r="AB812" s="819"/>
      <c r="AC812" s="812" t="s">
        <v>20</v>
      </c>
      <c r="AD812" s="813"/>
      <c r="AE812" s="813"/>
      <c r="AF812" s="813"/>
      <c r="AG812" s="813"/>
      <c r="AH812" s="814"/>
      <c r="AI812" s="815"/>
      <c r="AJ812" s="815"/>
      <c r="AK812" s="815"/>
      <c r="AL812" s="815"/>
      <c r="AM812" s="815"/>
      <c r="AN812" s="815"/>
      <c r="AO812" s="815"/>
      <c r="AP812" s="815"/>
      <c r="AQ812" s="815"/>
      <c r="AR812" s="815"/>
      <c r="AS812" s="815"/>
      <c r="AT812" s="816"/>
      <c r="AU812" s="817">
        <f>SUM(AU802:AX811)</f>
        <v>38.914757999999999</v>
      </c>
      <c r="AV812" s="818"/>
      <c r="AW812" s="818"/>
      <c r="AX812" s="820"/>
      <c r="AY812">
        <f t="shared" si="115"/>
        <v>2</v>
      </c>
    </row>
    <row r="813" spans="1:51" ht="24.75" hidden="1" customHeight="1" x14ac:dyDescent="0.15">
      <c r="A813" s="620"/>
      <c r="B813" s="621"/>
      <c r="C813" s="621"/>
      <c r="D813" s="621"/>
      <c r="E813" s="621"/>
      <c r="F813" s="622"/>
      <c r="G813" s="582" t="s">
        <v>241</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242</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82"/>
      <c r="AY813">
        <f>COUNTA($G$815,$AC$815)</f>
        <v>0</v>
      </c>
    </row>
    <row r="814" spans="1:51" ht="24.75" hidden="1" customHeight="1" x14ac:dyDescent="0.15">
      <c r="A814" s="620"/>
      <c r="B814" s="621"/>
      <c r="C814" s="621"/>
      <c r="D814" s="621"/>
      <c r="E814" s="621"/>
      <c r="F814" s="622"/>
      <c r="G814" s="801" t="s">
        <v>17</v>
      </c>
      <c r="H814" s="657"/>
      <c r="I814" s="657"/>
      <c r="J814" s="657"/>
      <c r="K814" s="657"/>
      <c r="L814" s="656" t="s">
        <v>18</v>
      </c>
      <c r="M814" s="657"/>
      <c r="N814" s="657"/>
      <c r="O814" s="657"/>
      <c r="P814" s="657"/>
      <c r="Q814" s="657"/>
      <c r="R814" s="657"/>
      <c r="S814" s="657"/>
      <c r="T814" s="657"/>
      <c r="U814" s="657"/>
      <c r="V814" s="657"/>
      <c r="W814" s="657"/>
      <c r="X814" s="658"/>
      <c r="Y814" s="642" t="s">
        <v>19</v>
      </c>
      <c r="Z814" s="643"/>
      <c r="AA814" s="643"/>
      <c r="AB814" s="787"/>
      <c r="AC814" s="801" t="s">
        <v>17</v>
      </c>
      <c r="AD814" s="657"/>
      <c r="AE814" s="657"/>
      <c r="AF814" s="657"/>
      <c r="AG814" s="657"/>
      <c r="AH814" s="656" t="s">
        <v>18</v>
      </c>
      <c r="AI814" s="657"/>
      <c r="AJ814" s="657"/>
      <c r="AK814" s="657"/>
      <c r="AL814" s="657"/>
      <c r="AM814" s="657"/>
      <c r="AN814" s="657"/>
      <c r="AO814" s="657"/>
      <c r="AP814" s="657"/>
      <c r="AQ814" s="657"/>
      <c r="AR814" s="657"/>
      <c r="AS814" s="657"/>
      <c r="AT814" s="658"/>
      <c r="AU814" s="642" t="s">
        <v>19</v>
      </c>
      <c r="AV814" s="643"/>
      <c r="AW814" s="643"/>
      <c r="AX814" s="644"/>
      <c r="AY814">
        <f>$AY$813</f>
        <v>0</v>
      </c>
    </row>
    <row r="815" spans="1:51" ht="24.75" hidden="1" customHeight="1" x14ac:dyDescent="0.15">
      <c r="A815" s="620"/>
      <c r="B815" s="621"/>
      <c r="C815" s="621"/>
      <c r="D815" s="621"/>
      <c r="E815" s="621"/>
      <c r="F815" s="622"/>
      <c r="G815" s="659"/>
      <c r="H815" s="660"/>
      <c r="I815" s="660"/>
      <c r="J815" s="660"/>
      <c r="K815" s="661"/>
      <c r="L815" s="653"/>
      <c r="M815" s="654"/>
      <c r="N815" s="654"/>
      <c r="O815" s="654"/>
      <c r="P815" s="654"/>
      <c r="Q815" s="654"/>
      <c r="R815" s="654"/>
      <c r="S815" s="654"/>
      <c r="T815" s="654"/>
      <c r="U815" s="654"/>
      <c r="V815" s="654"/>
      <c r="W815" s="654"/>
      <c r="X815" s="655"/>
      <c r="Y815" s="371"/>
      <c r="Z815" s="372"/>
      <c r="AA815" s="372"/>
      <c r="AB815" s="791"/>
      <c r="AC815" s="659"/>
      <c r="AD815" s="660"/>
      <c r="AE815" s="660"/>
      <c r="AF815" s="660"/>
      <c r="AG815" s="661"/>
      <c r="AH815" s="653"/>
      <c r="AI815" s="654"/>
      <c r="AJ815" s="654"/>
      <c r="AK815" s="654"/>
      <c r="AL815" s="654"/>
      <c r="AM815" s="654"/>
      <c r="AN815" s="654"/>
      <c r="AO815" s="654"/>
      <c r="AP815" s="654"/>
      <c r="AQ815" s="654"/>
      <c r="AR815" s="654"/>
      <c r="AS815" s="654"/>
      <c r="AT815" s="655"/>
      <c r="AU815" s="371"/>
      <c r="AV815" s="372"/>
      <c r="AW815" s="372"/>
      <c r="AX815" s="373"/>
      <c r="AY815">
        <f t="shared" ref="AY815:AY825" si="116">$AY$813</f>
        <v>0</v>
      </c>
    </row>
    <row r="816" spans="1:51" ht="24.75" hidden="1" customHeight="1" x14ac:dyDescent="0.15">
      <c r="A816" s="620"/>
      <c r="B816" s="621"/>
      <c r="C816" s="621"/>
      <c r="D816" s="621"/>
      <c r="E816" s="621"/>
      <c r="F816" s="622"/>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20"/>
      <c r="B817" s="621"/>
      <c r="C817" s="621"/>
      <c r="D817" s="621"/>
      <c r="E817" s="621"/>
      <c r="F817" s="622"/>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20"/>
      <c r="B818" s="621"/>
      <c r="C818" s="621"/>
      <c r="D818" s="621"/>
      <c r="E818" s="621"/>
      <c r="F818" s="622"/>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20"/>
      <c r="B819" s="621"/>
      <c r="C819" s="621"/>
      <c r="D819" s="621"/>
      <c r="E819" s="621"/>
      <c r="F819" s="622"/>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20"/>
      <c r="B820" s="621"/>
      <c r="C820" s="621"/>
      <c r="D820" s="621"/>
      <c r="E820" s="621"/>
      <c r="F820" s="622"/>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20"/>
      <c r="B821" s="621"/>
      <c r="C821" s="621"/>
      <c r="D821" s="621"/>
      <c r="E821" s="621"/>
      <c r="F821" s="622"/>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20"/>
      <c r="B822" s="621"/>
      <c r="C822" s="621"/>
      <c r="D822" s="621"/>
      <c r="E822" s="621"/>
      <c r="F822" s="622"/>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20"/>
      <c r="B823" s="621"/>
      <c r="C823" s="621"/>
      <c r="D823" s="621"/>
      <c r="E823" s="621"/>
      <c r="F823" s="622"/>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20"/>
      <c r="B824" s="621"/>
      <c r="C824" s="621"/>
      <c r="D824" s="621"/>
      <c r="E824" s="621"/>
      <c r="F824" s="622"/>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20"/>
      <c r="B825" s="621"/>
      <c r="C825" s="621"/>
      <c r="D825" s="621"/>
      <c r="E825" s="621"/>
      <c r="F825" s="622"/>
      <c r="G825" s="812" t="s">
        <v>20</v>
      </c>
      <c r="H825" s="813"/>
      <c r="I825" s="813"/>
      <c r="J825" s="813"/>
      <c r="K825" s="813"/>
      <c r="L825" s="814"/>
      <c r="M825" s="815"/>
      <c r="N825" s="815"/>
      <c r="O825" s="815"/>
      <c r="P825" s="815"/>
      <c r="Q825" s="815"/>
      <c r="R825" s="815"/>
      <c r="S825" s="815"/>
      <c r="T825" s="815"/>
      <c r="U825" s="815"/>
      <c r="V825" s="815"/>
      <c r="W825" s="815"/>
      <c r="X825" s="816"/>
      <c r="Y825" s="817">
        <f>SUM(Y815:AB824)</f>
        <v>0</v>
      </c>
      <c r="Z825" s="818"/>
      <c r="AA825" s="818"/>
      <c r="AB825" s="819"/>
      <c r="AC825" s="812" t="s">
        <v>20</v>
      </c>
      <c r="AD825" s="813"/>
      <c r="AE825" s="813"/>
      <c r="AF825" s="813"/>
      <c r="AG825" s="813"/>
      <c r="AH825" s="814"/>
      <c r="AI825" s="815"/>
      <c r="AJ825" s="815"/>
      <c r="AK825" s="815"/>
      <c r="AL825" s="815"/>
      <c r="AM825" s="815"/>
      <c r="AN825" s="815"/>
      <c r="AO825" s="815"/>
      <c r="AP825" s="815"/>
      <c r="AQ825" s="815"/>
      <c r="AR825" s="815"/>
      <c r="AS825" s="815"/>
      <c r="AT825" s="816"/>
      <c r="AU825" s="817">
        <f>SUM(AU815:AX824)</f>
        <v>0</v>
      </c>
      <c r="AV825" s="818"/>
      <c r="AW825" s="818"/>
      <c r="AX825" s="820"/>
      <c r="AY825">
        <f t="shared" si="116"/>
        <v>0</v>
      </c>
    </row>
    <row r="826" spans="1:51" ht="24.75" hidden="1" customHeight="1" x14ac:dyDescent="0.15">
      <c r="A826" s="620"/>
      <c r="B826" s="621"/>
      <c r="C826" s="621"/>
      <c r="D826" s="621"/>
      <c r="E826" s="621"/>
      <c r="F826" s="622"/>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82"/>
      <c r="AY826">
        <f>COUNTA($G$828,$AC$828)</f>
        <v>0</v>
      </c>
    </row>
    <row r="827" spans="1:51" ht="24.75" hidden="1" customHeight="1" x14ac:dyDescent="0.15">
      <c r="A827" s="620"/>
      <c r="B827" s="621"/>
      <c r="C827" s="621"/>
      <c r="D827" s="621"/>
      <c r="E827" s="621"/>
      <c r="F827" s="622"/>
      <c r="G827" s="801" t="s">
        <v>17</v>
      </c>
      <c r="H827" s="657"/>
      <c r="I827" s="657"/>
      <c r="J827" s="657"/>
      <c r="K827" s="657"/>
      <c r="L827" s="656" t="s">
        <v>18</v>
      </c>
      <c r="M827" s="657"/>
      <c r="N827" s="657"/>
      <c r="O827" s="657"/>
      <c r="P827" s="657"/>
      <c r="Q827" s="657"/>
      <c r="R827" s="657"/>
      <c r="S827" s="657"/>
      <c r="T827" s="657"/>
      <c r="U827" s="657"/>
      <c r="V827" s="657"/>
      <c r="W827" s="657"/>
      <c r="X827" s="658"/>
      <c r="Y827" s="642" t="s">
        <v>19</v>
      </c>
      <c r="Z827" s="643"/>
      <c r="AA827" s="643"/>
      <c r="AB827" s="787"/>
      <c r="AC827" s="801" t="s">
        <v>17</v>
      </c>
      <c r="AD827" s="657"/>
      <c r="AE827" s="657"/>
      <c r="AF827" s="657"/>
      <c r="AG827" s="657"/>
      <c r="AH827" s="656" t="s">
        <v>18</v>
      </c>
      <c r="AI827" s="657"/>
      <c r="AJ827" s="657"/>
      <c r="AK827" s="657"/>
      <c r="AL827" s="657"/>
      <c r="AM827" s="657"/>
      <c r="AN827" s="657"/>
      <c r="AO827" s="657"/>
      <c r="AP827" s="657"/>
      <c r="AQ827" s="657"/>
      <c r="AR827" s="657"/>
      <c r="AS827" s="657"/>
      <c r="AT827" s="658"/>
      <c r="AU827" s="642" t="s">
        <v>19</v>
      </c>
      <c r="AV827" s="643"/>
      <c r="AW827" s="643"/>
      <c r="AX827" s="644"/>
      <c r="AY827">
        <f>$AY$826</f>
        <v>0</v>
      </c>
    </row>
    <row r="828" spans="1:51" s="16" customFormat="1" ht="24.75" hidden="1" customHeight="1" x14ac:dyDescent="0.15">
      <c r="A828" s="620"/>
      <c r="B828" s="621"/>
      <c r="C828" s="621"/>
      <c r="D828" s="621"/>
      <c r="E828" s="621"/>
      <c r="F828" s="622"/>
      <c r="G828" s="659"/>
      <c r="H828" s="660"/>
      <c r="I828" s="660"/>
      <c r="J828" s="660"/>
      <c r="K828" s="661"/>
      <c r="L828" s="653"/>
      <c r="M828" s="654"/>
      <c r="N828" s="654"/>
      <c r="O828" s="654"/>
      <c r="P828" s="654"/>
      <c r="Q828" s="654"/>
      <c r="R828" s="654"/>
      <c r="S828" s="654"/>
      <c r="T828" s="654"/>
      <c r="U828" s="654"/>
      <c r="V828" s="654"/>
      <c r="W828" s="654"/>
      <c r="X828" s="655"/>
      <c r="Y828" s="371"/>
      <c r="Z828" s="372"/>
      <c r="AA828" s="372"/>
      <c r="AB828" s="791"/>
      <c r="AC828" s="659"/>
      <c r="AD828" s="660"/>
      <c r="AE828" s="660"/>
      <c r="AF828" s="660"/>
      <c r="AG828" s="661"/>
      <c r="AH828" s="653"/>
      <c r="AI828" s="654"/>
      <c r="AJ828" s="654"/>
      <c r="AK828" s="654"/>
      <c r="AL828" s="654"/>
      <c r="AM828" s="654"/>
      <c r="AN828" s="654"/>
      <c r="AO828" s="654"/>
      <c r="AP828" s="654"/>
      <c r="AQ828" s="654"/>
      <c r="AR828" s="654"/>
      <c r="AS828" s="654"/>
      <c r="AT828" s="655"/>
      <c r="AU828" s="371"/>
      <c r="AV828" s="372"/>
      <c r="AW828" s="372"/>
      <c r="AX828" s="373"/>
      <c r="AY828">
        <f t="shared" ref="AY828:AY838" si="117">$AY$826</f>
        <v>0</v>
      </c>
    </row>
    <row r="829" spans="1:51" ht="24.75" hidden="1" customHeight="1" x14ac:dyDescent="0.15">
      <c r="A829" s="620"/>
      <c r="B829" s="621"/>
      <c r="C829" s="621"/>
      <c r="D829" s="621"/>
      <c r="E829" s="621"/>
      <c r="F829" s="622"/>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20"/>
      <c r="B830" s="621"/>
      <c r="C830" s="621"/>
      <c r="D830" s="621"/>
      <c r="E830" s="621"/>
      <c r="F830" s="622"/>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20"/>
      <c r="B831" s="621"/>
      <c r="C831" s="621"/>
      <c r="D831" s="621"/>
      <c r="E831" s="621"/>
      <c r="F831" s="622"/>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20"/>
      <c r="B832" s="621"/>
      <c r="C832" s="621"/>
      <c r="D832" s="621"/>
      <c r="E832" s="621"/>
      <c r="F832" s="622"/>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20"/>
      <c r="B833" s="621"/>
      <c r="C833" s="621"/>
      <c r="D833" s="621"/>
      <c r="E833" s="621"/>
      <c r="F833" s="622"/>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20"/>
      <c r="B834" s="621"/>
      <c r="C834" s="621"/>
      <c r="D834" s="621"/>
      <c r="E834" s="621"/>
      <c r="F834" s="622"/>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20"/>
      <c r="B835" s="621"/>
      <c r="C835" s="621"/>
      <c r="D835" s="621"/>
      <c r="E835" s="621"/>
      <c r="F835" s="622"/>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20"/>
      <c r="B836" s="621"/>
      <c r="C836" s="621"/>
      <c r="D836" s="621"/>
      <c r="E836" s="621"/>
      <c r="F836" s="622"/>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20"/>
      <c r="B837" s="621"/>
      <c r="C837" s="621"/>
      <c r="D837" s="621"/>
      <c r="E837" s="621"/>
      <c r="F837" s="622"/>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20"/>
      <c r="B838" s="621"/>
      <c r="C838" s="621"/>
      <c r="D838" s="621"/>
      <c r="E838" s="621"/>
      <c r="F838" s="622"/>
      <c r="G838" s="812" t="s">
        <v>20</v>
      </c>
      <c r="H838" s="813"/>
      <c r="I838" s="813"/>
      <c r="J838" s="813"/>
      <c r="K838" s="813"/>
      <c r="L838" s="814"/>
      <c r="M838" s="815"/>
      <c r="N838" s="815"/>
      <c r="O838" s="815"/>
      <c r="P838" s="815"/>
      <c r="Q838" s="815"/>
      <c r="R838" s="815"/>
      <c r="S838" s="815"/>
      <c r="T838" s="815"/>
      <c r="U838" s="815"/>
      <c r="V838" s="815"/>
      <c r="W838" s="815"/>
      <c r="X838" s="816"/>
      <c r="Y838" s="817">
        <f>SUM(Y828:AB837)</f>
        <v>0</v>
      </c>
      <c r="Z838" s="818"/>
      <c r="AA838" s="818"/>
      <c r="AB838" s="819"/>
      <c r="AC838" s="812" t="s">
        <v>20</v>
      </c>
      <c r="AD838" s="813"/>
      <c r="AE838" s="813"/>
      <c r="AF838" s="813"/>
      <c r="AG838" s="813"/>
      <c r="AH838" s="814"/>
      <c r="AI838" s="815"/>
      <c r="AJ838" s="815"/>
      <c r="AK838" s="815"/>
      <c r="AL838" s="815"/>
      <c r="AM838" s="815"/>
      <c r="AN838" s="815"/>
      <c r="AO838" s="815"/>
      <c r="AP838" s="815"/>
      <c r="AQ838" s="815"/>
      <c r="AR838" s="815"/>
      <c r="AS838" s="815"/>
      <c r="AT838" s="816"/>
      <c r="AU838" s="817">
        <f>SUM(AU828:AX837)</f>
        <v>0</v>
      </c>
      <c r="AV838" s="818"/>
      <c r="AW838" s="818"/>
      <c r="AX838" s="820"/>
      <c r="AY838">
        <f t="shared" si="117"/>
        <v>0</v>
      </c>
    </row>
    <row r="839" spans="1:51" ht="24.75" customHeight="1" thickBot="1" x14ac:dyDescent="0.2">
      <c r="A839" s="896" t="s">
        <v>147</v>
      </c>
      <c r="B839" s="897"/>
      <c r="C839" s="897"/>
      <c r="D839" s="897"/>
      <c r="E839" s="897"/>
      <c r="F839" s="897"/>
      <c r="G839" s="897"/>
      <c r="H839" s="897"/>
      <c r="I839" s="897"/>
      <c r="J839" s="897"/>
      <c r="K839" s="897"/>
      <c r="L839" s="897"/>
      <c r="M839" s="897"/>
      <c r="N839" s="897"/>
      <c r="O839" s="897"/>
      <c r="P839" s="897"/>
      <c r="Q839" s="897"/>
      <c r="R839" s="897"/>
      <c r="S839" s="897"/>
      <c r="T839" s="897"/>
      <c r="U839" s="897"/>
      <c r="V839" s="897"/>
      <c r="W839" s="897"/>
      <c r="X839" s="897"/>
      <c r="Y839" s="897"/>
      <c r="Z839" s="897"/>
      <c r="AA839" s="897"/>
      <c r="AB839" s="897"/>
      <c r="AC839" s="897"/>
      <c r="AD839" s="897"/>
      <c r="AE839" s="897"/>
      <c r="AF839" s="897"/>
      <c r="AG839" s="897"/>
      <c r="AH839" s="897"/>
      <c r="AI839" s="897"/>
      <c r="AJ839" s="897"/>
      <c r="AK839" s="898"/>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257</v>
      </c>
      <c r="AD844" s="137"/>
      <c r="AE844" s="137"/>
      <c r="AF844" s="137"/>
      <c r="AG844" s="137"/>
      <c r="AH844" s="346" t="s">
        <v>281</v>
      </c>
      <c r="AI844" s="344"/>
      <c r="AJ844" s="344"/>
      <c r="AK844" s="344"/>
      <c r="AL844" s="344" t="s">
        <v>21</v>
      </c>
      <c r="AM844" s="344"/>
      <c r="AN844" s="344"/>
      <c r="AO844" s="348"/>
      <c r="AP844" s="349" t="s">
        <v>222</v>
      </c>
      <c r="AQ844" s="349"/>
      <c r="AR844" s="349"/>
      <c r="AS844" s="349"/>
      <c r="AT844" s="349"/>
      <c r="AU844" s="349"/>
      <c r="AV844" s="349"/>
      <c r="AW844" s="349"/>
      <c r="AX844" s="349"/>
    </row>
    <row r="845" spans="1:51" ht="89.25" customHeight="1" x14ac:dyDescent="0.15">
      <c r="A845" s="359">
        <v>1</v>
      </c>
      <c r="B845" s="359">
        <v>1</v>
      </c>
      <c r="C845" s="342" t="s">
        <v>669</v>
      </c>
      <c r="D845" s="327"/>
      <c r="E845" s="327"/>
      <c r="F845" s="327"/>
      <c r="G845" s="327"/>
      <c r="H845" s="327"/>
      <c r="I845" s="327"/>
      <c r="J845" s="328">
        <v>3120001077601</v>
      </c>
      <c r="K845" s="329"/>
      <c r="L845" s="329"/>
      <c r="M845" s="329"/>
      <c r="N845" s="329"/>
      <c r="O845" s="329"/>
      <c r="P845" s="343" t="s">
        <v>673</v>
      </c>
      <c r="Q845" s="330"/>
      <c r="R845" s="330"/>
      <c r="S845" s="330"/>
      <c r="T845" s="330"/>
      <c r="U845" s="330"/>
      <c r="V845" s="330"/>
      <c r="W845" s="330"/>
      <c r="X845" s="330"/>
      <c r="Y845" s="331">
        <v>190</v>
      </c>
      <c r="Z845" s="332"/>
      <c r="AA845" s="332"/>
      <c r="AB845" s="333"/>
      <c r="AC845" s="352" t="s">
        <v>670</v>
      </c>
      <c r="AD845" s="353"/>
      <c r="AE845" s="353"/>
      <c r="AF845" s="353"/>
      <c r="AG845" s="353"/>
      <c r="AH845" s="350" t="s">
        <v>671</v>
      </c>
      <c r="AI845" s="351"/>
      <c r="AJ845" s="351"/>
      <c r="AK845" s="351"/>
      <c r="AL845" s="338" t="s">
        <v>671</v>
      </c>
      <c r="AM845" s="339"/>
      <c r="AN845" s="339"/>
      <c r="AO845" s="340"/>
      <c r="AP845" s="354" t="s">
        <v>671</v>
      </c>
      <c r="AQ845" s="355"/>
      <c r="AR845" s="355"/>
      <c r="AS845" s="355"/>
      <c r="AT845" s="355"/>
      <c r="AU845" s="355"/>
      <c r="AV845" s="355"/>
      <c r="AW845" s="355"/>
      <c r="AX845" s="356"/>
    </row>
    <row r="846" spans="1:51" ht="30" hidden="1" customHeight="1" x14ac:dyDescent="0.15">
      <c r="A846" s="359">
        <v>2</v>
      </c>
      <c r="B846" s="359">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9">
        <v>3</v>
      </c>
      <c r="B847" s="359">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9">
        <v>4</v>
      </c>
      <c r="B848" s="359">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9">
        <v>5</v>
      </c>
      <c r="B849" s="359">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9">
        <v>6</v>
      </c>
      <c r="B850" s="359">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9">
        <v>7</v>
      </c>
      <c r="B851" s="359">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9">
        <v>8</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9">
        <v>9</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9">
        <v>10</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9">
        <v>11</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9">
        <v>12</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9">
        <v>13</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9">
        <v>14</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9">
        <v>15</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9">
        <v>16</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9">
        <v>17</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9">
        <v>18</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9">
        <v>19</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9">
        <v>20</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9">
        <v>21</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9">
        <v>22</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9">
        <v>23</v>
      </c>
      <c r="B867" s="359">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9">
        <v>24</v>
      </c>
      <c r="B868" s="359">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9">
        <v>25</v>
      </c>
      <c r="B869" s="359">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9">
        <v>26</v>
      </c>
      <c r="B870" s="359">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9">
        <v>27</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9">
        <v>28</v>
      </c>
      <c r="B872" s="359">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9">
        <v>29</v>
      </c>
      <c r="B873" s="359">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22.5" hidden="1" customHeight="1" x14ac:dyDescent="0.15">
      <c r="A874" s="359">
        <v>30</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257</v>
      </c>
      <c r="AD877" s="137"/>
      <c r="AE877" s="137"/>
      <c r="AF877" s="137"/>
      <c r="AG877" s="137"/>
      <c r="AH877" s="346" t="s">
        <v>281</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84.75" customHeight="1" x14ac:dyDescent="0.15">
      <c r="A878" s="359">
        <v>1</v>
      </c>
      <c r="B878" s="359">
        <v>1</v>
      </c>
      <c r="C878" s="342" t="s">
        <v>674</v>
      </c>
      <c r="D878" s="327"/>
      <c r="E878" s="327"/>
      <c r="F878" s="327"/>
      <c r="G878" s="327"/>
      <c r="H878" s="327"/>
      <c r="I878" s="327"/>
      <c r="J878" s="328">
        <v>8430005010860</v>
      </c>
      <c r="K878" s="329"/>
      <c r="L878" s="329"/>
      <c r="M878" s="329"/>
      <c r="N878" s="329"/>
      <c r="O878" s="329"/>
      <c r="P878" s="343" t="s">
        <v>673</v>
      </c>
      <c r="Q878" s="330"/>
      <c r="R878" s="330"/>
      <c r="S878" s="330"/>
      <c r="T878" s="330"/>
      <c r="U878" s="330"/>
      <c r="V878" s="330"/>
      <c r="W878" s="330"/>
      <c r="X878" s="330"/>
      <c r="Y878" s="331">
        <v>256</v>
      </c>
      <c r="Z878" s="332"/>
      <c r="AA878" s="332"/>
      <c r="AB878" s="333"/>
      <c r="AC878" s="352" t="s">
        <v>670</v>
      </c>
      <c r="AD878" s="353"/>
      <c r="AE878" s="353"/>
      <c r="AF878" s="353"/>
      <c r="AG878" s="353"/>
      <c r="AH878" s="350" t="s">
        <v>671</v>
      </c>
      <c r="AI878" s="351"/>
      <c r="AJ878" s="351"/>
      <c r="AK878" s="351"/>
      <c r="AL878" s="338" t="s">
        <v>671</v>
      </c>
      <c r="AM878" s="339"/>
      <c r="AN878" s="339"/>
      <c r="AO878" s="340"/>
      <c r="AP878" s="354" t="s">
        <v>671</v>
      </c>
      <c r="AQ878" s="355"/>
      <c r="AR878" s="355"/>
      <c r="AS878" s="355"/>
      <c r="AT878" s="355"/>
      <c r="AU878" s="355"/>
      <c r="AV878" s="355"/>
      <c r="AW878" s="355"/>
      <c r="AX878" s="356"/>
      <c r="AY878">
        <f t="shared" si="118"/>
        <v>1</v>
      </c>
    </row>
    <row r="879" spans="1:51" ht="30" hidden="1" customHeight="1" x14ac:dyDescent="0.15">
      <c r="A879" s="359">
        <v>2</v>
      </c>
      <c r="B879" s="359">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9">
        <v>3</v>
      </c>
      <c r="B880" s="359">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9">
        <v>4</v>
      </c>
      <c r="B881" s="359">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9">
        <v>5</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9">
        <v>6</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9">
        <v>7</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9">
        <v>8</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9">
        <v>9</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9">
        <v>10</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9">
        <v>11</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9">
        <v>12</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9">
        <v>13</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9">
        <v>14</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9">
        <v>15</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9">
        <v>16</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9">
        <v>17</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9">
        <v>18</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9">
        <v>19</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9">
        <v>20</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9">
        <v>21</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9">
        <v>22</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9">
        <v>23</v>
      </c>
      <c r="B900" s="359">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9">
        <v>24</v>
      </c>
      <c r="B901" s="359">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9">
        <v>25</v>
      </c>
      <c r="B902" s="359">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9">
        <v>26</v>
      </c>
      <c r="B903" s="359">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9">
        <v>27</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9">
        <v>28</v>
      </c>
      <c r="B905" s="359">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9">
        <v>29</v>
      </c>
      <c r="B906" s="359">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9">
        <v>30</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257</v>
      </c>
      <c r="AD910" s="137"/>
      <c r="AE910" s="137"/>
      <c r="AF910" s="137"/>
      <c r="AG910" s="137"/>
      <c r="AH910" s="346" t="s">
        <v>281</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1</v>
      </c>
    </row>
    <row r="911" spans="1:51" ht="92.25" customHeight="1" x14ac:dyDescent="0.15">
      <c r="A911" s="359">
        <v>1</v>
      </c>
      <c r="B911" s="359">
        <v>1</v>
      </c>
      <c r="C911" s="342" t="s">
        <v>685</v>
      </c>
      <c r="D911" s="327"/>
      <c r="E911" s="327"/>
      <c r="F911" s="327"/>
      <c r="G911" s="327"/>
      <c r="H911" s="327"/>
      <c r="I911" s="327"/>
      <c r="J911" s="328">
        <v>8360001021720</v>
      </c>
      <c r="K911" s="329"/>
      <c r="L911" s="329"/>
      <c r="M911" s="329"/>
      <c r="N911" s="329"/>
      <c r="O911" s="329"/>
      <c r="P911" s="343" t="s">
        <v>668</v>
      </c>
      <c r="Q911" s="330"/>
      <c r="R911" s="330"/>
      <c r="S911" s="330"/>
      <c r="T911" s="330"/>
      <c r="U911" s="330"/>
      <c r="V911" s="330"/>
      <c r="W911" s="330"/>
      <c r="X911" s="330"/>
      <c r="Y911" s="331">
        <v>233</v>
      </c>
      <c r="Z911" s="332"/>
      <c r="AA911" s="332"/>
      <c r="AB911" s="333"/>
      <c r="AC911" s="334" t="s">
        <v>670</v>
      </c>
      <c r="AD911" s="335"/>
      <c r="AE911" s="335"/>
      <c r="AF911" s="335"/>
      <c r="AG911" s="335"/>
      <c r="AH911" s="350" t="s">
        <v>671</v>
      </c>
      <c r="AI911" s="351"/>
      <c r="AJ911" s="351"/>
      <c r="AK911" s="351"/>
      <c r="AL911" s="338" t="s">
        <v>671</v>
      </c>
      <c r="AM911" s="339"/>
      <c r="AN911" s="339"/>
      <c r="AO911" s="340"/>
      <c r="AP911" s="354" t="s">
        <v>671</v>
      </c>
      <c r="AQ911" s="355"/>
      <c r="AR911" s="355"/>
      <c r="AS911" s="355"/>
      <c r="AT911" s="355"/>
      <c r="AU911" s="355"/>
      <c r="AV911" s="355"/>
      <c r="AW911" s="355"/>
      <c r="AX911" s="356"/>
      <c r="AY911">
        <f t="shared" si="119"/>
        <v>1</v>
      </c>
    </row>
    <row r="912" spans="1:51" ht="92.25" customHeight="1" x14ac:dyDescent="0.15">
      <c r="A912" s="359">
        <v>2</v>
      </c>
      <c r="B912" s="359">
        <v>1</v>
      </c>
      <c r="C912" s="342" t="s">
        <v>675</v>
      </c>
      <c r="D912" s="327"/>
      <c r="E912" s="327"/>
      <c r="F912" s="327"/>
      <c r="G912" s="327"/>
      <c r="H912" s="327"/>
      <c r="I912" s="327"/>
      <c r="J912" s="328">
        <v>5120901024972</v>
      </c>
      <c r="K912" s="329"/>
      <c r="L912" s="329"/>
      <c r="M912" s="329"/>
      <c r="N912" s="329"/>
      <c r="O912" s="329"/>
      <c r="P912" s="343" t="s">
        <v>668</v>
      </c>
      <c r="Q912" s="330"/>
      <c r="R912" s="330"/>
      <c r="S912" s="330"/>
      <c r="T912" s="330"/>
      <c r="U912" s="330"/>
      <c r="V912" s="330"/>
      <c r="W912" s="330"/>
      <c r="X912" s="330"/>
      <c r="Y912" s="331">
        <v>13</v>
      </c>
      <c r="Z912" s="332"/>
      <c r="AA912" s="332"/>
      <c r="AB912" s="333"/>
      <c r="AC912" s="334" t="s">
        <v>670</v>
      </c>
      <c r="AD912" s="335"/>
      <c r="AE912" s="335"/>
      <c r="AF912" s="335"/>
      <c r="AG912" s="335"/>
      <c r="AH912" s="350" t="s">
        <v>671</v>
      </c>
      <c r="AI912" s="351"/>
      <c r="AJ912" s="351"/>
      <c r="AK912" s="351"/>
      <c r="AL912" s="338" t="s">
        <v>671</v>
      </c>
      <c r="AM912" s="339"/>
      <c r="AN912" s="339"/>
      <c r="AO912" s="340"/>
      <c r="AP912" s="354" t="s">
        <v>671</v>
      </c>
      <c r="AQ912" s="355"/>
      <c r="AR912" s="355"/>
      <c r="AS912" s="355"/>
      <c r="AT912" s="355"/>
      <c r="AU912" s="355"/>
      <c r="AV912" s="355"/>
      <c r="AW912" s="355"/>
      <c r="AX912" s="356"/>
      <c r="AY912">
        <f>COUNTA($C$912)</f>
        <v>1</v>
      </c>
    </row>
    <row r="913" spans="1:51" ht="30" hidden="1" customHeight="1" x14ac:dyDescent="0.15">
      <c r="A913" s="359">
        <v>3</v>
      </c>
      <c r="B913" s="359">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9">
        <v>4</v>
      </c>
      <c r="B914" s="359">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9">
        <v>5</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9">
        <v>6</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9">
        <v>7</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9">
        <v>8</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9">
        <v>9</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9">
        <v>10</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9">
        <v>11</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9">
        <v>12</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9">
        <v>13</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9">
        <v>14</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9">
        <v>15</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9">
        <v>16</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9">
        <v>17</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9">
        <v>18</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9">
        <v>19</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9">
        <v>20</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9">
        <v>21</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9">
        <v>22</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9">
        <v>23</v>
      </c>
      <c r="B933" s="359">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9">
        <v>24</v>
      </c>
      <c r="B934" s="359">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9">
        <v>25</v>
      </c>
      <c r="B935" s="359">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9">
        <v>26</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9">
        <v>27</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9">
        <v>28</v>
      </c>
      <c r="B938" s="359">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9">
        <v>29</v>
      </c>
      <c r="B939" s="359">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9">
        <v>30</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257</v>
      </c>
      <c r="AD943" s="137"/>
      <c r="AE943" s="137"/>
      <c r="AF943" s="137"/>
      <c r="AG943" s="137"/>
      <c r="AH943" s="346" t="s">
        <v>281</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1</v>
      </c>
    </row>
    <row r="944" spans="1:51" ht="42" customHeight="1" x14ac:dyDescent="0.15">
      <c r="A944" s="359">
        <v>1</v>
      </c>
      <c r="B944" s="359">
        <v>1</v>
      </c>
      <c r="C944" s="342" t="s">
        <v>659</v>
      </c>
      <c r="D944" s="327"/>
      <c r="E944" s="327"/>
      <c r="F944" s="327"/>
      <c r="G944" s="327"/>
      <c r="H944" s="327"/>
      <c r="I944" s="327"/>
      <c r="J944" s="328">
        <v>9010001027685</v>
      </c>
      <c r="K944" s="329"/>
      <c r="L944" s="329"/>
      <c r="M944" s="329"/>
      <c r="N944" s="329"/>
      <c r="O944" s="329"/>
      <c r="P944" s="343" t="s">
        <v>658</v>
      </c>
      <c r="Q944" s="330"/>
      <c r="R944" s="330"/>
      <c r="S944" s="330"/>
      <c r="T944" s="330"/>
      <c r="U944" s="330"/>
      <c r="V944" s="330"/>
      <c r="W944" s="330"/>
      <c r="X944" s="330"/>
      <c r="Y944" s="331">
        <v>38.914757999999999</v>
      </c>
      <c r="Z944" s="332"/>
      <c r="AA944" s="332"/>
      <c r="AB944" s="333"/>
      <c r="AC944" s="352" t="s">
        <v>286</v>
      </c>
      <c r="AD944" s="353"/>
      <c r="AE944" s="353"/>
      <c r="AF944" s="353"/>
      <c r="AG944" s="353"/>
      <c r="AH944" s="350">
        <v>1</v>
      </c>
      <c r="AI944" s="351"/>
      <c r="AJ944" s="351"/>
      <c r="AK944" s="351"/>
      <c r="AL944" s="338">
        <v>54</v>
      </c>
      <c r="AM944" s="339"/>
      <c r="AN944" s="339"/>
      <c r="AO944" s="340"/>
      <c r="AP944" s="354" t="s">
        <v>634</v>
      </c>
      <c r="AQ944" s="355"/>
      <c r="AR944" s="355"/>
      <c r="AS944" s="355"/>
      <c r="AT944" s="355"/>
      <c r="AU944" s="355"/>
      <c r="AV944" s="355"/>
      <c r="AW944" s="355"/>
      <c r="AX944" s="356"/>
      <c r="AY944">
        <f t="shared" si="120"/>
        <v>1</v>
      </c>
    </row>
    <row r="945" spans="1:51" ht="30" hidden="1" customHeight="1" x14ac:dyDescent="0.15">
      <c r="A945" s="359">
        <v>2</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9">
        <v>3</v>
      </c>
      <c r="B946" s="359">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9">
        <v>4</v>
      </c>
      <c r="B947" s="359">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9">
        <v>5</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9">
        <v>6</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9">
        <v>7</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9">
        <v>8</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9">
        <v>9</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9">
        <v>10</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9">
        <v>11</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9">
        <v>12</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9">
        <v>13</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9">
        <v>14</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9">
        <v>15</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9">
        <v>16</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9">
        <v>17</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9">
        <v>18</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9">
        <v>19</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9">
        <v>20</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9">
        <v>21</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9">
        <v>22</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9">
        <v>23</v>
      </c>
      <c r="B966" s="359">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9">
        <v>24</v>
      </c>
      <c r="B967" s="359">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9">
        <v>25</v>
      </c>
      <c r="B968" s="359">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9">
        <v>26</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9">
        <v>27</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9">
        <v>28</v>
      </c>
      <c r="B971" s="359">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9">
        <v>29</v>
      </c>
      <c r="B972" s="359">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9">
        <v>30</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257</v>
      </c>
      <c r="AD976" s="137"/>
      <c r="AE976" s="137"/>
      <c r="AF976" s="137"/>
      <c r="AG976" s="137"/>
      <c r="AH976" s="346" t="s">
        <v>281</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9">
        <v>1</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9">
        <v>2</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9">
        <v>3</v>
      </c>
      <c r="B979" s="359">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9">
        <v>4</v>
      </c>
      <c r="B980" s="359">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9">
        <v>5</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9">
        <v>6</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9">
        <v>7</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9">
        <v>8</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9">
        <v>9</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9">
        <v>10</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9">
        <v>11</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9">
        <v>12</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9">
        <v>13</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9">
        <v>14</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9">
        <v>15</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9">
        <v>16</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9">
        <v>17</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9">
        <v>18</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9">
        <v>19</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9">
        <v>20</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9">
        <v>21</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9">
        <v>22</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9">
        <v>23</v>
      </c>
      <c r="B999" s="359">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9">
        <v>24</v>
      </c>
      <c r="B1000" s="359">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9">
        <v>25</v>
      </c>
      <c r="B1001" s="359">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9">
        <v>26</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9">
        <v>27</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9">
        <v>28</v>
      </c>
      <c r="B1004" s="359">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9">
        <v>29</v>
      </c>
      <c r="B1005" s="359">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9">
        <v>30</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257</v>
      </c>
      <c r="AD1009" s="137"/>
      <c r="AE1009" s="137"/>
      <c r="AF1009" s="137"/>
      <c r="AG1009" s="137"/>
      <c r="AH1009" s="346" t="s">
        <v>281</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9">
        <v>1</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9">
        <v>2</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9">
        <v>3</v>
      </c>
      <c r="B1012" s="359">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9">
        <v>4</v>
      </c>
      <c r="B1013" s="359">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9">
        <v>5</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9">
        <v>6</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9">
        <v>7</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9">
        <v>8</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9">
        <v>9</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9">
        <v>10</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9">
        <v>11</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9">
        <v>12</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9">
        <v>13</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9">
        <v>14</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9">
        <v>15</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9">
        <v>16</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9">
        <v>17</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9">
        <v>18</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9">
        <v>19</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9">
        <v>20</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9">
        <v>21</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9">
        <v>22</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9">
        <v>23</v>
      </c>
      <c r="B1032" s="359">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9">
        <v>24</v>
      </c>
      <c r="B1033" s="359">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9">
        <v>25</v>
      </c>
      <c r="B1034" s="359">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9">
        <v>26</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9">
        <v>27</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9">
        <v>28</v>
      </c>
      <c r="B1037" s="359">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9">
        <v>29</v>
      </c>
      <c r="B1038" s="359">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9">
        <v>30</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257</v>
      </c>
      <c r="AD1042" s="137"/>
      <c r="AE1042" s="137"/>
      <c r="AF1042" s="137"/>
      <c r="AG1042" s="137"/>
      <c r="AH1042" s="346" t="s">
        <v>281</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9">
        <v>1</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9">
        <v>2</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9">
        <v>3</v>
      </c>
      <c r="B1045" s="359">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9">
        <v>4</v>
      </c>
      <c r="B1046" s="359">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9">
        <v>5</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9">
        <v>6</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9">
        <v>7</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9">
        <v>8</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9">
        <v>9</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9">
        <v>10</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9">
        <v>11</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9">
        <v>12</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9">
        <v>13</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9">
        <v>14</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9">
        <v>15</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9">
        <v>16</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9">
        <v>17</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9">
        <v>18</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9">
        <v>19</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9">
        <v>20</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9">
        <v>21</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9">
        <v>22</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9">
        <v>23</v>
      </c>
      <c r="B1065" s="359">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9">
        <v>24</v>
      </c>
      <c r="B1066" s="359">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9">
        <v>25</v>
      </c>
      <c r="B1067" s="359">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9">
        <v>26</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9">
        <v>27</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9">
        <v>28</v>
      </c>
      <c r="B1070" s="359">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9">
        <v>29</v>
      </c>
      <c r="B1071" s="359">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9">
        <v>30</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257</v>
      </c>
      <c r="AD1075" s="137"/>
      <c r="AE1075" s="137"/>
      <c r="AF1075" s="137"/>
      <c r="AG1075" s="137"/>
      <c r="AH1075" s="346" t="s">
        <v>281</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9">
        <v>1</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9">
        <v>2</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9">
        <v>3</v>
      </c>
      <c r="B1078" s="359">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9">
        <v>4</v>
      </c>
      <c r="B1079" s="359">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9">
        <v>5</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9">
        <v>6</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9">
        <v>7</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9">
        <v>8</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9">
        <v>9</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9">
        <v>10</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9">
        <v>11</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9">
        <v>12</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9">
        <v>13</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9">
        <v>14</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9">
        <v>15</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9">
        <v>16</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9">
        <v>17</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9">
        <v>18</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9">
        <v>19</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9">
        <v>20</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9">
        <v>21</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9">
        <v>22</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9">
        <v>23</v>
      </c>
      <c r="B1098" s="359">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9">
        <v>24</v>
      </c>
      <c r="B1099" s="359">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9">
        <v>25</v>
      </c>
      <c r="B1100" s="359">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9">
        <v>26</v>
      </c>
      <c r="B1101" s="359">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9">
        <v>27</v>
      </c>
      <c r="B1102" s="359">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9">
        <v>28</v>
      </c>
      <c r="B1103" s="359">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9">
        <v>29</v>
      </c>
      <c r="B1104" s="359">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9">
        <v>30</v>
      </c>
      <c r="B1105" s="359">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customHeight="1" x14ac:dyDescent="0.15">
      <c r="A1106" s="360" t="s">
        <v>248</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9"/>
      <c r="B1109" s="359"/>
      <c r="C1109" s="137" t="s">
        <v>215</v>
      </c>
      <c r="D1109" s="363"/>
      <c r="E1109" s="137" t="s">
        <v>214</v>
      </c>
      <c r="F1109" s="363"/>
      <c r="G1109" s="363"/>
      <c r="H1109" s="363"/>
      <c r="I1109" s="363"/>
      <c r="J1109" s="137" t="s">
        <v>221</v>
      </c>
      <c r="K1109" s="137"/>
      <c r="L1109" s="137"/>
      <c r="M1109" s="137"/>
      <c r="N1109" s="137"/>
      <c r="O1109" s="137"/>
      <c r="P1109" s="346" t="s">
        <v>27</v>
      </c>
      <c r="Q1109" s="346"/>
      <c r="R1109" s="346"/>
      <c r="S1109" s="346"/>
      <c r="T1109" s="346"/>
      <c r="U1109" s="346"/>
      <c r="V1109" s="346"/>
      <c r="W1109" s="346"/>
      <c r="X1109" s="346"/>
      <c r="Y1109" s="137" t="s">
        <v>223</v>
      </c>
      <c r="Z1109" s="363"/>
      <c r="AA1109" s="363"/>
      <c r="AB1109" s="363"/>
      <c r="AC1109" s="137" t="s">
        <v>197</v>
      </c>
      <c r="AD1109" s="137"/>
      <c r="AE1109" s="137"/>
      <c r="AF1109" s="137"/>
      <c r="AG1109" s="137"/>
      <c r="AH1109" s="346" t="s">
        <v>210</v>
      </c>
      <c r="AI1109" s="347"/>
      <c r="AJ1109" s="347"/>
      <c r="AK1109" s="347"/>
      <c r="AL1109" s="347" t="s">
        <v>21</v>
      </c>
      <c r="AM1109" s="347"/>
      <c r="AN1109" s="347"/>
      <c r="AO1109" s="364"/>
      <c r="AP1109" s="349" t="s">
        <v>249</v>
      </c>
      <c r="AQ1109" s="349"/>
      <c r="AR1109" s="349"/>
      <c r="AS1109" s="349"/>
      <c r="AT1109" s="349"/>
      <c r="AU1109" s="349"/>
      <c r="AV1109" s="349"/>
      <c r="AW1109" s="349"/>
      <c r="AX1109" s="349"/>
    </row>
    <row r="1110" spans="1:51" ht="30" hidden="1" customHeight="1" x14ac:dyDescent="0.15">
      <c r="A1110" s="359">
        <v>1</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5"/>
      <c r="AE1110" s="335"/>
      <c r="AF1110" s="335"/>
      <c r="AG1110" s="335"/>
      <c r="AH1110" s="336"/>
      <c r="AI1110" s="337"/>
      <c r="AJ1110" s="337"/>
      <c r="AK1110" s="337"/>
      <c r="AL1110" s="338"/>
      <c r="AM1110" s="339"/>
      <c r="AN1110" s="339"/>
      <c r="AO1110" s="340"/>
      <c r="AP1110" s="341"/>
      <c r="AQ1110" s="341"/>
      <c r="AR1110" s="341"/>
      <c r="AS1110" s="341"/>
      <c r="AT1110" s="341"/>
      <c r="AU1110" s="341"/>
      <c r="AV1110" s="341"/>
      <c r="AW1110" s="341"/>
      <c r="AX1110" s="341"/>
    </row>
    <row r="1111" spans="1:51" ht="30" hidden="1" customHeight="1" x14ac:dyDescent="0.15">
      <c r="A1111" s="359">
        <v>2</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9">
        <v>3</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9">
        <v>4</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9">
        <v>5</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9">
        <v>6</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9">
        <v>7</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9">
        <v>8</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9">
        <v>9</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9">
        <v>10</v>
      </c>
      <c r="B1119" s="359">
        <v>1</v>
      </c>
      <c r="C1119" s="357"/>
      <c r="D1119" s="357"/>
      <c r="E1119" s="358"/>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9">
        <v>11</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9">
        <v>12</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9">
        <v>13</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9">
        <v>14</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9">
        <v>15</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9">
        <v>16</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9">
        <v>17</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9">
        <v>18</v>
      </c>
      <c r="B1127" s="359">
        <v>1</v>
      </c>
      <c r="C1127" s="357"/>
      <c r="D1127" s="357"/>
      <c r="E1127" s="135"/>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9">
        <v>19</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9">
        <v>20</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9">
        <v>21</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9">
        <v>22</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9">
        <v>23</v>
      </c>
      <c r="B1132" s="359">
        <v>1</v>
      </c>
      <c r="C1132" s="357"/>
      <c r="D1132" s="357"/>
      <c r="E1132" s="358"/>
      <c r="F1132" s="358"/>
      <c r="G1132" s="358"/>
      <c r="H1132" s="358"/>
      <c r="I1132" s="358"/>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9">
        <v>24</v>
      </c>
      <c r="B1133" s="359">
        <v>1</v>
      </c>
      <c r="C1133" s="357"/>
      <c r="D1133" s="357"/>
      <c r="E1133" s="358"/>
      <c r="F1133" s="358"/>
      <c r="G1133" s="358"/>
      <c r="H1133" s="358"/>
      <c r="I1133" s="358"/>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9">
        <v>25</v>
      </c>
      <c r="B1134" s="359">
        <v>1</v>
      </c>
      <c r="C1134" s="357"/>
      <c r="D1134" s="357"/>
      <c r="E1134" s="358"/>
      <c r="F1134" s="358"/>
      <c r="G1134" s="358"/>
      <c r="H1134" s="358"/>
      <c r="I1134" s="358"/>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9">
        <v>26</v>
      </c>
      <c r="B1135" s="359">
        <v>1</v>
      </c>
      <c r="C1135" s="357"/>
      <c r="D1135" s="357"/>
      <c r="E1135" s="358"/>
      <c r="F1135" s="358"/>
      <c r="G1135" s="358"/>
      <c r="H1135" s="358"/>
      <c r="I1135" s="358"/>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9">
        <v>27</v>
      </c>
      <c r="B1136" s="359">
        <v>1</v>
      </c>
      <c r="C1136" s="357"/>
      <c r="D1136" s="357"/>
      <c r="E1136" s="358"/>
      <c r="F1136" s="358"/>
      <c r="G1136" s="358"/>
      <c r="H1136" s="358"/>
      <c r="I1136" s="358"/>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9">
        <v>28</v>
      </c>
      <c r="B1137" s="359">
        <v>1</v>
      </c>
      <c r="C1137" s="357"/>
      <c r="D1137" s="357"/>
      <c r="E1137" s="358"/>
      <c r="F1137" s="358"/>
      <c r="G1137" s="358"/>
      <c r="H1137" s="358"/>
      <c r="I1137" s="358"/>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9">
        <v>29</v>
      </c>
      <c r="B1138" s="359">
        <v>1</v>
      </c>
      <c r="C1138" s="357"/>
      <c r="D1138" s="357"/>
      <c r="E1138" s="358"/>
      <c r="F1138" s="358"/>
      <c r="G1138" s="358"/>
      <c r="H1138" s="358"/>
      <c r="I1138" s="358"/>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9">
        <v>30</v>
      </c>
      <c r="B1139" s="359">
        <v>1</v>
      </c>
      <c r="C1139" s="357"/>
      <c r="D1139" s="357"/>
      <c r="E1139" s="358"/>
      <c r="F1139" s="358"/>
      <c r="G1139" s="358"/>
      <c r="H1139" s="358"/>
      <c r="I1139" s="358"/>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47">
      <formula>IF(RIGHT(TEXT(P14,"0.#"),1)=".",FALSE,TRUE)</formula>
    </cfRule>
    <cfRule type="expression" dxfId="2118" priority="14048">
      <formula>IF(RIGHT(TEXT(P14,"0.#"),1)=".",TRUE,FALSE)</formula>
    </cfRule>
  </conditionalFormatting>
  <conditionalFormatting sqref="AE32">
    <cfRule type="expression" dxfId="2117" priority="14037">
      <formula>IF(RIGHT(TEXT(AE32,"0.#"),1)=".",FALSE,TRUE)</formula>
    </cfRule>
    <cfRule type="expression" dxfId="2116" priority="14038">
      <formula>IF(RIGHT(TEXT(AE32,"0.#"),1)=".",TRUE,FALSE)</formula>
    </cfRule>
  </conditionalFormatting>
  <conditionalFormatting sqref="P18:AX18">
    <cfRule type="expression" dxfId="2115" priority="13923">
      <formula>IF(RIGHT(TEXT(P18,"0.#"),1)=".",FALSE,TRUE)</formula>
    </cfRule>
    <cfRule type="expression" dxfId="2114" priority="13924">
      <formula>IF(RIGHT(TEXT(P18,"0.#"),1)=".",TRUE,FALSE)</formula>
    </cfRule>
  </conditionalFormatting>
  <conditionalFormatting sqref="Y790">
    <cfRule type="expression" dxfId="2113" priority="13919">
      <formula>IF(RIGHT(TEXT(Y790,"0.#"),1)=".",FALSE,TRUE)</formula>
    </cfRule>
    <cfRule type="expression" dxfId="2112" priority="13920">
      <formula>IF(RIGHT(TEXT(Y790,"0.#"),1)=".",TRUE,FALSE)</formula>
    </cfRule>
  </conditionalFormatting>
  <conditionalFormatting sqref="Y799">
    <cfRule type="expression" dxfId="2111" priority="13915">
      <formula>IF(RIGHT(TEXT(Y799,"0.#"),1)=".",FALSE,TRUE)</formula>
    </cfRule>
    <cfRule type="expression" dxfId="2110" priority="13916">
      <formula>IF(RIGHT(TEXT(Y799,"0.#"),1)=".",TRUE,FALSE)</formula>
    </cfRule>
  </conditionalFormatting>
  <conditionalFormatting sqref="Y830:Y837 Y828 Y817:Y824 Y815 Y804:Y811 Y802">
    <cfRule type="expression" dxfId="2109" priority="13697">
      <formula>IF(RIGHT(TEXT(Y802,"0.#"),1)=".",FALSE,TRUE)</formula>
    </cfRule>
    <cfRule type="expression" dxfId="2108" priority="13698">
      <formula>IF(RIGHT(TEXT(Y802,"0.#"),1)=".",TRUE,FALSE)</formula>
    </cfRule>
  </conditionalFormatting>
  <conditionalFormatting sqref="P16:AQ17 P15:AX15 P13:AX13">
    <cfRule type="expression" dxfId="2107" priority="13745">
      <formula>IF(RIGHT(TEXT(P13,"0.#"),1)=".",FALSE,TRUE)</formula>
    </cfRule>
    <cfRule type="expression" dxfId="2106" priority="13746">
      <formula>IF(RIGHT(TEXT(P13,"0.#"),1)=".",TRUE,FALSE)</formula>
    </cfRule>
  </conditionalFormatting>
  <conditionalFormatting sqref="P19:AJ19">
    <cfRule type="expression" dxfId="2105" priority="13743">
      <formula>IF(RIGHT(TEXT(P19,"0.#"),1)=".",FALSE,TRUE)</formula>
    </cfRule>
    <cfRule type="expression" dxfId="2104" priority="13744">
      <formula>IF(RIGHT(TEXT(P19,"0.#"),1)=".",TRUE,FALSE)</formula>
    </cfRule>
  </conditionalFormatting>
  <conditionalFormatting sqref="AE101 AQ101">
    <cfRule type="expression" dxfId="2103" priority="13735">
      <formula>IF(RIGHT(TEXT(AE101,"0.#"),1)=".",FALSE,TRUE)</formula>
    </cfRule>
    <cfRule type="expression" dxfId="2102" priority="13736">
      <formula>IF(RIGHT(TEXT(AE101,"0.#"),1)=".",TRUE,FALSE)</formula>
    </cfRule>
  </conditionalFormatting>
  <conditionalFormatting sqref="Y791:Y798 Y789">
    <cfRule type="expression" dxfId="2101" priority="13721">
      <formula>IF(RIGHT(TEXT(Y789,"0.#"),1)=".",FALSE,TRUE)</formula>
    </cfRule>
    <cfRule type="expression" dxfId="2100" priority="13722">
      <formula>IF(RIGHT(TEXT(Y789,"0.#"),1)=".",TRUE,FALSE)</formula>
    </cfRule>
  </conditionalFormatting>
  <conditionalFormatting sqref="AU790">
    <cfRule type="expression" dxfId="2099" priority="13719">
      <formula>IF(RIGHT(TEXT(AU790,"0.#"),1)=".",FALSE,TRUE)</formula>
    </cfRule>
    <cfRule type="expression" dxfId="2098" priority="13720">
      <formula>IF(RIGHT(TEXT(AU790,"0.#"),1)=".",TRUE,FALSE)</formula>
    </cfRule>
  </conditionalFormatting>
  <conditionalFormatting sqref="AU799">
    <cfRule type="expression" dxfId="2097" priority="13717">
      <formula>IF(RIGHT(TEXT(AU799,"0.#"),1)=".",FALSE,TRUE)</formula>
    </cfRule>
    <cfRule type="expression" dxfId="2096" priority="13718">
      <formula>IF(RIGHT(TEXT(AU799,"0.#"),1)=".",TRUE,FALSE)</formula>
    </cfRule>
  </conditionalFormatting>
  <conditionalFormatting sqref="AU791:AU798 AU789">
    <cfRule type="expression" dxfId="2095" priority="13715">
      <formula>IF(RIGHT(TEXT(AU789,"0.#"),1)=".",FALSE,TRUE)</formula>
    </cfRule>
    <cfRule type="expression" dxfId="2094" priority="13716">
      <formula>IF(RIGHT(TEXT(AU789,"0.#"),1)=".",TRUE,FALSE)</formula>
    </cfRule>
  </conditionalFormatting>
  <conditionalFormatting sqref="Y829 Y816 Y803">
    <cfRule type="expression" dxfId="2093" priority="13701">
      <formula>IF(RIGHT(TEXT(Y803,"0.#"),1)=".",FALSE,TRUE)</formula>
    </cfRule>
    <cfRule type="expression" dxfId="2092" priority="13702">
      <formula>IF(RIGHT(TEXT(Y803,"0.#"),1)=".",TRUE,FALSE)</formula>
    </cfRule>
  </conditionalFormatting>
  <conditionalFormatting sqref="Y838 Y825 Y812">
    <cfRule type="expression" dxfId="2091" priority="13699">
      <formula>IF(RIGHT(TEXT(Y812,"0.#"),1)=".",FALSE,TRUE)</formula>
    </cfRule>
    <cfRule type="expression" dxfId="2090" priority="13700">
      <formula>IF(RIGHT(TEXT(Y812,"0.#"),1)=".",TRUE,FALSE)</formula>
    </cfRule>
  </conditionalFormatting>
  <conditionalFormatting sqref="AU829 AU816 AU803">
    <cfRule type="expression" dxfId="2089" priority="13695">
      <formula>IF(RIGHT(TEXT(AU803,"0.#"),1)=".",FALSE,TRUE)</formula>
    </cfRule>
    <cfRule type="expression" dxfId="2088" priority="13696">
      <formula>IF(RIGHT(TEXT(AU803,"0.#"),1)=".",TRUE,FALSE)</formula>
    </cfRule>
  </conditionalFormatting>
  <conditionalFormatting sqref="AU838 AU825 AU812">
    <cfRule type="expression" dxfId="2087" priority="13693">
      <formula>IF(RIGHT(TEXT(AU812,"0.#"),1)=".",FALSE,TRUE)</formula>
    </cfRule>
    <cfRule type="expression" dxfId="2086" priority="13694">
      <formula>IF(RIGHT(TEXT(AU812,"0.#"),1)=".",TRUE,FALSE)</formula>
    </cfRule>
  </conditionalFormatting>
  <conditionalFormatting sqref="AU830:AU837 AU828 AU817:AU824 AU815 AU802 AU804 AU806:AU811">
    <cfRule type="expression" dxfId="2085" priority="13691">
      <formula>IF(RIGHT(TEXT(AU802,"0.#"),1)=".",FALSE,TRUE)</formula>
    </cfRule>
    <cfRule type="expression" dxfId="2084" priority="13692">
      <formula>IF(RIGHT(TEXT(AU802,"0.#"),1)=".",TRUE,FALSE)</formula>
    </cfRule>
  </conditionalFormatting>
  <conditionalFormatting sqref="AM87">
    <cfRule type="expression" dxfId="2083" priority="13345">
      <formula>IF(RIGHT(TEXT(AM87,"0.#"),1)=".",FALSE,TRUE)</formula>
    </cfRule>
    <cfRule type="expression" dxfId="2082" priority="13346">
      <formula>IF(RIGHT(TEXT(AM87,"0.#"),1)=".",TRUE,FALSE)</formula>
    </cfRule>
  </conditionalFormatting>
  <conditionalFormatting sqref="AE55">
    <cfRule type="expression" dxfId="2081" priority="13413">
      <formula>IF(RIGHT(TEXT(AE55,"0.#"),1)=".",FALSE,TRUE)</formula>
    </cfRule>
    <cfRule type="expression" dxfId="2080" priority="13414">
      <formula>IF(RIGHT(TEXT(AE55,"0.#"),1)=".",TRUE,FALSE)</formula>
    </cfRule>
  </conditionalFormatting>
  <conditionalFormatting sqref="AI55">
    <cfRule type="expression" dxfId="2079" priority="13411">
      <formula>IF(RIGHT(TEXT(AI55,"0.#"),1)=".",FALSE,TRUE)</formula>
    </cfRule>
    <cfRule type="expression" dxfId="2078" priority="13412">
      <formula>IF(RIGHT(TEXT(AI55,"0.#"),1)=".",TRUE,FALSE)</formula>
    </cfRule>
  </conditionalFormatting>
  <conditionalFormatting sqref="AM34">
    <cfRule type="expression" dxfId="2077" priority="13491">
      <formula>IF(RIGHT(TEXT(AM34,"0.#"),1)=".",FALSE,TRUE)</formula>
    </cfRule>
    <cfRule type="expression" dxfId="2076" priority="13492">
      <formula>IF(RIGHT(TEXT(AM34,"0.#"),1)=".",TRUE,FALSE)</formula>
    </cfRule>
  </conditionalFormatting>
  <conditionalFormatting sqref="AE33">
    <cfRule type="expression" dxfId="2075" priority="13505">
      <formula>IF(RIGHT(TEXT(AE33,"0.#"),1)=".",FALSE,TRUE)</formula>
    </cfRule>
    <cfRule type="expression" dxfId="2074" priority="13506">
      <formula>IF(RIGHT(TEXT(AE33,"0.#"),1)=".",TRUE,FALSE)</formula>
    </cfRule>
  </conditionalFormatting>
  <conditionalFormatting sqref="AE34">
    <cfRule type="expression" dxfId="2073" priority="13503">
      <formula>IF(RIGHT(TEXT(AE34,"0.#"),1)=".",FALSE,TRUE)</formula>
    </cfRule>
    <cfRule type="expression" dxfId="2072" priority="13504">
      <formula>IF(RIGHT(TEXT(AE34,"0.#"),1)=".",TRUE,FALSE)</formula>
    </cfRule>
  </conditionalFormatting>
  <conditionalFormatting sqref="AI34">
    <cfRule type="expression" dxfId="2071" priority="13501">
      <formula>IF(RIGHT(TEXT(AI34,"0.#"),1)=".",FALSE,TRUE)</formula>
    </cfRule>
    <cfRule type="expression" dxfId="2070" priority="13502">
      <formula>IF(RIGHT(TEXT(AI34,"0.#"),1)=".",TRUE,FALSE)</formula>
    </cfRule>
  </conditionalFormatting>
  <conditionalFormatting sqref="AI33">
    <cfRule type="expression" dxfId="2069" priority="13499">
      <formula>IF(RIGHT(TEXT(AI33,"0.#"),1)=".",FALSE,TRUE)</formula>
    </cfRule>
    <cfRule type="expression" dxfId="2068" priority="13500">
      <formula>IF(RIGHT(TEXT(AI33,"0.#"),1)=".",TRUE,FALSE)</formula>
    </cfRule>
  </conditionalFormatting>
  <conditionalFormatting sqref="AI32">
    <cfRule type="expression" dxfId="2067" priority="13497">
      <formula>IF(RIGHT(TEXT(AI32,"0.#"),1)=".",FALSE,TRUE)</formula>
    </cfRule>
    <cfRule type="expression" dxfId="2066" priority="13498">
      <formula>IF(RIGHT(TEXT(AI32,"0.#"),1)=".",TRUE,FALSE)</formula>
    </cfRule>
  </conditionalFormatting>
  <conditionalFormatting sqref="AM32">
    <cfRule type="expression" dxfId="2065" priority="13495">
      <formula>IF(RIGHT(TEXT(AM32,"0.#"),1)=".",FALSE,TRUE)</formula>
    </cfRule>
    <cfRule type="expression" dxfId="2064" priority="13496">
      <formula>IF(RIGHT(TEXT(AM32,"0.#"),1)=".",TRUE,FALSE)</formula>
    </cfRule>
  </conditionalFormatting>
  <conditionalFormatting sqref="AM33">
    <cfRule type="expression" dxfId="2063" priority="13493">
      <formula>IF(RIGHT(TEXT(AM33,"0.#"),1)=".",FALSE,TRUE)</formula>
    </cfRule>
    <cfRule type="expression" dxfId="2062" priority="13494">
      <formula>IF(RIGHT(TEXT(AM33,"0.#"),1)=".",TRUE,FALSE)</formula>
    </cfRule>
  </conditionalFormatting>
  <conditionalFormatting sqref="AQ32:AQ34">
    <cfRule type="expression" dxfId="2061" priority="13485">
      <formula>IF(RIGHT(TEXT(AQ32,"0.#"),1)=".",FALSE,TRUE)</formula>
    </cfRule>
    <cfRule type="expression" dxfId="2060" priority="13486">
      <formula>IF(RIGHT(TEXT(AQ32,"0.#"),1)=".",TRUE,FALSE)</formula>
    </cfRule>
  </conditionalFormatting>
  <conditionalFormatting sqref="AU32:AU34">
    <cfRule type="expression" dxfId="2059" priority="13483">
      <formula>IF(RIGHT(TEXT(AU32,"0.#"),1)=".",FALSE,TRUE)</formula>
    </cfRule>
    <cfRule type="expression" dxfId="2058" priority="13484">
      <formula>IF(RIGHT(TEXT(AU32,"0.#"),1)=".",TRUE,FALSE)</formula>
    </cfRule>
  </conditionalFormatting>
  <conditionalFormatting sqref="AE53">
    <cfRule type="expression" dxfId="2057" priority="13417">
      <formula>IF(RIGHT(TEXT(AE53,"0.#"),1)=".",FALSE,TRUE)</formula>
    </cfRule>
    <cfRule type="expression" dxfId="2056" priority="13418">
      <formula>IF(RIGHT(TEXT(AE53,"0.#"),1)=".",TRUE,FALSE)</formula>
    </cfRule>
  </conditionalFormatting>
  <conditionalFormatting sqref="AE54">
    <cfRule type="expression" dxfId="2055" priority="13415">
      <formula>IF(RIGHT(TEXT(AE54,"0.#"),1)=".",FALSE,TRUE)</formula>
    </cfRule>
    <cfRule type="expression" dxfId="2054" priority="13416">
      <formula>IF(RIGHT(TEXT(AE54,"0.#"),1)=".",TRUE,FALSE)</formula>
    </cfRule>
  </conditionalFormatting>
  <conditionalFormatting sqref="AI54">
    <cfRule type="expression" dxfId="2053" priority="13409">
      <formula>IF(RIGHT(TEXT(AI54,"0.#"),1)=".",FALSE,TRUE)</formula>
    </cfRule>
    <cfRule type="expression" dxfId="2052" priority="13410">
      <formula>IF(RIGHT(TEXT(AI54,"0.#"),1)=".",TRUE,FALSE)</formula>
    </cfRule>
  </conditionalFormatting>
  <conditionalFormatting sqref="AI53">
    <cfRule type="expression" dxfId="2051" priority="13407">
      <formula>IF(RIGHT(TEXT(AI53,"0.#"),1)=".",FALSE,TRUE)</formula>
    </cfRule>
    <cfRule type="expression" dxfId="2050" priority="13408">
      <formula>IF(RIGHT(TEXT(AI53,"0.#"),1)=".",TRUE,FALSE)</formula>
    </cfRule>
  </conditionalFormatting>
  <conditionalFormatting sqref="AM53">
    <cfRule type="expression" dxfId="2049" priority="13405">
      <formula>IF(RIGHT(TEXT(AM53,"0.#"),1)=".",FALSE,TRUE)</formula>
    </cfRule>
    <cfRule type="expression" dxfId="2048" priority="13406">
      <formula>IF(RIGHT(TEXT(AM53,"0.#"),1)=".",TRUE,FALSE)</formula>
    </cfRule>
  </conditionalFormatting>
  <conditionalFormatting sqref="AM54">
    <cfRule type="expression" dxfId="2047" priority="13403">
      <formula>IF(RIGHT(TEXT(AM54,"0.#"),1)=".",FALSE,TRUE)</formula>
    </cfRule>
    <cfRule type="expression" dxfId="2046" priority="13404">
      <formula>IF(RIGHT(TEXT(AM54,"0.#"),1)=".",TRUE,FALSE)</formula>
    </cfRule>
  </conditionalFormatting>
  <conditionalFormatting sqref="AM55">
    <cfRule type="expression" dxfId="2045" priority="13401">
      <formula>IF(RIGHT(TEXT(AM55,"0.#"),1)=".",FALSE,TRUE)</formula>
    </cfRule>
    <cfRule type="expression" dxfId="2044" priority="13402">
      <formula>IF(RIGHT(TEXT(AM55,"0.#"),1)=".",TRUE,FALSE)</formula>
    </cfRule>
  </conditionalFormatting>
  <conditionalFormatting sqref="AE60">
    <cfRule type="expression" dxfId="2043" priority="13387">
      <formula>IF(RIGHT(TEXT(AE60,"0.#"),1)=".",FALSE,TRUE)</formula>
    </cfRule>
    <cfRule type="expression" dxfId="2042" priority="13388">
      <formula>IF(RIGHT(TEXT(AE60,"0.#"),1)=".",TRUE,FALSE)</formula>
    </cfRule>
  </conditionalFormatting>
  <conditionalFormatting sqref="AE61">
    <cfRule type="expression" dxfId="2041" priority="13385">
      <formula>IF(RIGHT(TEXT(AE61,"0.#"),1)=".",FALSE,TRUE)</formula>
    </cfRule>
    <cfRule type="expression" dxfId="2040" priority="13386">
      <formula>IF(RIGHT(TEXT(AE61,"0.#"),1)=".",TRUE,FALSE)</formula>
    </cfRule>
  </conditionalFormatting>
  <conditionalFormatting sqref="AE62">
    <cfRule type="expression" dxfId="2039" priority="13383">
      <formula>IF(RIGHT(TEXT(AE62,"0.#"),1)=".",FALSE,TRUE)</formula>
    </cfRule>
    <cfRule type="expression" dxfId="2038" priority="13384">
      <formula>IF(RIGHT(TEXT(AE62,"0.#"),1)=".",TRUE,FALSE)</formula>
    </cfRule>
  </conditionalFormatting>
  <conditionalFormatting sqref="AI62">
    <cfRule type="expression" dxfId="2037" priority="13381">
      <formula>IF(RIGHT(TEXT(AI62,"0.#"),1)=".",FALSE,TRUE)</formula>
    </cfRule>
    <cfRule type="expression" dxfId="2036" priority="13382">
      <formula>IF(RIGHT(TEXT(AI62,"0.#"),1)=".",TRUE,FALSE)</formula>
    </cfRule>
  </conditionalFormatting>
  <conditionalFormatting sqref="AI61">
    <cfRule type="expression" dxfId="2035" priority="13379">
      <formula>IF(RIGHT(TEXT(AI61,"0.#"),1)=".",FALSE,TRUE)</formula>
    </cfRule>
    <cfRule type="expression" dxfId="2034" priority="13380">
      <formula>IF(RIGHT(TEXT(AI61,"0.#"),1)=".",TRUE,FALSE)</formula>
    </cfRule>
  </conditionalFormatting>
  <conditionalFormatting sqref="AI60">
    <cfRule type="expression" dxfId="2033" priority="13377">
      <formula>IF(RIGHT(TEXT(AI60,"0.#"),1)=".",FALSE,TRUE)</formula>
    </cfRule>
    <cfRule type="expression" dxfId="2032" priority="13378">
      <formula>IF(RIGHT(TEXT(AI60,"0.#"),1)=".",TRUE,FALSE)</formula>
    </cfRule>
  </conditionalFormatting>
  <conditionalFormatting sqref="AM60">
    <cfRule type="expression" dxfId="2031" priority="13375">
      <formula>IF(RIGHT(TEXT(AM60,"0.#"),1)=".",FALSE,TRUE)</formula>
    </cfRule>
    <cfRule type="expression" dxfId="2030" priority="13376">
      <formula>IF(RIGHT(TEXT(AM60,"0.#"),1)=".",TRUE,FALSE)</formula>
    </cfRule>
  </conditionalFormatting>
  <conditionalFormatting sqref="AM61">
    <cfRule type="expression" dxfId="2029" priority="13373">
      <formula>IF(RIGHT(TEXT(AM61,"0.#"),1)=".",FALSE,TRUE)</formula>
    </cfRule>
    <cfRule type="expression" dxfId="2028" priority="13374">
      <formula>IF(RIGHT(TEXT(AM61,"0.#"),1)=".",TRUE,FALSE)</formula>
    </cfRule>
  </conditionalFormatting>
  <conditionalFormatting sqref="AM62">
    <cfRule type="expression" dxfId="2027" priority="13371">
      <formula>IF(RIGHT(TEXT(AM62,"0.#"),1)=".",FALSE,TRUE)</formula>
    </cfRule>
    <cfRule type="expression" dxfId="2026" priority="13372">
      <formula>IF(RIGHT(TEXT(AM62,"0.#"),1)=".",TRUE,FALSE)</formula>
    </cfRule>
  </conditionalFormatting>
  <conditionalFormatting sqref="AE87">
    <cfRule type="expression" dxfId="2025" priority="13357">
      <formula>IF(RIGHT(TEXT(AE87,"0.#"),1)=".",FALSE,TRUE)</formula>
    </cfRule>
    <cfRule type="expression" dxfId="2024" priority="13358">
      <formula>IF(RIGHT(TEXT(AE87,"0.#"),1)=".",TRUE,FALSE)</formula>
    </cfRule>
  </conditionalFormatting>
  <conditionalFormatting sqref="AE88">
    <cfRule type="expression" dxfId="2023" priority="13355">
      <formula>IF(RIGHT(TEXT(AE88,"0.#"),1)=".",FALSE,TRUE)</formula>
    </cfRule>
    <cfRule type="expression" dxfId="2022" priority="13356">
      <formula>IF(RIGHT(TEXT(AE88,"0.#"),1)=".",TRUE,FALSE)</formula>
    </cfRule>
  </conditionalFormatting>
  <conditionalFormatting sqref="AE89">
    <cfRule type="expression" dxfId="2021" priority="13353">
      <formula>IF(RIGHT(TEXT(AE89,"0.#"),1)=".",FALSE,TRUE)</formula>
    </cfRule>
    <cfRule type="expression" dxfId="2020" priority="13354">
      <formula>IF(RIGHT(TEXT(AE89,"0.#"),1)=".",TRUE,FALSE)</formula>
    </cfRule>
  </conditionalFormatting>
  <conditionalFormatting sqref="AI89">
    <cfRule type="expression" dxfId="2019" priority="13351">
      <formula>IF(RIGHT(TEXT(AI89,"0.#"),1)=".",FALSE,TRUE)</formula>
    </cfRule>
    <cfRule type="expression" dxfId="2018" priority="13352">
      <formula>IF(RIGHT(TEXT(AI89,"0.#"),1)=".",TRUE,FALSE)</formula>
    </cfRule>
  </conditionalFormatting>
  <conditionalFormatting sqref="AI88">
    <cfRule type="expression" dxfId="2017" priority="13349">
      <formula>IF(RIGHT(TEXT(AI88,"0.#"),1)=".",FALSE,TRUE)</formula>
    </cfRule>
    <cfRule type="expression" dxfId="2016" priority="13350">
      <formula>IF(RIGHT(TEXT(AI88,"0.#"),1)=".",TRUE,FALSE)</formula>
    </cfRule>
  </conditionalFormatting>
  <conditionalFormatting sqref="AI87">
    <cfRule type="expression" dxfId="2015" priority="13347">
      <formula>IF(RIGHT(TEXT(AI87,"0.#"),1)=".",FALSE,TRUE)</formula>
    </cfRule>
    <cfRule type="expression" dxfId="2014" priority="13348">
      <formula>IF(RIGHT(TEXT(AI87,"0.#"),1)=".",TRUE,FALSE)</formula>
    </cfRule>
  </conditionalFormatting>
  <conditionalFormatting sqref="AM88">
    <cfRule type="expression" dxfId="2013" priority="13343">
      <formula>IF(RIGHT(TEXT(AM88,"0.#"),1)=".",FALSE,TRUE)</formula>
    </cfRule>
    <cfRule type="expression" dxfId="2012" priority="13344">
      <formula>IF(RIGHT(TEXT(AM88,"0.#"),1)=".",TRUE,FALSE)</formula>
    </cfRule>
  </conditionalFormatting>
  <conditionalFormatting sqref="AM89">
    <cfRule type="expression" dxfId="2011" priority="13341">
      <formula>IF(RIGHT(TEXT(AM89,"0.#"),1)=".",FALSE,TRUE)</formula>
    </cfRule>
    <cfRule type="expression" dxfId="2010" priority="13342">
      <formula>IF(RIGHT(TEXT(AM89,"0.#"),1)=".",TRUE,FALSE)</formula>
    </cfRule>
  </conditionalFormatting>
  <conditionalFormatting sqref="AE92">
    <cfRule type="expression" dxfId="2009" priority="13327">
      <formula>IF(RIGHT(TEXT(AE92,"0.#"),1)=".",FALSE,TRUE)</formula>
    </cfRule>
    <cfRule type="expression" dxfId="2008" priority="13328">
      <formula>IF(RIGHT(TEXT(AE92,"0.#"),1)=".",TRUE,FALSE)</formula>
    </cfRule>
  </conditionalFormatting>
  <conditionalFormatting sqref="AE93">
    <cfRule type="expression" dxfId="2007" priority="13325">
      <formula>IF(RIGHT(TEXT(AE93,"0.#"),1)=".",FALSE,TRUE)</formula>
    </cfRule>
    <cfRule type="expression" dxfId="2006" priority="13326">
      <formula>IF(RIGHT(TEXT(AE93,"0.#"),1)=".",TRUE,FALSE)</formula>
    </cfRule>
  </conditionalFormatting>
  <conditionalFormatting sqref="AE94">
    <cfRule type="expression" dxfId="2005" priority="13323">
      <formula>IF(RIGHT(TEXT(AE94,"0.#"),1)=".",FALSE,TRUE)</formula>
    </cfRule>
    <cfRule type="expression" dxfId="2004" priority="13324">
      <formula>IF(RIGHT(TEXT(AE94,"0.#"),1)=".",TRUE,FALSE)</formula>
    </cfRule>
  </conditionalFormatting>
  <conditionalFormatting sqref="AI94">
    <cfRule type="expression" dxfId="2003" priority="13321">
      <formula>IF(RIGHT(TEXT(AI94,"0.#"),1)=".",FALSE,TRUE)</formula>
    </cfRule>
    <cfRule type="expression" dxfId="2002" priority="13322">
      <formula>IF(RIGHT(TEXT(AI94,"0.#"),1)=".",TRUE,FALSE)</formula>
    </cfRule>
  </conditionalFormatting>
  <conditionalFormatting sqref="AI93">
    <cfRule type="expression" dxfId="2001" priority="13319">
      <formula>IF(RIGHT(TEXT(AI93,"0.#"),1)=".",FALSE,TRUE)</formula>
    </cfRule>
    <cfRule type="expression" dxfId="2000" priority="13320">
      <formula>IF(RIGHT(TEXT(AI93,"0.#"),1)=".",TRUE,FALSE)</formula>
    </cfRule>
  </conditionalFormatting>
  <conditionalFormatting sqref="AI92">
    <cfRule type="expression" dxfId="1999" priority="13317">
      <formula>IF(RIGHT(TEXT(AI92,"0.#"),1)=".",FALSE,TRUE)</formula>
    </cfRule>
    <cfRule type="expression" dxfId="1998" priority="13318">
      <formula>IF(RIGHT(TEXT(AI92,"0.#"),1)=".",TRUE,FALSE)</formula>
    </cfRule>
  </conditionalFormatting>
  <conditionalFormatting sqref="AM92">
    <cfRule type="expression" dxfId="1997" priority="13315">
      <formula>IF(RIGHT(TEXT(AM92,"0.#"),1)=".",FALSE,TRUE)</formula>
    </cfRule>
    <cfRule type="expression" dxfId="1996" priority="13316">
      <formula>IF(RIGHT(TEXT(AM92,"0.#"),1)=".",TRUE,FALSE)</formula>
    </cfRule>
  </conditionalFormatting>
  <conditionalFormatting sqref="AM93">
    <cfRule type="expression" dxfId="1995" priority="13313">
      <formula>IF(RIGHT(TEXT(AM93,"0.#"),1)=".",FALSE,TRUE)</formula>
    </cfRule>
    <cfRule type="expression" dxfId="1994" priority="13314">
      <formula>IF(RIGHT(TEXT(AM93,"0.#"),1)=".",TRUE,FALSE)</formula>
    </cfRule>
  </conditionalFormatting>
  <conditionalFormatting sqref="AM94">
    <cfRule type="expression" dxfId="1993" priority="13311">
      <formula>IF(RIGHT(TEXT(AM94,"0.#"),1)=".",FALSE,TRUE)</formula>
    </cfRule>
    <cfRule type="expression" dxfId="1992" priority="13312">
      <formula>IF(RIGHT(TEXT(AM94,"0.#"),1)=".",TRUE,FALSE)</formula>
    </cfRule>
  </conditionalFormatting>
  <conditionalFormatting sqref="AE97">
    <cfRule type="expression" dxfId="1991" priority="13297">
      <formula>IF(RIGHT(TEXT(AE97,"0.#"),1)=".",FALSE,TRUE)</formula>
    </cfRule>
    <cfRule type="expression" dxfId="1990" priority="13298">
      <formula>IF(RIGHT(TEXT(AE97,"0.#"),1)=".",TRUE,FALSE)</formula>
    </cfRule>
  </conditionalFormatting>
  <conditionalFormatting sqref="AE98">
    <cfRule type="expression" dxfId="1989" priority="13295">
      <formula>IF(RIGHT(TEXT(AE98,"0.#"),1)=".",FALSE,TRUE)</formula>
    </cfRule>
    <cfRule type="expression" dxfId="1988" priority="13296">
      <formula>IF(RIGHT(TEXT(AE98,"0.#"),1)=".",TRUE,FALSE)</formula>
    </cfRule>
  </conditionalFormatting>
  <conditionalFormatting sqref="AE99">
    <cfRule type="expression" dxfId="1987" priority="13293">
      <formula>IF(RIGHT(TEXT(AE99,"0.#"),1)=".",FALSE,TRUE)</formula>
    </cfRule>
    <cfRule type="expression" dxfId="1986" priority="13294">
      <formula>IF(RIGHT(TEXT(AE99,"0.#"),1)=".",TRUE,FALSE)</formula>
    </cfRule>
  </conditionalFormatting>
  <conditionalFormatting sqref="AI99">
    <cfRule type="expression" dxfId="1985" priority="13291">
      <formula>IF(RIGHT(TEXT(AI99,"0.#"),1)=".",FALSE,TRUE)</formula>
    </cfRule>
    <cfRule type="expression" dxfId="1984" priority="13292">
      <formula>IF(RIGHT(TEXT(AI99,"0.#"),1)=".",TRUE,FALSE)</formula>
    </cfRule>
  </conditionalFormatting>
  <conditionalFormatting sqref="AI98">
    <cfRule type="expression" dxfId="1983" priority="13289">
      <formula>IF(RIGHT(TEXT(AI98,"0.#"),1)=".",FALSE,TRUE)</formula>
    </cfRule>
    <cfRule type="expression" dxfId="1982" priority="13290">
      <formula>IF(RIGHT(TEXT(AI98,"0.#"),1)=".",TRUE,FALSE)</formula>
    </cfRule>
  </conditionalFormatting>
  <conditionalFormatting sqref="AI97">
    <cfRule type="expression" dxfId="1981" priority="13287">
      <formula>IF(RIGHT(TEXT(AI97,"0.#"),1)=".",FALSE,TRUE)</formula>
    </cfRule>
    <cfRule type="expression" dxfId="1980" priority="13288">
      <formula>IF(RIGHT(TEXT(AI97,"0.#"),1)=".",TRUE,FALSE)</formula>
    </cfRule>
  </conditionalFormatting>
  <conditionalFormatting sqref="AM97">
    <cfRule type="expression" dxfId="1979" priority="13285">
      <formula>IF(RIGHT(TEXT(AM97,"0.#"),1)=".",FALSE,TRUE)</formula>
    </cfRule>
    <cfRule type="expression" dxfId="1978" priority="13286">
      <formula>IF(RIGHT(TEXT(AM97,"0.#"),1)=".",TRUE,FALSE)</formula>
    </cfRule>
  </conditionalFormatting>
  <conditionalFormatting sqref="AM98">
    <cfRule type="expression" dxfId="1977" priority="13283">
      <formula>IF(RIGHT(TEXT(AM98,"0.#"),1)=".",FALSE,TRUE)</formula>
    </cfRule>
    <cfRule type="expression" dxfId="1976" priority="13284">
      <formula>IF(RIGHT(TEXT(AM98,"0.#"),1)=".",TRUE,FALSE)</formula>
    </cfRule>
  </conditionalFormatting>
  <conditionalFormatting sqref="AM99">
    <cfRule type="expression" dxfId="1975" priority="13281">
      <formula>IF(RIGHT(TEXT(AM99,"0.#"),1)=".",FALSE,TRUE)</formula>
    </cfRule>
    <cfRule type="expression" dxfId="1974" priority="13282">
      <formula>IF(RIGHT(TEXT(AM99,"0.#"),1)=".",TRUE,FALSE)</formula>
    </cfRule>
  </conditionalFormatting>
  <conditionalFormatting sqref="AI101">
    <cfRule type="expression" dxfId="1973" priority="13267">
      <formula>IF(RIGHT(TEXT(AI101,"0.#"),1)=".",FALSE,TRUE)</formula>
    </cfRule>
    <cfRule type="expression" dxfId="1972" priority="13268">
      <formula>IF(RIGHT(TEXT(AI101,"0.#"),1)=".",TRUE,FALSE)</formula>
    </cfRule>
  </conditionalFormatting>
  <conditionalFormatting sqref="AM101">
    <cfRule type="expression" dxfId="1971" priority="13265">
      <formula>IF(RIGHT(TEXT(AM101,"0.#"),1)=".",FALSE,TRUE)</formula>
    </cfRule>
    <cfRule type="expression" dxfId="1970" priority="13266">
      <formula>IF(RIGHT(TEXT(AM101,"0.#"),1)=".",TRUE,FALSE)</formula>
    </cfRule>
  </conditionalFormatting>
  <conditionalFormatting sqref="AE102">
    <cfRule type="expression" dxfId="1969" priority="13263">
      <formula>IF(RIGHT(TEXT(AE102,"0.#"),1)=".",FALSE,TRUE)</formula>
    </cfRule>
    <cfRule type="expression" dxfId="1968" priority="13264">
      <formula>IF(RIGHT(TEXT(AE102,"0.#"),1)=".",TRUE,FALSE)</formula>
    </cfRule>
  </conditionalFormatting>
  <conditionalFormatting sqref="AI102">
    <cfRule type="expression" dxfId="1967" priority="13261">
      <formula>IF(RIGHT(TEXT(AI102,"0.#"),1)=".",FALSE,TRUE)</formula>
    </cfRule>
    <cfRule type="expression" dxfId="1966" priority="13262">
      <formula>IF(RIGHT(TEXT(AI102,"0.#"),1)=".",TRUE,FALSE)</formula>
    </cfRule>
  </conditionalFormatting>
  <conditionalFormatting sqref="AM102">
    <cfRule type="expression" dxfId="1965" priority="13259">
      <formula>IF(RIGHT(TEXT(AM102,"0.#"),1)=".",FALSE,TRUE)</formula>
    </cfRule>
    <cfRule type="expression" dxfId="1964" priority="13260">
      <formula>IF(RIGHT(TEXT(AM102,"0.#"),1)=".",TRUE,FALSE)</formula>
    </cfRule>
  </conditionalFormatting>
  <conditionalFormatting sqref="AQ102">
    <cfRule type="expression" dxfId="1963" priority="13257">
      <formula>IF(RIGHT(TEXT(AQ102,"0.#"),1)=".",FALSE,TRUE)</formula>
    </cfRule>
    <cfRule type="expression" dxfId="1962" priority="13258">
      <formula>IF(RIGHT(TEXT(AQ102,"0.#"),1)=".",TRUE,FALSE)</formula>
    </cfRule>
  </conditionalFormatting>
  <conditionalFormatting sqref="AE104">
    <cfRule type="expression" dxfId="1961" priority="13255">
      <formula>IF(RIGHT(TEXT(AE104,"0.#"),1)=".",FALSE,TRUE)</formula>
    </cfRule>
    <cfRule type="expression" dxfId="1960" priority="13256">
      <formula>IF(RIGHT(TEXT(AE104,"0.#"),1)=".",TRUE,FALSE)</formula>
    </cfRule>
  </conditionalFormatting>
  <conditionalFormatting sqref="AI104">
    <cfRule type="expression" dxfId="1959" priority="13253">
      <formula>IF(RIGHT(TEXT(AI104,"0.#"),1)=".",FALSE,TRUE)</formula>
    </cfRule>
    <cfRule type="expression" dxfId="1958" priority="13254">
      <formula>IF(RIGHT(TEXT(AI104,"0.#"),1)=".",TRUE,FALSE)</formula>
    </cfRule>
  </conditionalFormatting>
  <conditionalFormatting sqref="AM104">
    <cfRule type="expression" dxfId="1957" priority="13251">
      <formula>IF(RIGHT(TEXT(AM104,"0.#"),1)=".",FALSE,TRUE)</formula>
    </cfRule>
    <cfRule type="expression" dxfId="1956" priority="13252">
      <formula>IF(RIGHT(TEXT(AM104,"0.#"),1)=".",TRUE,FALSE)</formula>
    </cfRule>
  </conditionalFormatting>
  <conditionalFormatting sqref="AE105">
    <cfRule type="expression" dxfId="1955" priority="13249">
      <formula>IF(RIGHT(TEXT(AE105,"0.#"),1)=".",FALSE,TRUE)</formula>
    </cfRule>
    <cfRule type="expression" dxfId="1954" priority="13250">
      <formula>IF(RIGHT(TEXT(AE105,"0.#"),1)=".",TRUE,FALSE)</formula>
    </cfRule>
  </conditionalFormatting>
  <conditionalFormatting sqref="AI105">
    <cfRule type="expression" dxfId="1953" priority="13247">
      <formula>IF(RIGHT(TEXT(AI105,"0.#"),1)=".",FALSE,TRUE)</formula>
    </cfRule>
    <cfRule type="expression" dxfId="1952" priority="13248">
      <formula>IF(RIGHT(TEXT(AI105,"0.#"),1)=".",TRUE,FALSE)</formula>
    </cfRule>
  </conditionalFormatting>
  <conditionalFormatting sqref="AM105">
    <cfRule type="expression" dxfId="1951" priority="13245">
      <formula>IF(RIGHT(TEXT(AM105,"0.#"),1)=".",FALSE,TRUE)</formula>
    </cfRule>
    <cfRule type="expression" dxfId="1950" priority="13246">
      <formula>IF(RIGHT(TEXT(AM105,"0.#"),1)=".",TRUE,FALSE)</formula>
    </cfRule>
  </conditionalFormatting>
  <conditionalFormatting sqref="AE107">
    <cfRule type="expression" dxfId="1949" priority="13241">
      <formula>IF(RIGHT(TEXT(AE107,"0.#"),1)=".",FALSE,TRUE)</formula>
    </cfRule>
    <cfRule type="expression" dxfId="1948" priority="13242">
      <formula>IF(RIGHT(TEXT(AE107,"0.#"),1)=".",TRUE,FALSE)</formula>
    </cfRule>
  </conditionalFormatting>
  <conditionalFormatting sqref="AI107">
    <cfRule type="expression" dxfId="1947" priority="13239">
      <formula>IF(RIGHT(TEXT(AI107,"0.#"),1)=".",FALSE,TRUE)</formula>
    </cfRule>
    <cfRule type="expression" dxfId="1946" priority="13240">
      <formula>IF(RIGHT(TEXT(AI107,"0.#"),1)=".",TRUE,FALSE)</formula>
    </cfRule>
  </conditionalFormatting>
  <conditionalFormatting sqref="AM107">
    <cfRule type="expression" dxfId="1945" priority="13237">
      <formula>IF(RIGHT(TEXT(AM107,"0.#"),1)=".",FALSE,TRUE)</formula>
    </cfRule>
    <cfRule type="expression" dxfId="1944" priority="13238">
      <formula>IF(RIGHT(TEXT(AM107,"0.#"),1)=".",TRUE,FALSE)</formula>
    </cfRule>
  </conditionalFormatting>
  <conditionalFormatting sqref="AE108">
    <cfRule type="expression" dxfId="1943" priority="13235">
      <formula>IF(RIGHT(TEXT(AE108,"0.#"),1)=".",FALSE,TRUE)</formula>
    </cfRule>
    <cfRule type="expression" dxfId="1942" priority="13236">
      <formula>IF(RIGHT(TEXT(AE108,"0.#"),1)=".",TRUE,FALSE)</formula>
    </cfRule>
  </conditionalFormatting>
  <conditionalFormatting sqref="AI108">
    <cfRule type="expression" dxfId="1941" priority="13233">
      <formula>IF(RIGHT(TEXT(AI108,"0.#"),1)=".",FALSE,TRUE)</formula>
    </cfRule>
    <cfRule type="expression" dxfId="1940" priority="13234">
      <formula>IF(RIGHT(TEXT(AI108,"0.#"),1)=".",TRUE,FALSE)</formula>
    </cfRule>
  </conditionalFormatting>
  <conditionalFormatting sqref="AM108">
    <cfRule type="expression" dxfId="1939" priority="13231">
      <formula>IF(RIGHT(TEXT(AM108,"0.#"),1)=".",FALSE,TRUE)</formula>
    </cfRule>
    <cfRule type="expression" dxfId="1938" priority="13232">
      <formula>IF(RIGHT(TEXT(AM108,"0.#"),1)=".",TRUE,FALSE)</formula>
    </cfRule>
  </conditionalFormatting>
  <conditionalFormatting sqref="AE110">
    <cfRule type="expression" dxfId="1937" priority="13227">
      <formula>IF(RIGHT(TEXT(AE110,"0.#"),1)=".",FALSE,TRUE)</formula>
    </cfRule>
    <cfRule type="expression" dxfId="1936" priority="13228">
      <formula>IF(RIGHT(TEXT(AE110,"0.#"),1)=".",TRUE,FALSE)</formula>
    </cfRule>
  </conditionalFormatting>
  <conditionalFormatting sqref="AI110">
    <cfRule type="expression" dxfId="1935" priority="13225">
      <formula>IF(RIGHT(TEXT(AI110,"0.#"),1)=".",FALSE,TRUE)</formula>
    </cfRule>
    <cfRule type="expression" dxfId="1934" priority="13226">
      <formula>IF(RIGHT(TEXT(AI110,"0.#"),1)=".",TRUE,FALSE)</formula>
    </cfRule>
  </conditionalFormatting>
  <conditionalFormatting sqref="AM110">
    <cfRule type="expression" dxfId="1933" priority="13223">
      <formula>IF(RIGHT(TEXT(AM110,"0.#"),1)=".",FALSE,TRUE)</formula>
    </cfRule>
    <cfRule type="expression" dxfId="1932" priority="13224">
      <formula>IF(RIGHT(TEXT(AM110,"0.#"),1)=".",TRUE,FALSE)</formula>
    </cfRule>
  </conditionalFormatting>
  <conditionalFormatting sqref="AE111">
    <cfRule type="expression" dxfId="1931" priority="13221">
      <formula>IF(RIGHT(TEXT(AE111,"0.#"),1)=".",FALSE,TRUE)</formula>
    </cfRule>
    <cfRule type="expression" dxfId="1930" priority="13222">
      <formula>IF(RIGHT(TEXT(AE111,"0.#"),1)=".",TRUE,FALSE)</formula>
    </cfRule>
  </conditionalFormatting>
  <conditionalFormatting sqref="AI111">
    <cfRule type="expression" dxfId="1929" priority="13219">
      <formula>IF(RIGHT(TEXT(AI111,"0.#"),1)=".",FALSE,TRUE)</formula>
    </cfRule>
    <cfRule type="expression" dxfId="1928" priority="13220">
      <formula>IF(RIGHT(TEXT(AI111,"0.#"),1)=".",TRUE,FALSE)</formula>
    </cfRule>
  </conditionalFormatting>
  <conditionalFormatting sqref="AM111">
    <cfRule type="expression" dxfId="1927" priority="13217">
      <formula>IF(RIGHT(TEXT(AM111,"0.#"),1)=".",FALSE,TRUE)</formula>
    </cfRule>
    <cfRule type="expression" dxfId="1926" priority="13218">
      <formula>IF(RIGHT(TEXT(AM111,"0.#"),1)=".",TRUE,FALSE)</formula>
    </cfRule>
  </conditionalFormatting>
  <conditionalFormatting sqref="AE113">
    <cfRule type="expression" dxfId="1925" priority="13213">
      <formula>IF(RIGHT(TEXT(AE113,"0.#"),1)=".",FALSE,TRUE)</formula>
    </cfRule>
    <cfRule type="expression" dxfId="1924" priority="13214">
      <formula>IF(RIGHT(TEXT(AE113,"0.#"),1)=".",TRUE,FALSE)</formula>
    </cfRule>
  </conditionalFormatting>
  <conditionalFormatting sqref="AI113">
    <cfRule type="expression" dxfId="1923" priority="13211">
      <formula>IF(RIGHT(TEXT(AI113,"0.#"),1)=".",FALSE,TRUE)</formula>
    </cfRule>
    <cfRule type="expression" dxfId="1922" priority="13212">
      <formula>IF(RIGHT(TEXT(AI113,"0.#"),1)=".",TRUE,FALSE)</formula>
    </cfRule>
  </conditionalFormatting>
  <conditionalFormatting sqref="AM113">
    <cfRule type="expression" dxfId="1921" priority="13209">
      <formula>IF(RIGHT(TEXT(AM113,"0.#"),1)=".",FALSE,TRUE)</formula>
    </cfRule>
    <cfRule type="expression" dxfId="1920" priority="13210">
      <formula>IF(RIGHT(TEXT(AM113,"0.#"),1)=".",TRUE,FALSE)</formula>
    </cfRule>
  </conditionalFormatting>
  <conditionalFormatting sqref="AE114">
    <cfRule type="expression" dxfId="1919" priority="13207">
      <formula>IF(RIGHT(TEXT(AE114,"0.#"),1)=".",FALSE,TRUE)</formula>
    </cfRule>
    <cfRule type="expression" dxfId="1918" priority="13208">
      <formula>IF(RIGHT(TEXT(AE114,"0.#"),1)=".",TRUE,FALSE)</formula>
    </cfRule>
  </conditionalFormatting>
  <conditionalFormatting sqref="AI114">
    <cfRule type="expression" dxfId="1917" priority="13205">
      <formula>IF(RIGHT(TEXT(AI114,"0.#"),1)=".",FALSE,TRUE)</formula>
    </cfRule>
    <cfRule type="expression" dxfId="1916" priority="13206">
      <formula>IF(RIGHT(TEXT(AI114,"0.#"),1)=".",TRUE,FALSE)</formula>
    </cfRule>
  </conditionalFormatting>
  <conditionalFormatting sqref="AM114">
    <cfRule type="expression" dxfId="1915" priority="13203">
      <formula>IF(RIGHT(TEXT(AM114,"0.#"),1)=".",FALSE,TRUE)</formula>
    </cfRule>
    <cfRule type="expression" dxfId="1914" priority="13204">
      <formula>IF(RIGHT(TEXT(AM114,"0.#"),1)=".",TRUE,FALSE)</formula>
    </cfRule>
  </conditionalFormatting>
  <conditionalFormatting sqref="AE116 AQ116">
    <cfRule type="expression" dxfId="1913" priority="13199">
      <formula>IF(RIGHT(TEXT(AE116,"0.#"),1)=".",FALSE,TRUE)</formula>
    </cfRule>
    <cfRule type="expression" dxfId="1912" priority="13200">
      <formula>IF(RIGHT(TEXT(AE116,"0.#"),1)=".",TRUE,FALSE)</formula>
    </cfRule>
  </conditionalFormatting>
  <conditionalFormatting sqref="AI116">
    <cfRule type="expression" dxfId="1911" priority="13197">
      <formula>IF(RIGHT(TEXT(AI116,"0.#"),1)=".",FALSE,TRUE)</formula>
    </cfRule>
    <cfRule type="expression" dxfId="1910" priority="13198">
      <formula>IF(RIGHT(TEXT(AI116,"0.#"),1)=".",TRUE,FALSE)</formula>
    </cfRule>
  </conditionalFormatting>
  <conditionalFormatting sqref="AM116">
    <cfRule type="expression" dxfId="1909" priority="13195">
      <formula>IF(RIGHT(TEXT(AM116,"0.#"),1)=".",FALSE,TRUE)</formula>
    </cfRule>
    <cfRule type="expression" dxfId="1908" priority="13196">
      <formula>IF(RIGHT(TEXT(AM116,"0.#"),1)=".",TRUE,FALSE)</formula>
    </cfRule>
  </conditionalFormatting>
  <conditionalFormatting sqref="AE117 AM117">
    <cfRule type="expression" dxfId="1907" priority="13193">
      <formula>IF(RIGHT(TEXT(AE117,"0.#"),1)=".",FALSE,TRUE)</formula>
    </cfRule>
    <cfRule type="expression" dxfId="1906" priority="13194">
      <formula>IF(RIGHT(TEXT(AE117,"0.#"),1)=".",TRUE,FALSE)</formula>
    </cfRule>
  </conditionalFormatting>
  <conditionalFormatting sqref="AI117">
    <cfRule type="expression" dxfId="1905" priority="13191">
      <formula>IF(RIGHT(TEXT(AI117,"0.#"),1)=".",FALSE,TRUE)</formula>
    </cfRule>
    <cfRule type="expression" dxfId="1904" priority="13192">
      <formula>IF(RIGHT(TEXT(AI117,"0.#"),1)=".",TRUE,FALSE)</formula>
    </cfRule>
  </conditionalFormatting>
  <conditionalFormatting sqref="AQ117">
    <cfRule type="expression" dxfId="1903" priority="13187">
      <formula>IF(RIGHT(TEXT(AQ117,"0.#"),1)=".",FALSE,TRUE)</formula>
    </cfRule>
    <cfRule type="expression" dxfId="1902" priority="13188">
      <formula>IF(RIGHT(TEXT(AQ117,"0.#"),1)=".",TRUE,FALSE)</formula>
    </cfRule>
  </conditionalFormatting>
  <conditionalFormatting sqref="AE119 AQ119">
    <cfRule type="expression" dxfId="1901" priority="13185">
      <formula>IF(RIGHT(TEXT(AE119,"0.#"),1)=".",FALSE,TRUE)</formula>
    </cfRule>
    <cfRule type="expression" dxfId="1900" priority="13186">
      <formula>IF(RIGHT(TEXT(AE119,"0.#"),1)=".",TRUE,FALSE)</formula>
    </cfRule>
  </conditionalFormatting>
  <conditionalFormatting sqref="AI119">
    <cfRule type="expression" dxfId="1899" priority="13183">
      <formula>IF(RIGHT(TEXT(AI119,"0.#"),1)=".",FALSE,TRUE)</formula>
    </cfRule>
    <cfRule type="expression" dxfId="1898" priority="13184">
      <formula>IF(RIGHT(TEXT(AI119,"0.#"),1)=".",TRUE,FALSE)</formula>
    </cfRule>
  </conditionalFormatting>
  <conditionalFormatting sqref="AM119">
    <cfRule type="expression" dxfId="1897" priority="13181">
      <formula>IF(RIGHT(TEXT(AM119,"0.#"),1)=".",FALSE,TRUE)</formula>
    </cfRule>
    <cfRule type="expression" dxfId="1896" priority="13182">
      <formula>IF(RIGHT(TEXT(AM119,"0.#"),1)=".",TRUE,FALSE)</formula>
    </cfRule>
  </conditionalFormatting>
  <conditionalFormatting sqref="AQ120">
    <cfRule type="expression" dxfId="1895" priority="13173">
      <formula>IF(RIGHT(TEXT(AQ120,"0.#"),1)=".",FALSE,TRUE)</formula>
    </cfRule>
    <cfRule type="expression" dxfId="1894" priority="13174">
      <formula>IF(RIGHT(TEXT(AQ120,"0.#"),1)=".",TRUE,FALSE)</formula>
    </cfRule>
  </conditionalFormatting>
  <conditionalFormatting sqref="AE122 AQ122">
    <cfRule type="expression" dxfId="1893" priority="13171">
      <formula>IF(RIGHT(TEXT(AE122,"0.#"),1)=".",FALSE,TRUE)</formula>
    </cfRule>
    <cfRule type="expression" dxfId="1892" priority="13172">
      <formula>IF(RIGHT(TEXT(AE122,"0.#"),1)=".",TRUE,FALSE)</formula>
    </cfRule>
  </conditionalFormatting>
  <conditionalFormatting sqref="AI122">
    <cfRule type="expression" dxfId="1891" priority="13169">
      <formula>IF(RIGHT(TEXT(AI122,"0.#"),1)=".",FALSE,TRUE)</formula>
    </cfRule>
    <cfRule type="expression" dxfId="1890" priority="13170">
      <formula>IF(RIGHT(TEXT(AI122,"0.#"),1)=".",TRUE,FALSE)</formula>
    </cfRule>
  </conditionalFormatting>
  <conditionalFormatting sqref="AM122">
    <cfRule type="expression" dxfId="1889" priority="13167">
      <formula>IF(RIGHT(TEXT(AM122,"0.#"),1)=".",FALSE,TRUE)</formula>
    </cfRule>
    <cfRule type="expression" dxfId="1888" priority="13168">
      <formula>IF(RIGHT(TEXT(AM122,"0.#"),1)=".",TRUE,FALSE)</formula>
    </cfRule>
  </conditionalFormatting>
  <conditionalFormatting sqref="AQ123">
    <cfRule type="expression" dxfId="1887" priority="13159">
      <formula>IF(RIGHT(TEXT(AQ123,"0.#"),1)=".",FALSE,TRUE)</formula>
    </cfRule>
    <cfRule type="expression" dxfId="1886" priority="13160">
      <formula>IF(RIGHT(TEXT(AQ123,"0.#"),1)=".",TRUE,FALSE)</formula>
    </cfRule>
  </conditionalFormatting>
  <conditionalFormatting sqref="AE125 AQ125">
    <cfRule type="expression" dxfId="1885" priority="13157">
      <formula>IF(RIGHT(TEXT(AE125,"0.#"),1)=".",FALSE,TRUE)</formula>
    </cfRule>
    <cfRule type="expression" dxfId="1884" priority="13158">
      <formula>IF(RIGHT(TEXT(AE125,"0.#"),1)=".",TRUE,FALSE)</formula>
    </cfRule>
  </conditionalFormatting>
  <conditionalFormatting sqref="AI125">
    <cfRule type="expression" dxfId="1883" priority="13155">
      <formula>IF(RIGHT(TEXT(AI125,"0.#"),1)=".",FALSE,TRUE)</formula>
    </cfRule>
    <cfRule type="expression" dxfId="1882" priority="13156">
      <formula>IF(RIGHT(TEXT(AI125,"0.#"),1)=".",TRUE,FALSE)</formula>
    </cfRule>
  </conditionalFormatting>
  <conditionalFormatting sqref="AM125">
    <cfRule type="expression" dxfId="1881" priority="13153">
      <formula>IF(RIGHT(TEXT(AM125,"0.#"),1)=".",FALSE,TRUE)</formula>
    </cfRule>
    <cfRule type="expression" dxfId="1880" priority="13154">
      <formula>IF(RIGHT(TEXT(AM125,"0.#"),1)=".",TRUE,FALSE)</formula>
    </cfRule>
  </conditionalFormatting>
  <conditionalFormatting sqref="AQ126">
    <cfRule type="expression" dxfId="1879" priority="13145">
      <formula>IF(RIGHT(TEXT(AQ126,"0.#"),1)=".",FALSE,TRUE)</formula>
    </cfRule>
    <cfRule type="expression" dxfId="1878" priority="13146">
      <formula>IF(RIGHT(TEXT(AQ126,"0.#"),1)=".",TRUE,FALSE)</formula>
    </cfRule>
  </conditionalFormatting>
  <conditionalFormatting sqref="AE128 AQ128">
    <cfRule type="expression" dxfId="1877" priority="13143">
      <formula>IF(RIGHT(TEXT(AE128,"0.#"),1)=".",FALSE,TRUE)</formula>
    </cfRule>
    <cfRule type="expression" dxfId="1876" priority="13144">
      <formula>IF(RIGHT(TEXT(AE128,"0.#"),1)=".",TRUE,FALSE)</formula>
    </cfRule>
  </conditionalFormatting>
  <conditionalFormatting sqref="AI128">
    <cfRule type="expression" dxfId="1875" priority="13141">
      <formula>IF(RIGHT(TEXT(AI128,"0.#"),1)=".",FALSE,TRUE)</formula>
    </cfRule>
    <cfRule type="expression" dxfId="1874" priority="13142">
      <formula>IF(RIGHT(TEXT(AI128,"0.#"),1)=".",TRUE,FALSE)</formula>
    </cfRule>
  </conditionalFormatting>
  <conditionalFormatting sqref="AM128">
    <cfRule type="expression" dxfId="1873" priority="13139">
      <formula>IF(RIGHT(TEXT(AM128,"0.#"),1)=".",FALSE,TRUE)</formula>
    </cfRule>
    <cfRule type="expression" dxfId="1872" priority="13140">
      <formula>IF(RIGHT(TEXT(AM128,"0.#"),1)=".",TRUE,FALSE)</formula>
    </cfRule>
  </conditionalFormatting>
  <conditionalFormatting sqref="AQ129">
    <cfRule type="expression" dxfId="1871" priority="13131">
      <formula>IF(RIGHT(TEXT(AQ129,"0.#"),1)=".",FALSE,TRUE)</formula>
    </cfRule>
    <cfRule type="expression" dxfId="1870" priority="13132">
      <formula>IF(RIGHT(TEXT(AQ129,"0.#"),1)=".",TRUE,FALSE)</formula>
    </cfRule>
  </conditionalFormatting>
  <conditionalFormatting sqref="AE75">
    <cfRule type="expression" dxfId="1869" priority="13129">
      <formula>IF(RIGHT(TEXT(AE75,"0.#"),1)=".",FALSE,TRUE)</formula>
    </cfRule>
    <cfRule type="expression" dxfId="1868" priority="13130">
      <formula>IF(RIGHT(TEXT(AE75,"0.#"),1)=".",TRUE,FALSE)</formula>
    </cfRule>
  </conditionalFormatting>
  <conditionalFormatting sqref="AE76">
    <cfRule type="expression" dxfId="1867" priority="13127">
      <formula>IF(RIGHT(TEXT(AE76,"0.#"),1)=".",FALSE,TRUE)</formula>
    </cfRule>
    <cfRule type="expression" dxfId="1866" priority="13128">
      <formula>IF(RIGHT(TEXT(AE76,"0.#"),1)=".",TRUE,FALSE)</formula>
    </cfRule>
  </conditionalFormatting>
  <conditionalFormatting sqref="AE77">
    <cfRule type="expression" dxfId="1865" priority="13125">
      <formula>IF(RIGHT(TEXT(AE77,"0.#"),1)=".",FALSE,TRUE)</formula>
    </cfRule>
    <cfRule type="expression" dxfId="1864" priority="13126">
      <formula>IF(RIGHT(TEXT(AE77,"0.#"),1)=".",TRUE,FALSE)</formula>
    </cfRule>
  </conditionalFormatting>
  <conditionalFormatting sqref="AI77">
    <cfRule type="expression" dxfId="1863" priority="13123">
      <formula>IF(RIGHT(TEXT(AI77,"0.#"),1)=".",FALSE,TRUE)</formula>
    </cfRule>
    <cfRule type="expression" dxfId="1862" priority="13124">
      <formula>IF(RIGHT(TEXT(AI77,"0.#"),1)=".",TRUE,FALSE)</formula>
    </cfRule>
  </conditionalFormatting>
  <conditionalFormatting sqref="AI76">
    <cfRule type="expression" dxfId="1861" priority="13121">
      <formula>IF(RIGHT(TEXT(AI76,"0.#"),1)=".",FALSE,TRUE)</formula>
    </cfRule>
    <cfRule type="expression" dxfId="1860" priority="13122">
      <formula>IF(RIGHT(TEXT(AI76,"0.#"),1)=".",TRUE,FALSE)</formula>
    </cfRule>
  </conditionalFormatting>
  <conditionalFormatting sqref="AI75">
    <cfRule type="expression" dxfId="1859" priority="13119">
      <formula>IF(RIGHT(TEXT(AI75,"0.#"),1)=".",FALSE,TRUE)</formula>
    </cfRule>
    <cfRule type="expression" dxfId="1858" priority="13120">
      <formula>IF(RIGHT(TEXT(AI75,"0.#"),1)=".",TRUE,FALSE)</formula>
    </cfRule>
  </conditionalFormatting>
  <conditionalFormatting sqref="AM75">
    <cfRule type="expression" dxfId="1857" priority="13117">
      <formula>IF(RIGHT(TEXT(AM75,"0.#"),1)=".",FALSE,TRUE)</formula>
    </cfRule>
    <cfRule type="expression" dxfId="1856" priority="13118">
      <formula>IF(RIGHT(TEXT(AM75,"0.#"),1)=".",TRUE,FALSE)</formula>
    </cfRule>
  </conditionalFormatting>
  <conditionalFormatting sqref="AM76">
    <cfRule type="expression" dxfId="1855" priority="13115">
      <formula>IF(RIGHT(TEXT(AM76,"0.#"),1)=".",FALSE,TRUE)</formula>
    </cfRule>
    <cfRule type="expression" dxfId="1854" priority="13116">
      <formula>IF(RIGHT(TEXT(AM76,"0.#"),1)=".",TRUE,FALSE)</formula>
    </cfRule>
  </conditionalFormatting>
  <conditionalFormatting sqref="AM77">
    <cfRule type="expression" dxfId="1853" priority="13113">
      <formula>IF(RIGHT(TEXT(AM77,"0.#"),1)=".",FALSE,TRUE)</formula>
    </cfRule>
    <cfRule type="expression" dxfId="1852" priority="13114">
      <formula>IF(RIGHT(TEXT(AM77,"0.#"),1)=".",TRUE,FALSE)</formula>
    </cfRule>
  </conditionalFormatting>
  <conditionalFormatting sqref="AE134:AE135 AI135 AM134:AM135 AQ134:AQ135 AU134:AU135">
    <cfRule type="expression" dxfId="1851" priority="13099">
      <formula>IF(RIGHT(TEXT(AE134,"0.#"),1)=".",FALSE,TRUE)</formula>
    </cfRule>
    <cfRule type="expression" dxfId="1850" priority="13100">
      <formula>IF(RIGHT(TEXT(AE134,"0.#"),1)=".",TRUE,FALSE)</formula>
    </cfRule>
  </conditionalFormatting>
  <conditionalFormatting sqref="AE433">
    <cfRule type="expression" dxfId="1849" priority="13069">
      <formula>IF(RIGHT(TEXT(AE433,"0.#"),1)=".",FALSE,TRUE)</formula>
    </cfRule>
    <cfRule type="expression" dxfId="1848" priority="13070">
      <formula>IF(RIGHT(TEXT(AE433,"0.#"),1)=".",TRUE,FALSE)</formula>
    </cfRule>
  </conditionalFormatting>
  <conditionalFormatting sqref="AE434">
    <cfRule type="expression" dxfId="1847" priority="13067">
      <formula>IF(RIGHT(TEXT(AE434,"0.#"),1)=".",FALSE,TRUE)</formula>
    </cfRule>
    <cfRule type="expression" dxfId="1846" priority="13068">
      <formula>IF(RIGHT(TEXT(AE434,"0.#"),1)=".",TRUE,FALSE)</formula>
    </cfRule>
  </conditionalFormatting>
  <conditionalFormatting sqref="AE435">
    <cfRule type="expression" dxfId="1845" priority="13065">
      <formula>IF(RIGHT(TEXT(AE435,"0.#"),1)=".",FALSE,TRUE)</formula>
    </cfRule>
    <cfRule type="expression" dxfId="1844" priority="13066">
      <formula>IF(RIGHT(TEXT(AE435,"0.#"),1)=".",TRUE,FALSE)</formula>
    </cfRule>
  </conditionalFormatting>
  <conditionalFormatting sqref="AU433">
    <cfRule type="expression" dxfId="1843" priority="13045">
      <formula>IF(RIGHT(TEXT(AU433,"0.#"),1)=".",FALSE,TRUE)</formula>
    </cfRule>
    <cfRule type="expression" dxfId="1842" priority="13046">
      <formula>IF(RIGHT(TEXT(AU433,"0.#"),1)=".",TRUE,FALSE)</formula>
    </cfRule>
  </conditionalFormatting>
  <conditionalFormatting sqref="AU434">
    <cfRule type="expression" dxfId="1841" priority="13043">
      <formula>IF(RIGHT(TEXT(AU434,"0.#"),1)=".",FALSE,TRUE)</formula>
    </cfRule>
    <cfRule type="expression" dxfId="1840" priority="13044">
      <formula>IF(RIGHT(TEXT(AU434,"0.#"),1)=".",TRUE,FALSE)</formula>
    </cfRule>
  </conditionalFormatting>
  <conditionalFormatting sqref="AU435">
    <cfRule type="expression" dxfId="1839" priority="13041">
      <formula>IF(RIGHT(TEXT(AU435,"0.#"),1)=".",FALSE,TRUE)</formula>
    </cfRule>
    <cfRule type="expression" dxfId="1838" priority="13042">
      <formula>IF(RIGHT(TEXT(AU435,"0.#"),1)=".",TRUE,FALSE)</formula>
    </cfRule>
  </conditionalFormatting>
  <conditionalFormatting sqref="AI435">
    <cfRule type="expression" dxfId="1837" priority="12975">
      <formula>IF(RIGHT(TEXT(AI435,"0.#"),1)=".",FALSE,TRUE)</formula>
    </cfRule>
    <cfRule type="expression" dxfId="1836" priority="12976">
      <formula>IF(RIGHT(TEXT(AI435,"0.#"),1)=".",TRUE,FALSE)</formula>
    </cfRule>
  </conditionalFormatting>
  <conditionalFormatting sqref="AI433">
    <cfRule type="expression" dxfId="1835" priority="12979">
      <formula>IF(RIGHT(TEXT(AI433,"0.#"),1)=".",FALSE,TRUE)</formula>
    </cfRule>
    <cfRule type="expression" dxfId="1834" priority="12980">
      <formula>IF(RIGHT(TEXT(AI433,"0.#"),1)=".",TRUE,FALSE)</formula>
    </cfRule>
  </conditionalFormatting>
  <conditionalFormatting sqref="AI434">
    <cfRule type="expression" dxfId="1833" priority="12977">
      <formula>IF(RIGHT(TEXT(AI434,"0.#"),1)=".",FALSE,TRUE)</formula>
    </cfRule>
    <cfRule type="expression" dxfId="1832" priority="12978">
      <formula>IF(RIGHT(TEXT(AI434,"0.#"),1)=".",TRUE,FALSE)</formula>
    </cfRule>
  </conditionalFormatting>
  <conditionalFormatting sqref="AQ434">
    <cfRule type="expression" dxfId="1831" priority="12961">
      <formula>IF(RIGHT(TEXT(AQ434,"0.#"),1)=".",FALSE,TRUE)</formula>
    </cfRule>
    <cfRule type="expression" dxfId="1830" priority="12962">
      <formula>IF(RIGHT(TEXT(AQ434,"0.#"),1)=".",TRUE,FALSE)</formula>
    </cfRule>
  </conditionalFormatting>
  <conditionalFormatting sqref="AQ435">
    <cfRule type="expression" dxfId="1829" priority="12947">
      <formula>IF(RIGHT(TEXT(AQ435,"0.#"),1)=".",FALSE,TRUE)</formula>
    </cfRule>
    <cfRule type="expression" dxfId="1828" priority="12948">
      <formula>IF(RIGHT(TEXT(AQ435,"0.#"),1)=".",TRUE,FALSE)</formula>
    </cfRule>
  </conditionalFormatting>
  <conditionalFormatting sqref="AQ433">
    <cfRule type="expression" dxfId="1827" priority="12945">
      <formula>IF(RIGHT(TEXT(AQ433,"0.#"),1)=".",FALSE,TRUE)</formula>
    </cfRule>
    <cfRule type="expression" dxfId="1826" priority="12946">
      <formula>IF(RIGHT(TEXT(AQ433,"0.#"),1)=".",TRUE,FALSE)</formula>
    </cfRule>
  </conditionalFormatting>
  <conditionalFormatting sqref="AL847:AO874">
    <cfRule type="expression" dxfId="1825" priority="6669">
      <formula>IF(AND(AL847&gt;=0, RIGHT(TEXT(AL847,"0.#"),1)&lt;&gt;"."),TRUE,FALSE)</formula>
    </cfRule>
    <cfRule type="expression" dxfId="1824" priority="6670">
      <formula>IF(AND(AL847&gt;=0, RIGHT(TEXT(AL847,"0.#"),1)="."),TRUE,FALSE)</formula>
    </cfRule>
    <cfRule type="expression" dxfId="1823" priority="6671">
      <formula>IF(AND(AL847&lt;0, RIGHT(TEXT(AL847,"0.#"),1)&lt;&gt;"."),TRUE,FALSE)</formula>
    </cfRule>
    <cfRule type="expression" dxfId="1822" priority="6672">
      <formula>IF(AND(AL847&lt;0, RIGHT(TEXT(AL847,"0.#"),1)="."),TRUE,FALSE)</formula>
    </cfRule>
  </conditionalFormatting>
  <conditionalFormatting sqref="AQ53:AQ55">
    <cfRule type="expression" dxfId="1821" priority="4691">
      <formula>IF(RIGHT(TEXT(AQ53,"0.#"),1)=".",FALSE,TRUE)</formula>
    </cfRule>
    <cfRule type="expression" dxfId="1820" priority="4692">
      <formula>IF(RIGHT(TEXT(AQ53,"0.#"),1)=".",TRUE,FALSE)</formula>
    </cfRule>
  </conditionalFormatting>
  <conditionalFormatting sqref="AU53:AU55">
    <cfRule type="expression" dxfId="1819" priority="4689">
      <formula>IF(RIGHT(TEXT(AU53,"0.#"),1)=".",FALSE,TRUE)</formula>
    </cfRule>
    <cfRule type="expression" dxfId="1818" priority="4690">
      <formula>IF(RIGHT(TEXT(AU53,"0.#"),1)=".",TRUE,FALSE)</formula>
    </cfRule>
  </conditionalFormatting>
  <conditionalFormatting sqref="AQ60:AQ62">
    <cfRule type="expression" dxfId="1817" priority="4687">
      <formula>IF(RIGHT(TEXT(AQ60,"0.#"),1)=".",FALSE,TRUE)</formula>
    </cfRule>
    <cfRule type="expression" dxfId="1816" priority="4688">
      <formula>IF(RIGHT(TEXT(AQ60,"0.#"),1)=".",TRUE,FALSE)</formula>
    </cfRule>
  </conditionalFormatting>
  <conditionalFormatting sqref="AU60:AU62">
    <cfRule type="expression" dxfId="1815" priority="4685">
      <formula>IF(RIGHT(TEXT(AU60,"0.#"),1)=".",FALSE,TRUE)</formula>
    </cfRule>
    <cfRule type="expression" dxfId="1814" priority="4686">
      <formula>IF(RIGHT(TEXT(AU60,"0.#"),1)=".",TRUE,FALSE)</formula>
    </cfRule>
  </conditionalFormatting>
  <conditionalFormatting sqref="AQ75:AQ77">
    <cfRule type="expression" dxfId="1813" priority="4683">
      <formula>IF(RIGHT(TEXT(AQ75,"0.#"),1)=".",FALSE,TRUE)</formula>
    </cfRule>
    <cfRule type="expression" dxfId="1812" priority="4684">
      <formula>IF(RIGHT(TEXT(AQ75,"0.#"),1)=".",TRUE,FALSE)</formula>
    </cfRule>
  </conditionalFormatting>
  <conditionalFormatting sqref="AU75:AU77">
    <cfRule type="expression" dxfId="1811" priority="4681">
      <formula>IF(RIGHT(TEXT(AU75,"0.#"),1)=".",FALSE,TRUE)</formula>
    </cfRule>
    <cfRule type="expression" dxfId="1810" priority="4682">
      <formula>IF(RIGHT(TEXT(AU75,"0.#"),1)=".",TRUE,FALSE)</formula>
    </cfRule>
  </conditionalFormatting>
  <conditionalFormatting sqref="AQ87:AQ89">
    <cfRule type="expression" dxfId="1809" priority="4679">
      <formula>IF(RIGHT(TEXT(AQ87,"0.#"),1)=".",FALSE,TRUE)</formula>
    </cfRule>
    <cfRule type="expression" dxfId="1808" priority="4680">
      <formula>IF(RIGHT(TEXT(AQ87,"0.#"),1)=".",TRUE,FALSE)</formula>
    </cfRule>
  </conditionalFormatting>
  <conditionalFormatting sqref="AU87:AU89">
    <cfRule type="expression" dxfId="1807" priority="4677">
      <formula>IF(RIGHT(TEXT(AU87,"0.#"),1)=".",FALSE,TRUE)</formula>
    </cfRule>
    <cfRule type="expression" dxfId="1806" priority="4678">
      <formula>IF(RIGHT(TEXT(AU87,"0.#"),1)=".",TRUE,FALSE)</formula>
    </cfRule>
  </conditionalFormatting>
  <conditionalFormatting sqref="AQ92:AQ94">
    <cfRule type="expression" dxfId="1805" priority="4675">
      <formula>IF(RIGHT(TEXT(AQ92,"0.#"),1)=".",FALSE,TRUE)</formula>
    </cfRule>
    <cfRule type="expression" dxfId="1804" priority="4676">
      <formula>IF(RIGHT(TEXT(AQ92,"0.#"),1)=".",TRUE,FALSE)</formula>
    </cfRule>
  </conditionalFormatting>
  <conditionalFormatting sqref="AU92:AU94">
    <cfRule type="expression" dxfId="1803" priority="4673">
      <formula>IF(RIGHT(TEXT(AU92,"0.#"),1)=".",FALSE,TRUE)</formula>
    </cfRule>
    <cfRule type="expression" dxfId="1802" priority="4674">
      <formula>IF(RIGHT(TEXT(AU92,"0.#"),1)=".",TRUE,FALSE)</formula>
    </cfRule>
  </conditionalFormatting>
  <conditionalFormatting sqref="AQ97:AQ99">
    <cfRule type="expression" dxfId="1801" priority="4671">
      <formula>IF(RIGHT(TEXT(AQ97,"0.#"),1)=".",FALSE,TRUE)</formula>
    </cfRule>
    <cfRule type="expression" dxfId="1800" priority="4672">
      <formula>IF(RIGHT(TEXT(AQ97,"0.#"),1)=".",TRUE,FALSE)</formula>
    </cfRule>
  </conditionalFormatting>
  <conditionalFormatting sqref="AU97:AU99">
    <cfRule type="expression" dxfId="1799" priority="4669">
      <formula>IF(RIGHT(TEXT(AU97,"0.#"),1)=".",FALSE,TRUE)</formula>
    </cfRule>
    <cfRule type="expression" dxfId="1798" priority="4670">
      <formula>IF(RIGHT(TEXT(AU97,"0.#"),1)=".",TRUE,FALSE)</formula>
    </cfRule>
  </conditionalFormatting>
  <conditionalFormatting sqref="AE458">
    <cfRule type="expression" dxfId="1797" priority="4363">
      <formula>IF(RIGHT(TEXT(AE458,"0.#"),1)=".",FALSE,TRUE)</formula>
    </cfRule>
    <cfRule type="expression" dxfId="1796" priority="4364">
      <formula>IF(RIGHT(TEXT(AE458,"0.#"),1)=".",TRUE,FALSE)</formula>
    </cfRule>
  </conditionalFormatting>
  <conditionalFormatting sqref="AM460">
    <cfRule type="expression" dxfId="1795" priority="4353">
      <formula>IF(RIGHT(TEXT(AM460,"0.#"),1)=".",FALSE,TRUE)</formula>
    </cfRule>
    <cfRule type="expression" dxfId="1794" priority="4354">
      <formula>IF(RIGHT(TEXT(AM460,"0.#"),1)=".",TRUE,FALSE)</formula>
    </cfRule>
  </conditionalFormatting>
  <conditionalFormatting sqref="AE459">
    <cfRule type="expression" dxfId="1793" priority="4361">
      <formula>IF(RIGHT(TEXT(AE459,"0.#"),1)=".",FALSE,TRUE)</formula>
    </cfRule>
    <cfRule type="expression" dxfId="1792" priority="4362">
      <formula>IF(RIGHT(TEXT(AE459,"0.#"),1)=".",TRUE,FALSE)</formula>
    </cfRule>
  </conditionalFormatting>
  <conditionalFormatting sqref="AE460">
    <cfRule type="expression" dxfId="1791" priority="4359">
      <formula>IF(RIGHT(TEXT(AE460,"0.#"),1)=".",FALSE,TRUE)</formula>
    </cfRule>
    <cfRule type="expression" dxfId="1790" priority="4360">
      <formula>IF(RIGHT(TEXT(AE460,"0.#"),1)=".",TRUE,FALSE)</formula>
    </cfRule>
  </conditionalFormatting>
  <conditionalFormatting sqref="AM458">
    <cfRule type="expression" dxfId="1789" priority="4357">
      <formula>IF(RIGHT(TEXT(AM458,"0.#"),1)=".",FALSE,TRUE)</formula>
    </cfRule>
    <cfRule type="expression" dxfId="1788" priority="4358">
      <formula>IF(RIGHT(TEXT(AM458,"0.#"),1)=".",TRUE,FALSE)</formula>
    </cfRule>
  </conditionalFormatting>
  <conditionalFormatting sqref="AM459">
    <cfRule type="expression" dxfId="1787" priority="4355">
      <formula>IF(RIGHT(TEXT(AM459,"0.#"),1)=".",FALSE,TRUE)</formula>
    </cfRule>
    <cfRule type="expression" dxfId="1786" priority="4356">
      <formula>IF(RIGHT(TEXT(AM459,"0.#"),1)=".",TRUE,FALSE)</formula>
    </cfRule>
  </conditionalFormatting>
  <conditionalFormatting sqref="AU458">
    <cfRule type="expression" dxfId="1785" priority="4351">
      <formula>IF(RIGHT(TEXT(AU458,"0.#"),1)=".",FALSE,TRUE)</formula>
    </cfRule>
    <cfRule type="expression" dxfId="1784" priority="4352">
      <formula>IF(RIGHT(TEXT(AU458,"0.#"),1)=".",TRUE,FALSE)</formula>
    </cfRule>
  </conditionalFormatting>
  <conditionalFormatting sqref="AU459">
    <cfRule type="expression" dxfId="1783" priority="4349">
      <formula>IF(RIGHT(TEXT(AU459,"0.#"),1)=".",FALSE,TRUE)</formula>
    </cfRule>
    <cfRule type="expression" dxfId="1782" priority="4350">
      <formula>IF(RIGHT(TEXT(AU459,"0.#"),1)=".",TRUE,FALSE)</formula>
    </cfRule>
  </conditionalFormatting>
  <conditionalFormatting sqref="AU460">
    <cfRule type="expression" dxfId="1781" priority="4347">
      <formula>IF(RIGHT(TEXT(AU460,"0.#"),1)=".",FALSE,TRUE)</formula>
    </cfRule>
    <cfRule type="expression" dxfId="1780" priority="4348">
      <formula>IF(RIGHT(TEXT(AU460,"0.#"),1)=".",TRUE,FALSE)</formula>
    </cfRule>
  </conditionalFormatting>
  <conditionalFormatting sqref="AI460">
    <cfRule type="expression" dxfId="1779" priority="4341">
      <formula>IF(RIGHT(TEXT(AI460,"0.#"),1)=".",FALSE,TRUE)</formula>
    </cfRule>
    <cfRule type="expression" dxfId="1778" priority="4342">
      <formula>IF(RIGHT(TEXT(AI460,"0.#"),1)=".",TRUE,FALSE)</formula>
    </cfRule>
  </conditionalFormatting>
  <conditionalFormatting sqref="AI458">
    <cfRule type="expression" dxfId="1777" priority="4345">
      <formula>IF(RIGHT(TEXT(AI458,"0.#"),1)=".",FALSE,TRUE)</formula>
    </cfRule>
    <cfRule type="expression" dxfId="1776" priority="4346">
      <formula>IF(RIGHT(TEXT(AI458,"0.#"),1)=".",TRUE,FALSE)</formula>
    </cfRule>
  </conditionalFormatting>
  <conditionalFormatting sqref="AI459">
    <cfRule type="expression" dxfId="1775" priority="4343">
      <formula>IF(RIGHT(TEXT(AI459,"0.#"),1)=".",FALSE,TRUE)</formula>
    </cfRule>
    <cfRule type="expression" dxfId="1774" priority="4344">
      <formula>IF(RIGHT(TEXT(AI459,"0.#"),1)=".",TRUE,FALSE)</formula>
    </cfRule>
  </conditionalFormatting>
  <conditionalFormatting sqref="AQ459">
    <cfRule type="expression" dxfId="1773" priority="4339">
      <formula>IF(RIGHT(TEXT(AQ459,"0.#"),1)=".",FALSE,TRUE)</formula>
    </cfRule>
    <cfRule type="expression" dxfId="1772" priority="4340">
      <formula>IF(RIGHT(TEXT(AQ459,"0.#"),1)=".",TRUE,FALSE)</formula>
    </cfRule>
  </conditionalFormatting>
  <conditionalFormatting sqref="AQ460">
    <cfRule type="expression" dxfId="1771" priority="4337">
      <formula>IF(RIGHT(TEXT(AQ460,"0.#"),1)=".",FALSE,TRUE)</formula>
    </cfRule>
    <cfRule type="expression" dxfId="1770" priority="4338">
      <formula>IF(RIGHT(TEXT(AQ460,"0.#"),1)=".",TRUE,FALSE)</formula>
    </cfRule>
  </conditionalFormatting>
  <conditionalFormatting sqref="AQ458">
    <cfRule type="expression" dxfId="1769" priority="4335">
      <formula>IF(RIGHT(TEXT(AQ458,"0.#"),1)=".",FALSE,TRUE)</formula>
    </cfRule>
    <cfRule type="expression" dxfId="1768" priority="4336">
      <formula>IF(RIGHT(TEXT(AQ458,"0.#"),1)=".",TRUE,FALSE)</formula>
    </cfRule>
  </conditionalFormatting>
  <conditionalFormatting sqref="AE120 AM120">
    <cfRule type="expression" dxfId="1767" priority="3013">
      <formula>IF(RIGHT(TEXT(AE120,"0.#"),1)=".",FALSE,TRUE)</formula>
    </cfRule>
    <cfRule type="expression" dxfId="1766" priority="3014">
      <formula>IF(RIGHT(TEXT(AE120,"0.#"),1)=".",TRUE,FALSE)</formula>
    </cfRule>
  </conditionalFormatting>
  <conditionalFormatting sqref="AI126">
    <cfRule type="expression" dxfId="1765" priority="3003">
      <formula>IF(RIGHT(TEXT(AI126,"0.#"),1)=".",FALSE,TRUE)</formula>
    </cfRule>
    <cfRule type="expression" dxfId="1764" priority="3004">
      <formula>IF(RIGHT(TEXT(AI126,"0.#"),1)=".",TRUE,FALSE)</formula>
    </cfRule>
  </conditionalFormatting>
  <conditionalFormatting sqref="AI120">
    <cfRule type="expression" dxfId="1763" priority="3011">
      <formula>IF(RIGHT(TEXT(AI120,"0.#"),1)=".",FALSE,TRUE)</formula>
    </cfRule>
    <cfRule type="expression" dxfId="1762" priority="3012">
      <formula>IF(RIGHT(TEXT(AI120,"0.#"),1)=".",TRUE,FALSE)</formula>
    </cfRule>
  </conditionalFormatting>
  <conditionalFormatting sqref="AE123 AM123">
    <cfRule type="expression" dxfId="1761" priority="3009">
      <formula>IF(RIGHT(TEXT(AE123,"0.#"),1)=".",FALSE,TRUE)</formula>
    </cfRule>
    <cfRule type="expression" dxfId="1760" priority="3010">
      <formula>IF(RIGHT(TEXT(AE123,"0.#"),1)=".",TRUE,FALSE)</formula>
    </cfRule>
  </conditionalFormatting>
  <conditionalFormatting sqref="AI123">
    <cfRule type="expression" dxfId="1759" priority="3007">
      <formula>IF(RIGHT(TEXT(AI123,"0.#"),1)=".",FALSE,TRUE)</formula>
    </cfRule>
    <cfRule type="expression" dxfId="1758" priority="3008">
      <formula>IF(RIGHT(TEXT(AI123,"0.#"),1)=".",TRUE,FALSE)</formula>
    </cfRule>
  </conditionalFormatting>
  <conditionalFormatting sqref="AE126 AM126">
    <cfRule type="expression" dxfId="1757" priority="3005">
      <formula>IF(RIGHT(TEXT(AE126,"0.#"),1)=".",FALSE,TRUE)</formula>
    </cfRule>
    <cfRule type="expression" dxfId="1756" priority="3006">
      <formula>IF(RIGHT(TEXT(AE126,"0.#"),1)=".",TRUE,FALSE)</formula>
    </cfRule>
  </conditionalFormatting>
  <conditionalFormatting sqref="AE129 AM129">
    <cfRule type="expression" dxfId="1755" priority="3001">
      <formula>IF(RIGHT(TEXT(AE129,"0.#"),1)=".",FALSE,TRUE)</formula>
    </cfRule>
    <cfRule type="expression" dxfId="1754" priority="3002">
      <formula>IF(RIGHT(TEXT(AE129,"0.#"),1)=".",TRUE,FALSE)</formula>
    </cfRule>
  </conditionalFormatting>
  <conditionalFormatting sqref="AI129">
    <cfRule type="expression" dxfId="1753" priority="2999">
      <formula>IF(RIGHT(TEXT(AI129,"0.#"),1)=".",FALSE,TRUE)</formula>
    </cfRule>
    <cfRule type="expression" dxfId="1752" priority="3000">
      <formula>IF(RIGHT(TEXT(AI129,"0.#"),1)=".",TRUE,FALSE)</formula>
    </cfRule>
  </conditionalFormatting>
  <conditionalFormatting sqref="Y847:Y874">
    <cfRule type="expression" dxfId="1751" priority="2997">
      <formula>IF(RIGHT(TEXT(Y847,"0.#"),1)=".",FALSE,TRUE)</formula>
    </cfRule>
    <cfRule type="expression" dxfId="1750" priority="2998">
      <formula>IF(RIGHT(TEXT(Y847,"0.#"),1)=".",TRUE,FALSE)</formula>
    </cfRule>
  </conditionalFormatting>
  <conditionalFormatting sqref="AU518">
    <cfRule type="expression" dxfId="1749" priority="1507">
      <formula>IF(RIGHT(TEXT(AU518,"0.#"),1)=".",FALSE,TRUE)</formula>
    </cfRule>
    <cfRule type="expression" dxfId="1748" priority="1508">
      <formula>IF(RIGHT(TEXT(AU518,"0.#"),1)=".",TRUE,FALSE)</formula>
    </cfRule>
  </conditionalFormatting>
  <conditionalFormatting sqref="AQ551">
    <cfRule type="expression" dxfId="1747" priority="1283">
      <formula>IF(RIGHT(TEXT(AQ551,"0.#"),1)=".",FALSE,TRUE)</formula>
    </cfRule>
    <cfRule type="expression" dxfId="1746" priority="1284">
      <formula>IF(RIGHT(TEXT(AQ551,"0.#"),1)=".",TRUE,FALSE)</formula>
    </cfRule>
  </conditionalFormatting>
  <conditionalFormatting sqref="AE556">
    <cfRule type="expression" dxfId="1745" priority="1281">
      <formula>IF(RIGHT(TEXT(AE556,"0.#"),1)=".",FALSE,TRUE)</formula>
    </cfRule>
    <cfRule type="expression" dxfId="1744" priority="1282">
      <formula>IF(RIGHT(TEXT(AE556,"0.#"),1)=".",TRUE,FALSE)</formula>
    </cfRule>
  </conditionalFormatting>
  <conditionalFormatting sqref="AE557">
    <cfRule type="expression" dxfId="1743" priority="1279">
      <formula>IF(RIGHT(TEXT(AE557,"0.#"),1)=".",FALSE,TRUE)</formula>
    </cfRule>
    <cfRule type="expression" dxfId="1742" priority="1280">
      <formula>IF(RIGHT(TEXT(AE557,"0.#"),1)=".",TRUE,FALSE)</formula>
    </cfRule>
  </conditionalFormatting>
  <conditionalFormatting sqref="AE558">
    <cfRule type="expression" dxfId="1741" priority="1277">
      <formula>IF(RIGHT(TEXT(AE558,"0.#"),1)=".",FALSE,TRUE)</formula>
    </cfRule>
    <cfRule type="expression" dxfId="1740" priority="1278">
      <formula>IF(RIGHT(TEXT(AE558,"0.#"),1)=".",TRUE,FALSE)</formula>
    </cfRule>
  </conditionalFormatting>
  <conditionalFormatting sqref="AU556">
    <cfRule type="expression" dxfId="1739" priority="1269">
      <formula>IF(RIGHT(TEXT(AU556,"0.#"),1)=".",FALSE,TRUE)</formula>
    </cfRule>
    <cfRule type="expression" dxfId="1738" priority="1270">
      <formula>IF(RIGHT(TEXT(AU556,"0.#"),1)=".",TRUE,FALSE)</formula>
    </cfRule>
  </conditionalFormatting>
  <conditionalFormatting sqref="AU557">
    <cfRule type="expression" dxfId="1737" priority="1267">
      <formula>IF(RIGHT(TEXT(AU557,"0.#"),1)=".",FALSE,TRUE)</formula>
    </cfRule>
    <cfRule type="expression" dxfId="1736" priority="1268">
      <formula>IF(RIGHT(TEXT(AU557,"0.#"),1)=".",TRUE,FALSE)</formula>
    </cfRule>
  </conditionalFormatting>
  <conditionalFormatting sqref="AU558">
    <cfRule type="expression" dxfId="1735" priority="1265">
      <formula>IF(RIGHT(TEXT(AU558,"0.#"),1)=".",FALSE,TRUE)</formula>
    </cfRule>
    <cfRule type="expression" dxfId="1734" priority="1266">
      <formula>IF(RIGHT(TEXT(AU558,"0.#"),1)=".",TRUE,FALSE)</formula>
    </cfRule>
  </conditionalFormatting>
  <conditionalFormatting sqref="AQ557">
    <cfRule type="expression" dxfId="1733" priority="1257">
      <formula>IF(RIGHT(TEXT(AQ557,"0.#"),1)=".",FALSE,TRUE)</formula>
    </cfRule>
    <cfRule type="expression" dxfId="1732" priority="1258">
      <formula>IF(RIGHT(TEXT(AQ557,"0.#"),1)=".",TRUE,FALSE)</formula>
    </cfRule>
  </conditionalFormatting>
  <conditionalFormatting sqref="AQ558">
    <cfRule type="expression" dxfId="1731" priority="1255">
      <formula>IF(RIGHT(TEXT(AQ558,"0.#"),1)=".",FALSE,TRUE)</formula>
    </cfRule>
    <cfRule type="expression" dxfId="1730" priority="1256">
      <formula>IF(RIGHT(TEXT(AQ558,"0.#"),1)=".",TRUE,FALSE)</formula>
    </cfRule>
  </conditionalFormatting>
  <conditionalFormatting sqref="AQ556">
    <cfRule type="expression" dxfId="1729" priority="1253">
      <formula>IF(RIGHT(TEXT(AQ556,"0.#"),1)=".",FALSE,TRUE)</formula>
    </cfRule>
    <cfRule type="expression" dxfId="1728" priority="1254">
      <formula>IF(RIGHT(TEXT(AQ556,"0.#"),1)=".",TRUE,FALSE)</formula>
    </cfRule>
  </conditionalFormatting>
  <conditionalFormatting sqref="AE561">
    <cfRule type="expression" dxfId="1727" priority="1251">
      <formula>IF(RIGHT(TEXT(AE561,"0.#"),1)=".",FALSE,TRUE)</formula>
    </cfRule>
    <cfRule type="expression" dxfId="1726" priority="1252">
      <formula>IF(RIGHT(TEXT(AE561,"0.#"),1)=".",TRUE,FALSE)</formula>
    </cfRule>
  </conditionalFormatting>
  <conditionalFormatting sqref="AE562">
    <cfRule type="expression" dxfId="1725" priority="1249">
      <formula>IF(RIGHT(TEXT(AE562,"0.#"),1)=".",FALSE,TRUE)</formula>
    </cfRule>
    <cfRule type="expression" dxfId="1724" priority="1250">
      <formula>IF(RIGHT(TEXT(AE562,"0.#"),1)=".",TRUE,FALSE)</formula>
    </cfRule>
  </conditionalFormatting>
  <conditionalFormatting sqref="AE563">
    <cfRule type="expression" dxfId="1723" priority="1247">
      <formula>IF(RIGHT(TEXT(AE563,"0.#"),1)=".",FALSE,TRUE)</formula>
    </cfRule>
    <cfRule type="expression" dxfId="1722" priority="1248">
      <formula>IF(RIGHT(TEXT(AE563,"0.#"),1)=".",TRUE,FALSE)</formula>
    </cfRule>
  </conditionalFormatting>
  <conditionalFormatting sqref="AL1110:AO1139">
    <cfRule type="expression" dxfId="1721" priority="2903">
      <formula>IF(AND(AL1110&gt;=0, RIGHT(TEXT(AL1110,"0.#"),1)&lt;&gt;"."),TRUE,FALSE)</formula>
    </cfRule>
    <cfRule type="expression" dxfId="1720" priority="2904">
      <formula>IF(AND(AL1110&gt;=0, RIGHT(TEXT(AL1110,"0.#"),1)="."),TRUE,FALSE)</formula>
    </cfRule>
    <cfRule type="expression" dxfId="1719" priority="2905">
      <formula>IF(AND(AL1110&lt;0, RIGHT(TEXT(AL1110,"0.#"),1)&lt;&gt;"."),TRUE,FALSE)</formula>
    </cfRule>
    <cfRule type="expression" dxfId="1718" priority="2906">
      <formula>IF(AND(AL1110&lt;0, RIGHT(TEXT(AL1110,"0.#"),1)="."),TRUE,FALSE)</formula>
    </cfRule>
  </conditionalFormatting>
  <conditionalFormatting sqref="Y1110:Y1139">
    <cfRule type="expression" dxfId="1717" priority="2901">
      <formula>IF(RIGHT(TEXT(Y1110,"0.#"),1)=".",FALSE,TRUE)</formula>
    </cfRule>
    <cfRule type="expression" dxfId="1716" priority="2902">
      <formula>IF(RIGHT(TEXT(Y1110,"0.#"),1)=".",TRUE,FALSE)</formula>
    </cfRule>
  </conditionalFormatting>
  <conditionalFormatting sqref="AQ553">
    <cfRule type="expression" dxfId="1715" priority="1285">
      <formula>IF(RIGHT(TEXT(AQ553,"0.#"),1)=".",FALSE,TRUE)</formula>
    </cfRule>
    <cfRule type="expression" dxfId="1714" priority="1286">
      <formula>IF(RIGHT(TEXT(AQ553,"0.#"),1)=".",TRUE,FALSE)</formula>
    </cfRule>
  </conditionalFormatting>
  <conditionalFormatting sqref="AU552">
    <cfRule type="expression" dxfId="1713" priority="1297">
      <formula>IF(RIGHT(TEXT(AU552,"0.#"),1)=".",FALSE,TRUE)</formula>
    </cfRule>
    <cfRule type="expression" dxfId="1712" priority="1298">
      <formula>IF(RIGHT(TEXT(AU552,"0.#"),1)=".",TRUE,FALSE)</formula>
    </cfRule>
  </conditionalFormatting>
  <conditionalFormatting sqref="AE552">
    <cfRule type="expression" dxfId="1711" priority="1309">
      <formula>IF(RIGHT(TEXT(AE552,"0.#"),1)=".",FALSE,TRUE)</formula>
    </cfRule>
    <cfRule type="expression" dxfId="1710" priority="1310">
      <formula>IF(RIGHT(TEXT(AE552,"0.#"),1)=".",TRUE,FALSE)</formula>
    </cfRule>
  </conditionalFormatting>
  <conditionalFormatting sqref="AQ548">
    <cfRule type="expression" dxfId="1709" priority="1315">
      <formula>IF(RIGHT(TEXT(AQ548,"0.#"),1)=".",FALSE,TRUE)</formula>
    </cfRule>
    <cfRule type="expression" dxfId="1708" priority="1316">
      <formula>IF(RIGHT(TEXT(AQ548,"0.#"),1)=".",TRUE,FALSE)</formula>
    </cfRule>
  </conditionalFormatting>
  <conditionalFormatting sqref="AL846:AO846">
    <cfRule type="expression" dxfId="1707" priority="2855">
      <formula>IF(AND(AL846&gt;=0, RIGHT(TEXT(AL846,"0.#"),1)&lt;&gt;"."),TRUE,FALSE)</formula>
    </cfRule>
    <cfRule type="expression" dxfId="1706" priority="2856">
      <formula>IF(AND(AL846&gt;=0, RIGHT(TEXT(AL846,"0.#"),1)="."),TRUE,FALSE)</formula>
    </cfRule>
    <cfRule type="expression" dxfId="1705" priority="2857">
      <formula>IF(AND(AL846&lt;0, RIGHT(TEXT(AL846,"0.#"),1)&lt;&gt;"."),TRUE,FALSE)</formula>
    </cfRule>
    <cfRule type="expression" dxfId="1704" priority="2858">
      <formula>IF(AND(AL846&lt;0, RIGHT(TEXT(AL846,"0.#"),1)="."),TRUE,FALSE)</formula>
    </cfRule>
  </conditionalFormatting>
  <conditionalFormatting sqref="Y845:Y846">
    <cfRule type="expression" dxfId="1703" priority="2853">
      <formula>IF(RIGHT(TEXT(Y845,"0.#"),1)=".",FALSE,TRUE)</formula>
    </cfRule>
    <cfRule type="expression" dxfId="1702" priority="2854">
      <formula>IF(RIGHT(TEXT(Y845,"0.#"),1)=".",TRUE,FALSE)</formula>
    </cfRule>
  </conditionalFormatting>
  <conditionalFormatting sqref="AE492">
    <cfRule type="expression" dxfId="1701" priority="1641">
      <formula>IF(RIGHT(TEXT(AE492,"0.#"),1)=".",FALSE,TRUE)</formula>
    </cfRule>
    <cfRule type="expression" dxfId="1700" priority="1642">
      <formula>IF(RIGHT(TEXT(AE492,"0.#"),1)=".",TRUE,FALSE)</formula>
    </cfRule>
  </conditionalFormatting>
  <conditionalFormatting sqref="AE493">
    <cfRule type="expression" dxfId="1699" priority="1639">
      <formula>IF(RIGHT(TEXT(AE493,"0.#"),1)=".",FALSE,TRUE)</formula>
    </cfRule>
    <cfRule type="expression" dxfId="1698" priority="1640">
      <formula>IF(RIGHT(TEXT(AE493,"0.#"),1)=".",TRUE,FALSE)</formula>
    </cfRule>
  </conditionalFormatting>
  <conditionalFormatting sqref="AE494">
    <cfRule type="expression" dxfId="1697" priority="1637">
      <formula>IF(RIGHT(TEXT(AE494,"0.#"),1)=".",FALSE,TRUE)</formula>
    </cfRule>
    <cfRule type="expression" dxfId="1696" priority="1638">
      <formula>IF(RIGHT(TEXT(AE494,"0.#"),1)=".",TRUE,FALSE)</formula>
    </cfRule>
  </conditionalFormatting>
  <conditionalFormatting sqref="AQ493">
    <cfRule type="expression" dxfId="1695" priority="1617">
      <formula>IF(RIGHT(TEXT(AQ493,"0.#"),1)=".",FALSE,TRUE)</formula>
    </cfRule>
    <cfRule type="expression" dxfId="1694" priority="1618">
      <formula>IF(RIGHT(TEXT(AQ493,"0.#"),1)=".",TRUE,FALSE)</formula>
    </cfRule>
  </conditionalFormatting>
  <conditionalFormatting sqref="AQ494">
    <cfRule type="expression" dxfId="1693" priority="1615">
      <formula>IF(RIGHT(TEXT(AQ494,"0.#"),1)=".",FALSE,TRUE)</formula>
    </cfRule>
    <cfRule type="expression" dxfId="1692" priority="1616">
      <formula>IF(RIGHT(TEXT(AQ494,"0.#"),1)=".",TRUE,FALSE)</formula>
    </cfRule>
  </conditionalFormatting>
  <conditionalFormatting sqref="AQ492">
    <cfRule type="expression" dxfId="1691" priority="1613">
      <formula>IF(RIGHT(TEXT(AQ492,"0.#"),1)=".",FALSE,TRUE)</formula>
    </cfRule>
    <cfRule type="expression" dxfId="1690" priority="1614">
      <formula>IF(RIGHT(TEXT(AQ492,"0.#"),1)=".",TRUE,FALSE)</formula>
    </cfRule>
  </conditionalFormatting>
  <conditionalFormatting sqref="AU494">
    <cfRule type="expression" dxfId="1689" priority="1625">
      <formula>IF(RIGHT(TEXT(AU494,"0.#"),1)=".",FALSE,TRUE)</formula>
    </cfRule>
    <cfRule type="expression" dxfId="1688" priority="1626">
      <formula>IF(RIGHT(TEXT(AU494,"0.#"),1)=".",TRUE,FALSE)</formula>
    </cfRule>
  </conditionalFormatting>
  <conditionalFormatting sqref="AU492">
    <cfRule type="expression" dxfId="1687" priority="1629">
      <formula>IF(RIGHT(TEXT(AU492,"0.#"),1)=".",FALSE,TRUE)</formula>
    </cfRule>
    <cfRule type="expression" dxfId="1686" priority="1630">
      <formula>IF(RIGHT(TEXT(AU492,"0.#"),1)=".",TRUE,FALSE)</formula>
    </cfRule>
  </conditionalFormatting>
  <conditionalFormatting sqref="AU493">
    <cfRule type="expression" dxfId="1685" priority="1627">
      <formula>IF(RIGHT(TEXT(AU493,"0.#"),1)=".",FALSE,TRUE)</formula>
    </cfRule>
    <cfRule type="expression" dxfId="1684" priority="1628">
      <formula>IF(RIGHT(TEXT(AU493,"0.#"),1)=".",TRUE,FALSE)</formula>
    </cfRule>
  </conditionalFormatting>
  <conditionalFormatting sqref="AU583">
    <cfRule type="expression" dxfId="1683" priority="1145">
      <formula>IF(RIGHT(TEXT(AU583,"0.#"),1)=".",FALSE,TRUE)</formula>
    </cfRule>
    <cfRule type="expression" dxfId="1682" priority="1146">
      <formula>IF(RIGHT(TEXT(AU583,"0.#"),1)=".",TRUE,FALSE)</formula>
    </cfRule>
  </conditionalFormatting>
  <conditionalFormatting sqref="AU582">
    <cfRule type="expression" dxfId="1681" priority="1147">
      <formula>IF(RIGHT(TEXT(AU582,"0.#"),1)=".",FALSE,TRUE)</formula>
    </cfRule>
    <cfRule type="expression" dxfId="1680" priority="1148">
      <formula>IF(RIGHT(TEXT(AU582,"0.#"),1)=".",TRUE,FALSE)</formula>
    </cfRule>
  </conditionalFormatting>
  <conditionalFormatting sqref="AE499">
    <cfRule type="expression" dxfId="1679" priority="1607">
      <formula>IF(RIGHT(TEXT(AE499,"0.#"),1)=".",FALSE,TRUE)</formula>
    </cfRule>
    <cfRule type="expression" dxfId="1678" priority="1608">
      <formula>IF(RIGHT(TEXT(AE499,"0.#"),1)=".",TRUE,FALSE)</formula>
    </cfRule>
  </conditionalFormatting>
  <conditionalFormatting sqref="AE497">
    <cfRule type="expression" dxfId="1677" priority="1611">
      <formula>IF(RIGHT(TEXT(AE497,"0.#"),1)=".",FALSE,TRUE)</formula>
    </cfRule>
    <cfRule type="expression" dxfId="1676" priority="1612">
      <formula>IF(RIGHT(TEXT(AE497,"0.#"),1)=".",TRUE,FALSE)</formula>
    </cfRule>
  </conditionalFormatting>
  <conditionalFormatting sqref="AE498">
    <cfRule type="expression" dxfId="1675" priority="1609">
      <formula>IF(RIGHT(TEXT(AE498,"0.#"),1)=".",FALSE,TRUE)</formula>
    </cfRule>
    <cfRule type="expression" dxfId="1674" priority="1610">
      <formula>IF(RIGHT(TEXT(AE498,"0.#"),1)=".",TRUE,FALSE)</formula>
    </cfRule>
  </conditionalFormatting>
  <conditionalFormatting sqref="AU499">
    <cfRule type="expression" dxfId="1673" priority="1595">
      <formula>IF(RIGHT(TEXT(AU499,"0.#"),1)=".",FALSE,TRUE)</formula>
    </cfRule>
    <cfRule type="expression" dxfId="1672" priority="1596">
      <formula>IF(RIGHT(TEXT(AU499,"0.#"),1)=".",TRUE,FALSE)</formula>
    </cfRule>
  </conditionalFormatting>
  <conditionalFormatting sqref="AU497">
    <cfRule type="expression" dxfId="1671" priority="1599">
      <formula>IF(RIGHT(TEXT(AU497,"0.#"),1)=".",FALSE,TRUE)</formula>
    </cfRule>
    <cfRule type="expression" dxfId="1670" priority="1600">
      <formula>IF(RIGHT(TEXT(AU497,"0.#"),1)=".",TRUE,FALSE)</formula>
    </cfRule>
  </conditionalFormatting>
  <conditionalFormatting sqref="AU498">
    <cfRule type="expression" dxfId="1669" priority="1597">
      <formula>IF(RIGHT(TEXT(AU498,"0.#"),1)=".",FALSE,TRUE)</formula>
    </cfRule>
    <cfRule type="expression" dxfId="1668" priority="1598">
      <formula>IF(RIGHT(TEXT(AU498,"0.#"),1)=".",TRUE,FALSE)</formula>
    </cfRule>
  </conditionalFormatting>
  <conditionalFormatting sqref="AQ497">
    <cfRule type="expression" dxfId="1667" priority="1583">
      <formula>IF(RIGHT(TEXT(AQ497,"0.#"),1)=".",FALSE,TRUE)</formula>
    </cfRule>
    <cfRule type="expression" dxfId="1666" priority="1584">
      <formula>IF(RIGHT(TEXT(AQ497,"0.#"),1)=".",TRUE,FALSE)</formula>
    </cfRule>
  </conditionalFormatting>
  <conditionalFormatting sqref="AQ498">
    <cfRule type="expression" dxfId="1665" priority="1587">
      <formula>IF(RIGHT(TEXT(AQ498,"0.#"),1)=".",FALSE,TRUE)</formula>
    </cfRule>
    <cfRule type="expression" dxfId="1664" priority="1588">
      <formula>IF(RIGHT(TEXT(AQ498,"0.#"),1)=".",TRUE,FALSE)</formula>
    </cfRule>
  </conditionalFormatting>
  <conditionalFormatting sqref="AQ499">
    <cfRule type="expression" dxfId="1663" priority="1585">
      <formula>IF(RIGHT(TEXT(AQ499,"0.#"),1)=".",FALSE,TRUE)</formula>
    </cfRule>
    <cfRule type="expression" dxfId="1662" priority="1586">
      <formula>IF(RIGHT(TEXT(AQ499,"0.#"),1)=".",TRUE,FALSE)</formula>
    </cfRule>
  </conditionalFormatting>
  <conditionalFormatting sqref="AE504">
    <cfRule type="expression" dxfId="1661" priority="1577">
      <formula>IF(RIGHT(TEXT(AE504,"0.#"),1)=".",FALSE,TRUE)</formula>
    </cfRule>
    <cfRule type="expression" dxfId="1660" priority="1578">
      <formula>IF(RIGHT(TEXT(AE504,"0.#"),1)=".",TRUE,FALSE)</formula>
    </cfRule>
  </conditionalFormatting>
  <conditionalFormatting sqref="AE502">
    <cfRule type="expression" dxfId="1659" priority="1581">
      <formula>IF(RIGHT(TEXT(AE502,"0.#"),1)=".",FALSE,TRUE)</formula>
    </cfRule>
    <cfRule type="expression" dxfId="1658" priority="1582">
      <formula>IF(RIGHT(TEXT(AE502,"0.#"),1)=".",TRUE,FALSE)</formula>
    </cfRule>
  </conditionalFormatting>
  <conditionalFormatting sqref="AE503">
    <cfRule type="expression" dxfId="1657" priority="1579">
      <formula>IF(RIGHT(TEXT(AE503,"0.#"),1)=".",FALSE,TRUE)</formula>
    </cfRule>
    <cfRule type="expression" dxfId="1656" priority="1580">
      <formula>IF(RIGHT(TEXT(AE503,"0.#"),1)=".",TRUE,FALSE)</formula>
    </cfRule>
  </conditionalFormatting>
  <conditionalFormatting sqref="AU504">
    <cfRule type="expression" dxfId="1655" priority="1565">
      <formula>IF(RIGHT(TEXT(AU504,"0.#"),1)=".",FALSE,TRUE)</formula>
    </cfRule>
    <cfRule type="expression" dxfId="1654" priority="1566">
      <formula>IF(RIGHT(TEXT(AU504,"0.#"),1)=".",TRUE,FALSE)</formula>
    </cfRule>
  </conditionalFormatting>
  <conditionalFormatting sqref="AU502">
    <cfRule type="expression" dxfId="1653" priority="1569">
      <formula>IF(RIGHT(TEXT(AU502,"0.#"),1)=".",FALSE,TRUE)</formula>
    </cfRule>
    <cfRule type="expression" dxfId="1652" priority="1570">
      <formula>IF(RIGHT(TEXT(AU502,"0.#"),1)=".",TRUE,FALSE)</formula>
    </cfRule>
  </conditionalFormatting>
  <conditionalFormatting sqref="AU503">
    <cfRule type="expression" dxfId="1651" priority="1567">
      <formula>IF(RIGHT(TEXT(AU503,"0.#"),1)=".",FALSE,TRUE)</formula>
    </cfRule>
    <cfRule type="expression" dxfId="1650" priority="1568">
      <formula>IF(RIGHT(TEXT(AU503,"0.#"),1)=".",TRUE,FALSE)</formula>
    </cfRule>
  </conditionalFormatting>
  <conditionalFormatting sqref="AQ502">
    <cfRule type="expression" dxfId="1649" priority="1553">
      <formula>IF(RIGHT(TEXT(AQ502,"0.#"),1)=".",FALSE,TRUE)</formula>
    </cfRule>
    <cfRule type="expression" dxfId="1648" priority="1554">
      <formula>IF(RIGHT(TEXT(AQ502,"0.#"),1)=".",TRUE,FALSE)</formula>
    </cfRule>
  </conditionalFormatting>
  <conditionalFormatting sqref="AQ503">
    <cfRule type="expression" dxfId="1647" priority="1557">
      <formula>IF(RIGHT(TEXT(AQ503,"0.#"),1)=".",FALSE,TRUE)</formula>
    </cfRule>
    <cfRule type="expression" dxfId="1646" priority="1558">
      <formula>IF(RIGHT(TEXT(AQ503,"0.#"),1)=".",TRUE,FALSE)</formula>
    </cfRule>
  </conditionalFormatting>
  <conditionalFormatting sqref="AQ504">
    <cfRule type="expression" dxfId="1645" priority="1555">
      <formula>IF(RIGHT(TEXT(AQ504,"0.#"),1)=".",FALSE,TRUE)</formula>
    </cfRule>
    <cfRule type="expression" dxfId="1644" priority="1556">
      <formula>IF(RIGHT(TEXT(AQ504,"0.#"),1)=".",TRUE,FALSE)</formula>
    </cfRule>
  </conditionalFormatting>
  <conditionalFormatting sqref="AE509">
    <cfRule type="expression" dxfId="1643" priority="1547">
      <formula>IF(RIGHT(TEXT(AE509,"0.#"),1)=".",FALSE,TRUE)</formula>
    </cfRule>
    <cfRule type="expression" dxfId="1642" priority="1548">
      <formula>IF(RIGHT(TEXT(AE509,"0.#"),1)=".",TRUE,FALSE)</formula>
    </cfRule>
  </conditionalFormatting>
  <conditionalFormatting sqref="AE507">
    <cfRule type="expression" dxfId="1641" priority="1551">
      <formula>IF(RIGHT(TEXT(AE507,"0.#"),1)=".",FALSE,TRUE)</formula>
    </cfRule>
    <cfRule type="expression" dxfId="1640" priority="1552">
      <formula>IF(RIGHT(TEXT(AE507,"0.#"),1)=".",TRUE,FALSE)</formula>
    </cfRule>
  </conditionalFormatting>
  <conditionalFormatting sqref="AE508">
    <cfRule type="expression" dxfId="1639" priority="1549">
      <formula>IF(RIGHT(TEXT(AE508,"0.#"),1)=".",FALSE,TRUE)</formula>
    </cfRule>
    <cfRule type="expression" dxfId="1638" priority="1550">
      <formula>IF(RIGHT(TEXT(AE508,"0.#"),1)=".",TRUE,FALSE)</formula>
    </cfRule>
  </conditionalFormatting>
  <conditionalFormatting sqref="AU509">
    <cfRule type="expression" dxfId="1637" priority="1535">
      <formula>IF(RIGHT(TEXT(AU509,"0.#"),1)=".",FALSE,TRUE)</formula>
    </cfRule>
    <cfRule type="expression" dxfId="1636" priority="1536">
      <formula>IF(RIGHT(TEXT(AU509,"0.#"),1)=".",TRUE,FALSE)</formula>
    </cfRule>
  </conditionalFormatting>
  <conditionalFormatting sqref="AU507">
    <cfRule type="expression" dxfId="1635" priority="1539">
      <formula>IF(RIGHT(TEXT(AU507,"0.#"),1)=".",FALSE,TRUE)</formula>
    </cfRule>
    <cfRule type="expression" dxfId="1634" priority="1540">
      <formula>IF(RIGHT(TEXT(AU507,"0.#"),1)=".",TRUE,FALSE)</formula>
    </cfRule>
  </conditionalFormatting>
  <conditionalFormatting sqref="AU508">
    <cfRule type="expression" dxfId="1633" priority="1537">
      <formula>IF(RIGHT(TEXT(AU508,"0.#"),1)=".",FALSE,TRUE)</formula>
    </cfRule>
    <cfRule type="expression" dxfId="1632" priority="1538">
      <formula>IF(RIGHT(TEXT(AU508,"0.#"),1)=".",TRUE,FALSE)</formula>
    </cfRule>
  </conditionalFormatting>
  <conditionalFormatting sqref="AQ507">
    <cfRule type="expression" dxfId="1631" priority="1523">
      <formula>IF(RIGHT(TEXT(AQ507,"0.#"),1)=".",FALSE,TRUE)</formula>
    </cfRule>
    <cfRule type="expression" dxfId="1630" priority="1524">
      <formula>IF(RIGHT(TEXT(AQ507,"0.#"),1)=".",TRUE,FALSE)</formula>
    </cfRule>
  </conditionalFormatting>
  <conditionalFormatting sqref="AQ508">
    <cfRule type="expression" dxfId="1629" priority="1527">
      <formula>IF(RIGHT(TEXT(AQ508,"0.#"),1)=".",FALSE,TRUE)</formula>
    </cfRule>
    <cfRule type="expression" dxfId="1628" priority="1528">
      <formula>IF(RIGHT(TEXT(AQ508,"0.#"),1)=".",TRUE,FALSE)</formula>
    </cfRule>
  </conditionalFormatting>
  <conditionalFormatting sqref="AQ509">
    <cfRule type="expression" dxfId="1627" priority="1525">
      <formula>IF(RIGHT(TEXT(AQ509,"0.#"),1)=".",FALSE,TRUE)</formula>
    </cfRule>
    <cfRule type="expression" dxfId="1626" priority="1526">
      <formula>IF(RIGHT(TEXT(AQ509,"0.#"),1)=".",TRUE,FALSE)</formula>
    </cfRule>
  </conditionalFormatting>
  <conditionalFormatting sqref="AE465">
    <cfRule type="expression" dxfId="1625" priority="1817">
      <formula>IF(RIGHT(TEXT(AE465,"0.#"),1)=".",FALSE,TRUE)</formula>
    </cfRule>
    <cfRule type="expression" dxfId="1624" priority="1818">
      <formula>IF(RIGHT(TEXT(AE465,"0.#"),1)=".",TRUE,FALSE)</formula>
    </cfRule>
  </conditionalFormatting>
  <conditionalFormatting sqref="AE463">
    <cfRule type="expression" dxfId="1623" priority="1821">
      <formula>IF(RIGHT(TEXT(AE463,"0.#"),1)=".",FALSE,TRUE)</formula>
    </cfRule>
    <cfRule type="expression" dxfId="1622" priority="1822">
      <formula>IF(RIGHT(TEXT(AE463,"0.#"),1)=".",TRUE,FALSE)</formula>
    </cfRule>
  </conditionalFormatting>
  <conditionalFormatting sqref="AE464">
    <cfRule type="expression" dxfId="1621" priority="1819">
      <formula>IF(RIGHT(TEXT(AE464,"0.#"),1)=".",FALSE,TRUE)</formula>
    </cfRule>
    <cfRule type="expression" dxfId="1620" priority="1820">
      <formula>IF(RIGHT(TEXT(AE464,"0.#"),1)=".",TRUE,FALSE)</formula>
    </cfRule>
  </conditionalFormatting>
  <conditionalFormatting sqref="AM465">
    <cfRule type="expression" dxfId="1619" priority="1811">
      <formula>IF(RIGHT(TEXT(AM465,"0.#"),1)=".",FALSE,TRUE)</formula>
    </cfRule>
    <cfRule type="expression" dxfId="1618" priority="1812">
      <formula>IF(RIGHT(TEXT(AM465,"0.#"),1)=".",TRUE,FALSE)</formula>
    </cfRule>
  </conditionalFormatting>
  <conditionalFormatting sqref="AM463">
    <cfRule type="expression" dxfId="1617" priority="1815">
      <formula>IF(RIGHT(TEXT(AM463,"0.#"),1)=".",FALSE,TRUE)</formula>
    </cfRule>
    <cfRule type="expression" dxfId="1616" priority="1816">
      <formula>IF(RIGHT(TEXT(AM463,"0.#"),1)=".",TRUE,FALSE)</formula>
    </cfRule>
  </conditionalFormatting>
  <conditionalFormatting sqref="AM464">
    <cfRule type="expression" dxfId="1615" priority="1813">
      <formula>IF(RIGHT(TEXT(AM464,"0.#"),1)=".",FALSE,TRUE)</formula>
    </cfRule>
    <cfRule type="expression" dxfId="1614" priority="1814">
      <formula>IF(RIGHT(TEXT(AM464,"0.#"),1)=".",TRUE,FALSE)</formula>
    </cfRule>
  </conditionalFormatting>
  <conditionalFormatting sqref="AU465">
    <cfRule type="expression" dxfId="1613" priority="1805">
      <formula>IF(RIGHT(TEXT(AU465,"0.#"),1)=".",FALSE,TRUE)</formula>
    </cfRule>
    <cfRule type="expression" dxfId="1612" priority="1806">
      <formula>IF(RIGHT(TEXT(AU465,"0.#"),1)=".",TRUE,FALSE)</formula>
    </cfRule>
  </conditionalFormatting>
  <conditionalFormatting sqref="AU463">
    <cfRule type="expression" dxfId="1611" priority="1809">
      <formula>IF(RIGHT(TEXT(AU463,"0.#"),1)=".",FALSE,TRUE)</formula>
    </cfRule>
    <cfRule type="expression" dxfId="1610" priority="1810">
      <formula>IF(RIGHT(TEXT(AU463,"0.#"),1)=".",TRUE,FALSE)</formula>
    </cfRule>
  </conditionalFormatting>
  <conditionalFormatting sqref="AU464">
    <cfRule type="expression" dxfId="1609" priority="1807">
      <formula>IF(RIGHT(TEXT(AU464,"0.#"),1)=".",FALSE,TRUE)</formula>
    </cfRule>
    <cfRule type="expression" dxfId="1608" priority="1808">
      <formula>IF(RIGHT(TEXT(AU464,"0.#"),1)=".",TRUE,FALSE)</formula>
    </cfRule>
  </conditionalFormatting>
  <conditionalFormatting sqref="AI465">
    <cfRule type="expression" dxfId="1607" priority="1799">
      <formula>IF(RIGHT(TEXT(AI465,"0.#"),1)=".",FALSE,TRUE)</formula>
    </cfRule>
    <cfRule type="expression" dxfId="1606" priority="1800">
      <formula>IF(RIGHT(TEXT(AI465,"0.#"),1)=".",TRUE,FALSE)</formula>
    </cfRule>
  </conditionalFormatting>
  <conditionalFormatting sqref="AI463">
    <cfRule type="expression" dxfId="1605" priority="1803">
      <formula>IF(RIGHT(TEXT(AI463,"0.#"),1)=".",FALSE,TRUE)</formula>
    </cfRule>
    <cfRule type="expression" dxfId="1604" priority="1804">
      <formula>IF(RIGHT(TEXT(AI463,"0.#"),1)=".",TRUE,FALSE)</formula>
    </cfRule>
  </conditionalFormatting>
  <conditionalFormatting sqref="AI464">
    <cfRule type="expression" dxfId="1603" priority="1801">
      <formula>IF(RIGHT(TEXT(AI464,"0.#"),1)=".",FALSE,TRUE)</formula>
    </cfRule>
    <cfRule type="expression" dxfId="1602" priority="1802">
      <formula>IF(RIGHT(TEXT(AI464,"0.#"),1)=".",TRUE,FALSE)</formula>
    </cfRule>
  </conditionalFormatting>
  <conditionalFormatting sqref="AQ463">
    <cfRule type="expression" dxfId="1601" priority="1793">
      <formula>IF(RIGHT(TEXT(AQ463,"0.#"),1)=".",FALSE,TRUE)</formula>
    </cfRule>
    <cfRule type="expression" dxfId="1600" priority="1794">
      <formula>IF(RIGHT(TEXT(AQ463,"0.#"),1)=".",TRUE,FALSE)</formula>
    </cfRule>
  </conditionalFormatting>
  <conditionalFormatting sqref="AQ464">
    <cfRule type="expression" dxfId="1599" priority="1797">
      <formula>IF(RIGHT(TEXT(AQ464,"0.#"),1)=".",FALSE,TRUE)</formula>
    </cfRule>
    <cfRule type="expression" dxfId="1598" priority="1798">
      <formula>IF(RIGHT(TEXT(AQ464,"0.#"),1)=".",TRUE,FALSE)</formula>
    </cfRule>
  </conditionalFormatting>
  <conditionalFormatting sqref="AQ465">
    <cfRule type="expression" dxfId="1597" priority="1795">
      <formula>IF(RIGHT(TEXT(AQ465,"0.#"),1)=".",FALSE,TRUE)</formula>
    </cfRule>
    <cfRule type="expression" dxfId="1596" priority="1796">
      <formula>IF(RIGHT(TEXT(AQ465,"0.#"),1)=".",TRUE,FALSE)</formula>
    </cfRule>
  </conditionalFormatting>
  <conditionalFormatting sqref="AE470">
    <cfRule type="expression" dxfId="1595" priority="1787">
      <formula>IF(RIGHT(TEXT(AE470,"0.#"),1)=".",FALSE,TRUE)</formula>
    </cfRule>
    <cfRule type="expression" dxfId="1594" priority="1788">
      <formula>IF(RIGHT(TEXT(AE470,"0.#"),1)=".",TRUE,FALSE)</formula>
    </cfRule>
  </conditionalFormatting>
  <conditionalFormatting sqref="AE468">
    <cfRule type="expression" dxfId="1593" priority="1791">
      <formula>IF(RIGHT(TEXT(AE468,"0.#"),1)=".",FALSE,TRUE)</formula>
    </cfRule>
    <cfRule type="expression" dxfId="1592" priority="1792">
      <formula>IF(RIGHT(TEXT(AE468,"0.#"),1)=".",TRUE,FALSE)</formula>
    </cfRule>
  </conditionalFormatting>
  <conditionalFormatting sqref="AE469">
    <cfRule type="expression" dxfId="1591" priority="1789">
      <formula>IF(RIGHT(TEXT(AE469,"0.#"),1)=".",FALSE,TRUE)</formula>
    </cfRule>
    <cfRule type="expression" dxfId="1590" priority="1790">
      <formula>IF(RIGHT(TEXT(AE469,"0.#"),1)=".",TRUE,FALSE)</formula>
    </cfRule>
  </conditionalFormatting>
  <conditionalFormatting sqref="AM470">
    <cfRule type="expression" dxfId="1589" priority="1781">
      <formula>IF(RIGHT(TEXT(AM470,"0.#"),1)=".",FALSE,TRUE)</formula>
    </cfRule>
    <cfRule type="expression" dxfId="1588" priority="1782">
      <formula>IF(RIGHT(TEXT(AM470,"0.#"),1)=".",TRUE,FALSE)</formula>
    </cfRule>
  </conditionalFormatting>
  <conditionalFormatting sqref="AM468">
    <cfRule type="expression" dxfId="1587" priority="1785">
      <formula>IF(RIGHT(TEXT(AM468,"0.#"),1)=".",FALSE,TRUE)</formula>
    </cfRule>
    <cfRule type="expression" dxfId="1586" priority="1786">
      <formula>IF(RIGHT(TEXT(AM468,"0.#"),1)=".",TRUE,FALSE)</formula>
    </cfRule>
  </conditionalFormatting>
  <conditionalFormatting sqref="AM469">
    <cfRule type="expression" dxfId="1585" priority="1783">
      <formula>IF(RIGHT(TEXT(AM469,"0.#"),1)=".",FALSE,TRUE)</formula>
    </cfRule>
    <cfRule type="expression" dxfId="1584" priority="1784">
      <formula>IF(RIGHT(TEXT(AM469,"0.#"),1)=".",TRUE,FALSE)</formula>
    </cfRule>
  </conditionalFormatting>
  <conditionalFormatting sqref="AU470">
    <cfRule type="expression" dxfId="1583" priority="1775">
      <formula>IF(RIGHT(TEXT(AU470,"0.#"),1)=".",FALSE,TRUE)</formula>
    </cfRule>
    <cfRule type="expression" dxfId="1582" priority="1776">
      <formula>IF(RIGHT(TEXT(AU470,"0.#"),1)=".",TRUE,FALSE)</formula>
    </cfRule>
  </conditionalFormatting>
  <conditionalFormatting sqref="AU468">
    <cfRule type="expression" dxfId="1581" priority="1779">
      <formula>IF(RIGHT(TEXT(AU468,"0.#"),1)=".",FALSE,TRUE)</formula>
    </cfRule>
    <cfRule type="expression" dxfId="1580" priority="1780">
      <formula>IF(RIGHT(TEXT(AU468,"0.#"),1)=".",TRUE,FALSE)</formula>
    </cfRule>
  </conditionalFormatting>
  <conditionalFormatting sqref="AU469">
    <cfRule type="expression" dxfId="1579" priority="1777">
      <formula>IF(RIGHT(TEXT(AU469,"0.#"),1)=".",FALSE,TRUE)</formula>
    </cfRule>
    <cfRule type="expression" dxfId="1578" priority="1778">
      <formula>IF(RIGHT(TEXT(AU469,"0.#"),1)=".",TRUE,FALSE)</formula>
    </cfRule>
  </conditionalFormatting>
  <conditionalFormatting sqref="AI470">
    <cfRule type="expression" dxfId="1577" priority="1769">
      <formula>IF(RIGHT(TEXT(AI470,"0.#"),1)=".",FALSE,TRUE)</formula>
    </cfRule>
    <cfRule type="expression" dxfId="1576" priority="1770">
      <formula>IF(RIGHT(TEXT(AI470,"0.#"),1)=".",TRUE,FALSE)</formula>
    </cfRule>
  </conditionalFormatting>
  <conditionalFormatting sqref="AI468">
    <cfRule type="expression" dxfId="1575" priority="1773">
      <formula>IF(RIGHT(TEXT(AI468,"0.#"),1)=".",FALSE,TRUE)</formula>
    </cfRule>
    <cfRule type="expression" dxfId="1574" priority="1774">
      <formula>IF(RIGHT(TEXT(AI468,"0.#"),1)=".",TRUE,FALSE)</formula>
    </cfRule>
  </conditionalFormatting>
  <conditionalFormatting sqref="AI469">
    <cfRule type="expression" dxfId="1573" priority="1771">
      <formula>IF(RIGHT(TEXT(AI469,"0.#"),1)=".",FALSE,TRUE)</formula>
    </cfRule>
    <cfRule type="expression" dxfId="1572" priority="1772">
      <formula>IF(RIGHT(TEXT(AI469,"0.#"),1)=".",TRUE,FALSE)</formula>
    </cfRule>
  </conditionalFormatting>
  <conditionalFormatting sqref="AQ468">
    <cfRule type="expression" dxfId="1571" priority="1763">
      <formula>IF(RIGHT(TEXT(AQ468,"0.#"),1)=".",FALSE,TRUE)</formula>
    </cfRule>
    <cfRule type="expression" dxfId="1570" priority="1764">
      <formula>IF(RIGHT(TEXT(AQ468,"0.#"),1)=".",TRUE,FALSE)</formula>
    </cfRule>
  </conditionalFormatting>
  <conditionalFormatting sqref="AQ469">
    <cfRule type="expression" dxfId="1569" priority="1767">
      <formula>IF(RIGHT(TEXT(AQ469,"0.#"),1)=".",FALSE,TRUE)</formula>
    </cfRule>
    <cfRule type="expression" dxfId="1568" priority="1768">
      <formula>IF(RIGHT(TEXT(AQ469,"0.#"),1)=".",TRUE,FALSE)</formula>
    </cfRule>
  </conditionalFormatting>
  <conditionalFormatting sqref="AQ470">
    <cfRule type="expression" dxfId="1567" priority="1765">
      <formula>IF(RIGHT(TEXT(AQ470,"0.#"),1)=".",FALSE,TRUE)</formula>
    </cfRule>
    <cfRule type="expression" dxfId="1566" priority="1766">
      <formula>IF(RIGHT(TEXT(AQ470,"0.#"),1)=".",TRUE,FALSE)</formula>
    </cfRule>
  </conditionalFormatting>
  <conditionalFormatting sqref="AE475">
    <cfRule type="expression" dxfId="1565" priority="1757">
      <formula>IF(RIGHT(TEXT(AE475,"0.#"),1)=".",FALSE,TRUE)</formula>
    </cfRule>
    <cfRule type="expression" dxfId="1564" priority="1758">
      <formula>IF(RIGHT(TEXT(AE475,"0.#"),1)=".",TRUE,FALSE)</formula>
    </cfRule>
  </conditionalFormatting>
  <conditionalFormatting sqref="AE473">
    <cfRule type="expression" dxfId="1563" priority="1761">
      <formula>IF(RIGHT(TEXT(AE473,"0.#"),1)=".",FALSE,TRUE)</formula>
    </cfRule>
    <cfRule type="expression" dxfId="1562" priority="1762">
      <formula>IF(RIGHT(TEXT(AE473,"0.#"),1)=".",TRUE,FALSE)</formula>
    </cfRule>
  </conditionalFormatting>
  <conditionalFormatting sqref="AE474">
    <cfRule type="expression" dxfId="1561" priority="1759">
      <formula>IF(RIGHT(TEXT(AE474,"0.#"),1)=".",FALSE,TRUE)</formula>
    </cfRule>
    <cfRule type="expression" dxfId="1560" priority="1760">
      <formula>IF(RIGHT(TEXT(AE474,"0.#"),1)=".",TRUE,FALSE)</formula>
    </cfRule>
  </conditionalFormatting>
  <conditionalFormatting sqref="AM475">
    <cfRule type="expression" dxfId="1559" priority="1751">
      <formula>IF(RIGHT(TEXT(AM475,"0.#"),1)=".",FALSE,TRUE)</formula>
    </cfRule>
    <cfRule type="expression" dxfId="1558" priority="1752">
      <formula>IF(RIGHT(TEXT(AM475,"0.#"),1)=".",TRUE,FALSE)</formula>
    </cfRule>
  </conditionalFormatting>
  <conditionalFormatting sqref="AM473">
    <cfRule type="expression" dxfId="1557" priority="1755">
      <formula>IF(RIGHT(TEXT(AM473,"0.#"),1)=".",FALSE,TRUE)</formula>
    </cfRule>
    <cfRule type="expression" dxfId="1556" priority="1756">
      <formula>IF(RIGHT(TEXT(AM473,"0.#"),1)=".",TRUE,FALSE)</formula>
    </cfRule>
  </conditionalFormatting>
  <conditionalFormatting sqref="AM474">
    <cfRule type="expression" dxfId="1555" priority="1753">
      <formula>IF(RIGHT(TEXT(AM474,"0.#"),1)=".",FALSE,TRUE)</formula>
    </cfRule>
    <cfRule type="expression" dxfId="1554" priority="1754">
      <formula>IF(RIGHT(TEXT(AM474,"0.#"),1)=".",TRUE,FALSE)</formula>
    </cfRule>
  </conditionalFormatting>
  <conditionalFormatting sqref="AU475">
    <cfRule type="expression" dxfId="1553" priority="1745">
      <formula>IF(RIGHT(TEXT(AU475,"0.#"),1)=".",FALSE,TRUE)</formula>
    </cfRule>
    <cfRule type="expression" dxfId="1552" priority="1746">
      <formula>IF(RIGHT(TEXT(AU475,"0.#"),1)=".",TRUE,FALSE)</formula>
    </cfRule>
  </conditionalFormatting>
  <conditionalFormatting sqref="AU473">
    <cfRule type="expression" dxfId="1551" priority="1749">
      <formula>IF(RIGHT(TEXT(AU473,"0.#"),1)=".",FALSE,TRUE)</formula>
    </cfRule>
    <cfRule type="expression" dxfId="1550" priority="1750">
      <formula>IF(RIGHT(TEXT(AU473,"0.#"),1)=".",TRUE,FALSE)</formula>
    </cfRule>
  </conditionalFormatting>
  <conditionalFormatting sqref="AU474">
    <cfRule type="expression" dxfId="1549" priority="1747">
      <formula>IF(RIGHT(TEXT(AU474,"0.#"),1)=".",FALSE,TRUE)</formula>
    </cfRule>
    <cfRule type="expression" dxfId="1548" priority="1748">
      <formula>IF(RIGHT(TEXT(AU474,"0.#"),1)=".",TRUE,FALSE)</formula>
    </cfRule>
  </conditionalFormatting>
  <conditionalFormatting sqref="AI475">
    <cfRule type="expression" dxfId="1547" priority="1739">
      <formula>IF(RIGHT(TEXT(AI475,"0.#"),1)=".",FALSE,TRUE)</formula>
    </cfRule>
    <cfRule type="expression" dxfId="1546" priority="1740">
      <formula>IF(RIGHT(TEXT(AI475,"0.#"),1)=".",TRUE,FALSE)</formula>
    </cfRule>
  </conditionalFormatting>
  <conditionalFormatting sqref="AI473">
    <cfRule type="expression" dxfId="1545" priority="1743">
      <formula>IF(RIGHT(TEXT(AI473,"0.#"),1)=".",FALSE,TRUE)</formula>
    </cfRule>
    <cfRule type="expression" dxfId="1544" priority="1744">
      <formula>IF(RIGHT(TEXT(AI473,"0.#"),1)=".",TRUE,FALSE)</formula>
    </cfRule>
  </conditionalFormatting>
  <conditionalFormatting sqref="AI474">
    <cfRule type="expression" dxfId="1543" priority="1741">
      <formula>IF(RIGHT(TEXT(AI474,"0.#"),1)=".",FALSE,TRUE)</formula>
    </cfRule>
    <cfRule type="expression" dxfId="1542" priority="1742">
      <formula>IF(RIGHT(TEXT(AI474,"0.#"),1)=".",TRUE,FALSE)</formula>
    </cfRule>
  </conditionalFormatting>
  <conditionalFormatting sqref="AQ473">
    <cfRule type="expression" dxfId="1541" priority="1733">
      <formula>IF(RIGHT(TEXT(AQ473,"0.#"),1)=".",FALSE,TRUE)</formula>
    </cfRule>
    <cfRule type="expression" dxfId="1540" priority="1734">
      <formula>IF(RIGHT(TEXT(AQ473,"0.#"),1)=".",TRUE,FALSE)</formula>
    </cfRule>
  </conditionalFormatting>
  <conditionalFormatting sqref="AQ474">
    <cfRule type="expression" dxfId="1539" priority="1737">
      <formula>IF(RIGHT(TEXT(AQ474,"0.#"),1)=".",FALSE,TRUE)</formula>
    </cfRule>
    <cfRule type="expression" dxfId="1538" priority="1738">
      <formula>IF(RIGHT(TEXT(AQ474,"0.#"),1)=".",TRUE,FALSE)</formula>
    </cfRule>
  </conditionalFormatting>
  <conditionalFormatting sqref="AQ475">
    <cfRule type="expression" dxfId="1537" priority="1735">
      <formula>IF(RIGHT(TEXT(AQ475,"0.#"),1)=".",FALSE,TRUE)</formula>
    </cfRule>
    <cfRule type="expression" dxfId="1536" priority="1736">
      <formula>IF(RIGHT(TEXT(AQ475,"0.#"),1)=".",TRUE,FALSE)</formula>
    </cfRule>
  </conditionalFormatting>
  <conditionalFormatting sqref="AM480">
    <cfRule type="expression" dxfId="1535" priority="1721">
      <formula>IF(RIGHT(TEXT(AM480,"0.#"),1)=".",FALSE,TRUE)</formula>
    </cfRule>
    <cfRule type="expression" dxfId="1534" priority="1722">
      <formula>IF(RIGHT(TEXT(AM480,"0.#"),1)=".",TRUE,FALSE)</formula>
    </cfRule>
  </conditionalFormatting>
  <conditionalFormatting sqref="AM478">
    <cfRule type="expression" dxfId="1533" priority="1725">
      <formula>IF(RIGHT(TEXT(AM478,"0.#"),1)=".",FALSE,TRUE)</formula>
    </cfRule>
    <cfRule type="expression" dxfId="1532" priority="1726">
      <formula>IF(RIGHT(TEXT(AM478,"0.#"),1)=".",TRUE,FALSE)</formula>
    </cfRule>
  </conditionalFormatting>
  <conditionalFormatting sqref="AM479">
    <cfRule type="expression" dxfId="1531" priority="1723">
      <formula>IF(RIGHT(TEXT(AM479,"0.#"),1)=".",FALSE,TRUE)</formula>
    </cfRule>
    <cfRule type="expression" dxfId="1530" priority="1724">
      <formula>IF(RIGHT(TEXT(AM479,"0.#"),1)=".",TRUE,FALSE)</formula>
    </cfRule>
  </conditionalFormatting>
  <conditionalFormatting sqref="AU480">
    <cfRule type="expression" dxfId="1529" priority="1715">
      <formula>IF(RIGHT(TEXT(AU480,"0.#"),1)=".",FALSE,TRUE)</formula>
    </cfRule>
    <cfRule type="expression" dxfId="1528" priority="1716">
      <formula>IF(RIGHT(TEXT(AU480,"0.#"),1)=".",TRUE,FALSE)</formula>
    </cfRule>
  </conditionalFormatting>
  <conditionalFormatting sqref="AU478">
    <cfRule type="expression" dxfId="1527" priority="1719">
      <formula>IF(RIGHT(TEXT(AU478,"0.#"),1)=".",FALSE,TRUE)</formula>
    </cfRule>
    <cfRule type="expression" dxfId="1526" priority="1720">
      <formula>IF(RIGHT(TEXT(AU478,"0.#"),1)=".",TRUE,FALSE)</formula>
    </cfRule>
  </conditionalFormatting>
  <conditionalFormatting sqref="AU479">
    <cfRule type="expression" dxfId="1525" priority="1717">
      <formula>IF(RIGHT(TEXT(AU479,"0.#"),1)=".",FALSE,TRUE)</formula>
    </cfRule>
    <cfRule type="expression" dxfId="1524" priority="1718">
      <formula>IF(RIGHT(TEXT(AU479,"0.#"),1)=".",TRUE,FALSE)</formula>
    </cfRule>
  </conditionalFormatting>
  <conditionalFormatting sqref="AI480">
    <cfRule type="expression" dxfId="1523" priority="1709">
      <formula>IF(RIGHT(TEXT(AI480,"0.#"),1)=".",FALSE,TRUE)</formula>
    </cfRule>
    <cfRule type="expression" dxfId="1522" priority="1710">
      <formula>IF(RIGHT(TEXT(AI480,"0.#"),1)=".",TRUE,FALSE)</formula>
    </cfRule>
  </conditionalFormatting>
  <conditionalFormatting sqref="AI478">
    <cfRule type="expression" dxfId="1521" priority="1713">
      <formula>IF(RIGHT(TEXT(AI478,"0.#"),1)=".",FALSE,TRUE)</formula>
    </cfRule>
    <cfRule type="expression" dxfId="1520" priority="1714">
      <formula>IF(RIGHT(TEXT(AI478,"0.#"),1)=".",TRUE,FALSE)</formula>
    </cfRule>
  </conditionalFormatting>
  <conditionalFormatting sqref="AI479">
    <cfRule type="expression" dxfId="1519" priority="1711">
      <formula>IF(RIGHT(TEXT(AI479,"0.#"),1)=".",FALSE,TRUE)</formula>
    </cfRule>
    <cfRule type="expression" dxfId="1518" priority="1712">
      <formula>IF(RIGHT(TEXT(AI479,"0.#"),1)=".",TRUE,FALSE)</formula>
    </cfRule>
  </conditionalFormatting>
  <conditionalFormatting sqref="AQ478">
    <cfRule type="expression" dxfId="1517" priority="1703">
      <formula>IF(RIGHT(TEXT(AQ478,"0.#"),1)=".",FALSE,TRUE)</formula>
    </cfRule>
    <cfRule type="expression" dxfId="1516" priority="1704">
      <formula>IF(RIGHT(TEXT(AQ478,"0.#"),1)=".",TRUE,FALSE)</formula>
    </cfRule>
  </conditionalFormatting>
  <conditionalFormatting sqref="AQ479">
    <cfRule type="expression" dxfId="1515" priority="1707">
      <formula>IF(RIGHT(TEXT(AQ479,"0.#"),1)=".",FALSE,TRUE)</formula>
    </cfRule>
    <cfRule type="expression" dxfId="1514" priority="1708">
      <formula>IF(RIGHT(TEXT(AQ479,"0.#"),1)=".",TRUE,FALSE)</formula>
    </cfRule>
  </conditionalFormatting>
  <conditionalFormatting sqref="AQ480">
    <cfRule type="expression" dxfId="1513" priority="1705">
      <formula>IF(RIGHT(TEXT(AQ480,"0.#"),1)=".",FALSE,TRUE)</formula>
    </cfRule>
    <cfRule type="expression" dxfId="1512" priority="1706">
      <formula>IF(RIGHT(TEXT(AQ480,"0.#"),1)=".",TRUE,FALSE)</formula>
    </cfRule>
  </conditionalFormatting>
  <conditionalFormatting sqref="AM47">
    <cfRule type="expression" dxfId="1511" priority="1997">
      <formula>IF(RIGHT(TEXT(AM47,"0.#"),1)=".",FALSE,TRUE)</formula>
    </cfRule>
    <cfRule type="expression" dxfId="1510" priority="1998">
      <formula>IF(RIGHT(TEXT(AM47,"0.#"),1)=".",TRUE,FALSE)</formula>
    </cfRule>
  </conditionalFormatting>
  <conditionalFormatting sqref="AI46">
    <cfRule type="expression" dxfId="1509" priority="2001">
      <formula>IF(RIGHT(TEXT(AI46,"0.#"),1)=".",FALSE,TRUE)</formula>
    </cfRule>
    <cfRule type="expression" dxfId="1508" priority="2002">
      <formula>IF(RIGHT(TEXT(AI46,"0.#"),1)=".",TRUE,FALSE)</formula>
    </cfRule>
  </conditionalFormatting>
  <conditionalFormatting sqref="AM46">
    <cfRule type="expression" dxfId="1507" priority="1999">
      <formula>IF(RIGHT(TEXT(AM46,"0.#"),1)=".",FALSE,TRUE)</formula>
    </cfRule>
    <cfRule type="expression" dxfId="1506" priority="2000">
      <formula>IF(RIGHT(TEXT(AM46,"0.#"),1)=".",TRUE,FALSE)</formula>
    </cfRule>
  </conditionalFormatting>
  <conditionalFormatting sqref="AU46:AU48">
    <cfRule type="expression" dxfId="1505" priority="1991">
      <formula>IF(RIGHT(TEXT(AU46,"0.#"),1)=".",FALSE,TRUE)</formula>
    </cfRule>
    <cfRule type="expression" dxfId="1504" priority="1992">
      <formula>IF(RIGHT(TEXT(AU46,"0.#"),1)=".",TRUE,FALSE)</formula>
    </cfRule>
  </conditionalFormatting>
  <conditionalFormatting sqref="AM48">
    <cfRule type="expression" dxfId="1503" priority="1995">
      <formula>IF(RIGHT(TEXT(AM48,"0.#"),1)=".",FALSE,TRUE)</formula>
    </cfRule>
    <cfRule type="expression" dxfId="1502" priority="1996">
      <formula>IF(RIGHT(TEXT(AM48,"0.#"),1)=".",TRUE,FALSE)</formula>
    </cfRule>
  </conditionalFormatting>
  <conditionalFormatting sqref="AQ46:AQ48">
    <cfRule type="expression" dxfId="1501" priority="1993">
      <formula>IF(RIGHT(TEXT(AQ46,"0.#"),1)=".",FALSE,TRUE)</formula>
    </cfRule>
    <cfRule type="expression" dxfId="1500" priority="1994">
      <formula>IF(RIGHT(TEXT(AQ46,"0.#"),1)=".",TRUE,FALSE)</formula>
    </cfRule>
  </conditionalFormatting>
  <conditionalFormatting sqref="AE146:AE147 AI146:AI147 AM146:AM147 AQ146:AQ147 AU146:AU147">
    <cfRule type="expression" dxfId="1499" priority="1985">
      <formula>IF(RIGHT(TEXT(AE146,"0.#"),1)=".",FALSE,TRUE)</formula>
    </cfRule>
    <cfRule type="expression" dxfId="1498" priority="1986">
      <formula>IF(RIGHT(TEXT(AE146,"0.#"),1)=".",TRUE,FALSE)</formula>
    </cfRule>
  </conditionalFormatting>
  <conditionalFormatting sqref="AE138:AE139 AI138:AI139 AM138:AM139 AQ138:AQ139 AU138:AU139">
    <cfRule type="expression" dxfId="1497" priority="1989">
      <formula>IF(RIGHT(TEXT(AE138,"0.#"),1)=".",FALSE,TRUE)</formula>
    </cfRule>
    <cfRule type="expression" dxfId="1496" priority="1990">
      <formula>IF(RIGHT(TEXT(AE138,"0.#"),1)=".",TRUE,FALSE)</formula>
    </cfRule>
  </conditionalFormatting>
  <conditionalFormatting sqref="AE142:AE143 AI142:AI143 AM142:AM143 AQ142:AQ143 AU142:AU143">
    <cfRule type="expression" dxfId="1495" priority="1987">
      <formula>IF(RIGHT(TEXT(AE142,"0.#"),1)=".",FALSE,TRUE)</formula>
    </cfRule>
    <cfRule type="expression" dxfId="1494" priority="1988">
      <formula>IF(RIGHT(TEXT(AE142,"0.#"),1)=".",TRUE,FALSE)</formula>
    </cfRule>
  </conditionalFormatting>
  <conditionalFormatting sqref="AE198:AE199 AI198:AI199 AM198:AM199 AQ198:AQ199 AU198:AU199">
    <cfRule type="expression" dxfId="1493" priority="1979">
      <formula>IF(RIGHT(TEXT(AE198,"0.#"),1)=".",FALSE,TRUE)</formula>
    </cfRule>
    <cfRule type="expression" dxfId="1492" priority="1980">
      <formula>IF(RIGHT(TEXT(AE198,"0.#"),1)=".",TRUE,FALSE)</formula>
    </cfRule>
  </conditionalFormatting>
  <conditionalFormatting sqref="AE150:AE151 AI150:AI151 AM150:AM151 AQ150:AQ151 AU150:AU151">
    <cfRule type="expression" dxfId="1491" priority="1983">
      <formula>IF(RIGHT(TEXT(AE150,"0.#"),1)=".",FALSE,TRUE)</formula>
    </cfRule>
    <cfRule type="expression" dxfId="1490" priority="1984">
      <formula>IF(RIGHT(TEXT(AE150,"0.#"),1)=".",TRUE,FALSE)</formula>
    </cfRule>
  </conditionalFormatting>
  <conditionalFormatting sqref="AE194:AE195 AI194:AI195 AM194:AM195 AQ194:AQ195 AU194:AU195">
    <cfRule type="expression" dxfId="1489" priority="1981">
      <formula>IF(RIGHT(TEXT(AE194,"0.#"),1)=".",FALSE,TRUE)</formula>
    </cfRule>
    <cfRule type="expression" dxfId="1488" priority="1982">
      <formula>IF(RIGHT(TEXT(AE194,"0.#"),1)=".",TRUE,FALSE)</formula>
    </cfRule>
  </conditionalFormatting>
  <conditionalFormatting sqref="AE210:AE211 AI210:AI211 AM210:AM211 AQ210:AQ211 AU210:AU211">
    <cfRule type="expression" dxfId="1487" priority="1973">
      <formula>IF(RIGHT(TEXT(AE210,"0.#"),1)=".",FALSE,TRUE)</formula>
    </cfRule>
    <cfRule type="expression" dxfId="1486" priority="1974">
      <formula>IF(RIGHT(TEXT(AE210,"0.#"),1)=".",TRUE,FALSE)</formula>
    </cfRule>
  </conditionalFormatting>
  <conditionalFormatting sqref="AE202:AE203 AI202:AI203 AM202:AM203 AQ202:AQ203 AU202:AU203">
    <cfRule type="expression" dxfId="1485" priority="1977">
      <formula>IF(RIGHT(TEXT(AE202,"0.#"),1)=".",FALSE,TRUE)</formula>
    </cfRule>
    <cfRule type="expression" dxfId="1484" priority="1978">
      <formula>IF(RIGHT(TEXT(AE202,"0.#"),1)=".",TRUE,FALSE)</formula>
    </cfRule>
  </conditionalFormatting>
  <conditionalFormatting sqref="AE206:AE207 AI206:AI207 AM206:AM207 AQ206:AQ207 AU206:AU207">
    <cfRule type="expression" dxfId="1483" priority="1975">
      <formula>IF(RIGHT(TEXT(AE206,"0.#"),1)=".",FALSE,TRUE)</formula>
    </cfRule>
    <cfRule type="expression" dxfId="1482" priority="1976">
      <formula>IF(RIGHT(TEXT(AE206,"0.#"),1)=".",TRUE,FALSE)</formula>
    </cfRule>
  </conditionalFormatting>
  <conditionalFormatting sqref="AE262:AE263 AI262:AI263 AM262:AM263 AQ262:AQ263 AU262:AU263">
    <cfRule type="expression" dxfId="1481" priority="1967">
      <formula>IF(RIGHT(TEXT(AE262,"0.#"),1)=".",FALSE,TRUE)</formula>
    </cfRule>
    <cfRule type="expression" dxfId="1480" priority="1968">
      <formula>IF(RIGHT(TEXT(AE262,"0.#"),1)=".",TRUE,FALSE)</formula>
    </cfRule>
  </conditionalFormatting>
  <conditionalFormatting sqref="AE254:AE255 AI254:AI255 AM254:AM255 AQ254:AQ255 AU254:AU255">
    <cfRule type="expression" dxfId="1479" priority="1971">
      <formula>IF(RIGHT(TEXT(AE254,"0.#"),1)=".",FALSE,TRUE)</formula>
    </cfRule>
    <cfRule type="expression" dxfId="1478" priority="1972">
      <formula>IF(RIGHT(TEXT(AE254,"0.#"),1)=".",TRUE,FALSE)</formula>
    </cfRule>
  </conditionalFormatting>
  <conditionalFormatting sqref="AE258:AE259 AI258:AI259 AM258:AM259 AQ258:AQ259 AU258:AU259">
    <cfRule type="expression" dxfId="1477" priority="1969">
      <formula>IF(RIGHT(TEXT(AE258,"0.#"),1)=".",FALSE,TRUE)</formula>
    </cfRule>
    <cfRule type="expression" dxfId="1476" priority="1970">
      <formula>IF(RIGHT(TEXT(AE258,"0.#"),1)=".",TRUE,FALSE)</formula>
    </cfRule>
  </conditionalFormatting>
  <conditionalFormatting sqref="AE314:AE315 AI314:AI315 AM314:AM315 AQ314:AQ315 AU314:AU315">
    <cfRule type="expression" dxfId="1475" priority="1961">
      <formula>IF(RIGHT(TEXT(AE314,"0.#"),1)=".",FALSE,TRUE)</formula>
    </cfRule>
    <cfRule type="expression" dxfId="1474" priority="1962">
      <formula>IF(RIGHT(TEXT(AE314,"0.#"),1)=".",TRUE,FALSE)</formula>
    </cfRule>
  </conditionalFormatting>
  <conditionalFormatting sqref="AE266:AE267 AI266:AI267 AM266:AM267 AQ266:AQ267 AU266:AU267">
    <cfRule type="expression" dxfId="1473" priority="1965">
      <formula>IF(RIGHT(TEXT(AE266,"0.#"),1)=".",FALSE,TRUE)</formula>
    </cfRule>
    <cfRule type="expression" dxfId="1472" priority="1966">
      <formula>IF(RIGHT(TEXT(AE266,"0.#"),1)=".",TRUE,FALSE)</formula>
    </cfRule>
  </conditionalFormatting>
  <conditionalFormatting sqref="AE270:AE271 AI270:AI271 AM270:AM271 AQ270:AQ271 AU270:AU271">
    <cfRule type="expression" dxfId="1471" priority="1963">
      <formula>IF(RIGHT(TEXT(AE270,"0.#"),1)=".",FALSE,TRUE)</formula>
    </cfRule>
    <cfRule type="expression" dxfId="1470" priority="1964">
      <formula>IF(RIGHT(TEXT(AE270,"0.#"),1)=".",TRUE,FALSE)</formula>
    </cfRule>
  </conditionalFormatting>
  <conditionalFormatting sqref="AE326:AE327 AI326:AI327 AM326:AM327 AQ326:AQ327 AU326:AU327">
    <cfRule type="expression" dxfId="1469" priority="1955">
      <formula>IF(RIGHT(TEXT(AE326,"0.#"),1)=".",FALSE,TRUE)</formula>
    </cfRule>
    <cfRule type="expression" dxfId="1468" priority="1956">
      <formula>IF(RIGHT(TEXT(AE326,"0.#"),1)=".",TRUE,FALSE)</formula>
    </cfRule>
  </conditionalFormatting>
  <conditionalFormatting sqref="AE318:AE319 AI318:AI319 AM318:AM319 AQ318:AQ319 AU318:AU319">
    <cfRule type="expression" dxfId="1467" priority="1959">
      <formula>IF(RIGHT(TEXT(AE318,"0.#"),1)=".",FALSE,TRUE)</formula>
    </cfRule>
    <cfRule type="expression" dxfId="1466" priority="1960">
      <formula>IF(RIGHT(TEXT(AE318,"0.#"),1)=".",TRUE,FALSE)</formula>
    </cfRule>
  </conditionalFormatting>
  <conditionalFormatting sqref="AE322:AE323 AI322:AI323 AM322:AM323 AQ322:AQ323 AU322:AU323">
    <cfRule type="expression" dxfId="1465" priority="1957">
      <formula>IF(RIGHT(TEXT(AE322,"0.#"),1)=".",FALSE,TRUE)</formula>
    </cfRule>
    <cfRule type="expression" dxfId="1464" priority="1958">
      <formula>IF(RIGHT(TEXT(AE322,"0.#"),1)=".",TRUE,FALSE)</formula>
    </cfRule>
  </conditionalFormatting>
  <conditionalFormatting sqref="AE378:AE379 AI378:AI379 AM378:AM379 AQ378:AQ379 AU378:AU379">
    <cfRule type="expression" dxfId="1463" priority="1949">
      <formula>IF(RIGHT(TEXT(AE378,"0.#"),1)=".",FALSE,TRUE)</formula>
    </cfRule>
    <cfRule type="expression" dxfId="1462" priority="1950">
      <formula>IF(RIGHT(TEXT(AE378,"0.#"),1)=".",TRUE,FALSE)</formula>
    </cfRule>
  </conditionalFormatting>
  <conditionalFormatting sqref="AE330:AE331 AI330:AI331 AM330:AM331 AQ330:AQ331 AU330:AU331">
    <cfRule type="expression" dxfId="1461" priority="1953">
      <formula>IF(RIGHT(TEXT(AE330,"0.#"),1)=".",FALSE,TRUE)</formula>
    </cfRule>
    <cfRule type="expression" dxfId="1460" priority="1954">
      <formula>IF(RIGHT(TEXT(AE330,"0.#"),1)=".",TRUE,FALSE)</formula>
    </cfRule>
  </conditionalFormatting>
  <conditionalFormatting sqref="AE374:AE375 AI374:AI375 AM374:AM375 AQ374:AQ375 AU374:AU375">
    <cfRule type="expression" dxfId="1459" priority="1951">
      <formula>IF(RIGHT(TEXT(AE374,"0.#"),1)=".",FALSE,TRUE)</formula>
    </cfRule>
    <cfRule type="expression" dxfId="1458" priority="1952">
      <formula>IF(RIGHT(TEXT(AE374,"0.#"),1)=".",TRUE,FALSE)</formula>
    </cfRule>
  </conditionalFormatting>
  <conditionalFormatting sqref="AE390:AE391 AI390:AI391 AM390:AM391 AQ390:AQ391 AU390:AU391">
    <cfRule type="expression" dxfId="1457" priority="1943">
      <formula>IF(RIGHT(TEXT(AE390,"0.#"),1)=".",FALSE,TRUE)</formula>
    </cfRule>
    <cfRule type="expression" dxfId="1456" priority="1944">
      <formula>IF(RIGHT(TEXT(AE390,"0.#"),1)=".",TRUE,FALSE)</formula>
    </cfRule>
  </conditionalFormatting>
  <conditionalFormatting sqref="AE382:AE383 AI382:AI383 AM382:AM383 AQ382:AQ383 AU382:AU383">
    <cfRule type="expression" dxfId="1455" priority="1947">
      <formula>IF(RIGHT(TEXT(AE382,"0.#"),1)=".",FALSE,TRUE)</formula>
    </cfRule>
    <cfRule type="expression" dxfId="1454" priority="1948">
      <formula>IF(RIGHT(TEXT(AE382,"0.#"),1)=".",TRUE,FALSE)</formula>
    </cfRule>
  </conditionalFormatting>
  <conditionalFormatting sqref="AE386:AE387 AI386:AI387 AM386:AM387 AQ386:AQ387 AU386:AU387">
    <cfRule type="expression" dxfId="1453" priority="1945">
      <formula>IF(RIGHT(TEXT(AE386,"0.#"),1)=".",FALSE,TRUE)</formula>
    </cfRule>
    <cfRule type="expression" dxfId="1452" priority="1946">
      <formula>IF(RIGHT(TEXT(AE386,"0.#"),1)=".",TRUE,FALSE)</formula>
    </cfRule>
  </conditionalFormatting>
  <conditionalFormatting sqref="AE440">
    <cfRule type="expression" dxfId="1451" priority="1937">
      <formula>IF(RIGHT(TEXT(AE440,"0.#"),1)=".",FALSE,TRUE)</formula>
    </cfRule>
    <cfRule type="expression" dxfId="1450" priority="1938">
      <formula>IF(RIGHT(TEXT(AE440,"0.#"),1)=".",TRUE,FALSE)</formula>
    </cfRule>
  </conditionalFormatting>
  <conditionalFormatting sqref="AE438">
    <cfRule type="expression" dxfId="1449" priority="1941">
      <formula>IF(RIGHT(TEXT(AE438,"0.#"),1)=".",FALSE,TRUE)</formula>
    </cfRule>
    <cfRule type="expression" dxfId="1448" priority="1942">
      <formula>IF(RIGHT(TEXT(AE438,"0.#"),1)=".",TRUE,FALSE)</formula>
    </cfRule>
  </conditionalFormatting>
  <conditionalFormatting sqref="AE439">
    <cfRule type="expression" dxfId="1447" priority="1939">
      <formula>IF(RIGHT(TEXT(AE439,"0.#"),1)=".",FALSE,TRUE)</formula>
    </cfRule>
    <cfRule type="expression" dxfId="1446" priority="1940">
      <formula>IF(RIGHT(TEXT(AE439,"0.#"),1)=".",TRUE,FALSE)</formula>
    </cfRule>
  </conditionalFormatting>
  <conditionalFormatting sqref="AM440">
    <cfRule type="expression" dxfId="1445" priority="1931">
      <formula>IF(RIGHT(TEXT(AM440,"0.#"),1)=".",FALSE,TRUE)</formula>
    </cfRule>
    <cfRule type="expression" dxfId="1444" priority="1932">
      <formula>IF(RIGHT(TEXT(AM440,"0.#"),1)=".",TRUE,FALSE)</formula>
    </cfRule>
  </conditionalFormatting>
  <conditionalFormatting sqref="AM438">
    <cfRule type="expression" dxfId="1443" priority="1935">
      <formula>IF(RIGHT(TEXT(AM438,"0.#"),1)=".",FALSE,TRUE)</formula>
    </cfRule>
    <cfRule type="expression" dxfId="1442" priority="1936">
      <formula>IF(RIGHT(TEXT(AM438,"0.#"),1)=".",TRUE,FALSE)</formula>
    </cfRule>
  </conditionalFormatting>
  <conditionalFormatting sqref="AM439">
    <cfRule type="expression" dxfId="1441" priority="1933">
      <formula>IF(RIGHT(TEXT(AM439,"0.#"),1)=".",FALSE,TRUE)</formula>
    </cfRule>
    <cfRule type="expression" dxfId="1440" priority="1934">
      <formula>IF(RIGHT(TEXT(AM439,"0.#"),1)=".",TRUE,FALSE)</formula>
    </cfRule>
  </conditionalFormatting>
  <conditionalFormatting sqref="AU440">
    <cfRule type="expression" dxfId="1439" priority="1925">
      <formula>IF(RIGHT(TEXT(AU440,"0.#"),1)=".",FALSE,TRUE)</formula>
    </cfRule>
    <cfRule type="expression" dxfId="1438" priority="1926">
      <formula>IF(RIGHT(TEXT(AU440,"0.#"),1)=".",TRUE,FALSE)</formula>
    </cfRule>
  </conditionalFormatting>
  <conditionalFormatting sqref="AU438">
    <cfRule type="expression" dxfId="1437" priority="1929">
      <formula>IF(RIGHT(TEXT(AU438,"0.#"),1)=".",FALSE,TRUE)</formula>
    </cfRule>
    <cfRule type="expression" dxfId="1436" priority="1930">
      <formula>IF(RIGHT(TEXT(AU438,"0.#"),1)=".",TRUE,FALSE)</formula>
    </cfRule>
  </conditionalFormatting>
  <conditionalFormatting sqref="AU439">
    <cfRule type="expression" dxfId="1435" priority="1927">
      <formula>IF(RIGHT(TEXT(AU439,"0.#"),1)=".",FALSE,TRUE)</formula>
    </cfRule>
    <cfRule type="expression" dxfId="1434" priority="1928">
      <formula>IF(RIGHT(TEXT(AU439,"0.#"),1)=".",TRUE,FALSE)</formula>
    </cfRule>
  </conditionalFormatting>
  <conditionalFormatting sqref="AI440">
    <cfRule type="expression" dxfId="1433" priority="1919">
      <formula>IF(RIGHT(TEXT(AI440,"0.#"),1)=".",FALSE,TRUE)</formula>
    </cfRule>
    <cfRule type="expression" dxfId="1432" priority="1920">
      <formula>IF(RIGHT(TEXT(AI440,"0.#"),1)=".",TRUE,FALSE)</formula>
    </cfRule>
  </conditionalFormatting>
  <conditionalFormatting sqref="AI438">
    <cfRule type="expression" dxfId="1431" priority="1923">
      <formula>IF(RIGHT(TEXT(AI438,"0.#"),1)=".",FALSE,TRUE)</formula>
    </cfRule>
    <cfRule type="expression" dxfId="1430" priority="1924">
      <formula>IF(RIGHT(TEXT(AI438,"0.#"),1)=".",TRUE,FALSE)</formula>
    </cfRule>
  </conditionalFormatting>
  <conditionalFormatting sqref="AI439">
    <cfRule type="expression" dxfId="1429" priority="1921">
      <formula>IF(RIGHT(TEXT(AI439,"0.#"),1)=".",FALSE,TRUE)</formula>
    </cfRule>
    <cfRule type="expression" dxfId="1428" priority="1922">
      <formula>IF(RIGHT(TEXT(AI439,"0.#"),1)=".",TRUE,FALSE)</formula>
    </cfRule>
  </conditionalFormatting>
  <conditionalFormatting sqref="AQ438">
    <cfRule type="expression" dxfId="1427" priority="1913">
      <formula>IF(RIGHT(TEXT(AQ438,"0.#"),1)=".",FALSE,TRUE)</formula>
    </cfRule>
    <cfRule type="expression" dxfId="1426" priority="1914">
      <formula>IF(RIGHT(TEXT(AQ438,"0.#"),1)=".",TRUE,FALSE)</formula>
    </cfRule>
  </conditionalFormatting>
  <conditionalFormatting sqref="AQ439">
    <cfRule type="expression" dxfId="1425" priority="1917">
      <formula>IF(RIGHT(TEXT(AQ439,"0.#"),1)=".",FALSE,TRUE)</formula>
    </cfRule>
    <cfRule type="expression" dxfId="1424" priority="1918">
      <formula>IF(RIGHT(TEXT(AQ439,"0.#"),1)=".",TRUE,FALSE)</formula>
    </cfRule>
  </conditionalFormatting>
  <conditionalFormatting sqref="AQ440">
    <cfRule type="expression" dxfId="1423" priority="1915">
      <formula>IF(RIGHT(TEXT(AQ440,"0.#"),1)=".",FALSE,TRUE)</formula>
    </cfRule>
    <cfRule type="expression" dxfId="1422" priority="1916">
      <formula>IF(RIGHT(TEXT(AQ440,"0.#"),1)=".",TRUE,FALSE)</formula>
    </cfRule>
  </conditionalFormatting>
  <conditionalFormatting sqref="AE445">
    <cfRule type="expression" dxfId="1421" priority="1907">
      <formula>IF(RIGHT(TEXT(AE445,"0.#"),1)=".",FALSE,TRUE)</formula>
    </cfRule>
    <cfRule type="expression" dxfId="1420" priority="1908">
      <formula>IF(RIGHT(TEXT(AE445,"0.#"),1)=".",TRUE,FALSE)</formula>
    </cfRule>
  </conditionalFormatting>
  <conditionalFormatting sqref="AE443">
    <cfRule type="expression" dxfId="1419" priority="1911">
      <formula>IF(RIGHT(TEXT(AE443,"0.#"),1)=".",FALSE,TRUE)</formula>
    </cfRule>
    <cfRule type="expression" dxfId="1418" priority="1912">
      <formula>IF(RIGHT(TEXT(AE443,"0.#"),1)=".",TRUE,FALSE)</formula>
    </cfRule>
  </conditionalFormatting>
  <conditionalFormatting sqref="AE444">
    <cfRule type="expression" dxfId="1417" priority="1909">
      <formula>IF(RIGHT(TEXT(AE444,"0.#"),1)=".",FALSE,TRUE)</formula>
    </cfRule>
    <cfRule type="expression" dxfId="1416" priority="1910">
      <formula>IF(RIGHT(TEXT(AE444,"0.#"),1)=".",TRUE,FALSE)</formula>
    </cfRule>
  </conditionalFormatting>
  <conditionalFormatting sqref="AM445">
    <cfRule type="expression" dxfId="1415" priority="1901">
      <formula>IF(RIGHT(TEXT(AM445,"0.#"),1)=".",FALSE,TRUE)</formula>
    </cfRule>
    <cfRule type="expression" dxfId="1414" priority="1902">
      <formula>IF(RIGHT(TEXT(AM445,"0.#"),1)=".",TRUE,FALSE)</formula>
    </cfRule>
  </conditionalFormatting>
  <conditionalFormatting sqref="AM443">
    <cfRule type="expression" dxfId="1413" priority="1905">
      <formula>IF(RIGHT(TEXT(AM443,"0.#"),1)=".",FALSE,TRUE)</formula>
    </cfRule>
    <cfRule type="expression" dxfId="1412" priority="1906">
      <formula>IF(RIGHT(TEXT(AM443,"0.#"),1)=".",TRUE,FALSE)</formula>
    </cfRule>
  </conditionalFormatting>
  <conditionalFormatting sqref="AM444">
    <cfRule type="expression" dxfId="1411" priority="1903">
      <formula>IF(RIGHT(TEXT(AM444,"0.#"),1)=".",FALSE,TRUE)</formula>
    </cfRule>
    <cfRule type="expression" dxfId="1410" priority="1904">
      <formula>IF(RIGHT(TEXT(AM444,"0.#"),1)=".",TRUE,FALSE)</formula>
    </cfRule>
  </conditionalFormatting>
  <conditionalFormatting sqref="AU445">
    <cfRule type="expression" dxfId="1409" priority="1895">
      <formula>IF(RIGHT(TEXT(AU445,"0.#"),1)=".",FALSE,TRUE)</formula>
    </cfRule>
    <cfRule type="expression" dxfId="1408" priority="1896">
      <formula>IF(RIGHT(TEXT(AU445,"0.#"),1)=".",TRUE,FALSE)</formula>
    </cfRule>
  </conditionalFormatting>
  <conditionalFormatting sqref="AU443">
    <cfRule type="expression" dxfId="1407" priority="1899">
      <formula>IF(RIGHT(TEXT(AU443,"0.#"),1)=".",FALSE,TRUE)</formula>
    </cfRule>
    <cfRule type="expression" dxfId="1406" priority="1900">
      <formula>IF(RIGHT(TEXT(AU443,"0.#"),1)=".",TRUE,FALSE)</formula>
    </cfRule>
  </conditionalFormatting>
  <conditionalFormatting sqref="AU444">
    <cfRule type="expression" dxfId="1405" priority="1897">
      <formula>IF(RIGHT(TEXT(AU444,"0.#"),1)=".",FALSE,TRUE)</formula>
    </cfRule>
    <cfRule type="expression" dxfId="1404" priority="1898">
      <formula>IF(RIGHT(TEXT(AU444,"0.#"),1)=".",TRUE,FALSE)</formula>
    </cfRule>
  </conditionalFormatting>
  <conditionalFormatting sqref="AI445">
    <cfRule type="expression" dxfId="1403" priority="1889">
      <formula>IF(RIGHT(TEXT(AI445,"0.#"),1)=".",FALSE,TRUE)</formula>
    </cfRule>
    <cfRule type="expression" dxfId="1402" priority="1890">
      <formula>IF(RIGHT(TEXT(AI445,"0.#"),1)=".",TRUE,FALSE)</formula>
    </cfRule>
  </conditionalFormatting>
  <conditionalFormatting sqref="AI443">
    <cfRule type="expression" dxfId="1401" priority="1893">
      <formula>IF(RIGHT(TEXT(AI443,"0.#"),1)=".",FALSE,TRUE)</formula>
    </cfRule>
    <cfRule type="expression" dxfId="1400" priority="1894">
      <formula>IF(RIGHT(TEXT(AI443,"0.#"),1)=".",TRUE,FALSE)</formula>
    </cfRule>
  </conditionalFormatting>
  <conditionalFormatting sqref="AI444">
    <cfRule type="expression" dxfId="1399" priority="1891">
      <formula>IF(RIGHT(TEXT(AI444,"0.#"),1)=".",FALSE,TRUE)</formula>
    </cfRule>
    <cfRule type="expression" dxfId="1398" priority="1892">
      <formula>IF(RIGHT(TEXT(AI444,"0.#"),1)=".",TRUE,FALSE)</formula>
    </cfRule>
  </conditionalFormatting>
  <conditionalFormatting sqref="AQ443">
    <cfRule type="expression" dxfId="1397" priority="1883">
      <formula>IF(RIGHT(TEXT(AQ443,"0.#"),1)=".",FALSE,TRUE)</formula>
    </cfRule>
    <cfRule type="expression" dxfId="1396" priority="1884">
      <formula>IF(RIGHT(TEXT(AQ443,"0.#"),1)=".",TRUE,FALSE)</formula>
    </cfRule>
  </conditionalFormatting>
  <conditionalFormatting sqref="AQ444">
    <cfRule type="expression" dxfId="1395" priority="1887">
      <formula>IF(RIGHT(TEXT(AQ444,"0.#"),1)=".",FALSE,TRUE)</formula>
    </cfRule>
    <cfRule type="expression" dxfId="1394" priority="1888">
      <formula>IF(RIGHT(TEXT(AQ444,"0.#"),1)=".",TRUE,FALSE)</formula>
    </cfRule>
  </conditionalFormatting>
  <conditionalFormatting sqref="AQ445">
    <cfRule type="expression" dxfId="1393" priority="1885">
      <formula>IF(RIGHT(TEXT(AQ445,"0.#"),1)=".",FALSE,TRUE)</formula>
    </cfRule>
    <cfRule type="expression" dxfId="1392" priority="1886">
      <formula>IF(RIGHT(TEXT(AQ445,"0.#"),1)=".",TRUE,FALSE)</formula>
    </cfRule>
  </conditionalFormatting>
  <conditionalFormatting sqref="Y880:Y907">
    <cfRule type="expression" dxfId="1391" priority="2113">
      <formula>IF(RIGHT(TEXT(Y880,"0.#"),1)=".",FALSE,TRUE)</formula>
    </cfRule>
    <cfRule type="expression" dxfId="1390" priority="2114">
      <formula>IF(RIGHT(TEXT(Y880,"0.#"),1)=".",TRUE,FALSE)</formula>
    </cfRule>
  </conditionalFormatting>
  <conditionalFormatting sqref="Y878:Y879">
    <cfRule type="expression" dxfId="1389" priority="2107">
      <formula>IF(RIGHT(TEXT(Y878,"0.#"),1)=".",FALSE,TRUE)</formula>
    </cfRule>
    <cfRule type="expression" dxfId="1388" priority="2108">
      <formula>IF(RIGHT(TEXT(Y878,"0.#"),1)=".",TRUE,FALSE)</formula>
    </cfRule>
  </conditionalFormatting>
  <conditionalFormatting sqref="Y913:Y940">
    <cfRule type="expression" dxfId="1387" priority="2101">
      <formula>IF(RIGHT(TEXT(Y913,"0.#"),1)=".",FALSE,TRUE)</formula>
    </cfRule>
    <cfRule type="expression" dxfId="1386" priority="2102">
      <formula>IF(RIGHT(TEXT(Y913,"0.#"),1)=".",TRUE,FALSE)</formula>
    </cfRule>
  </conditionalFormatting>
  <conditionalFormatting sqref="Y911:Y912">
    <cfRule type="expression" dxfId="1385" priority="2095">
      <formula>IF(RIGHT(TEXT(Y911,"0.#"),1)=".",FALSE,TRUE)</formula>
    </cfRule>
    <cfRule type="expression" dxfId="1384" priority="2096">
      <formula>IF(RIGHT(TEXT(Y911,"0.#"),1)=".",TRUE,FALSE)</formula>
    </cfRule>
  </conditionalFormatting>
  <conditionalFormatting sqref="Y946:Y973">
    <cfRule type="expression" dxfId="1383" priority="2089">
      <formula>IF(RIGHT(TEXT(Y946,"0.#"),1)=".",FALSE,TRUE)</formula>
    </cfRule>
    <cfRule type="expression" dxfId="1382" priority="2090">
      <formula>IF(RIGHT(TEXT(Y946,"0.#"),1)=".",TRUE,FALSE)</formula>
    </cfRule>
  </conditionalFormatting>
  <conditionalFormatting sqref="Y945">
    <cfRule type="expression" dxfId="1381" priority="2083">
      <formula>IF(RIGHT(TEXT(Y945,"0.#"),1)=".",FALSE,TRUE)</formula>
    </cfRule>
    <cfRule type="expression" dxfId="1380" priority="2084">
      <formula>IF(RIGHT(TEXT(Y945,"0.#"),1)=".",TRUE,FALSE)</formula>
    </cfRule>
  </conditionalFormatting>
  <conditionalFormatting sqref="Y979:Y1006">
    <cfRule type="expression" dxfId="1379" priority="2077">
      <formula>IF(RIGHT(TEXT(Y979,"0.#"),1)=".",FALSE,TRUE)</formula>
    </cfRule>
    <cfRule type="expression" dxfId="1378" priority="2078">
      <formula>IF(RIGHT(TEXT(Y979,"0.#"),1)=".",TRUE,FALSE)</formula>
    </cfRule>
  </conditionalFormatting>
  <conditionalFormatting sqref="Y977:Y978">
    <cfRule type="expression" dxfId="1377" priority="2071">
      <formula>IF(RIGHT(TEXT(Y977,"0.#"),1)=".",FALSE,TRUE)</formula>
    </cfRule>
    <cfRule type="expression" dxfId="1376" priority="2072">
      <formula>IF(RIGHT(TEXT(Y977,"0.#"),1)=".",TRUE,FALSE)</formula>
    </cfRule>
  </conditionalFormatting>
  <conditionalFormatting sqref="Y1012:Y1039">
    <cfRule type="expression" dxfId="1375" priority="2065">
      <formula>IF(RIGHT(TEXT(Y1012,"0.#"),1)=".",FALSE,TRUE)</formula>
    </cfRule>
    <cfRule type="expression" dxfId="1374" priority="2066">
      <formula>IF(RIGHT(TEXT(Y1012,"0.#"),1)=".",TRUE,FALSE)</formula>
    </cfRule>
  </conditionalFormatting>
  <conditionalFormatting sqref="W23">
    <cfRule type="expression" dxfId="1373" priority="2349">
      <formula>IF(RIGHT(TEXT(W23,"0.#"),1)=".",FALSE,TRUE)</formula>
    </cfRule>
    <cfRule type="expression" dxfId="1372" priority="2350">
      <formula>IF(RIGHT(TEXT(W23,"0.#"),1)=".",TRUE,FALSE)</formula>
    </cfRule>
  </conditionalFormatting>
  <conditionalFormatting sqref="W24:W27">
    <cfRule type="expression" dxfId="1371" priority="2347">
      <formula>IF(RIGHT(TEXT(W24,"0.#"),1)=".",FALSE,TRUE)</formula>
    </cfRule>
    <cfRule type="expression" dxfId="1370" priority="2348">
      <formula>IF(RIGHT(TEXT(W24,"0.#"),1)=".",TRUE,FALSE)</formula>
    </cfRule>
  </conditionalFormatting>
  <conditionalFormatting sqref="W28">
    <cfRule type="expression" dxfId="1369" priority="2339">
      <formula>IF(RIGHT(TEXT(W28,"0.#"),1)=".",FALSE,TRUE)</formula>
    </cfRule>
    <cfRule type="expression" dxfId="1368" priority="2340">
      <formula>IF(RIGHT(TEXT(W28,"0.#"),1)=".",TRUE,FALSE)</formula>
    </cfRule>
  </conditionalFormatting>
  <conditionalFormatting sqref="P23">
    <cfRule type="expression" dxfId="1367" priority="2337">
      <formula>IF(RIGHT(TEXT(P23,"0.#"),1)=".",FALSE,TRUE)</formula>
    </cfRule>
    <cfRule type="expression" dxfId="1366" priority="2338">
      <formula>IF(RIGHT(TEXT(P23,"0.#"),1)=".",TRUE,FALSE)</formula>
    </cfRule>
  </conditionalFormatting>
  <conditionalFormatting sqref="P24:P27 W24">
    <cfRule type="expression" dxfId="1365" priority="2335">
      <formula>IF(RIGHT(TEXT(P24,"0.#"),1)=".",FALSE,TRUE)</formula>
    </cfRule>
    <cfRule type="expression" dxfId="1364" priority="2336">
      <formula>IF(RIGHT(TEXT(P24,"0.#"),1)=".",TRUE,FALSE)</formula>
    </cfRule>
  </conditionalFormatting>
  <conditionalFormatting sqref="P28">
    <cfRule type="expression" dxfId="1363" priority="2333">
      <formula>IF(RIGHT(TEXT(P28,"0.#"),1)=".",FALSE,TRUE)</formula>
    </cfRule>
    <cfRule type="expression" dxfId="1362" priority="2334">
      <formula>IF(RIGHT(TEXT(P28,"0.#"),1)=".",TRUE,FALSE)</formula>
    </cfRule>
  </conditionalFormatting>
  <conditionalFormatting sqref="AQ114">
    <cfRule type="expression" dxfId="1361" priority="2317">
      <formula>IF(RIGHT(TEXT(AQ114,"0.#"),1)=".",FALSE,TRUE)</formula>
    </cfRule>
    <cfRule type="expression" dxfId="1360" priority="2318">
      <formula>IF(RIGHT(TEXT(AQ114,"0.#"),1)=".",TRUE,FALSE)</formula>
    </cfRule>
  </conditionalFormatting>
  <conditionalFormatting sqref="AQ104">
    <cfRule type="expression" dxfId="1359" priority="2331">
      <formula>IF(RIGHT(TEXT(AQ104,"0.#"),1)=".",FALSE,TRUE)</formula>
    </cfRule>
    <cfRule type="expression" dxfId="1358" priority="2332">
      <formula>IF(RIGHT(TEXT(AQ104,"0.#"),1)=".",TRUE,FALSE)</formula>
    </cfRule>
  </conditionalFormatting>
  <conditionalFormatting sqref="AQ105">
    <cfRule type="expression" dxfId="1357" priority="2329">
      <formula>IF(RIGHT(TEXT(AQ105,"0.#"),1)=".",FALSE,TRUE)</formula>
    </cfRule>
    <cfRule type="expression" dxfId="1356" priority="2330">
      <formula>IF(RIGHT(TEXT(AQ105,"0.#"),1)=".",TRUE,FALSE)</formula>
    </cfRule>
  </conditionalFormatting>
  <conditionalFormatting sqref="AQ107">
    <cfRule type="expression" dxfId="1355" priority="2327">
      <formula>IF(RIGHT(TEXT(AQ107,"0.#"),1)=".",FALSE,TRUE)</formula>
    </cfRule>
    <cfRule type="expression" dxfId="1354" priority="2328">
      <formula>IF(RIGHT(TEXT(AQ107,"0.#"),1)=".",TRUE,FALSE)</formula>
    </cfRule>
  </conditionalFormatting>
  <conditionalFormatting sqref="AQ108">
    <cfRule type="expression" dxfId="1353" priority="2325">
      <formula>IF(RIGHT(TEXT(AQ108,"0.#"),1)=".",FALSE,TRUE)</formula>
    </cfRule>
    <cfRule type="expression" dxfId="1352" priority="2326">
      <formula>IF(RIGHT(TEXT(AQ108,"0.#"),1)=".",TRUE,FALSE)</formula>
    </cfRule>
  </conditionalFormatting>
  <conditionalFormatting sqref="AQ110">
    <cfRule type="expression" dxfId="1351" priority="2323">
      <formula>IF(RIGHT(TEXT(AQ110,"0.#"),1)=".",FALSE,TRUE)</formula>
    </cfRule>
    <cfRule type="expression" dxfId="1350" priority="2324">
      <formula>IF(RIGHT(TEXT(AQ110,"0.#"),1)=".",TRUE,FALSE)</formula>
    </cfRule>
  </conditionalFormatting>
  <conditionalFormatting sqref="AQ111">
    <cfRule type="expression" dxfId="1349" priority="2321">
      <formula>IF(RIGHT(TEXT(AQ111,"0.#"),1)=".",FALSE,TRUE)</formula>
    </cfRule>
    <cfRule type="expression" dxfId="1348" priority="2322">
      <formula>IF(RIGHT(TEXT(AQ111,"0.#"),1)=".",TRUE,FALSE)</formula>
    </cfRule>
  </conditionalFormatting>
  <conditionalFormatting sqref="AQ113">
    <cfRule type="expression" dxfId="1347" priority="2319">
      <formula>IF(RIGHT(TEXT(AQ113,"0.#"),1)=".",FALSE,TRUE)</formula>
    </cfRule>
    <cfRule type="expression" dxfId="1346" priority="2320">
      <formula>IF(RIGHT(TEXT(AQ113,"0.#"),1)=".",TRUE,FALSE)</formula>
    </cfRule>
  </conditionalFormatting>
  <conditionalFormatting sqref="AE67">
    <cfRule type="expression" dxfId="1345" priority="2249">
      <formula>IF(RIGHT(TEXT(AE67,"0.#"),1)=".",FALSE,TRUE)</formula>
    </cfRule>
    <cfRule type="expression" dxfId="1344" priority="2250">
      <formula>IF(RIGHT(TEXT(AE67,"0.#"),1)=".",TRUE,FALSE)</formula>
    </cfRule>
  </conditionalFormatting>
  <conditionalFormatting sqref="AE68">
    <cfRule type="expression" dxfId="1343" priority="2247">
      <formula>IF(RIGHT(TEXT(AE68,"0.#"),1)=".",FALSE,TRUE)</formula>
    </cfRule>
    <cfRule type="expression" dxfId="1342" priority="2248">
      <formula>IF(RIGHT(TEXT(AE68,"0.#"),1)=".",TRUE,FALSE)</formula>
    </cfRule>
  </conditionalFormatting>
  <conditionalFormatting sqref="AE69">
    <cfRule type="expression" dxfId="1341" priority="2245">
      <formula>IF(RIGHT(TEXT(AE69,"0.#"),1)=".",FALSE,TRUE)</formula>
    </cfRule>
    <cfRule type="expression" dxfId="1340" priority="2246">
      <formula>IF(RIGHT(TEXT(AE69,"0.#"),1)=".",TRUE,FALSE)</formula>
    </cfRule>
  </conditionalFormatting>
  <conditionalFormatting sqref="AI69">
    <cfRule type="expression" dxfId="1339" priority="2243">
      <formula>IF(RIGHT(TEXT(AI69,"0.#"),1)=".",FALSE,TRUE)</formula>
    </cfRule>
    <cfRule type="expression" dxfId="1338" priority="2244">
      <formula>IF(RIGHT(TEXT(AI69,"0.#"),1)=".",TRUE,FALSE)</formula>
    </cfRule>
  </conditionalFormatting>
  <conditionalFormatting sqref="AI68">
    <cfRule type="expression" dxfId="1337" priority="2241">
      <formula>IF(RIGHT(TEXT(AI68,"0.#"),1)=".",FALSE,TRUE)</formula>
    </cfRule>
    <cfRule type="expression" dxfId="1336" priority="2242">
      <formula>IF(RIGHT(TEXT(AI68,"0.#"),1)=".",TRUE,FALSE)</formula>
    </cfRule>
  </conditionalFormatting>
  <conditionalFormatting sqref="AI67">
    <cfRule type="expression" dxfId="1335" priority="2239">
      <formula>IF(RIGHT(TEXT(AI67,"0.#"),1)=".",FALSE,TRUE)</formula>
    </cfRule>
    <cfRule type="expression" dxfId="1334" priority="2240">
      <formula>IF(RIGHT(TEXT(AI67,"0.#"),1)=".",TRUE,FALSE)</formula>
    </cfRule>
  </conditionalFormatting>
  <conditionalFormatting sqref="AM69">
    <cfRule type="expression" dxfId="1333" priority="2233">
      <formula>IF(RIGHT(TEXT(AM69,"0.#"),1)=".",FALSE,TRUE)</formula>
    </cfRule>
    <cfRule type="expression" dxfId="1332" priority="2234">
      <formula>IF(RIGHT(TEXT(AM69,"0.#"),1)=".",TRUE,FALSE)</formula>
    </cfRule>
  </conditionalFormatting>
  <conditionalFormatting sqref="AQ67:AQ69">
    <cfRule type="expression" dxfId="1331" priority="2231">
      <formula>IF(RIGHT(TEXT(AQ67,"0.#"),1)=".",FALSE,TRUE)</formula>
    </cfRule>
    <cfRule type="expression" dxfId="1330" priority="2232">
      <formula>IF(RIGHT(TEXT(AQ67,"0.#"),1)=".",TRUE,FALSE)</formula>
    </cfRule>
  </conditionalFormatting>
  <conditionalFormatting sqref="AU67:AU69">
    <cfRule type="expression" dxfId="1329" priority="2229">
      <formula>IF(RIGHT(TEXT(AU67,"0.#"),1)=".",FALSE,TRUE)</formula>
    </cfRule>
    <cfRule type="expression" dxfId="1328" priority="2230">
      <formula>IF(RIGHT(TEXT(AU67,"0.#"),1)=".",TRUE,FALSE)</formula>
    </cfRule>
  </conditionalFormatting>
  <conditionalFormatting sqref="AE70">
    <cfRule type="expression" dxfId="1327" priority="2227">
      <formula>IF(RIGHT(TEXT(AE70,"0.#"),1)=".",FALSE,TRUE)</formula>
    </cfRule>
    <cfRule type="expression" dxfId="1326" priority="2228">
      <formula>IF(RIGHT(TEXT(AE70,"0.#"),1)=".",TRUE,FALSE)</formula>
    </cfRule>
  </conditionalFormatting>
  <conditionalFormatting sqref="AE71">
    <cfRule type="expression" dxfId="1325" priority="2225">
      <formula>IF(RIGHT(TEXT(AE71,"0.#"),1)=".",FALSE,TRUE)</formula>
    </cfRule>
    <cfRule type="expression" dxfId="1324" priority="2226">
      <formula>IF(RIGHT(TEXT(AE71,"0.#"),1)=".",TRUE,FALSE)</formula>
    </cfRule>
  </conditionalFormatting>
  <conditionalFormatting sqref="AE72">
    <cfRule type="expression" dxfId="1323" priority="2223">
      <formula>IF(RIGHT(TEXT(AE72,"0.#"),1)=".",FALSE,TRUE)</formula>
    </cfRule>
    <cfRule type="expression" dxfId="1322" priority="2224">
      <formula>IF(RIGHT(TEXT(AE72,"0.#"),1)=".",TRUE,FALSE)</formula>
    </cfRule>
  </conditionalFormatting>
  <conditionalFormatting sqref="AI72">
    <cfRule type="expression" dxfId="1321" priority="2221">
      <formula>IF(RIGHT(TEXT(AI72,"0.#"),1)=".",FALSE,TRUE)</formula>
    </cfRule>
    <cfRule type="expression" dxfId="1320" priority="2222">
      <formula>IF(RIGHT(TEXT(AI72,"0.#"),1)=".",TRUE,FALSE)</formula>
    </cfRule>
  </conditionalFormatting>
  <conditionalFormatting sqref="AI71">
    <cfRule type="expression" dxfId="1319" priority="2219">
      <formula>IF(RIGHT(TEXT(AI71,"0.#"),1)=".",FALSE,TRUE)</formula>
    </cfRule>
    <cfRule type="expression" dxfId="1318" priority="2220">
      <formula>IF(RIGHT(TEXT(AI71,"0.#"),1)=".",TRUE,FALSE)</formula>
    </cfRule>
  </conditionalFormatting>
  <conditionalFormatting sqref="AI70">
    <cfRule type="expression" dxfId="1317" priority="2217">
      <formula>IF(RIGHT(TEXT(AI70,"0.#"),1)=".",FALSE,TRUE)</formula>
    </cfRule>
    <cfRule type="expression" dxfId="1316" priority="2218">
      <formula>IF(RIGHT(TEXT(AI70,"0.#"),1)=".",TRUE,FALSE)</formula>
    </cfRule>
  </conditionalFormatting>
  <conditionalFormatting sqref="AM70">
    <cfRule type="expression" dxfId="1315" priority="2215">
      <formula>IF(RIGHT(TEXT(AM70,"0.#"),1)=".",FALSE,TRUE)</formula>
    </cfRule>
    <cfRule type="expression" dxfId="1314" priority="2216">
      <formula>IF(RIGHT(TEXT(AM70,"0.#"),1)=".",TRUE,FALSE)</formula>
    </cfRule>
  </conditionalFormatting>
  <conditionalFormatting sqref="AM71">
    <cfRule type="expression" dxfId="1313" priority="2213">
      <formula>IF(RIGHT(TEXT(AM71,"0.#"),1)=".",FALSE,TRUE)</formula>
    </cfRule>
    <cfRule type="expression" dxfId="1312" priority="2214">
      <formula>IF(RIGHT(TEXT(AM71,"0.#"),1)=".",TRUE,FALSE)</formula>
    </cfRule>
  </conditionalFormatting>
  <conditionalFormatting sqref="AQ70:AQ72">
    <cfRule type="expression" dxfId="1311" priority="2209">
      <formula>IF(RIGHT(TEXT(AQ70,"0.#"),1)=".",FALSE,TRUE)</formula>
    </cfRule>
    <cfRule type="expression" dxfId="1310" priority="2210">
      <formula>IF(RIGHT(TEXT(AQ70,"0.#"),1)=".",TRUE,FALSE)</formula>
    </cfRule>
  </conditionalFormatting>
  <conditionalFormatting sqref="AU70:AU72">
    <cfRule type="expression" dxfId="1309" priority="2207">
      <formula>IF(RIGHT(TEXT(AU70,"0.#"),1)=".",FALSE,TRUE)</formula>
    </cfRule>
    <cfRule type="expression" dxfId="1308" priority="2208">
      <formula>IF(RIGHT(TEXT(AU70,"0.#"),1)=".",TRUE,FALSE)</formula>
    </cfRule>
  </conditionalFormatting>
  <conditionalFormatting sqref="AU656">
    <cfRule type="expression" dxfId="1307" priority="725">
      <formula>IF(RIGHT(TEXT(AU656,"0.#"),1)=".",FALSE,TRUE)</formula>
    </cfRule>
    <cfRule type="expression" dxfId="1306" priority="726">
      <formula>IF(RIGHT(TEXT(AU656,"0.#"),1)=".",TRUE,FALSE)</formula>
    </cfRule>
  </conditionalFormatting>
  <conditionalFormatting sqref="AQ655">
    <cfRule type="expression" dxfId="1305" priority="717">
      <formula>IF(RIGHT(TEXT(AQ655,"0.#"),1)=".",FALSE,TRUE)</formula>
    </cfRule>
    <cfRule type="expression" dxfId="1304" priority="718">
      <formula>IF(RIGHT(TEXT(AQ655,"0.#"),1)=".",TRUE,FALSE)</formula>
    </cfRule>
  </conditionalFormatting>
  <conditionalFormatting sqref="AI696">
    <cfRule type="expression" dxfId="1303" priority="509">
      <formula>IF(RIGHT(TEXT(AI696,"0.#"),1)=".",FALSE,TRUE)</formula>
    </cfRule>
    <cfRule type="expression" dxfId="1302" priority="510">
      <formula>IF(RIGHT(TEXT(AI696,"0.#"),1)=".",TRUE,FALSE)</formula>
    </cfRule>
  </conditionalFormatting>
  <conditionalFormatting sqref="AQ694">
    <cfRule type="expression" dxfId="1301" priority="503">
      <formula>IF(RIGHT(TEXT(AQ694,"0.#"),1)=".",FALSE,TRUE)</formula>
    </cfRule>
    <cfRule type="expression" dxfId="1300" priority="504">
      <formula>IF(RIGHT(TEXT(AQ694,"0.#"),1)=".",TRUE,FALSE)</formula>
    </cfRule>
  </conditionalFormatting>
  <conditionalFormatting sqref="AL880:AO907">
    <cfRule type="expression" dxfId="1299" priority="2115">
      <formula>IF(AND(AL880&gt;=0, RIGHT(TEXT(AL880,"0.#"),1)&lt;&gt;"."),TRUE,FALSE)</formula>
    </cfRule>
    <cfRule type="expression" dxfId="1298" priority="2116">
      <formula>IF(AND(AL880&gt;=0, RIGHT(TEXT(AL880,"0.#"),1)="."),TRUE,FALSE)</formula>
    </cfRule>
    <cfRule type="expression" dxfId="1297" priority="2117">
      <formula>IF(AND(AL880&lt;0, RIGHT(TEXT(AL880,"0.#"),1)&lt;&gt;"."),TRUE,FALSE)</formula>
    </cfRule>
    <cfRule type="expression" dxfId="1296" priority="2118">
      <formula>IF(AND(AL880&lt;0, RIGHT(TEXT(AL880,"0.#"),1)="."),TRUE,FALSE)</formula>
    </cfRule>
  </conditionalFormatting>
  <conditionalFormatting sqref="AL879:AO879">
    <cfRule type="expression" dxfId="1295" priority="2109">
      <formula>IF(AND(AL879&gt;=0, RIGHT(TEXT(AL879,"0.#"),1)&lt;&gt;"."),TRUE,FALSE)</formula>
    </cfRule>
    <cfRule type="expression" dxfId="1294" priority="2110">
      <formula>IF(AND(AL879&gt;=0, RIGHT(TEXT(AL879,"0.#"),1)="."),TRUE,FALSE)</formula>
    </cfRule>
    <cfRule type="expression" dxfId="1293" priority="2111">
      <formula>IF(AND(AL879&lt;0, RIGHT(TEXT(AL879,"0.#"),1)&lt;&gt;"."),TRUE,FALSE)</formula>
    </cfRule>
    <cfRule type="expression" dxfId="1292" priority="2112">
      <formula>IF(AND(AL879&lt;0, RIGHT(TEXT(AL879,"0.#"),1)="."),TRUE,FALSE)</formula>
    </cfRule>
  </conditionalFormatting>
  <conditionalFormatting sqref="AL913:AO940">
    <cfRule type="expression" dxfId="1291" priority="2103">
      <formula>IF(AND(AL913&gt;=0, RIGHT(TEXT(AL913,"0.#"),1)&lt;&gt;"."),TRUE,FALSE)</formula>
    </cfRule>
    <cfRule type="expression" dxfId="1290" priority="2104">
      <formula>IF(AND(AL913&gt;=0, RIGHT(TEXT(AL913,"0.#"),1)="."),TRUE,FALSE)</formula>
    </cfRule>
    <cfRule type="expression" dxfId="1289" priority="2105">
      <formula>IF(AND(AL913&lt;0, RIGHT(TEXT(AL913,"0.#"),1)&lt;&gt;"."),TRUE,FALSE)</formula>
    </cfRule>
    <cfRule type="expression" dxfId="1288" priority="2106">
      <formula>IF(AND(AL913&lt;0, RIGHT(TEXT(AL913,"0.#"),1)="."),TRUE,FALSE)</formula>
    </cfRule>
  </conditionalFormatting>
  <conditionalFormatting sqref="AL946:AO973">
    <cfRule type="expression" dxfId="1287" priority="2091">
      <formula>IF(AND(AL946&gt;=0, RIGHT(TEXT(AL946,"0.#"),1)&lt;&gt;"."),TRUE,FALSE)</formula>
    </cfRule>
    <cfRule type="expression" dxfId="1286" priority="2092">
      <formula>IF(AND(AL946&gt;=0, RIGHT(TEXT(AL946,"0.#"),1)="."),TRUE,FALSE)</formula>
    </cfRule>
    <cfRule type="expression" dxfId="1285" priority="2093">
      <formula>IF(AND(AL946&lt;0, RIGHT(TEXT(AL946,"0.#"),1)&lt;&gt;"."),TRUE,FALSE)</formula>
    </cfRule>
    <cfRule type="expression" dxfId="1284" priority="2094">
      <formula>IF(AND(AL946&lt;0, RIGHT(TEXT(AL946,"0.#"),1)="."),TRUE,FALSE)</formula>
    </cfRule>
  </conditionalFormatting>
  <conditionalFormatting sqref="AL945:AO945">
    <cfRule type="expression" dxfId="1283" priority="2085">
      <formula>IF(AND(AL945&gt;=0, RIGHT(TEXT(AL945,"0.#"),1)&lt;&gt;"."),TRUE,FALSE)</formula>
    </cfRule>
    <cfRule type="expression" dxfId="1282" priority="2086">
      <formula>IF(AND(AL945&gt;=0, RIGHT(TEXT(AL945,"0.#"),1)="."),TRUE,FALSE)</formula>
    </cfRule>
    <cfRule type="expression" dxfId="1281" priority="2087">
      <formula>IF(AND(AL945&lt;0, RIGHT(TEXT(AL945,"0.#"),1)&lt;&gt;"."),TRUE,FALSE)</formula>
    </cfRule>
    <cfRule type="expression" dxfId="1280" priority="2088">
      <formula>IF(AND(AL945&lt;0, RIGHT(TEXT(AL945,"0.#"),1)="."),TRUE,FALSE)</formula>
    </cfRule>
  </conditionalFormatting>
  <conditionalFormatting sqref="AL979:AO1006">
    <cfRule type="expression" dxfId="1279" priority="2079">
      <formula>IF(AND(AL979&gt;=0, RIGHT(TEXT(AL979,"0.#"),1)&lt;&gt;"."),TRUE,FALSE)</formula>
    </cfRule>
    <cfRule type="expression" dxfId="1278" priority="2080">
      <formula>IF(AND(AL979&gt;=0, RIGHT(TEXT(AL979,"0.#"),1)="."),TRUE,FALSE)</formula>
    </cfRule>
    <cfRule type="expression" dxfId="1277" priority="2081">
      <formula>IF(AND(AL979&lt;0, RIGHT(TEXT(AL979,"0.#"),1)&lt;&gt;"."),TRUE,FALSE)</formula>
    </cfRule>
    <cfRule type="expression" dxfId="1276" priority="2082">
      <formula>IF(AND(AL979&lt;0, RIGHT(TEXT(AL979,"0.#"),1)="."),TRUE,FALSE)</formula>
    </cfRule>
  </conditionalFormatting>
  <conditionalFormatting sqref="AL977:AO978">
    <cfRule type="expression" dxfId="1275" priority="2073">
      <formula>IF(AND(AL977&gt;=0, RIGHT(TEXT(AL977,"0.#"),1)&lt;&gt;"."),TRUE,FALSE)</formula>
    </cfRule>
    <cfRule type="expression" dxfId="1274" priority="2074">
      <formula>IF(AND(AL977&gt;=0, RIGHT(TEXT(AL977,"0.#"),1)="."),TRUE,FALSE)</formula>
    </cfRule>
    <cfRule type="expression" dxfId="1273" priority="2075">
      <formula>IF(AND(AL977&lt;0, RIGHT(TEXT(AL977,"0.#"),1)&lt;&gt;"."),TRUE,FALSE)</formula>
    </cfRule>
    <cfRule type="expression" dxfId="1272" priority="2076">
      <formula>IF(AND(AL977&lt;0, RIGHT(TEXT(AL977,"0.#"),1)="."),TRUE,FALSE)</formula>
    </cfRule>
  </conditionalFormatting>
  <conditionalFormatting sqref="AL1012:AO1039">
    <cfRule type="expression" dxfId="1271" priority="2067">
      <formula>IF(AND(AL1012&gt;=0, RIGHT(TEXT(AL1012,"0.#"),1)&lt;&gt;"."),TRUE,FALSE)</formula>
    </cfRule>
    <cfRule type="expression" dxfId="1270" priority="2068">
      <formula>IF(AND(AL1012&gt;=0, RIGHT(TEXT(AL1012,"0.#"),1)="."),TRUE,FALSE)</formula>
    </cfRule>
    <cfRule type="expression" dxfId="1269" priority="2069">
      <formula>IF(AND(AL1012&lt;0, RIGHT(TEXT(AL1012,"0.#"),1)&lt;&gt;"."),TRUE,FALSE)</formula>
    </cfRule>
    <cfRule type="expression" dxfId="1268" priority="2070">
      <formula>IF(AND(AL1012&lt;0, RIGHT(TEXT(AL1012,"0.#"),1)="."),TRUE,FALSE)</formula>
    </cfRule>
  </conditionalFormatting>
  <conditionalFormatting sqref="AL1010:AO1011">
    <cfRule type="expression" dxfId="1267" priority="2061">
      <formula>IF(AND(AL1010&gt;=0, RIGHT(TEXT(AL1010,"0.#"),1)&lt;&gt;"."),TRUE,FALSE)</formula>
    </cfRule>
    <cfRule type="expression" dxfId="1266" priority="2062">
      <formula>IF(AND(AL1010&gt;=0, RIGHT(TEXT(AL1010,"0.#"),1)="."),TRUE,FALSE)</formula>
    </cfRule>
    <cfRule type="expression" dxfId="1265" priority="2063">
      <formula>IF(AND(AL1010&lt;0, RIGHT(TEXT(AL1010,"0.#"),1)&lt;&gt;"."),TRUE,FALSE)</formula>
    </cfRule>
    <cfRule type="expression" dxfId="1264" priority="2064">
      <formula>IF(AND(AL1010&lt;0, RIGHT(TEXT(AL1010,"0.#"),1)="."),TRUE,FALSE)</formula>
    </cfRule>
  </conditionalFormatting>
  <conditionalFormatting sqref="Y1010:Y1011">
    <cfRule type="expression" dxfId="1263" priority="2059">
      <formula>IF(RIGHT(TEXT(Y1010,"0.#"),1)=".",FALSE,TRUE)</formula>
    </cfRule>
    <cfRule type="expression" dxfId="1262" priority="2060">
      <formula>IF(RIGHT(TEXT(Y1010,"0.#"),1)=".",TRUE,FALSE)</formula>
    </cfRule>
  </conditionalFormatting>
  <conditionalFormatting sqref="AL1045:AO1072">
    <cfRule type="expression" dxfId="1261" priority="2055">
      <formula>IF(AND(AL1045&gt;=0, RIGHT(TEXT(AL1045,"0.#"),1)&lt;&gt;"."),TRUE,FALSE)</formula>
    </cfRule>
    <cfRule type="expression" dxfId="1260" priority="2056">
      <formula>IF(AND(AL1045&gt;=0, RIGHT(TEXT(AL1045,"0.#"),1)="."),TRUE,FALSE)</formula>
    </cfRule>
    <cfRule type="expression" dxfId="1259" priority="2057">
      <formula>IF(AND(AL1045&lt;0, RIGHT(TEXT(AL1045,"0.#"),1)&lt;&gt;"."),TRUE,FALSE)</formula>
    </cfRule>
    <cfRule type="expression" dxfId="1258" priority="2058">
      <formula>IF(AND(AL1045&lt;0, RIGHT(TEXT(AL1045,"0.#"),1)="."),TRUE,FALSE)</formula>
    </cfRule>
  </conditionalFormatting>
  <conditionalFormatting sqref="Y1045:Y1072">
    <cfRule type="expression" dxfId="1257" priority="2053">
      <formula>IF(RIGHT(TEXT(Y1045,"0.#"),1)=".",FALSE,TRUE)</formula>
    </cfRule>
    <cfRule type="expression" dxfId="1256" priority="2054">
      <formula>IF(RIGHT(TEXT(Y1045,"0.#"),1)=".",TRUE,FALSE)</formula>
    </cfRule>
  </conditionalFormatting>
  <conditionalFormatting sqref="AL1043:AO1044">
    <cfRule type="expression" dxfId="1255" priority="2049">
      <formula>IF(AND(AL1043&gt;=0, RIGHT(TEXT(AL1043,"0.#"),1)&lt;&gt;"."),TRUE,FALSE)</formula>
    </cfRule>
    <cfRule type="expression" dxfId="1254" priority="2050">
      <formula>IF(AND(AL1043&gt;=0, RIGHT(TEXT(AL1043,"0.#"),1)="."),TRUE,FALSE)</formula>
    </cfRule>
    <cfRule type="expression" dxfId="1253" priority="2051">
      <formula>IF(AND(AL1043&lt;0, RIGHT(TEXT(AL1043,"0.#"),1)&lt;&gt;"."),TRUE,FALSE)</formula>
    </cfRule>
    <cfRule type="expression" dxfId="1252" priority="2052">
      <formula>IF(AND(AL1043&lt;0, RIGHT(TEXT(AL1043,"0.#"),1)="."),TRUE,FALSE)</formula>
    </cfRule>
  </conditionalFormatting>
  <conditionalFormatting sqref="Y1043:Y1044">
    <cfRule type="expression" dxfId="1251" priority="2047">
      <formula>IF(RIGHT(TEXT(Y1043,"0.#"),1)=".",FALSE,TRUE)</formula>
    </cfRule>
    <cfRule type="expression" dxfId="1250" priority="2048">
      <formula>IF(RIGHT(TEXT(Y1043,"0.#"),1)=".",TRUE,FALSE)</formula>
    </cfRule>
  </conditionalFormatting>
  <conditionalFormatting sqref="AL1078:AO1105">
    <cfRule type="expression" dxfId="1249" priority="2043">
      <formula>IF(AND(AL1078&gt;=0, RIGHT(TEXT(AL1078,"0.#"),1)&lt;&gt;"."),TRUE,FALSE)</formula>
    </cfRule>
    <cfRule type="expression" dxfId="1248" priority="2044">
      <formula>IF(AND(AL1078&gt;=0, RIGHT(TEXT(AL1078,"0.#"),1)="."),TRUE,FALSE)</formula>
    </cfRule>
    <cfRule type="expression" dxfId="1247" priority="2045">
      <formula>IF(AND(AL1078&lt;0, RIGHT(TEXT(AL1078,"0.#"),1)&lt;&gt;"."),TRUE,FALSE)</formula>
    </cfRule>
    <cfRule type="expression" dxfId="1246" priority="2046">
      <formula>IF(AND(AL1078&lt;0, RIGHT(TEXT(AL1078,"0.#"),1)="."),TRUE,FALSE)</formula>
    </cfRule>
  </conditionalFormatting>
  <conditionalFormatting sqref="Y1078:Y1105">
    <cfRule type="expression" dxfId="1245" priority="2041">
      <formula>IF(RIGHT(TEXT(Y1078,"0.#"),1)=".",FALSE,TRUE)</formula>
    </cfRule>
    <cfRule type="expression" dxfId="1244" priority="2042">
      <formula>IF(RIGHT(TEXT(Y1078,"0.#"),1)=".",TRUE,FALSE)</formula>
    </cfRule>
  </conditionalFormatting>
  <conditionalFormatting sqref="AL1076:AO1077">
    <cfRule type="expression" dxfId="1243" priority="2037">
      <formula>IF(AND(AL1076&gt;=0, RIGHT(TEXT(AL1076,"0.#"),1)&lt;&gt;"."),TRUE,FALSE)</formula>
    </cfRule>
    <cfRule type="expression" dxfId="1242" priority="2038">
      <formula>IF(AND(AL1076&gt;=0, RIGHT(TEXT(AL1076,"0.#"),1)="."),TRUE,FALSE)</formula>
    </cfRule>
    <cfRule type="expression" dxfId="1241" priority="2039">
      <formula>IF(AND(AL1076&lt;0, RIGHT(TEXT(AL1076,"0.#"),1)&lt;&gt;"."),TRUE,FALSE)</formula>
    </cfRule>
    <cfRule type="expression" dxfId="1240" priority="2040">
      <formula>IF(AND(AL1076&lt;0, RIGHT(TEXT(AL1076,"0.#"),1)="."),TRUE,FALSE)</formula>
    </cfRule>
  </conditionalFormatting>
  <conditionalFormatting sqref="Y1076:Y1077">
    <cfRule type="expression" dxfId="1239" priority="2035">
      <formula>IF(RIGHT(TEXT(Y1076,"0.#"),1)=".",FALSE,TRUE)</formula>
    </cfRule>
    <cfRule type="expression" dxfId="1238" priority="2036">
      <formula>IF(RIGHT(TEXT(Y1076,"0.#"),1)=".",TRUE,FALSE)</formula>
    </cfRule>
  </conditionalFormatting>
  <conditionalFormatting sqref="AE39">
    <cfRule type="expression" dxfId="1237" priority="2033">
      <formula>IF(RIGHT(TEXT(AE39,"0.#"),1)=".",FALSE,TRUE)</formula>
    </cfRule>
    <cfRule type="expression" dxfId="1236" priority="2034">
      <formula>IF(RIGHT(TEXT(AE39,"0.#"),1)=".",TRUE,FALSE)</formula>
    </cfRule>
  </conditionalFormatting>
  <conditionalFormatting sqref="AM41">
    <cfRule type="expression" dxfId="1235" priority="2017">
      <formula>IF(RIGHT(TEXT(AM41,"0.#"),1)=".",FALSE,TRUE)</formula>
    </cfRule>
    <cfRule type="expression" dxfId="1234" priority="2018">
      <formula>IF(RIGHT(TEXT(AM41,"0.#"),1)=".",TRUE,FALSE)</formula>
    </cfRule>
  </conditionalFormatting>
  <conditionalFormatting sqref="AE40">
    <cfRule type="expression" dxfId="1233" priority="2031">
      <formula>IF(RIGHT(TEXT(AE40,"0.#"),1)=".",FALSE,TRUE)</formula>
    </cfRule>
    <cfRule type="expression" dxfId="1232" priority="2032">
      <formula>IF(RIGHT(TEXT(AE40,"0.#"),1)=".",TRUE,FALSE)</formula>
    </cfRule>
  </conditionalFormatting>
  <conditionalFormatting sqref="AE41">
    <cfRule type="expression" dxfId="1231" priority="2029">
      <formula>IF(RIGHT(TEXT(AE41,"0.#"),1)=".",FALSE,TRUE)</formula>
    </cfRule>
    <cfRule type="expression" dxfId="1230" priority="2030">
      <formula>IF(RIGHT(TEXT(AE41,"0.#"),1)=".",TRUE,FALSE)</formula>
    </cfRule>
  </conditionalFormatting>
  <conditionalFormatting sqref="AI41">
    <cfRule type="expression" dxfId="1229" priority="2027">
      <formula>IF(RIGHT(TEXT(AI41,"0.#"),1)=".",FALSE,TRUE)</formula>
    </cfRule>
    <cfRule type="expression" dxfId="1228" priority="2028">
      <formula>IF(RIGHT(TEXT(AI41,"0.#"),1)=".",TRUE,FALSE)</formula>
    </cfRule>
  </conditionalFormatting>
  <conditionalFormatting sqref="AI40">
    <cfRule type="expression" dxfId="1227" priority="2025">
      <formula>IF(RIGHT(TEXT(AI40,"0.#"),1)=".",FALSE,TRUE)</formula>
    </cfRule>
    <cfRule type="expression" dxfId="1226" priority="2026">
      <formula>IF(RIGHT(TEXT(AI40,"0.#"),1)=".",TRUE,FALSE)</formula>
    </cfRule>
  </conditionalFormatting>
  <conditionalFormatting sqref="AI39">
    <cfRule type="expression" dxfId="1225" priority="2023">
      <formula>IF(RIGHT(TEXT(AI39,"0.#"),1)=".",FALSE,TRUE)</formula>
    </cfRule>
    <cfRule type="expression" dxfId="1224" priority="2024">
      <formula>IF(RIGHT(TEXT(AI39,"0.#"),1)=".",TRUE,FALSE)</formula>
    </cfRule>
  </conditionalFormatting>
  <conditionalFormatting sqref="AM39">
    <cfRule type="expression" dxfId="1223" priority="2021">
      <formula>IF(RIGHT(TEXT(AM39,"0.#"),1)=".",FALSE,TRUE)</formula>
    </cfRule>
    <cfRule type="expression" dxfId="1222" priority="2022">
      <formula>IF(RIGHT(TEXT(AM39,"0.#"),1)=".",TRUE,FALSE)</formula>
    </cfRule>
  </conditionalFormatting>
  <conditionalFormatting sqref="AM40">
    <cfRule type="expression" dxfId="1221" priority="2019">
      <formula>IF(RIGHT(TEXT(AM40,"0.#"),1)=".",FALSE,TRUE)</formula>
    </cfRule>
    <cfRule type="expression" dxfId="1220" priority="2020">
      <formula>IF(RIGHT(TEXT(AM40,"0.#"),1)=".",TRUE,FALSE)</formula>
    </cfRule>
  </conditionalFormatting>
  <conditionalFormatting sqref="AQ39:AQ41">
    <cfRule type="expression" dxfId="1219" priority="2015">
      <formula>IF(RIGHT(TEXT(AQ39,"0.#"),1)=".",FALSE,TRUE)</formula>
    </cfRule>
    <cfRule type="expression" dxfId="1218" priority="2016">
      <formula>IF(RIGHT(TEXT(AQ39,"0.#"),1)=".",TRUE,FALSE)</formula>
    </cfRule>
  </conditionalFormatting>
  <conditionalFormatting sqref="AU39:AU41">
    <cfRule type="expression" dxfId="1217" priority="2013">
      <formula>IF(RIGHT(TEXT(AU39,"0.#"),1)=".",FALSE,TRUE)</formula>
    </cfRule>
    <cfRule type="expression" dxfId="1216" priority="2014">
      <formula>IF(RIGHT(TEXT(AU39,"0.#"),1)=".",TRUE,FALSE)</formula>
    </cfRule>
  </conditionalFormatting>
  <conditionalFormatting sqref="AE46">
    <cfRule type="expression" dxfId="1215" priority="2011">
      <formula>IF(RIGHT(TEXT(AE46,"0.#"),1)=".",FALSE,TRUE)</formula>
    </cfRule>
    <cfRule type="expression" dxfId="1214" priority="2012">
      <formula>IF(RIGHT(TEXT(AE46,"0.#"),1)=".",TRUE,FALSE)</formula>
    </cfRule>
  </conditionalFormatting>
  <conditionalFormatting sqref="AE47">
    <cfRule type="expression" dxfId="1213" priority="2009">
      <formula>IF(RIGHT(TEXT(AE47,"0.#"),1)=".",FALSE,TRUE)</formula>
    </cfRule>
    <cfRule type="expression" dxfId="1212" priority="2010">
      <formula>IF(RIGHT(TEXT(AE47,"0.#"),1)=".",TRUE,FALSE)</formula>
    </cfRule>
  </conditionalFormatting>
  <conditionalFormatting sqref="AE48">
    <cfRule type="expression" dxfId="1211" priority="2007">
      <formula>IF(RIGHT(TEXT(AE48,"0.#"),1)=".",FALSE,TRUE)</formula>
    </cfRule>
    <cfRule type="expression" dxfId="1210" priority="2008">
      <formula>IF(RIGHT(TEXT(AE48,"0.#"),1)=".",TRUE,FALSE)</formula>
    </cfRule>
  </conditionalFormatting>
  <conditionalFormatting sqref="AI48">
    <cfRule type="expression" dxfId="1209" priority="2005">
      <formula>IF(RIGHT(TEXT(AI48,"0.#"),1)=".",FALSE,TRUE)</formula>
    </cfRule>
    <cfRule type="expression" dxfId="1208" priority="2006">
      <formula>IF(RIGHT(TEXT(AI48,"0.#"),1)=".",TRUE,FALSE)</formula>
    </cfRule>
  </conditionalFormatting>
  <conditionalFormatting sqref="AI47">
    <cfRule type="expression" dxfId="1207" priority="2003">
      <formula>IF(RIGHT(TEXT(AI47,"0.#"),1)=".",FALSE,TRUE)</formula>
    </cfRule>
    <cfRule type="expression" dxfId="1206" priority="2004">
      <formula>IF(RIGHT(TEXT(AI47,"0.#"),1)=".",TRUE,FALSE)</formula>
    </cfRule>
  </conditionalFormatting>
  <conditionalFormatting sqref="AE448">
    <cfRule type="expression" dxfId="1205" priority="1881">
      <formula>IF(RIGHT(TEXT(AE448,"0.#"),1)=".",FALSE,TRUE)</formula>
    </cfRule>
    <cfRule type="expression" dxfId="1204" priority="1882">
      <formula>IF(RIGHT(TEXT(AE448,"0.#"),1)=".",TRUE,FALSE)</formula>
    </cfRule>
  </conditionalFormatting>
  <conditionalFormatting sqref="AM450">
    <cfRule type="expression" dxfId="1203" priority="1871">
      <formula>IF(RIGHT(TEXT(AM450,"0.#"),1)=".",FALSE,TRUE)</formula>
    </cfRule>
    <cfRule type="expression" dxfId="1202" priority="1872">
      <formula>IF(RIGHT(TEXT(AM450,"0.#"),1)=".",TRUE,FALSE)</formula>
    </cfRule>
  </conditionalFormatting>
  <conditionalFormatting sqref="AE449">
    <cfRule type="expression" dxfId="1201" priority="1879">
      <formula>IF(RIGHT(TEXT(AE449,"0.#"),1)=".",FALSE,TRUE)</formula>
    </cfRule>
    <cfRule type="expression" dxfId="1200" priority="1880">
      <formula>IF(RIGHT(TEXT(AE449,"0.#"),1)=".",TRUE,FALSE)</formula>
    </cfRule>
  </conditionalFormatting>
  <conditionalFormatting sqref="AE450">
    <cfRule type="expression" dxfId="1199" priority="1877">
      <formula>IF(RIGHT(TEXT(AE450,"0.#"),1)=".",FALSE,TRUE)</formula>
    </cfRule>
    <cfRule type="expression" dxfId="1198" priority="1878">
      <formula>IF(RIGHT(TEXT(AE450,"0.#"),1)=".",TRUE,FALSE)</formula>
    </cfRule>
  </conditionalFormatting>
  <conditionalFormatting sqref="AM448">
    <cfRule type="expression" dxfId="1197" priority="1875">
      <formula>IF(RIGHT(TEXT(AM448,"0.#"),1)=".",FALSE,TRUE)</formula>
    </cfRule>
    <cfRule type="expression" dxfId="1196" priority="1876">
      <formula>IF(RIGHT(TEXT(AM448,"0.#"),1)=".",TRUE,FALSE)</formula>
    </cfRule>
  </conditionalFormatting>
  <conditionalFormatting sqref="AM449">
    <cfRule type="expression" dxfId="1195" priority="1873">
      <formula>IF(RIGHT(TEXT(AM449,"0.#"),1)=".",FALSE,TRUE)</formula>
    </cfRule>
    <cfRule type="expression" dxfId="1194" priority="1874">
      <formula>IF(RIGHT(TEXT(AM449,"0.#"),1)=".",TRUE,FALSE)</formula>
    </cfRule>
  </conditionalFormatting>
  <conditionalFormatting sqref="AU448">
    <cfRule type="expression" dxfId="1193" priority="1869">
      <formula>IF(RIGHT(TEXT(AU448,"0.#"),1)=".",FALSE,TRUE)</formula>
    </cfRule>
    <cfRule type="expression" dxfId="1192" priority="1870">
      <formula>IF(RIGHT(TEXT(AU448,"0.#"),1)=".",TRUE,FALSE)</formula>
    </cfRule>
  </conditionalFormatting>
  <conditionalFormatting sqref="AU449">
    <cfRule type="expression" dxfId="1191" priority="1867">
      <formula>IF(RIGHT(TEXT(AU449,"0.#"),1)=".",FALSE,TRUE)</formula>
    </cfRule>
    <cfRule type="expression" dxfId="1190" priority="1868">
      <formula>IF(RIGHT(TEXT(AU449,"0.#"),1)=".",TRUE,FALSE)</formula>
    </cfRule>
  </conditionalFormatting>
  <conditionalFormatting sqref="AU450">
    <cfRule type="expression" dxfId="1189" priority="1865">
      <formula>IF(RIGHT(TEXT(AU450,"0.#"),1)=".",FALSE,TRUE)</formula>
    </cfRule>
    <cfRule type="expression" dxfId="1188" priority="1866">
      <formula>IF(RIGHT(TEXT(AU450,"0.#"),1)=".",TRUE,FALSE)</formula>
    </cfRule>
  </conditionalFormatting>
  <conditionalFormatting sqref="AI450">
    <cfRule type="expression" dxfId="1187" priority="1859">
      <formula>IF(RIGHT(TEXT(AI450,"0.#"),1)=".",FALSE,TRUE)</formula>
    </cfRule>
    <cfRule type="expression" dxfId="1186" priority="1860">
      <formula>IF(RIGHT(TEXT(AI450,"0.#"),1)=".",TRUE,FALSE)</formula>
    </cfRule>
  </conditionalFormatting>
  <conditionalFormatting sqref="AI448">
    <cfRule type="expression" dxfId="1185" priority="1863">
      <formula>IF(RIGHT(TEXT(AI448,"0.#"),1)=".",FALSE,TRUE)</formula>
    </cfRule>
    <cfRule type="expression" dxfId="1184" priority="1864">
      <formula>IF(RIGHT(TEXT(AI448,"0.#"),1)=".",TRUE,FALSE)</formula>
    </cfRule>
  </conditionalFormatting>
  <conditionalFormatting sqref="AI449">
    <cfRule type="expression" dxfId="1183" priority="1861">
      <formula>IF(RIGHT(TEXT(AI449,"0.#"),1)=".",FALSE,TRUE)</formula>
    </cfRule>
    <cfRule type="expression" dxfId="1182" priority="1862">
      <formula>IF(RIGHT(TEXT(AI449,"0.#"),1)=".",TRUE,FALSE)</formula>
    </cfRule>
  </conditionalFormatting>
  <conditionalFormatting sqref="AQ449">
    <cfRule type="expression" dxfId="1181" priority="1857">
      <formula>IF(RIGHT(TEXT(AQ449,"0.#"),1)=".",FALSE,TRUE)</formula>
    </cfRule>
    <cfRule type="expression" dxfId="1180" priority="1858">
      <formula>IF(RIGHT(TEXT(AQ449,"0.#"),1)=".",TRUE,FALSE)</formula>
    </cfRule>
  </conditionalFormatting>
  <conditionalFormatting sqref="AQ450">
    <cfRule type="expression" dxfId="1179" priority="1855">
      <formula>IF(RIGHT(TEXT(AQ450,"0.#"),1)=".",FALSE,TRUE)</formula>
    </cfRule>
    <cfRule type="expression" dxfId="1178" priority="1856">
      <formula>IF(RIGHT(TEXT(AQ450,"0.#"),1)=".",TRUE,FALSE)</formula>
    </cfRule>
  </conditionalFormatting>
  <conditionalFormatting sqref="AQ448">
    <cfRule type="expression" dxfId="1177" priority="1853">
      <formula>IF(RIGHT(TEXT(AQ448,"0.#"),1)=".",FALSE,TRUE)</formula>
    </cfRule>
    <cfRule type="expression" dxfId="1176" priority="1854">
      <formula>IF(RIGHT(TEXT(AQ448,"0.#"),1)=".",TRUE,FALSE)</formula>
    </cfRule>
  </conditionalFormatting>
  <conditionalFormatting sqref="AE453">
    <cfRule type="expression" dxfId="1175" priority="1851">
      <formula>IF(RIGHT(TEXT(AE453,"0.#"),1)=".",FALSE,TRUE)</formula>
    </cfRule>
    <cfRule type="expression" dxfId="1174" priority="1852">
      <formula>IF(RIGHT(TEXT(AE453,"0.#"),1)=".",TRUE,FALSE)</formula>
    </cfRule>
  </conditionalFormatting>
  <conditionalFormatting sqref="AM455">
    <cfRule type="expression" dxfId="1173" priority="1841">
      <formula>IF(RIGHT(TEXT(AM455,"0.#"),1)=".",FALSE,TRUE)</formula>
    </cfRule>
    <cfRule type="expression" dxfId="1172" priority="1842">
      <formula>IF(RIGHT(TEXT(AM455,"0.#"),1)=".",TRUE,FALSE)</formula>
    </cfRule>
  </conditionalFormatting>
  <conditionalFormatting sqref="AE454">
    <cfRule type="expression" dxfId="1171" priority="1849">
      <formula>IF(RIGHT(TEXT(AE454,"0.#"),1)=".",FALSE,TRUE)</formula>
    </cfRule>
    <cfRule type="expression" dxfId="1170" priority="1850">
      <formula>IF(RIGHT(TEXT(AE454,"0.#"),1)=".",TRUE,FALSE)</formula>
    </cfRule>
  </conditionalFormatting>
  <conditionalFormatting sqref="AE455">
    <cfRule type="expression" dxfId="1169" priority="1847">
      <formula>IF(RIGHT(TEXT(AE455,"0.#"),1)=".",FALSE,TRUE)</formula>
    </cfRule>
    <cfRule type="expression" dxfId="1168" priority="1848">
      <formula>IF(RIGHT(TEXT(AE455,"0.#"),1)=".",TRUE,FALSE)</formula>
    </cfRule>
  </conditionalFormatting>
  <conditionalFormatting sqref="AM453">
    <cfRule type="expression" dxfId="1167" priority="1845">
      <formula>IF(RIGHT(TEXT(AM453,"0.#"),1)=".",FALSE,TRUE)</formula>
    </cfRule>
    <cfRule type="expression" dxfId="1166" priority="1846">
      <formula>IF(RIGHT(TEXT(AM453,"0.#"),1)=".",TRUE,FALSE)</formula>
    </cfRule>
  </conditionalFormatting>
  <conditionalFormatting sqref="AM454">
    <cfRule type="expression" dxfId="1165" priority="1843">
      <formula>IF(RIGHT(TEXT(AM454,"0.#"),1)=".",FALSE,TRUE)</formula>
    </cfRule>
    <cfRule type="expression" dxfId="1164" priority="1844">
      <formula>IF(RIGHT(TEXT(AM454,"0.#"),1)=".",TRUE,FALSE)</formula>
    </cfRule>
  </conditionalFormatting>
  <conditionalFormatting sqref="AU453">
    <cfRule type="expression" dxfId="1163" priority="1839">
      <formula>IF(RIGHT(TEXT(AU453,"0.#"),1)=".",FALSE,TRUE)</formula>
    </cfRule>
    <cfRule type="expression" dxfId="1162" priority="1840">
      <formula>IF(RIGHT(TEXT(AU453,"0.#"),1)=".",TRUE,FALSE)</formula>
    </cfRule>
  </conditionalFormatting>
  <conditionalFormatting sqref="AU454">
    <cfRule type="expression" dxfId="1161" priority="1837">
      <formula>IF(RIGHT(TEXT(AU454,"0.#"),1)=".",FALSE,TRUE)</formula>
    </cfRule>
    <cfRule type="expression" dxfId="1160" priority="1838">
      <formula>IF(RIGHT(TEXT(AU454,"0.#"),1)=".",TRUE,FALSE)</formula>
    </cfRule>
  </conditionalFormatting>
  <conditionalFormatting sqref="AU455">
    <cfRule type="expression" dxfId="1159" priority="1835">
      <formula>IF(RIGHT(TEXT(AU455,"0.#"),1)=".",FALSE,TRUE)</formula>
    </cfRule>
    <cfRule type="expression" dxfId="1158" priority="1836">
      <formula>IF(RIGHT(TEXT(AU455,"0.#"),1)=".",TRUE,FALSE)</formula>
    </cfRule>
  </conditionalFormatting>
  <conditionalFormatting sqref="AI455">
    <cfRule type="expression" dxfId="1157" priority="1829">
      <formula>IF(RIGHT(TEXT(AI455,"0.#"),1)=".",FALSE,TRUE)</formula>
    </cfRule>
    <cfRule type="expression" dxfId="1156" priority="1830">
      <formula>IF(RIGHT(TEXT(AI455,"0.#"),1)=".",TRUE,FALSE)</formula>
    </cfRule>
  </conditionalFormatting>
  <conditionalFormatting sqref="AI453">
    <cfRule type="expression" dxfId="1155" priority="1833">
      <formula>IF(RIGHT(TEXT(AI453,"0.#"),1)=".",FALSE,TRUE)</formula>
    </cfRule>
    <cfRule type="expression" dxfId="1154" priority="1834">
      <formula>IF(RIGHT(TEXT(AI453,"0.#"),1)=".",TRUE,FALSE)</formula>
    </cfRule>
  </conditionalFormatting>
  <conditionalFormatting sqref="AI454">
    <cfRule type="expression" dxfId="1153" priority="1831">
      <formula>IF(RIGHT(TEXT(AI454,"0.#"),1)=".",FALSE,TRUE)</formula>
    </cfRule>
    <cfRule type="expression" dxfId="1152" priority="1832">
      <formula>IF(RIGHT(TEXT(AI454,"0.#"),1)=".",TRUE,FALSE)</formula>
    </cfRule>
  </conditionalFormatting>
  <conditionalFormatting sqref="AQ454">
    <cfRule type="expression" dxfId="1151" priority="1827">
      <formula>IF(RIGHT(TEXT(AQ454,"0.#"),1)=".",FALSE,TRUE)</formula>
    </cfRule>
    <cfRule type="expression" dxfId="1150" priority="1828">
      <formula>IF(RIGHT(TEXT(AQ454,"0.#"),1)=".",TRUE,FALSE)</formula>
    </cfRule>
  </conditionalFormatting>
  <conditionalFormatting sqref="AQ455">
    <cfRule type="expression" dxfId="1149" priority="1825">
      <formula>IF(RIGHT(TEXT(AQ455,"0.#"),1)=".",FALSE,TRUE)</formula>
    </cfRule>
    <cfRule type="expression" dxfId="1148" priority="1826">
      <formula>IF(RIGHT(TEXT(AQ455,"0.#"),1)=".",TRUE,FALSE)</formula>
    </cfRule>
  </conditionalFormatting>
  <conditionalFormatting sqref="AQ453">
    <cfRule type="expression" dxfId="1147" priority="1823">
      <formula>IF(RIGHT(TEXT(AQ453,"0.#"),1)=".",FALSE,TRUE)</formula>
    </cfRule>
    <cfRule type="expression" dxfId="1146" priority="1824">
      <formula>IF(RIGHT(TEXT(AQ453,"0.#"),1)=".",TRUE,FALSE)</formula>
    </cfRule>
  </conditionalFormatting>
  <conditionalFormatting sqref="AE487">
    <cfRule type="expression" dxfId="1145" priority="1701">
      <formula>IF(RIGHT(TEXT(AE487,"0.#"),1)=".",FALSE,TRUE)</formula>
    </cfRule>
    <cfRule type="expression" dxfId="1144" priority="1702">
      <formula>IF(RIGHT(TEXT(AE487,"0.#"),1)=".",TRUE,FALSE)</formula>
    </cfRule>
  </conditionalFormatting>
  <conditionalFormatting sqref="AE488">
    <cfRule type="expression" dxfId="1143" priority="1699">
      <formula>IF(RIGHT(TEXT(AE488,"0.#"),1)=".",FALSE,TRUE)</formula>
    </cfRule>
    <cfRule type="expression" dxfId="1142" priority="1700">
      <formula>IF(RIGHT(TEXT(AE488,"0.#"),1)=".",TRUE,FALSE)</formula>
    </cfRule>
  </conditionalFormatting>
  <conditionalFormatting sqref="AE489">
    <cfRule type="expression" dxfId="1141" priority="1697">
      <formula>IF(RIGHT(TEXT(AE489,"0.#"),1)=".",FALSE,TRUE)</formula>
    </cfRule>
    <cfRule type="expression" dxfId="1140" priority="1698">
      <formula>IF(RIGHT(TEXT(AE489,"0.#"),1)=".",TRUE,FALSE)</formula>
    </cfRule>
  </conditionalFormatting>
  <conditionalFormatting sqref="AU487">
    <cfRule type="expression" dxfId="1139" priority="1689">
      <formula>IF(RIGHT(TEXT(AU487,"0.#"),1)=".",FALSE,TRUE)</formula>
    </cfRule>
    <cfRule type="expression" dxfId="1138" priority="1690">
      <formula>IF(RIGHT(TEXT(AU487,"0.#"),1)=".",TRUE,FALSE)</formula>
    </cfRule>
  </conditionalFormatting>
  <conditionalFormatting sqref="AU488">
    <cfRule type="expression" dxfId="1137" priority="1687">
      <formula>IF(RIGHT(TEXT(AU488,"0.#"),1)=".",FALSE,TRUE)</formula>
    </cfRule>
    <cfRule type="expression" dxfId="1136" priority="1688">
      <formula>IF(RIGHT(TEXT(AU488,"0.#"),1)=".",TRUE,FALSE)</formula>
    </cfRule>
  </conditionalFormatting>
  <conditionalFormatting sqref="AU489">
    <cfRule type="expression" dxfId="1135" priority="1685">
      <formula>IF(RIGHT(TEXT(AU489,"0.#"),1)=".",FALSE,TRUE)</formula>
    </cfRule>
    <cfRule type="expression" dxfId="1134" priority="1686">
      <formula>IF(RIGHT(TEXT(AU489,"0.#"),1)=".",TRUE,FALSE)</formula>
    </cfRule>
  </conditionalFormatting>
  <conditionalFormatting sqref="AQ488">
    <cfRule type="expression" dxfId="1133" priority="1677">
      <formula>IF(RIGHT(TEXT(AQ488,"0.#"),1)=".",FALSE,TRUE)</formula>
    </cfRule>
    <cfRule type="expression" dxfId="1132" priority="1678">
      <formula>IF(RIGHT(TEXT(AQ488,"0.#"),1)=".",TRUE,FALSE)</formula>
    </cfRule>
  </conditionalFormatting>
  <conditionalFormatting sqref="AQ489">
    <cfRule type="expression" dxfId="1131" priority="1675">
      <formula>IF(RIGHT(TEXT(AQ489,"0.#"),1)=".",FALSE,TRUE)</formula>
    </cfRule>
    <cfRule type="expression" dxfId="1130" priority="1676">
      <formula>IF(RIGHT(TEXT(AQ489,"0.#"),1)=".",TRUE,FALSE)</formula>
    </cfRule>
  </conditionalFormatting>
  <conditionalFormatting sqref="AQ487">
    <cfRule type="expression" dxfId="1129" priority="1673">
      <formula>IF(RIGHT(TEXT(AQ487,"0.#"),1)=".",FALSE,TRUE)</formula>
    </cfRule>
    <cfRule type="expression" dxfId="1128" priority="1674">
      <formula>IF(RIGHT(TEXT(AQ487,"0.#"),1)=".",TRUE,FALSE)</formula>
    </cfRule>
  </conditionalFormatting>
  <conditionalFormatting sqref="AE512">
    <cfRule type="expression" dxfId="1127" priority="1671">
      <formula>IF(RIGHT(TEXT(AE512,"0.#"),1)=".",FALSE,TRUE)</formula>
    </cfRule>
    <cfRule type="expression" dxfId="1126" priority="1672">
      <formula>IF(RIGHT(TEXT(AE512,"0.#"),1)=".",TRUE,FALSE)</formula>
    </cfRule>
  </conditionalFormatting>
  <conditionalFormatting sqref="AE513">
    <cfRule type="expression" dxfId="1125" priority="1669">
      <formula>IF(RIGHT(TEXT(AE513,"0.#"),1)=".",FALSE,TRUE)</formula>
    </cfRule>
    <cfRule type="expression" dxfId="1124" priority="1670">
      <formula>IF(RIGHT(TEXT(AE513,"0.#"),1)=".",TRUE,FALSE)</formula>
    </cfRule>
  </conditionalFormatting>
  <conditionalFormatting sqref="AE514">
    <cfRule type="expression" dxfId="1123" priority="1667">
      <formula>IF(RIGHT(TEXT(AE514,"0.#"),1)=".",FALSE,TRUE)</formula>
    </cfRule>
    <cfRule type="expression" dxfId="1122" priority="1668">
      <formula>IF(RIGHT(TEXT(AE514,"0.#"),1)=".",TRUE,FALSE)</formula>
    </cfRule>
  </conditionalFormatting>
  <conditionalFormatting sqref="AU512">
    <cfRule type="expression" dxfId="1121" priority="1659">
      <formula>IF(RIGHT(TEXT(AU512,"0.#"),1)=".",FALSE,TRUE)</formula>
    </cfRule>
    <cfRule type="expression" dxfId="1120" priority="1660">
      <formula>IF(RIGHT(TEXT(AU512,"0.#"),1)=".",TRUE,FALSE)</formula>
    </cfRule>
  </conditionalFormatting>
  <conditionalFormatting sqref="AU513">
    <cfRule type="expression" dxfId="1119" priority="1657">
      <formula>IF(RIGHT(TEXT(AU513,"0.#"),1)=".",FALSE,TRUE)</formula>
    </cfRule>
    <cfRule type="expression" dxfId="1118" priority="1658">
      <formula>IF(RIGHT(TEXT(AU513,"0.#"),1)=".",TRUE,FALSE)</formula>
    </cfRule>
  </conditionalFormatting>
  <conditionalFormatting sqref="AU514">
    <cfRule type="expression" dxfId="1117" priority="1655">
      <formula>IF(RIGHT(TEXT(AU514,"0.#"),1)=".",FALSE,TRUE)</formula>
    </cfRule>
    <cfRule type="expression" dxfId="1116" priority="1656">
      <formula>IF(RIGHT(TEXT(AU514,"0.#"),1)=".",TRUE,FALSE)</formula>
    </cfRule>
  </conditionalFormatting>
  <conditionalFormatting sqref="AQ513">
    <cfRule type="expression" dxfId="1115" priority="1647">
      <formula>IF(RIGHT(TEXT(AQ513,"0.#"),1)=".",FALSE,TRUE)</formula>
    </cfRule>
    <cfRule type="expression" dxfId="1114" priority="1648">
      <formula>IF(RIGHT(TEXT(AQ513,"0.#"),1)=".",TRUE,FALSE)</formula>
    </cfRule>
  </conditionalFormatting>
  <conditionalFormatting sqref="AQ514">
    <cfRule type="expression" dxfId="1113" priority="1645">
      <formula>IF(RIGHT(TEXT(AQ514,"0.#"),1)=".",FALSE,TRUE)</formula>
    </cfRule>
    <cfRule type="expression" dxfId="1112" priority="1646">
      <formula>IF(RIGHT(TEXT(AQ514,"0.#"),1)=".",TRUE,FALSE)</formula>
    </cfRule>
  </conditionalFormatting>
  <conditionalFormatting sqref="AQ512">
    <cfRule type="expression" dxfId="1111" priority="1643">
      <formula>IF(RIGHT(TEXT(AQ512,"0.#"),1)=".",FALSE,TRUE)</formula>
    </cfRule>
    <cfRule type="expression" dxfId="1110" priority="1644">
      <formula>IF(RIGHT(TEXT(AQ512,"0.#"),1)=".",TRUE,FALSE)</formula>
    </cfRule>
  </conditionalFormatting>
  <conditionalFormatting sqref="AE517">
    <cfRule type="expression" dxfId="1109" priority="1521">
      <formula>IF(RIGHT(TEXT(AE517,"0.#"),1)=".",FALSE,TRUE)</formula>
    </cfRule>
    <cfRule type="expression" dxfId="1108" priority="1522">
      <formula>IF(RIGHT(TEXT(AE517,"0.#"),1)=".",TRUE,FALSE)</formula>
    </cfRule>
  </conditionalFormatting>
  <conditionalFormatting sqref="AE518">
    <cfRule type="expression" dxfId="1107" priority="1519">
      <formula>IF(RIGHT(TEXT(AE518,"0.#"),1)=".",FALSE,TRUE)</formula>
    </cfRule>
    <cfRule type="expression" dxfId="1106" priority="1520">
      <formula>IF(RIGHT(TEXT(AE518,"0.#"),1)=".",TRUE,FALSE)</formula>
    </cfRule>
  </conditionalFormatting>
  <conditionalFormatting sqref="AE519">
    <cfRule type="expression" dxfId="1105" priority="1517">
      <formula>IF(RIGHT(TEXT(AE519,"0.#"),1)=".",FALSE,TRUE)</formula>
    </cfRule>
    <cfRule type="expression" dxfId="1104" priority="1518">
      <formula>IF(RIGHT(TEXT(AE519,"0.#"),1)=".",TRUE,FALSE)</formula>
    </cfRule>
  </conditionalFormatting>
  <conditionalFormatting sqref="AU517">
    <cfRule type="expression" dxfId="1103" priority="1509">
      <formula>IF(RIGHT(TEXT(AU517,"0.#"),1)=".",FALSE,TRUE)</formula>
    </cfRule>
    <cfRule type="expression" dxfId="1102" priority="1510">
      <formula>IF(RIGHT(TEXT(AU517,"0.#"),1)=".",TRUE,FALSE)</formula>
    </cfRule>
  </conditionalFormatting>
  <conditionalFormatting sqref="AU519">
    <cfRule type="expression" dxfId="1101" priority="1505">
      <formula>IF(RIGHT(TEXT(AU519,"0.#"),1)=".",FALSE,TRUE)</formula>
    </cfRule>
    <cfRule type="expression" dxfId="1100" priority="1506">
      <formula>IF(RIGHT(TEXT(AU519,"0.#"),1)=".",TRUE,FALSE)</formula>
    </cfRule>
  </conditionalFormatting>
  <conditionalFormatting sqref="AQ518">
    <cfRule type="expression" dxfId="1099" priority="1497">
      <formula>IF(RIGHT(TEXT(AQ518,"0.#"),1)=".",FALSE,TRUE)</formula>
    </cfRule>
    <cfRule type="expression" dxfId="1098" priority="1498">
      <formula>IF(RIGHT(TEXT(AQ518,"0.#"),1)=".",TRUE,FALSE)</formula>
    </cfRule>
  </conditionalFormatting>
  <conditionalFormatting sqref="AQ519">
    <cfRule type="expression" dxfId="1097" priority="1495">
      <formula>IF(RIGHT(TEXT(AQ519,"0.#"),1)=".",FALSE,TRUE)</formula>
    </cfRule>
    <cfRule type="expression" dxfId="1096" priority="1496">
      <formula>IF(RIGHT(TEXT(AQ519,"0.#"),1)=".",TRUE,FALSE)</formula>
    </cfRule>
  </conditionalFormatting>
  <conditionalFormatting sqref="AQ517">
    <cfRule type="expression" dxfId="1095" priority="1493">
      <formula>IF(RIGHT(TEXT(AQ517,"0.#"),1)=".",FALSE,TRUE)</formula>
    </cfRule>
    <cfRule type="expression" dxfId="1094" priority="1494">
      <formula>IF(RIGHT(TEXT(AQ517,"0.#"),1)=".",TRUE,FALSE)</formula>
    </cfRule>
  </conditionalFormatting>
  <conditionalFormatting sqref="AE522">
    <cfRule type="expression" dxfId="1093" priority="1491">
      <formula>IF(RIGHT(TEXT(AE522,"0.#"),1)=".",FALSE,TRUE)</formula>
    </cfRule>
    <cfRule type="expression" dxfId="1092" priority="1492">
      <formula>IF(RIGHT(TEXT(AE522,"0.#"),1)=".",TRUE,FALSE)</formula>
    </cfRule>
  </conditionalFormatting>
  <conditionalFormatting sqref="AE523">
    <cfRule type="expression" dxfId="1091" priority="1489">
      <formula>IF(RIGHT(TEXT(AE523,"0.#"),1)=".",FALSE,TRUE)</formula>
    </cfRule>
    <cfRule type="expression" dxfId="1090" priority="1490">
      <formula>IF(RIGHT(TEXT(AE523,"0.#"),1)=".",TRUE,FALSE)</formula>
    </cfRule>
  </conditionalFormatting>
  <conditionalFormatting sqref="AE524">
    <cfRule type="expression" dxfId="1089" priority="1487">
      <formula>IF(RIGHT(TEXT(AE524,"0.#"),1)=".",FALSE,TRUE)</formula>
    </cfRule>
    <cfRule type="expression" dxfId="1088" priority="1488">
      <formula>IF(RIGHT(TEXT(AE524,"0.#"),1)=".",TRUE,FALSE)</formula>
    </cfRule>
  </conditionalFormatting>
  <conditionalFormatting sqref="AU522">
    <cfRule type="expression" dxfId="1087" priority="1479">
      <formula>IF(RIGHT(TEXT(AU522,"0.#"),1)=".",FALSE,TRUE)</formula>
    </cfRule>
    <cfRule type="expression" dxfId="1086" priority="1480">
      <formula>IF(RIGHT(TEXT(AU522,"0.#"),1)=".",TRUE,FALSE)</formula>
    </cfRule>
  </conditionalFormatting>
  <conditionalFormatting sqref="AU523">
    <cfRule type="expression" dxfId="1085" priority="1477">
      <formula>IF(RIGHT(TEXT(AU523,"0.#"),1)=".",FALSE,TRUE)</formula>
    </cfRule>
    <cfRule type="expression" dxfId="1084" priority="1478">
      <formula>IF(RIGHT(TEXT(AU523,"0.#"),1)=".",TRUE,FALSE)</formula>
    </cfRule>
  </conditionalFormatting>
  <conditionalFormatting sqref="AU524">
    <cfRule type="expression" dxfId="1083" priority="1475">
      <formula>IF(RIGHT(TEXT(AU524,"0.#"),1)=".",FALSE,TRUE)</formula>
    </cfRule>
    <cfRule type="expression" dxfId="1082" priority="1476">
      <formula>IF(RIGHT(TEXT(AU524,"0.#"),1)=".",TRUE,FALSE)</formula>
    </cfRule>
  </conditionalFormatting>
  <conditionalFormatting sqref="AQ523">
    <cfRule type="expression" dxfId="1081" priority="1467">
      <formula>IF(RIGHT(TEXT(AQ523,"0.#"),1)=".",FALSE,TRUE)</formula>
    </cfRule>
    <cfRule type="expression" dxfId="1080" priority="1468">
      <formula>IF(RIGHT(TEXT(AQ523,"0.#"),1)=".",TRUE,FALSE)</formula>
    </cfRule>
  </conditionalFormatting>
  <conditionalFormatting sqref="AQ524">
    <cfRule type="expression" dxfId="1079" priority="1465">
      <formula>IF(RIGHT(TEXT(AQ524,"0.#"),1)=".",FALSE,TRUE)</formula>
    </cfRule>
    <cfRule type="expression" dxfId="1078" priority="1466">
      <formula>IF(RIGHT(TEXT(AQ524,"0.#"),1)=".",TRUE,FALSE)</formula>
    </cfRule>
  </conditionalFormatting>
  <conditionalFormatting sqref="AQ522">
    <cfRule type="expression" dxfId="1077" priority="1463">
      <formula>IF(RIGHT(TEXT(AQ522,"0.#"),1)=".",FALSE,TRUE)</formula>
    </cfRule>
    <cfRule type="expression" dxfId="1076" priority="1464">
      <formula>IF(RIGHT(TEXT(AQ522,"0.#"),1)=".",TRUE,FALSE)</formula>
    </cfRule>
  </conditionalFormatting>
  <conditionalFormatting sqref="AE527">
    <cfRule type="expression" dxfId="1075" priority="1461">
      <formula>IF(RIGHT(TEXT(AE527,"0.#"),1)=".",FALSE,TRUE)</formula>
    </cfRule>
    <cfRule type="expression" dxfId="1074" priority="1462">
      <formula>IF(RIGHT(TEXT(AE527,"0.#"),1)=".",TRUE,FALSE)</formula>
    </cfRule>
  </conditionalFormatting>
  <conditionalFormatting sqref="AE528">
    <cfRule type="expression" dxfId="1073" priority="1459">
      <formula>IF(RIGHT(TEXT(AE528,"0.#"),1)=".",FALSE,TRUE)</formula>
    </cfRule>
    <cfRule type="expression" dxfId="1072" priority="1460">
      <formula>IF(RIGHT(TEXT(AE528,"0.#"),1)=".",TRUE,FALSE)</formula>
    </cfRule>
  </conditionalFormatting>
  <conditionalFormatting sqref="AE529">
    <cfRule type="expression" dxfId="1071" priority="1457">
      <formula>IF(RIGHT(TEXT(AE529,"0.#"),1)=".",FALSE,TRUE)</formula>
    </cfRule>
    <cfRule type="expression" dxfId="1070" priority="1458">
      <formula>IF(RIGHT(TEXT(AE529,"0.#"),1)=".",TRUE,FALSE)</formula>
    </cfRule>
  </conditionalFormatting>
  <conditionalFormatting sqref="AU527">
    <cfRule type="expression" dxfId="1069" priority="1449">
      <formula>IF(RIGHT(TEXT(AU527,"0.#"),1)=".",FALSE,TRUE)</formula>
    </cfRule>
    <cfRule type="expression" dxfId="1068" priority="1450">
      <formula>IF(RIGHT(TEXT(AU527,"0.#"),1)=".",TRUE,FALSE)</formula>
    </cfRule>
  </conditionalFormatting>
  <conditionalFormatting sqref="AU528">
    <cfRule type="expression" dxfId="1067" priority="1447">
      <formula>IF(RIGHT(TEXT(AU528,"0.#"),1)=".",FALSE,TRUE)</formula>
    </cfRule>
    <cfRule type="expression" dxfId="1066" priority="1448">
      <formula>IF(RIGHT(TEXT(AU528,"0.#"),1)=".",TRUE,FALSE)</formula>
    </cfRule>
  </conditionalFormatting>
  <conditionalFormatting sqref="AU529">
    <cfRule type="expression" dxfId="1065" priority="1445">
      <formula>IF(RIGHT(TEXT(AU529,"0.#"),1)=".",FALSE,TRUE)</formula>
    </cfRule>
    <cfRule type="expression" dxfId="1064" priority="1446">
      <formula>IF(RIGHT(TEXT(AU529,"0.#"),1)=".",TRUE,FALSE)</formula>
    </cfRule>
  </conditionalFormatting>
  <conditionalFormatting sqref="AQ528">
    <cfRule type="expression" dxfId="1063" priority="1437">
      <formula>IF(RIGHT(TEXT(AQ528,"0.#"),1)=".",FALSE,TRUE)</formula>
    </cfRule>
    <cfRule type="expression" dxfId="1062" priority="1438">
      <formula>IF(RIGHT(TEXT(AQ528,"0.#"),1)=".",TRUE,FALSE)</formula>
    </cfRule>
  </conditionalFormatting>
  <conditionalFormatting sqref="AQ529">
    <cfRule type="expression" dxfId="1061" priority="1435">
      <formula>IF(RIGHT(TEXT(AQ529,"0.#"),1)=".",FALSE,TRUE)</formula>
    </cfRule>
    <cfRule type="expression" dxfId="1060" priority="1436">
      <formula>IF(RIGHT(TEXT(AQ529,"0.#"),1)=".",TRUE,FALSE)</formula>
    </cfRule>
  </conditionalFormatting>
  <conditionalFormatting sqref="AQ527">
    <cfRule type="expression" dxfId="1059" priority="1433">
      <formula>IF(RIGHT(TEXT(AQ527,"0.#"),1)=".",FALSE,TRUE)</formula>
    </cfRule>
    <cfRule type="expression" dxfId="1058" priority="1434">
      <formula>IF(RIGHT(TEXT(AQ527,"0.#"),1)=".",TRUE,FALSE)</formula>
    </cfRule>
  </conditionalFormatting>
  <conditionalFormatting sqref="AE532">
    <cfRule type="expression" dxfId="1057" priority="1431">
      <formula>IF(RIGHT(TEXT(AE532,"0.#"),1)=".",FALSE,TRUE)</formula>
    </cfRule>
    <cfRule type="expression" dxfId="1056" priority="1432">
      <formula>IF(RIGHT(TEXT(AE532,"0.#"),1)=".",TRUE,FALSE)</formula>
    </cfRule>
  </conditionalFormatting>
  <conditionalFormatting sqref="AM534">
    <cfRule type="expression" dxfId="1055" priority="1421">
      <formula>IF(RIGHT(TEXT(AM534,"0.#"),1)=".",FALSE,TRUE)</formula>
    </cfRule>
    <cfRule type="expression" dxfId="1054" priority="1422">
      <formula>IF(RIGHT(TEXT(AM534,"0.#"),1)=".",TRUE,FALSE)</formula>
    </cfRule>
  </conditionalFormatting>
  <conditionalFormatting sqref="AE533">
    <cfRule type="expression" dxfId="1053" priority="1429">
      <formula>IF(RIGHT(TEXT(AE533,"0.#"),1)=".",FALSE,TRUE)</formula>
    </cfRule>
    <cfRule type="expression" dxfId="1052" priority="1430">
      <formula>IF(RIGHT(TEXT(AE533,"0.#"),1)=".",TRUE,FALSE)</formula>
    </cfRule>
  </conditionalFormatting>
  <conditionalFormatting sqref="AE534">
    <cfRule type="expression" dxfId="1051" priority="1427">
      <formula>IF(RIGHT(TEXT(AE534,"0.#"),1)=".",FALSE,TRUE)</formula>
    </cfRule>
    <cfRule type="expression" dxfId="1050" priority="1428">
      <formula>IF(RIGHT(TEXT(AE534,"0.#"),1)=".",TRUE,FALSE)</formula>
    </cfRule>
  </conditionalFormatting>
  <conditionalFormatting sqref="AM532">
    <cfRule type="expression" dxfId="1049" priority="1425">
      <formula>IF(RIGHT(TEXT(AM532,"0.#"),1)=".",FALSE,TRUE)</formula>
    </cfRule>
    <cfRule type="expression" dxfId="1048" priority="1426">
      <formula>IF(RIGHT(TEXT(AM532,"0.#"),1)=".",TRUE,FALSE)</formula>
    </cfRule>
  </conditionalFormatting>
  <conditionalFormatting sqref="AM533">
    <cfRule type="expression" dxfId="1047" priority="1423">
      <formula>IF(RIGHT(TEXT(AM533,"0.#"),1)=".",FALSE,TRUE)</formula>
    </cfRule>
    <cfRule type="expression" dxfId="1046" priority="1424">
      <formula>IF(RIGHT(TEXT(AM533,"0.#"),1)=".",TRUE,FALSE)</formula>
    </cfRule>
  </conditionalFormatting>
  <conditionalFormatting sqref="AU532">
    <cfRule type="expression" dxfId="1045" priority="1419">
      <formula>IF(RIGHT(TEXT(AU532,"0.#"),1)=".",FALSE,TRUE)</formula>
    </cfRule>
    <cfRule type="expression" dxfId="1044" priority="1420">
      <formula>IF(RIGHT(TEXT(AU532,"0.#"),1)=".",TRUE,FALSE)</formula>
    </cfRule>
  </conditionalFormatting>
  <conditionalFormatting sqref="AU533">
    <cfRule type="expression" dxfId="1043" priority="1417">
      <formula>IF(RIGHT(TEXT(AU533,"0.#"),1)=".",FALSE,TRUE)</formula>
    </cfRule>
    <cfRule type="expression" dxfId="1042" priority="1418">
      <formula>IF(RIGHT(TEXT(AU533,"0.#"),1)=".",TRUE,FALSE)</formula>
    </cfRule>
  </conditionalFormatting>
  <conditionalFormatting sqref="AU534">
    <cfRule type="expression" dxfId="1041" priority="1415">
      <formula>IF(RIGHT(TEXT(AU534,"0.#"),1)=".",FALSE,TRUE)</formula>
    </cfRule>
    <cfRule type="expression" dxfId="1040" priority="1416">
      <formula>IF(RIGHT(TEXT(AU534,"0.#"),1)=".",TRUE,FALSE)</formula>
    </cfRule>
  </conditionalFormatting>
  <conditionalFormatting sqref="AI534">
    <cfRule type="expression" dxfId="1039" priority="1409">
      <formula>IF(RIGHT(TEXT(AI534,"0.#"),1)=".",FALSE,TRUE)</formula>
    </cfRule>
    <cfRule type="expression" dxfId="1038" priority="1410">
      <formula>IF(RIGHT(TEXT(AI534,"0.#"),1)=".",TRUE,FALSE)</formula>
    </cfRule>
  </conditionalFormatting>
  <conditionalFormatting sqref="AI532">
    <cfRule type="expression" dxfId="1037" priority="1413">
      <formula>IF(RIGHT(TEXT(AI532,"0.#"),1)=".",FALSE,TRUE)</formula>
    </cfRule>
    <cfRule type="expression" dxfId="1036" priority="1414">
      <formula>IF(RIGHT(TEXT(AI532,"0.#"),1)=".",TRUE,FALSE)</formula>
    </cfRule>
  </conditionalFormatting>
  <conditionalFormatting sqref="AI533">
    <cfRule type="expression" dxfId="1035" priority="1411">
      <formula>IF(RIGHT(TEXT(AI533,"0.#"),1)=".",FALSE,TRUE)</formula>
    </cfRule>
    <cfRule type="expression" dxfId="1034" priority="1412">
      <formula>IF(RIGHT(TEXT(AI533,"0.#"),1)=".",TRUE,FALSE)</formula>
    </cfRule>
  </conditionalFormatting>
  <conditionalFormatting sqref="AQ533">
    <cfRule type="expression" dxfId="1033" priority="1407">
      <formula>IF(RIGHT(TEXT(AQ533,"0.#"),1)=".",FALSE,TRUE)</formula>
    </cfRule>
    <cfRule type="expression" dxfId="1032" priority="1408">
      <formula>IF(RIGHT(TEXT(AQ533,"0.#"),1)=".",TRUE,FALSE)</formula>
    </cfRule>
  </conditionalFormatting>
  <conditionalFormatting sqref="AQ534">
    <cfRule type="expression" dxfId="1031" priority="1405">
      <formula>IF(RIGHT(TEXT(AQ534,"0.#"),1)=".",FALSE,TRUE)</formula>
    </cfRule>
    <cfRule type="expression" dxfId="1030" priority="1406">
      <formula>IF(RIGHT(TEXT(AQ534,"0.#"),1)=".",TRUE,FALSE)</formula>
    </cfRule>
  </conditionalFormatting>
  <conditionalFormatting sqref="AQ532">
    <cfRule type="expression" dxfId="1029" priority="1403">
      <formula>IF(RIGHT(TEXT(AQ532,"0.#"),1)=".",FALSE,TRUE)</formula>
    </cfRule>
    <cfRule type="expression" dxfId="1028" priority="1404">
      <formula>IF(RIGHT(TEXT(AQ532,"0.#"),1)=".",TRUE,FALSE)</formula>
    </cfRule>
  </conditionalFormatting>
  <conditionalFormatting sqref="AE541">
    <cfRule type="expression" dxfId="1027" priority="1401">
      <formula>IF(RIGHT(TEXT(AE541,"0.#"),1)=".",FALSE,TRUE)</formula>
    </cfRule>
    <cfRule type="expression" dxfId="1026" priority="1402">
      <formula>IF(RIGHT(TEXT(AE541,"0.#"),1)=".",TRUE,FALSE)</formula>
    </cfRule>
  </conditionalFormatting>
  <conditionalFormatting sqref="AE542">
    <cfRule type="expression" dxfId="1025" priority="1399">
      <formula>IF(RIGHT(TEXT(AE542,"0.#"),1)=".",FALSE,TRUE)</formula>
    </cfRule>
    <cfRule type="expression" dxfId="1024" priority="1400">
      <formula>IF(RIGHT(TEXT(AE542,"0.#"),1)=".",TRUE,FALSE)</formula>
    </cfRule>
  </conditionalFormatting>
  <conditionalFormatting sqref="AE543">
    <cfRule type="expression" dxfId="1023" priority="1397">
      <formula>IF(RIGHT(TEXT(AE543,"0.#"),1)=".",FALSE,TRUE)</formula>
    </cfRule>
    <cfRule type="expression" dxfId="1022" priority="1398">
      <formula>IF(RIGHT(TEXT(AE543,"0.#"),1)=".",TRUE,FALSE)</formula>
    </cfRule>
  </conditionalFormatting>
  <conditionalFormatting sqref="AU541">
    <cfRule type="expression" dxfId="1021" priority="1389">
      <formula>IF(RIGHT(TEXT(AU541,"0.#"),1)=".",FALSE,TRUE)</formula>
    </cfRule>
    <cfRule type="expression" dxfId="1020" priority="1390">
      <formula>IF(RIGHT(TEXT(AU541,"0.#"),1)=".",TRUE,FALSE)</formula>
    </cfRule>
  </conditionalFormatting>
  <conditionalFormatting sqref="AU542">
    <cfRule type="expression" dxfId="1019" priority="1387">
      <formula>IF(RIGHT(TEXT(AU542,"0.#"),1)=".",FALSE,TRUE)</formula>
    </cfRule>
    <cfRule type="expression" dxfId="1018" priority="1388">
      <formula>IF(RIGHT(TEXT(AU542,"0.#"),1)=".",TRUE,FALSE)</formula>
    </cfRule>
  </conditionalFormatting>
  <conditionalFormatting sqref="AU543">
    <cfRule type="expression" dxfId="1017" priority="1385">
      <formula>IF(RIGHT(TEXT(AU543,"0.#"),1)=".",FALSE,TRUE)</formula>
    </cfRule>
    <cfRule type="expression" dxfId="1016" priority="1386">
      <formula>IF(RIGHT(TEXT(AU543,"0.#"),1)=".",TRUE,FALSE)</formula>
    </cfRule>
  </conditionalFormatting>
  <conditionalFormatting sqref="AQ542">
    <cfRule type="expression" dxfId="1015" priority="1377">
      <formula>IF(RIGHT(TEXT(AQ542,"0.#"),1)=".",FALSE,TRUE)</formula>
    </cfRule>
    <cfRule type="expression" dxfId="1014" priority="1378">
      <formula>IF(RIGHT(TEXT(AQ542,"0.#"),1)=".",TRUE,FALSE)</formula>
    </cfRule>
  </conditionalFormatting>
  <conditionalFormatting sqref="AQ543">
    <cfRule type="expression" dxfId="1013" priority="1375">
      <formula>IF(RIGHT(TEXT(AQ543,"0.#"),1)=".",FALSE,TRUE)</formula>
    </cfRule>
    <cfRule type="expression" dxfId="1012" priority="1376">
      <formula>IF(RIGHT(TEXT(AQ543,"0.#"),1)=".",TRUE,FALSE)</formula>
    </cfRule>
  </conditionalFormatting>
  <conditionalFormatting sqref="AQ541">
    <cfRule type="expression" dxfId="1011" priority="1373">
      <formula>IF(RIGHT(TEXT(AQ541,"0.#"),1)=".",FALSE,TRUE)</formula>
    </cfRule>
    <cfRule type="expression" dxfId="1010" priority="1374">
      <formula>IF(RIGHT(TEXT(AQ541,"0.#"),1)=".",TRUE,FALSE)</formula>
    </cfRule>
  </conditionalFormatting>
  <conditionalFormatting sqref="AE566">
    <cfRule type="expression" dxfId="1009" priority="1371">
      <formula>IF(RIGHT(TEXT(AE566,"0.#"),1)=".",FALSE,TRUE)</formula>
    </cfRule>
    <cfRule type="expression" dxfId="1008" priority="1372">
      <formula>IF(RIGHT(TEXT(AE566,"0.#"),1)=".",TRUE,FALSE)</formula>
    </cfRule>
  </conditionalFormatting>
  <conditionalFormatting sqref="AE567">
    <cfRule type="expression" dxfId="1007" priority="1369">
      <formula>IF(RIGHT(TEXT(AE567,"0.#"),1)=".",FALSE,TRUE)</formula>
    </cfRule>
    <cfRule type="expression" dxfId="1006" priority="1370">
      <formula>IF(RIGHT(TEXT(AE567,"0.#"),1)=".",TRUE,FALSE)</formula>
    </cfRule>
  </conditionalFormatting>
  <conditionalFormatting sqref="AE568">
    <cfRule type="expression" dxfId="1005" priority="1367">
      <formula>IF(RIGHT(TEXT(AE568,"0.#"),1)=".",FALSE,TRUE)</formula>
    </cfRule>
    <cfRule type="expression" dxfId="1004" priority="1368">
      <formula>IF(RIGHT(TEXT(AE568,"0.#"),1)=".",TRUE,FALSE)</formula>
    </cfRule>
  </conditionalFormatting>
  <conditionalFormatting sqref="AU566">
    <cfRule type="expression" dxfId="1003" priority="1359">
      <formula>IF(RIGHT(TEXT(AU566,"0.#"),1)=".",FALSE,TRUE)</formula>
    </cfRule>
    <cfRule type="expression" dxfId="1002" priority="1360">
      <formula>IF(RIGHT(TEXT(AU566,"0.#"),1)=".",TRUE,FALSE)</formula>
    </cfRule>
  </conditionalFormatting>
  <conditionalFormatting sqref="AU567">
    <cfRule type="expression" dxfId="1001" priority="1357">
      <formula>IF(RIGHT(TEXT(AU567,"0.#"),1)=".",FALSE,TRUE)</formula>
    </cfRule>
    <cfRule type="expression" dxfId="1000" priority="1358">
      <formula>IF(RIGHT(TEXT(AU567,"0.#"),1)=".",TRUE,FALSE)</formula>
    </cfRule>
  </conditionalFormatting>
  <conditionalFormatting sqref="AU568">
    <cfRule type="expression" dxfId="999" priority="1355">
      <formula>IF(RIGHT(TEXT(AU568,"0.#"),1)=".",FALSE,TRUE)</formula>
    </cfRule>
    <cfRule type="expression" dxfId="998" priority="1356">
      <formula>IF(RIGHT(TEXT(AU568,"0.#"),1)=".",TRUE,FALSE)</formula>
    </cfRule>
  </conditionalFormatting>
  <conditionalFormatting sqref="AQ567">
    <cfRule type="expression" dxfId="997" priority="1347">
      <formula>IF(RIGHT(TEXT(AQ567,"0.#"),1)=".",FALSE,TRUE)</formula>
    </cfRule>
    <cfRule type="expression" dxfId="996" priority="1348">
      <formula>IF(RIGHT(TEXT(AQ567,"0.#"),1)=".",TRUE,FALSE)</formula>
    </cfRule>
  </conditionalFormatting>
  <conditionalFormatting sqref="AQ568">
    <cfRule type="expression" dxfId="995" priority="1345">
      <formula>IF(RIGHT(TEXT(AQ568,"0.#"),1)=".",FALSE,TRUE)</formula>
    </cfRule>
    <cfRule type="expression" dxfId="994" priority="1346">
      <formula>IF(RIGHT(TEXT(AQ568,"0.#"),1)=".",TRUE,FALSE)</formula>
    </cfRule>
  </conditionalFormatting>
  <conditionalFormatting sqref="AQ566">
    <cfRule type="expression" dxfId="993" priority="1343">
      <formula>IF(RIGHT(TEXT(AQ566,"0.#"),1)=".",FALSE,TRUE)</formula>
    </cfRule>
    <cfRule type="expression" dxfId="992" priority="1344">
      <formula>IF(RIGHT(TEXT(AQ566,"0.#"),1)=".",TRUE,FALSE)</formula>
    </cfRule>
  </conditionalFormatting>
  <conditionalFormatting sqref="AE546">
    <cfRule type="expression" dxfId="991" priority="1341">
      <formula>IF(RIGHT(TEXT(AE546,"0.#"),1)=".",FALSE,TRUE)</formula>
    </cfRule>
    <cfRule type="expression" dxfId="990" priority="1342">
      <formula>IF(RIGHT(TEXT(AE546,"0.#"),1)=".",TRUE,FALSE)</formula>
    </cfRule>
  </conditionalFormatting>
  <conditionalFormatting sqref="AE547">
    <cfRule type="expression" dxfId="989" priority="1339">
      <formula>IF(RIGHT(TEXT(AE547,"0.#"),1)=".",FALSE,TRUE)</formula>
    </cfRule>
    <cfRule type="expression" dxfId="988" priority="1340">
      <formula>IF(RIGHT(TEXT(AE547,"0.#"),1)=".",TRUE,FALSE)</formula>
    </cfRule>
  </conditionalFormatting>
  <conditionalFormatting sqref="AE548">
    <cfRule type="expression" dxfId="987" priority="1337">
      <formula>IF(RIGHT(TEXT(AE548,"0.#"),1)=".",FALSE,TRUE)</formula>
    </cfRule>
    <cfRule type="expression" dxfId="986" priority="1338">
      <formula>IF(RIGHT(TEXT(AE548,"0.#"),1)=".",TRUE,FALSE)</formula>
    </cfRule>
  </conditionalFormatting>
  <conditionalFormatting sqref="AU546">
    <cfRule type="expression" dxfId="985" priority="1329">
      <formula>IF(RIGHT(TEXT(AU546,"0.#"),1)=".",FALSE,TRUE)</formula>
    </cfRule>
    <cfRule type="expression" dxfId="984" priority="1330">
      <formula>IF(RIGHT(TEXT(AU546,"0.#"),1)=".",TRUE,FALSE)</formula>
    </cfRule>
  </conditionalFormatting>
  <conditionalFormatting sqref="AU547">
    <cfRule type="expression" dxfId="983" priority="1327">
      <formula>IF(RIGHT(TEXT(AU547,"0.#"),1)=".",FALSE,TRUE)</formula>
    </cfRule>
    <cfRule type="expression" dxfId="982" priority="1328">
      <formula>IF(RIGHT(TEXT(AU547,"0.#"),1)=".",TRUE,FALSE)</formula>
    </cfRule>
  </conditionalFormatting>
  <conditionalFormatting sqref="AU548">
    <cfRule type="expression" dxfId="981" priority="1325">
      <formula>IF(RIGHT(TEXT(AU548,"0.#"),1)=".",FALSE,TRUE)</formula>
    </cfRule>
    <cfRule type="expression" dxfId="980" priority="1326">
      <formula>IF(RIGHT(TEXT(AU548,"0.#"),1)=".",TRUE,FALSE)</formula>
    </cfRule>
  </conditionalFormatting>
  <conditionalFormatting sqref="AQ547">
    <cfRule type="expression" dxfId="979" priority="1317">
      <formula>IF(RIGHT(TEXT(AQ547,"0.#"),1)=".",FALSE,TRUE)</formula>
    </cfRule>
    <cfRule type="expression" dxfId="978" priority="1318">
      <formula>IF(RIGHT(TEXT(AQ547,"0.#"),1)=".",TRUE,FALSE)</formula>
    </cfRule>
  </conditionalFormatting>
  <conditionalFormatting sqref="AQ546">
    <cfRule type="expression" dxfId="977" priority="1313">
      <formula>IF(RIGHT(TEXT(AQ546,"0.#"),1)=".",FALSE,TRUE)</formula>
    </cfRule>
    <cfRule type="expression" dxfId="976" priority="1314">
      <formula>IF(RIGHT(TEXT(AQ546,"0.#"),1)=".",TRUE,FALSE)</formula>
    </cfRule>
  </conditionalFormatting>
  <conditionalFormatting sqref="AE551">
    <cfRule type="expression" dxfId="975" priority="1311">
      <formula>IF(RIGHT(TEXT(AE551,"0.#"),1)=".",FALSE,TRUE)</formula>
    </cfRule>
    <cfRule type="expression" dxfId="974" priority="1312">
      <formula>IF(RIGHT(TEXT(AE551,"0.#"),1)=".",TRUE,FALSE)</formula>
    </cfRule>
  </conditionalFormatting>
  <conditionalFormatting sqref="AE553">
    <cfRule type="expression" dxfId="973" priority="1307">
      <formula>IF(RIGHT(TEXT(AE553,"0.#"),1)=".",FALSE,TRUE)</formula>
    </cfRule>
    <cfRule type="expression" dxfId="972" priority="1308">
      <formula>IF(RIGHT(TEXT(AE553,"0.#"),1)=".",TRUE,FALSE)</formula>
    </cfRule>
  </conditionalFormatting>
  <conditionalFormatting sqref="AU551">
    <cfRule type="expression" dxfId="971" priority="1299">
      <formula>IF(RIGHT(TEXT(AU551,"0.#"),1)=".",FALSE,TRUE)</formula>
    </cfRule>
    <cfRule type="expression" dxfId="970" priority="1300">
      <formula>IF(RIGHT(TEXT(AU551,"0.#"),1)=".",TRUE,FALSE)</formula>
    </cfRule>
  </conditionalFormatting>
  <conditionalFormatting sqref="AU553">
    <cfRule type="expression" dxfId="969" priority="1295">
      <formula>IF(RIGHT(TEXT(AU553,"0.#"),1)=".",FALSE,TRUE)</formula>
    </cfRule>
    <cfRule type="expression" dxfId="968" priority="1296">
      <formula>IF(RIGHT(TEXT(AU553,"0.#"),1)=".",TRUE,FALSE)</formula>
    </cfRule>
  </conditionalFormatting>
  <conditionalFormatting sqref="AQ552">
    <cfRule type="expression" dxfId="967" priority="1287">
      <formula>IF(RIGHT(TEXT(AQ552,"0.#"),1)=".",FALSE,TRUE)</formula>
    </cfRule>
    <cfRule type="expression" dxfId="966" priority="1288">
      <formula>IF(RIGHT(TEXT(AQ552,"0.#"),1)=".",TRUE,FALSE)</formula>
    </cfRule>
  </conditionalFormatting>
  <conditionalFormatting sqref="AU561">
    <cfRule type="expression" dxfId="965" priority="1239">
      <formula>IF(RIGHT(TEXT(AU561,"0.#"),1)=".",FALSE,TRUE)</formula>
    </cfRule>
    <cfRule type="expression" dxfId="964" priority="1240">
      <formula>IF(RIGHT(TEXT(AU561,"0.#"),1)=".",TRUE,FALSE)</formula>
    </cfRule>
  </conditionalFormatting>
  <conditionalFormatting sqref="AU562">
    <cfRule type="expression" dxfId="963" priority="1237">
      <formula>IF(RIGHT(TEXT(AU562,"0.#"),1)=".",FALSE,TRUE)</formula>
    </cfRule>
    <cfRule type="expression" dxfId="962" priority="1238">
      <formula>IF(RIGHT(TEXT(AU562,"0.#"),1)=".",TRUE,FALSE)</formula>
    </cfRule>
  </conditionalFormatting>
  <conditionalFormatting sqref="AU563">
    <cfRule type="expression" dxfId="961" priority="1235">
      <formula>IF(RIGHT(TEXT(AU563,"0.#"),1)=".",FALSE,TRUE)</formula>
    </cfRule>
    <cfRule type="expression" dxfId="960" priority="1236">
      <formula>IF(RIGHT(TEXT(AU563,"0.#"),1)=".",TRUE,FALSE)</formula>
    </cfRule>
  </conditionalFormatting>
  <conditionalFormatting sqref="AQ562">
    <cfRule type="expression" dxfId="959" priority="1227">
      <formula>IF(RIGHT(TEXT(AQ562,"0.#"),1)=".",FALSE,TRUE)</formula>
    </cfRule>
    <cfRule type="expression" dxfId="958" priority="1228">
      <formula>IF(RIGHT(TEXT(AQ562,"0.#"),1)=".",TRUE,FALSE)</formula>
    </cfRule>
  </conditionalFormatting>
  <conditionalFormatting sqref="AQ563">
    <cfRule type="expression" dxfId="957" priority="1225">
      <formula>IF(RIGHT(TEXT(AQ563,"0.#"),1)=".",FALSE,TRUE)</formula>
    </cfRule>
    <cfRule type="expression" dxfId="956" priority="1226">
      <formula>IF(RIGHT(TEXT(AQ563,"0.#"),1)=".",TRUE,FALSE)</formula>
    </cfRule>
  </conditionalFormatting>
  <conditionalFormatting sqref="AQ561">
    <cfRule type="expression" dxfId="955" priority="1223">
      <formula>IF(RIGHT(TEXT(AQ561,"0.#"),1)=".",FALSE,TRUE)</formula>
    </cfRule>
    <cfRule type="expression" dxfId="954" priority="1224">
      <formula>IF(RIGHT(TEXT(AQ561,"0.#"),1)=".",TRUE,FALSE)</formula>
    </cfRule>
  </conditionalFormatting>
  <conditionalFormatting sqref="AE571">
    <cfRule type="expression" dxfId="953" priority="1221">
      <formula>IF(RIGHT(TEXT(AE571,"0.#"),1)=".",FALSE,TRUE)</formula>
    </cfRule>
    <cfRule type="expression" dxfId="952" priority="1222">
      <formula>IF(RIGHT(TEXT(AE571,"0.#"),1)=".",TRUE,FALSE)</formula>
    </cfRule>
  </conditionalFormatting>
  <conditionalFormatting sqref="AE572">
    <cfRule type="expression" dxfId="951" priority="1219">
      <formula>IF(RIGHT(TEXT(AE572,"0.#"),1)=".",FALSE,TRUE)</formula>
    </cfRule>
    <cfRule type="expression" dxfId="950" priority="1220">
      <formula>IF(RIGHT(TEXT(AE572,"0.#"),1)=".",TRUE,FALSE)</formula>
    </cfRule>
  </conditionalFormatting>
  <conditionalFormatting sqref="AE573">
    <cfRule type="expression" dxfId="949" priority="1217">
      <formula>IF(RIGHT(TEXT(AE573,"0.#"),1)=".",FALSE,TRUE)</formula>
    </cfRule>
    <cfRule type="expression" dxfId="948" priority="1218">
      <formula>IF(RIGHT(TEXT(AE573,"0.#"),1)=".",TRUE,FALSE)</formula>
    </cfRule>
  </conditionalFormatting>
  <conditionalFormatting sqref="AU571">
    <cfRule type="expression" dxfId="947" priority="1209">
      <formula>IF(RIGHT(TEXT(AU571,"0.#"),1)=".",FALSE,TRUE)</formula>
    </cfRule>
    <cfRule type="expression" dxfId="946" priority="1210">
      <formula>IF(RIGHT(TEXT(AU571,"0.#"),1)=".",TRUE,FALSE)</formula>
    </cfRule>
  </conditionalFormatting>
  <conditionalFormatting sqref="AU572">
    <cfRule type="expression" dxfId="945" priority="1207">
      <formula>IF(RIGHT(TEXT(AU572,"0.#"),1)=".",FALSE,TRUE)</formula>
    </cfRule>
    <cfRule type="expression" dxfId="944" priority="1208">
      <formula>IF(RIGHT(TEXT(AU572,"0.#"),1)=".",TRUE,FALSE)</formula>
    </cfRule>
  </conditionalFormatting>
  <conditionalFormatting sqref="AU573">
    <cfRule type="expression" dxfId="943" priority="1205">
      <formula>IF(RIGHT(TEXT(AU573,"0.#"),1)=".",FALSE,TRUE)</formula>
    </cfRule>
    <cfRule type="expression" dxfId="942" priority="1206">
      <formula>IF(RIGHT(TEXT(AU573,"0.#"),1)=".",TRUE,FALSE)</formula>
    </cfRule>
  </conditionalFormatting>
  <conditionalFormatting sqref="AQ572">
    <cfRule type="expression" dxfId="941" priority="1197">
      <formula>IF(RIGHT(TEXT(AQ572,"0.#"),1)=".",FALSE,TRUE)</formula>
    </cfRule>
    <cfRule type="expression" dxfId="940" priority="1198">
      <formula>IF(RIGHT(TEXT(AQ572,"0.#"),1)=".",TRUE,FALSE)</formula>
    </cfRule>
  </conditionalFormatting>
  <conditionalFormatting sqref="AQ573">
    <cfRule type="expression" dxfId="939" priority="1195">
      <formula>IF(RIGHT(TEXT(AQ573,"0.#"),1)=".",FALSE,TRUE)</formula>
    </cfRule>
    <cfRule type="expression" dxfId="938" priority="1196">
      <formula>IF(RIGHT(TEXT(AQ573,"0.#"),1)=".",TRUE,FALSE)</formula>
    </cfRule>
  </conditionalFormatting>
  <conditionalFormatting sqref="AQ571">
    <cfRule type="expression" dxfId="937" priority="1193">
      <formula>IF(RIGHT(TEXT(AQ571,"0.#"),1)=".",FALSE,TRUE)</formula>
    </cfRule>
    <cfRule type="expression" dxfId="936" priority="1194">
      <formula>IF(RIGHT(TEXT(AQ571,"0.#"),1)=".",TRUE,FALSE)</formula>
    </cfRule>
  </conditionalFormatting>
  <conditionalFormatting sqref="AE576">
    <cfRule type="expression" dxfId="935" priority="1191">
      <formula>IF(RIGHT(TEXT(AE576,"0.#"),1)=".",FALSE,TRUE)</formula>
    </cfRule>
    <cfRule type="expression" dxfId="934" priority="1192">
      <formula>IF(RIGHT(TEXT(AE576,"0.#"),1)=".",TRUE,FALSE)</formula>
    </cfRule>
  </conditionalFormatting>
  <conditionalFormatting sqref="AE577">
    <cfRule type="expression" dxfId="933" priority="1189">
      <formula>IF(RIGHT(TEXT(AE577,"0.#"),1)=".",FALSE,TRUE)</formula>
    </cfRule>
    <cfRule type="expression" dxfId="932" priority="1190">
      <formula>IF(RIGHT(TEXT(AE577,"0.#"),1)=".",TRUE,FALSE)</formula>
    </cfRule>
  </conditionalFormatting>
  <conditionalFormatting sqref="AE578">
    <cfRule type="expression" dxfId="931" priority="1187">
      <formula>IF(RIGHT(TEXT(AE578,"0.#"),1)=".",FALSE,TRUE)</formula>
    </cfRule>
    <cfRule type="expression" dxfId="930" priority="1188">
      <formula>IF(RIGHT(TEXT(AE578,"0.#"),1)=".",TRUE,FALSE)</formula>
    </cfRule>
  </conditionalFormatting>
  <conditionalFormatting sqref="AU576">
    <cfRule type="expression" dxfId="929" priority="1179">
      <formula>IF(RIGHT(TEXT(AU576,"0.#"),1)=".",FALSE,TRUE)</formula>
    </cfRule>
    <cfRule type="expression" dxfId="928" priority="1180">
      <formula>IF(RIGHT(TEXT(AU576,"0.#"),1)=".",TRUE,FALSE)</formula>
    </cfRule>
  </conditionalFormatting>
  <conditionalFormatting sqref="AU577">
    <cfRule type="expression" dxfId="927" priority="1177">
      <formula>IF(RIGHT(TEXT(AU577,"0.#"),1)=".",FALSE,TRUE)</formula>
    </cfRule>
    <cfRule type="expression" dxfId="926" priority="1178">
      <formula>IF(RIGHT(TEXT(AU577,"0.#"),1)=".",TRUE,FALSE)</formula>
    </cfRule>
  </conditionalFormatting>
  <conditionalFormatting sqref="AU578">
    <cfRule type="expression" dxfId="925" priority="1175">
      <formula>IF(RIGHT(TEXT(AU578,"0.#"),1)=".",FALSE,TRUE)</formula>
    </cfRule>
    <cfRule type="expression" dxfId="924" priority="1176">
      <formula>IF(RIGHT(TEXT(AU578,"0.#"),1)=".",TRUE,FALSE)</formula>
    </cfRule>
  </conditionalFormatting>
  <conditionalFormatting sqref="AQ577">
    <cfRule type="expression" dxfId="923" priority="1167">
      <formula>IF(RIGHT(TEXT(AQ577,"0.#"),1)=".",FALSE,TRUE)</formula>
    </cfRule>
    <cfRule type="expression" dxfId="922" priority="1168">
      <formula>IF(RIGHT(TEXT(AQ577,"0.#"),1)=".",TRUE,FALSE)</formula>
    </cfRule>
  </conditionalFormatting>
  <conditionalFormatting sqref="AQ578">
    <cfRule type="expression" dxfId="921" priority="1165">
      <formula>IF(RIGHT(TEXT(AQ578,"0.#"),1)=".",FALSE,TRUE)</formula>
    </cfRule>
    <cfRule type="expression" dxfId="920" priority="1166">
      <formula>IF(RIGHT(TEXT(AQ578,"0.#"),1)=".",TRUE,FALSE)</formula>
    </cfRule>
  </conditionalFormatting>
  <conditionalFormatting sqref="AQ576">
    <cfRule type="expression" dxfId="919" priority="1163">
      <formula>IF(RIGHT(TEXT(AQ576,"0.#"),1)=".",FALSE,TRUE)</formula>
    </cfRule>
    <cfRule type="expression" dxfId="918" priority="1164">
      <formula>IF(RIGHT(TEXT(AQ576,"0.#"),1)=".",TRUE,FALSE)</formula>
    </cfRule>
  </conditionalFormatting>
  <conditionalFormatting sqref="AE581">
    <cfRule type="expression" dxfId="917" priority="1161">
      <formula>IF(RIGHT(TEXT(AE581,"0.#"),1)=".",FALSE,TRUE)</formula>
    </cfRule>
    <cfRule type="expression" dxfId="916" priority="1162">
      <formula>IF(RIGHT(TEXT(AE581,"0.#"),1)=".",TRUE,FALSE)</formula>
    </cfRule>
  </conditionalFormatting>
  <conditionalFormatting sqref="AE582">
    <cfRule type="expression" dxfId="915" priority="1159">
      <formula>IF(RIGHT(TEXT(AE582,"0.#"),1)=".",FALSE,TRUE)</formula>
    </cfRule>
    <cfRule type="expression" dxfId="914" priority="1160">
      <formula>IF(RIGHT(TEXT(AE582,"0.#"),1)=".",TRUE,FALSE)</formula>
    </cfRule>
  </conditionalFormatting>
  <conditionalFormatting sqref="AE583">
    <cfRule type="expression" dxfId="913" priority="1157">
      <formula>IF(RIGHT(TEXT(AE583,"0.#"),1)=".",FALSE,TRUE)</formula>
    </cfRule>
    <cfRule type="expression" dxfId="912" priority="1158">
      <formula>IF(RIGHT(TEXT(AE583,"0.#"),1)=".",TRUE,FALSE)</formula>
    </cfRule>
  </conditionalFormatting>
  <conditionalFormatting sqref="AU581">
    <cfRule type="expression" dxfId="911" priority="1149">
      <formula>IF(RIGHT(TEXT(AU581,"0.#"),1)=".",FALSE,TRUE)</formula>
    </cfRule>
    <cfRule type="expression" dxfId="910" priority="1150">
      <formula>IF(RIGHT(TEXT(AU581,"0.#"),1)=".",TRUE,FALSE)</formula>
    </cfRule>
  </conditionalFormatting>
  <conditionalFormatting sqref="AQ582">
    <cfRule type="expression" dxfId="909" priority="1137">
      <formula>IF(RIGHT(TEXT(AQ582,"0.#"),1)=".",FALSE,TRUE)</formula>
    </cfRule>
    <cfRule type="expression" dxfId="908" priority="1138">
      <formula>IF(RIGHT(TEXT(AQ582,"0.#"),1)=".",TRUE,FALSE)</formula>
    </cfRule>
  </conditionalFormatting>
  <conditionalFormatting sqref="AQ583">
    <cfRule type="expression" dxfId="907" priority="1135">
      <formula>IF(RIGHT(TEXT(AQ583,"0.#"),1)=".",FALSE,TRUE)</formula>
    </cfRule>
    <cfRule type="expression" dxfId="906" priority="1136">
      <formula>IF(RIGHT(TEXT(AQ583,"0.#"),1)=".",TRUE,FALSE)</formula>
    </cfRule>
  </conditionalFormatting>
  <conditionalFormatting sqref="AQ581">
    <cfRule type="expression" dxfId="905" priority="1133">
      <formula>IF(RIGHT(TEXT(AQ581,"0.#"),1)=".",FALSE,TRUE)</formula>
    </cfRule>
    <cfRule type="expression" dxfId="904" priority="1134">
      <formula>IF(RIGHT(TEXT(AQ581,"0.#"),1)=".",TRUE,FALSE)</formula>
    </cfRule>
  </conditionalFormatting>
  <conditionalFormatting sqref="AE586">
    <cfRule type="expression" dxfId="903" priority="1131">
      <formula>IF(RIGHT(TEXT(AE586,"0.#"),1)=".",FALSE,TRUE)</formula>
    </cfRule>
    <cfRule type="expression" dxfId="902" priority="1132">
      <formula>IF(RIGHT(TEXT(AE586,"0.#"),1)=".",TRUE,FALSE)</formula>
    </cfRule>
  </conditionalFormatting>
  <conditionalFormatting sqref="AM588">
    <cfRule type="expression" dxfId="901" priority="1121">
      <formula>IF(RIGHT(TEXT(AM588,"0.#"),1)=".",FALSE,TRUE)</formula>
    </cfRule>
    <cfRule type="expression" dxfId="900" priority="1122">
      <formula>IF(RIGHT(TEXT(AM588,"0.#"),1)=".",TRUE,FALSE)</formula>
    </cfRule>
  </conditionalFormatting>
  <conditionalFormatting sqref="AE587">
    <cfRule type="expression" dxfId="899" priority="1129">
      <formula>IF(RIGHT(TEXT(AE587,"0.#"),1)=".",FALSE,TRUE)</formula>
    </cfRule>
    <cfRule type="expression" dxfId="898" priority="1130">
      <formula>IF(RIGHT(TEXT(AE587,"0.#"),1)=".",TRUE,FALSE)</formula>
    </cfRule>
  </conditionalFormatting>
  <conditionalFormatting sqref="AE588">
    <cfRule type="expression" dxfId="897" priority="1127">
      <formula>IF(RIGHT(TEXT(AE588,"0.#"),1)=".",FALSE,TRUE)</formula>
    </cfRule>
    <cfRule type="expression" dxfId="896" priority="1128">
      <formula>IF(RIGHT(TEXT(AE588,"0.#"),1)=".",TRUE,FALSE)</formula>
    </cfRule>
  </conditionalFormatting>
  <conditionalFormatting sqref="AM586">
    <cfRule type="expression" dxfId="895" priority="1125">
      <formula>IF(RIGHT(TEXT(AM586,"0.#"),1)=".",FALSE,TRUE)</formula>
    </cfRule>
    <cfRule type="expression" dxfId="894" priority="1126">
      <formula>IF(RIGHT(TEXT(AM586,"0.#"),1)=".",TRUE,FALSE)</formula>
    </cfRule>
  </conditionalFormatting>
  <conditionalFormatting sqref="AM587">
    <cfRule type="expression" dxfId="893" priority="1123">
      <formula>IF(RIGHT(TEXT(AM587,"0.#"),1)=".",FALSE,TRUE)</formula>
    </cfRule>
    <cfRule type="expression" dxfId="892" priority="1124">
      <formula>IF(RIGHT(TEXT(AM587,"0.#"),1)=".",TRUE,FALSE)</formula>
    </cfRule>
  </conditionalFormatting>
  <conditionalFormatting sqref="AU586">
    <cfRule type="expression" dxfId="891" priority="1119">
      <formula>IF(RIGHT(TEXT(AU586,"0.#"),1)=".",FALSE,TRUE)</formula>
    </cfRule>
    <cfRule type="expression" dxfId="890" priority="1120">
      <formula>IF(RIGHT(TEXT(AU586,"0.#"),1)=".",TRUE,FALSE)</formula>
    </cfRule>
  </conditionalFormatting>
  <conditionalFormatting sqref="AU587">
    <cfRule type="expression" dxfId="889" priority="1117">
      <formula>IF(RIGHT(TEXT(AU587,"0.#"),1)=".",FALSE,TRUE)</formula>
    </cfRule>
    <cfRule type="expression" dxfId="888" priority="1118">
      <formula>IF(RIGHT(TEXT(AU587,"0.#"),1)=".",TRUE,FALSE)</formula>
    </cfRule>
  </conditionalFormatting>
  <conditionalFormatting sqref="AU588">
    <cfRule type="expression" dxfId="887" priority="1115">
      <formula>IF(RIGHT(TEXT(AU588,"0.#"),1)=".",FALSE,TRUE)</formula>
    </cfRule>
    <cfRule type="expression" dxfId="886" priority="1116">
      <formula>IF(RIGHT(TEXT(AU588,"0.#"),1)=".",TRUE,FALSE)</formula>
    </cfRule>
  </conditionalFormatting>
  <conditionalFormatting sqref="AI588">
    <cfRule type="expression" dxfId="885" priority="1109">
      <formula>IF(RIGHT(TEXT(AI588,"0.#"),1)=".",FALSE,TRUE)</formula>
    </cfRule>
    <cfRule type="expression" dxfId="884" priority="1110">
      <formula>IF(RIGHT(TEXT(AI588,"0.#"),1)=".",TRUE,FALSE)</formula>
    </cfRule>
  </conditionalFormatting>
  <conditionalFormatting sqref="AI586">
    <cfRule type="expression" dxfId="883" priority="1113">
      <formula>IF(RIGHT(TEXT(AI586,"0.#"),1)=".",FALSE,TRUE)</formula>
    </cfRule>
    <cfRule type="expression" dxfId="882" priority="1114">
      <formula>IF(RIGHT(TEXT(AI586,"0.#"),1)=".",TRUE,FALSE)</formula>
    </cfRule>
  </conditionalFormatting>
  <conditionalFormatting sqref="AI587">
    <cfRule type="expression" dxfId="881" priority="1111">
      <formula>IF(RIGHT(TEXT(AI587,"0.#"),1)=".",FALSE,TRUE)</formula>
    </cfRule>
    <cfRule type="expression" dxfId="880" priority="1112">
      <formula>IF(RIGHT(TEXT(AI587,"0.#"),1)=".",TRUE,FALSE)</formula>
    </cfRule>
  </conditionalFormatting>
  <conditionalFormatting sqref="AQ587">
    <cfRule type="expression" dxfId="879" priority="1107">
      <formula>IF(RIGHT(TEXT(AQ587,"0.#"),1)=".",FALSE,TRUE)</formula>
    </cfRule>
    <cfRule type="expression" dxfId="878" priority="1108">
      <formula>IF(RIGHT(TEXT(AQ587,"0.#"),1)=".",TRUE,FALSE)</formula>
    </cfRule>
  </conditionalFormatting>
  <conditionalFormatting sqref="AQ588">
    <cfRule type="expression" dxfId="877" priority="1105">
      <formula>IF(RIGHT(TEXT(AQ588,"0.#"),1)=".",FALSE,TRUE)</formula>
    </cfRule>
    <cfRule type="expression" dxfId="876" priority="1106">
      <formula>IF(RIGHT(TEXT(AQ588,"0.#"),1)=".",TRUE,FALSE)</formula>
    </cfRule>
  </conditionalFormatting>
  <conditionalFormatting sqref="AQ586">
    <cfRule type="expression" dxfId="875" priority="1103">
      <formula>IF(RIGHT(TEXT(AQ586,"0.#"),1)=".",FALSE,TRUE)</formula>
    </cfRule>
    <cfRule type="expression" dxfId="874" priority="1104">
      <formula>IF(RIGHT(TEXT(AQ586,"0.#"),1)=".",TRUE,FALSE)</formula>
    </cfRule>
  </conditionalFormatting>
  <conditionalFormatting sqref="AE595">
    <cfRule type="expression" dxfId="873" priority="1101">
      <formula>IF(RIGHT(TEXT(AE595,"0.#"),1)=".",FALSE,TRUE)</formula>
    </cfRule>
    <cfRule type="expression" dxfId="872" priority="1102">
      <formula>IF(RIGHT(TEXT(AE595,"0.#"),1)=".",TRUE,FALSE)</formula>
    </cfRule>
  </conditionalFormatting>
  <conditionalFormatting sqref="AE596">
    <cfRule type="expression" dxfId="871" priority="1099">
      <formula>IF(RIGHT(TEXT(AE596,"0.#"),1)=".",FALSE,TRUE)</formula>
    </cfRule>
    <cfRule type="expression" dxfId="870" priority="1100">
      <formula>IF(RIGHT(TEXT(AE596,"0.#"),1)=".",TRUE,FALSE)</formula>
    </cfRule>
  </conditionalFormatting>
  <conditionalFormatting sqref="AE597">
    <cfRule type="expression" dxfId="869" priority="1097">
      <formula>IF(RIGHT(TEXT(AE597,"0.#"),1)=".",FALSE,TRUE)</formula>
    </cfRule>
    <cfRule type="expression" dxfId="868" priority="1098">
      <formula>IF(RIGHT(TEXT(AE597,"0.#"),1)=".",TRUE,FALSE)</formula>
    </cfRule>
  </conditionalFormatting>
  <conditionalFormatting sqref="AU595">
    <cfRule type="expression" dxfId="867" priority="1089">
      <formula>IF(RIGHT(TEXT(AU595,"0.#"),1)=".",FALSE,TRUE)</formula>
    </cfRule>
    <cfRule type="expression" dxfId="866" priority="1090">
      <formula>IF(RIGHT(TEXT(AU595,"0.#"),1)=".",TRUE,FALSE)</formula>
    </cfRule>
  </conditionalFormatting>
  <conditionalFormatting sqref="AU596">
    <cfRule type="expression" dxfId="865" priority="1087">
      <formula>IF(RIGHT(TEXT(AU596,"0.#"),1)=".",FALSE,TRUE)</formula>
    </cfRule>
    <cfRule type="expression" dxfId="864" priority="1088">
      <formula>IF(RIGHT(TEXT(AU596,"0.#"),1)=".",TRUE,FALSE)</formula>
    </cfRule>
  </conditionalFormatting>
  <conditionalFormatting sqref="AU597">
    <cfRule type="expression" dxfId="863" priority="1085">
      <formula>IF(RIGHT(TEXT(AU597,"0.#"),1)=".",FALSE,TRUE)</formula>
    </cfRule>
    <cfRule type="expression" dxfId="862" priority="1086">
      <formula>IF(RIGHT(TEXT(AU597,"0.#"),1)=".",TRUE,FALSE)</formula>
    </cfRule>
  </conditionalFormatting>
  <conditionalFormatting sqref="AQ596">
    <cfRule type="expression" dxfId="861" priority="1077">
      <formula>IF(RIGHT(TEXT(AQ596,"0.#"),1)=".",FALSE,TRUE)</formula>
    </cfRule>
    <cfRule type="expression" dxfId="860" priority="1078">
      <formula>IF(RIGHT(TEXT(AQ596,"0.#"),1)=".",TRUE,FALSE)</formula>
    </cfRule>
  </conditionalFormatting>
  <conditionalFormatting sqref="AQ597">
    <cfRule type="expression" dxfId="859" priority="1075">
      <formula>IF(RIGHT(TEXT(AQ597,"0.#"),1)=".",FALSE,TRUE)</formula>
    </cfRule>
    <cfRule type="expression" dxfId="858" priority="1076">
      <formula>IF(RIGHT(TEXT(AQ597,"0.#"),1)=".",TRUE,FALSE)</formula>
    </cfRule>
  </conditionalFormatting>
  <conditionalFormatting sqref="AQ595">
    <cfRule type="expression" dxfId="857" priority="1073">
      <formula>IF(RIGHT(TEXT(AQ595,"0.#"),1)=".",FALSE,TRUE)</formula>
    </cfRule>
    <cfRule type="expression" dxfId="856" priority="1074">
      <formula>IF(RIGHT(TEXT(AQ595,"0.#"),1)=".",TRUE,FALSE)</formula>
    </cfRule>
  </conditionalFormatting>
  <conditionalFormatting sqref="AE620">
    <cfRule type="expression" dxfId="855" priority="1071">
      <formula>IF(RIGHT(TEXT(AE620,"0.#"),1)=".",FALSE,TRUE)</formula>
    </cfRule>
    <cfRule type="expression" dxfId="854" priority="1072">
      <formula>IF(RIGHT(TEXT(AE620,"0.#"),1)=".",TRUE,FALSE)</formula>
    </cfRule>
  </conditionalFormatting>
  <conditionalFormatting sqref="AE621">
    <cfRule type="expression" dxfId="853" priority="1069">
      <formula>IF(RIGHT(TEXT(AE621,"0.#"),1)=".",FALSE,TRUE)</formula>
    </cfRule>
    <cfRule type="expression" dxfId="852" priority="1070">
      <formula>IF(RIGHT(TEXT(AE621,"0.#"),1)=".",TRUE,FALSE)</formula>
    </cfRule>
  </conditionalFormatting>
  <conditionalFormatting sqref="AE622">
    <cfRule type="expression" dxfId="851" priority="1067">
      <formula>IF(RIGHT(TEXT(AE622,"0.#"),1)=".",FALSE,TRUE)</formula>
    </cfRule>
    <cfRule type="expression" dxfId="850" priority="1068">
      <formula>IF(RIGHT(TEXT(AE622,"0.#"),1)=".",TRUE,FALSE)</formula>
    </cfRule>
  </conditionalFormatting>
  <conditionalFormatting sqref="AU620">
    <cfRule type="expression" dxfId="849" priority="1059">
      <formula>IF(RIGHT(TEXT(AU620,"0.#"),1)=".",FALSE,TRUE)</formula>
    </cfRule>
    <cfRule type="expression" dxfId="848" priority="1060">
      <formula>IF(RIGHT(TEXT(AU620,"0.#"),1)=".",TRUE,FALSE)</formula>
    </cfRule>
  </conditionalFormatting>
  <conditionalFormatting sqref="AU621">
    <cfRule type="expression" dxfId="847" priority="1057">
      <formula>IF(RIGHT(TEXT(AU621,"0.#"),1)=".",FALSE,TRUE)</formula>
    </cfRule>
    <cfRule type="expression" dxfId="846" priority="1058">
      <formula>IF(RIGHT(TEXT(AU621,"0.#"),1)=".",TRUE,FALSE)</formula>
    </cfRule>
  </conditionalFormatting>
  <conditionalFormatting sqref="AU622">
    <cfRule type="expression" dxfId="845" priority="1055">
      <formula>IF(RIGHT(TEXT(AU622,"0.#"),1)=".",FALSE,TRUE)</formula>
    </cfRule>
    <cfRule type="expression" dxfId="844" priority="1056">
      <formula>IF(RIGHT(TEXT(AU622,"0.#"),1)=".",TRUE,FALSE)</formula>
    </cfRule>
  </conditionalFormatting>
  <conditionalFormatting sqref="AQ621">
    <cfRule type="expression" dxfId="843" priority="1047">
      <formula>IF(RIGHT(TEXT(AQ621,"0.#"),1)=".",FALSE,TRUE)</formula>
    </cfRule>
    <cfRule type="expression" dxfId="842" priority="1048">
      <formula>IF(RIGHT(TEXT(AQ621,"0.#"),1)=".",TRUE,FALSE)</formula>
    </cfRule>
  </conditionalFormatting>
  <conditionalFormatting sqref="AQ622">
    <cfRule type="expression" dxfId="841" priority="1045">
      <formula>IF(RIGHT(TEXT(AQ622,"0.#"),1)=".",FALSE,TRUE)</formula>
    </cfRule>
    <cfRule type="expression" dxfId="840" priority="1046">
      <formula>IF(RIGHT(TEXT(AQ622,"0.#"),1)=".",TRUE,FALSE)</formula>
    </cfRule>
  </conditionalFormatting>
  <conditionalFormatting sqref="AQ620">
    <cfRule type="expression" dxfId="839" priority="1043">
      <formula>IF(RIGHT(TEXT(AQ620,"0.#"),1)=".",FALSE,TRUE)</formula>
    </cfRule>
    <cfRule type="expression" dxfId="838" priority="1044">
      <formula>IF(RIGHT(TEXT(AQ620,"0.#"),1)=".",TRUE,FALSE)</formula>
    </cfRule>
  </conditionalFormatting>
  <conditionalFormatting sqref="AE600">
    <cfRule type="expression" dxfId="837" priority="1041">
      <formula>IF(RIGHT(TEXT(AE600,"0.#"),1)=".",FALSE,TRUE)</formula>
    </cfRule>
    <cfRule type="expression" dxfId="836" priority="1042">
      <formula>IF(RIGHT(TEXT(AE600,"0.#"),1)=".",TRUE,FALSE)</formula>
    </cfRule>
  </conditionalFormatting>
  <conditionalFormatting sqref="AE601">
    <cfRule type="expression" dxfId="835" priority="1039">
      <formula>IF(RIGHT(TEXT(AE601,"0.#"),1)=".",FALSE,TRUE)</formula>
    </cfRule>
    <cfRule type="expression" dxfId="834" priority="1040">
      <formula>IF(RIGHT(TEXT(AE601,"0.#"),1)=".",TRUE,FALSE)</formula>
    </cfRule>
  </conditionalFormatting>
  <conditionalFormatting sqref="AE602">
    <cfRule type="expression" dxfId="833" priority="1037">
      <formula>IF(RIGHT(TEXT(AE602,"0.#"),1)=".",FALSE,TRUE)</formula>
    </cfRule>
    <cfRule type="expression" dxfId="832" priority="1038">
      <formula>IF(RIGHT(TEXT(AE602,"0.#"),1)=".",TRUE,FALSE)</formula>
    </cfRule>
  </conditionalFormatting>
  <conditionalFormatting sqref="AU600">
    <cfRule type="expression" dxfId="831" priority="1029">
      <formula>IF(RIGHT(TEXT(AU600,"0.#"),1)=".",FALSE,TRUE)</formula>
    </cfRule>
    <cfRule type="expression" dxfId="830" priority="1030">
      <formula>IF(RIGHT(TEXT(AU600,"0.#"),1)=".",TRUE,FALSE)</formula>
    </cfRule>
  </conditionalFormatting>
  <conditionalFormatting sqref="AU601">
    <cfRule type="expression" dxfId="829" priority="1027">
      <formula>IF(RIGHT(TEXT(AU601,"0.#"),1)=".",FALSE,TRUE)</formula>
    </cfRule>
    <cfRule type="expression" dxfId="828" priority="1028">
      <formula>IF(RIGHT(TEXT(AU601,"0.#"),1)=".",TRUE,FALSE)</formula>
    </cfRule>
  </conditionalFormatting>
  <conditionalFormatting sqref="AU602">
    <cfRule type="expression" dxfId="827" priority="1025">
      <formula>IF(RIGHT(TEXT(AU602,"0.#"),1)=".",FALSE,TRUE)</formula>
    </cfRule>
    <cfRule type="expression" dxfId="826" priority="1026">
      <formula>IF(RIGHT(TEXT(AU602,"0.#"),1)=".",TRUE,FALSE)</formula>
    </cfRule>
  </conditionalFormatting>
  <conditionalFormatting sqref="AQ601">
    <cfRule type="expression" dxfId="825" priority="1017">
      <formula>IF(RIGHT(TEXT(AQ601,"0.#"),1)=".",FALSE,TRUE)</formula>
    </cfRule>
    <cfRule type="expression" dxfId="824" priority="1018">
      <formula>IF(RIGHT(TEXT(AQ601,"0.#"),1)=".",TRUE,FALSE)</formula>
    </cfRule>
  </conditionalFormatting>
  <conditionalFormatting sqref="AQ602">
    <cfRule type="expression" dxfId="823" priority="1015">
      <formula>IF(RIGHT(TEXT(AQ602,"0.#"),1)=".",FALSE,TRUE)</formula>
    </cfRule>
    <cfRule type="expression" dxfId="822" priority="1016">
      <formula>IF(RIGHT(TEXT(AQ602,"0.#"),1)=".",TRUE,FALSE)</formula>
    </cfRule>
  </conditionalFormatting>
  <conditionalFormatting sqref="AQ600">
    <cfRule type="expression" dxfId="821" priority="1013">
      <formula>IF(RIGHT(TEXT(AQ600,"0.#"),1)=".",FALSE,TRUE)</formula>
    </cfRule>
    <cfRule type="expression" dxfId="820" priority="1014">
      <formula>IF(RIGHT(TEXT(AQ600,"0.#"),1)=".",TRUE,FALSE)</formula>
    </cfRule>
  </conditionalFormatting>
  <conditionalFormatting sqref="AE605">
    <cfRule type="expression" dxfId="819" priority="1011">
      <formula>IF(RIGHT(TEXT(AE605,"0.#"),1)=".",FALSE,TRUE)</formula>
    </cfRule>
    <cfRule type="expression" dxfId="818" priority="1012">
      <formula>IF(RIGHT(TEXT(AE605,"0.#"),1)=".",TRUE,FALSE)</formula>
    </cfRule>
  </conditionalFormatting>
  <conditionalFormatting sqref="AE606">
    <cfRule type="expression" dxfId="817" priority="1009">
      <formula>IF(RIGHT(TEXT(AE606,"0.#"),1)=".",FALSE,TRUE)</formula>
    </cfRule>
    <cfRule type="expression" dxfId="816" priority="1010">
      <formula>IF(RIGHT(TEXT(AE606,"0.#"),1)=".",TRUE,FALSE)</formula>
    </cfRule>
  </conditionalFormatting>
  <conditionalFormatting sqref="AE607">
    <cfRule type="expression" dxfId="815" priority="1007">
      <formula>IF(RIGHT(TEXT(AE607,"0.#"),1)=".",FALSE,TRUE)</formula>
    </cfRule>
    <cfRule type="expression" dxfId="814" priority="1008">
      <formula>IF(RIGHT(TEXT(AE607,"0.#"),1)=".",TRUE,FALSE)</formula>
    </cfRule>
  </conditionalFormatting>
  <conditionalFormatting sqref="AU605">
    <cfRule type="expression" dxfId="813" priority="999">
      <formula>IF(RIGHT(TEXT(AU605,"0.#"),1)=".",FALSE,TRUE)</formula>
    </cfRule>
    <cfRule type="expression" dxfId="812" priority="1000">
      <formula>IF(RIGHT(TEXT(AU605,"0.#"),1)=".",TRUE,FALSE)</formula>
    </cfRule>
  </conditionalFormatting>
  <conditionalFormatting sqref="AU606">
    <cfRule type="expression" dxfId="811" priority="997">
      <formula>IF(RIGHT(TEXT(AU606,"0.#"),1)=".",FALSE,TRUE)</formula>
    </cfRule>
    <cfRule type="expression" dxfId="810" priority="998">
      <formula>IF(RIGHT(TEXT(AU606,"0.#"),1)=".",TRUE,FALSE)</formula>
    </cfRule>
  </conditionalFormatting>
  <conditionalFormatting sqref="AU607">
    <cfRule type="expression" dxfId="809" priority="995">
      <formula>IF(RIGHT(TEXT(AU607,"0.#"),1)=".",FALSE,TRUE)</formula>
    </cfRule>
    <cfRule type="expression" dxfId="808" priority="996">
      <formula>IF(RIGHT(TEXT(AU607,"0.#"),1)=".",TRUE,FALSE)</formula>
    </cfRule>
  </conditionalFormatting>
  <conditionalFormatting sqref="AQ606">
    <cfRule type="expression" dxfId="807" priority="987">
      <formula>IF(RIGHT(TEXT(AQ606,"0.#"),1)=".",FALSE,TRUE)</formula>
    </cfRule>
    <cfRule type="expression" dxfId="806" priority="988">
      <formula>IF(RIGHT(TEXT(AQ606,"0.#"),1)=".",TRUE,FALSE)</formula>
    </cfRule>
  </conditionalFormatting>
  <conditionalFormatting sqref="AQ607">
    <cfRule type="expression" dxfId="805" priority="985">
      <formula>IF(RIGHT(TEXT(AQ607,"0.#"),1)=".",FALSE,TRUE)</formula>
    </cfRule>
    <cfRule type="expression" dxfId="804" priority="986">
      <formula>IF(RIGHT(TEXT(AQ607,"0.#"),1)=".",TRUE,FALSE)</formula>
    </cfRule>
  </conditionalFormatting>
  <conditionalFormatting sqref="AQ605">
    <cfRule type="expression" dxfId="803" priority="983">
      <formula>IF(RIGHT(TEXT(AQ605,"0.#"),1)=".",FALSE,TRUE)</formula>
    </cfRule>
    <cfRule type="expression" dxfId="802" priority="984">
      <formula>IF(RIGHT(TEXT(AQ605,"0.#"),1)=".",TRUE,FALSE)</formula>
    </cfRule>
  </conditionalFormatting>
  <conditionalFormatting sqref="AE610">
    <cfRule type="expression" dxfId="801" priority="981">
      <formula>IF(RIGHT(TEXT(AE610,"0.#"),1)=".",FALSE,TRUE)</formula>
    </cfRule>
    <cfRule type="expression" dxfId="800" priority="982">
      <formula>IF(RIGHT(TEXT(AE610,"0.#"),1)=".",TRUE,FALSE)</formula>
    </cfRule>
  </conditionalFormatting>
  <conditionalFormatting sqref="AE611">
    <cfRule type="expression" dxfId="799" priority="979">
      <formula>IF(RIGHT(TEXT(AE611,"0.#"),1)=".",FALSE,TRUE)</formula>
    </cfRule>
    <cfRule type="expression" dxfId="798" priority="980">
      <formula>IF(RIGHT(TEXT(AE611,"0.#"),1)=".",TRUE,FALSE)</formula>
    </cfRule>
  </conditionalFormatting>
  <conditionalFormatting sqref="AE612">
    <cfRule type="expression" dxfId="797" priority="977">
      <formula>IF(RIGHT(TEXT(AE612,"0.#"),1)=".",FALSE,TRUE)</formula>
    </cfRule>
    <cfRule type="expression" dxfId="796" priority="978">
      <formula>IF(RIGHT(TEXT(AE612,"0.#"),1)=".",TRUE,FALSE)</formula>
    </cfRule>
  </conditionalFormatting>
  <conditionalFormatting sqref="AU610">
    <cfRule type="expression" dxfId="795" priority="969">
      <formula>IF(RIGHT(TEXT(AU610,"0.#"),1)=".",FALSE,TRUE)</formula>
    </cfRule>
    <cfRule type="expression" dxfId="794" priority="970">
      <formula>IF(RIGHT(TEXT(AU610,"0.#"),1)=".",TRUE,FALSE)</formula>
    </cfRule>
  </conditionalFormatting>
  <conditionalFormatting sqref="AU611">
    <cfRule type="expression" dxfId="793" priority="967">
      <formula>IF(RIGHT(TEXT(AU611,"0.#"),1)=".",FALSE,TRUE)</formula>
    </cfRule>
    <cfRule type="expression" dxfId="792" priority="968">
      <formula>IF(RIGHT(TEXT(AU611,"0.#"),1)=".",TRUE,FALSE)</formula>
    </cfRule>
  </conditionalFormatting>
  <conditionalFormatting sqref="AU612">
    <cfRule type="expression" dxfId="791" priority="965">
      <formula>IF(RIGHT(TEXT(AU612,"0.#"),1)=".",FALSE,TRUE)</formula>
    </cfRule>
    <cfRule type="expression" dxfId="790" priority="966">
      <formula>IF(RIGHT(TEXT(AU612,"0.#"),1)=".",TRUE,FALSE)</formula>
    </cfRule>
  </conditionalFormatting>
  <conditionalFormatting sqref="AQ611">
    <cfRule type="expression" dxfId="789" priority="957">
      <formula>IF(RIGHT(TEXT(AQ611,"0.#"),1)=".",FALSE,TRUE)</formula>
    </cfRule>
    <cfRule type="expression" dxfId="788" priority="958">
      <formula>IF(RIGHT(TEXT(AQ611,"0.#"),1)=".",TRUE,FALSE)</formula>
    </cfRule>
  </conditionalFormatting>
  <conditionalFormatting sqref="AQ612">
    <cfRule type="expression" dxfId="787" priority="955">
      <formula>IF(RIGHT(TEXT(AQ612,"0.#"),1)=".",FALSE,TRUE)</formula>
    </cfRule>
    <cfRule type="expression" dxfId="786" priority="956">
      <formula>IF(RIGHT(TEXT(AQ612,"0.#"),1)=".",TRUE,FALSE)</formula>
    </cfRule>
  </conditionalFormatting>
  <conditionalFormatting sqref="AQ610">
    <cfRule type="expression" dxfId="785" priority="953">
      <formula>IF(RIGHT(TEXT(AQ610,"0.#"),1)=".",FALSE,TRUE)</formula>
    </cfRule>
    <cfRule type="expression" dxfId="784" priority="954">
      <formula>IF(RIGHT(TEXT(AQ610,"0.#"),1)=".",TRUE,FALSE)</formula>
    </cfRule>
  </conditionalFormatting>
  <conditionalFormatting sqref="AE615">
    <cfRule type="expression" dxfId="783" priority="951">
      <formula>IF(RIGHT(TEXT(AE615,"0.#"),1)=".",FALSE,TRUE)</formula>
    </cfRule>
    <cfRule type="expression" dxfId="782" priority="952">
      <formula>IF(RIGHT(TEXT(AE615,"0.#"),1)=".",TRUE,FALSE)</formula>
    </cfRule>
  </conditionalFormatting>
  <conditionalFormatting sqref="AE616">
    <cfRule type="expression" dxfId="781" priority="949">
      <formula>IF(RIGHT(TEXT(AE616,"0.#"),1)=".",FALSE,TRUE)</formula>
    </cfRule>
    <cfRule type="expression" dxfId="780" priority="950">
      <formula>IF(RIGHT(TEXT(AE616,"0.#"),1)=".",TRUE,FALSE)</formula>
    </cfRule>
  </conditionalFormatting>
  <conditionalFormatting sqref="AE617">
    <cfRule type="expression" dxfId="779" priority="947">
      <formula>IF(RIGHT(TEXT(AE617,"0.#"),1)=".",FALSE,TRUE)</formula>
    </cfRule>
    <cfRule type="expression" dxfId="778" priority="948">
      <formula>IF(RIGHT(TEXT(AE617,"0.#"),1)=".",TRUE,FALSE)</formula>
    </cfRule>
  </conditionalFormatting>
  <conditionalFormatting sqref="AU615">
    <cfRule type="expression" dxfId="777" priority="939">
      <formula>IF(RIGHT(TEXT(AU615,"0.#"),1)=".",FALSE,TRUE)</formula>
    </cfRule>
    <cfRule type="expression" dxfId="776" priority="940">
      <formula>IF(RIGHT(TEXT(AU615,"0.#"),1)=".",TRUE,FALSE)</formula>
    </cfRule>
  </conditionalFormatting>
  <conditionalFormatting sqref="AU616">
    <cfRule type="expression" dxfId="775" priority="937">
      <formula>IF(RIGHT(TEXT(AU616,"0.#"),1)=".",FALSE,TRUE)</formula>
    </cfRule>
    <cfRule type="expression" dxfId="774" priority="938">
      <formula>IF(RIGHT(TEXT(AU616,"0.#"),1)=".",TRUE,FALSE)</formula>
    </cfRule>
  </conditionalFormatting>
  <conditionalFormatting sqref="AU617">
    <cfRule type="expression" dxfId="773" priority="935">
      <formula>IF(RIGHT(TEXT(AU617,"0.#"),1)=".",FALSE,TRUE)</formula>
    </cfRule>
    <cfRule type="expression" dxfId="772" priority="936">
      <formula>IF(RIGHT(TEXT(AU617,"0.#"),1)=".",TRUE,FALSE)</formula>
    </cfRule>
  </conditionalFormatting>
  <conditionalFormatting sqref="AQ616">
    <cfRule type="expression" dxfId="771" priority="927">
      <formula>IF(RIGHT(TEXT(AQ616,"0.#"),1)=".",FALSE,TRUE)</formula>
    </cfRule>
    <cfRule type="expression" dxfId="770" priority="928">
      <formula>IF(RIGHT(TEXT(AQ616,"0.#"),1)=".",TRUE,FALSE)</formula>
    </cfRule>
  </conditionalFormatting>
  <conditionalFormatting sqref="AQ617">
    <cfRule type="expression" dxfId="769" priority="925">
      <formula>IF(RIGHT(TEXT(AQ617,"0.#"),1)=".",FALSE,TRUE)</formula>
    </cfRule>
    <cfRule type="expression" dxfId="768" priority="926">
      <formula>IF(RIGHT(TEXT(AQ617,"0.#"),1)=".",TRUE,FALSE)</formula>
    </cfRule>
  </conditionalFormatting>
  <conditionalFormatting sqref="AQ615">
    <cfRule type="expression" dxfId="767" priority="923">
      <formula>IF(RIGHT(TEXT(AQ615,"0.#"),1)=".",FALSE,TRUE)</formula>
    </cfRule>
    <cfRule type="expression" dxfId="766" priority="924">
      <formula>IF(RIGHT(TEXT(AQ615,"0.#"),1)=".",TRUE,FALSE)</formula>
    </cfRule>
  </conditionalFormatting>
  <conditionalFormatting sqref="AE625">
    <cfRule type="expression" dxfId="765" priority="921">
      <formula>IF(RIGHT(TEXT(AE625,"0.#"),1)=".",FALSE,TRUE)</formula>
    </cfRule>
    <cfRule type="expression" dxfId="764" priority="922">
      <formula>IF(RIGHT(TEXT(AE625,"0.#"),1)=".",TRUE,FALSE)</formula>
    </cfRule>
  </conditionalFormatting>
  <conditionalFormatting sqref="AE626">
    <cfRule type="expression" dxfId="763" priority="919">
      <formula>IF(RIGHT(TEXT(AE626,"0.#"),1)=".",FALSE,TRUE)</formula>
    </cfRule>
    <cfRule type="expression" dxfId="762" priority="920">
      <formula>IF(RIGHT(TEXT(AE626,"0.#"),1)=".",TRUE,FALSE)</formula>
    </cfRule>
  </conditionalFormatting>
  <conditionalFormatting sqref="AE627">
    <cfRule type="expression" dxfId="761" priority="917">
      <formula>IF(RIGHT(TEXT(AE627,"0.#"),1)=".",FALSE,TRUE)</formula>
    </cfRule>
    <cfRule type="expression" dxfId="760" priority="918">
      <formula>IF(RIGHT(TEXT(AE627,"0.#"),1)=".",TRUE,FALSE)</formula>
    </cfRule>
  </conditionalFormatting>
  <conditionalFormatting sqref="AU625">
    <cfRule type="expression" dxfId="759" priority="909">
      <formula>IF(RIGHT(TEXT(AU625,"0.#"),1)=".",FALSE,TRUE)</formula>
    </cfRule>
    <cfRule type="expression" dxfId="758" priority="910">
      <formula>IF(RIGHT(TEXT(AU625,"0.#"),1)=".",TRUE,FALSE)</formula>
    </cfRule>
  </conditionalFormatting>
  <conditionalFormatting sqref="AU626">
    <cfRule type="expression" dxfId="757" priority="907">
      <formula>IF(RIGHT(TEXT(AU626,"0.#"),1)=".",FALSE,TRUE)</formula>
    </cfRule>
    <cfRule type="expression" dxfId="756" priority="908">
      <formula>IF(RIGHT(TEXT(AU626,"0.#"),1)=".",TRUE,FALSE)</formula>
    </cfRule>
  </conditionalFormatting>
  <conditionalFormatting sqref="AU627">
    <cfRule type="expression" dxfId="755" priority="905">
      <formula>IF(RIGHT(TEXT(AU627,"0.#"),1)=".",FALSE,TRUE)</formula>
    </cfRule>
    <cfRule type="expression" dxfId="754" priority="906">
      <formula>IF(RIGHT(TEXT(AU627,"0.#"),1)=".",TRUE,FALSE)</formula>
    </cfRule>
  </conditionalFormatting>
  <conditionalFormatting sqref="AQ626">
    <cfRule type="expression" dxfId="753" priority="897">
      <formula>IF(RIGHT(TEXT(AQ626,"0.#"),1)=".",FALSE,TRUE)</formula>
    </cfRule>
    <cfRule type="expression" dxfId="752" priority="898">
      <formula>IF(RIGHT(TEXT(AQ626,"0.#"),1)=".",TRUE,FALSE)</formula>
    </cfRule>
  </conditionalFormatting>
  <conditionalFormatting sqref="AQ627">
    <cfRule type="expression" dxfId="751" priority="895">
      <formula>IF(RIGHT(TEXT(AQ627,"0.#"),1)=".",FALSE,TRUE)</formula>
    </cfRule>
    <cfRule type="expression" dxfId="750" priority="896">
      <formula>IF(RIGHT(TEXT(AQ627,"0.#"),1)=".",TRUE,FALSE)</formula>
    </cfRule>
  </conditionalFormatting>
  <conditionalFormatting sqref="AQ625">
    <cfRule type="expression" dxfId="749" priority="893">
      <formula>IF(RIGHT(TEXT(AQ625,"0.#"),1)=".",FALSE,TRUE)</formula>
    </cfRule>
    <cfRule type="expression" dxfId="748" priority="894">
      <formula>IF(RIGHT(TEXT(AQ625,"0.#"),1)=".",TRUE,FALSE)</formula>
    </cfRule>
  </conditionalFormatting>
  <conditionalFormatting sqref="AE630">
    <cfRule type="expression" dxfId="747" priority="891">
      <formula>IF(RIGHT(TEXT(AE630,"0.#"),1)=".",FALSE,TRUE)</formula>
    </cfRule>
    <cfRule type="expression" dxfId="746" priority="892">
      <formula>IF(RIGHT(TEXT(AE630,"0.#"),1)=".",TRUE,FALSE)</formula>
    </cfRule>
  </conditionalFormatting>
  <conditionalFormatting sqref="AE631">
    <cfRule type="expression" dxfId="745" priority="889">
      <formula>IF(RIGHT(TEXT(AE631,"0.#"),1)=".",FALSE,TRUE)</formula>
    </cfRule>
    <cfRule type="expression" dxfId="744" priority="890">
      <formula>IF(RIGHT(TEXT(AE631,"0.#"),1)=".",TRUE,FALSE)</formula>
    </cfRule>
  </conditionalFormatting>
  <conditionalFormatting sqref="AE632">
    <cfRule type="expression" dxfId="743" priority="887">
      <formula>IF(RIGHT(TEXT(AE632,"0.#"),1)=".",FALSE,TRUE)</formula>
    </cfRule>
    <cfRule type="expression" dxfId="742" priority="888">
      <formula>IF(RIGHT(TEXT(AE632,"0.#"),1)=".",TRUE,FALSE)</formula>
    </cfRule>
  </conditionalFormatting>
  <conditionalFormatting sqref="AU630">
    <cfRule type="expression" dxfId="741" priority="879">
      <formula>IF(RIGHT(TEXT(AU630,"0.#"),1)=".",FALSE,TRUE)</formula>
    </cfRule>
    <cfRule type="expression" dxfId="740" priority="880">
      <formula>IF(RIGHT(TEXT(AU630,"0.#"),1)=".",TRUE,FALSE)</formula>
    </cfRule>
  </conditionalFormatting>
  <conditionalFormatting sqref="AU631">
    <cfRule type="expression" dxfId="739" priority="877">
      <formula>IF(RIGHT(TEXT(AU631,"0.#"),1)=".",FALSE,TRUE)</formula>
    </cfRule>
    <cfRule type="expression" dxfId="738" priority="878">
      <formula>IF(RIGHT(TEXT(AU631,"0.#"),1)=".",TRUE,FALSE)</formula>
    </cfRule>
  </conditionalFormatting>
  <conditionalFormatting sqref="AU632">
    <cfRule type="expression" dxfId="737" priority="875">
      <formula>IF(RIGHT(TEXT(AU632,"0.#"),1)=".",FALSE,TRUE)</formula>
    </cfRule>
    <cfRule type="expression" dxfId="736" priority="876">
      <formula>IF(RIGHT(TEXT(AU632,"0.#"),1)=".",TRUE,FALSE)</formula>
    </cfRule>
  </conditionalFormatting>
  <conditionalFormatting sqref="AQ631">
    <cfRule type="expression" dxfId="735" priority="867">
      <formula>IF(RIGHT(TEXT(AQ631,"0.#"),1)=".",FALSE,TRUE)</formula>
    </cfRule>
    <cfRule type="expression" dxfId="734" priority="868">
      <formula>IF(RIGHT(TEXT(AQ631,"0.#"),1)=".",TRUE,FALSE)</formula>
    </cfRule>
  </conditionalFormatting>
  <conditionalFormatting sqref="AQ632">
    <cfRule type="expression" dxfId="733" priority="865">
      <formula>IF(RIGHT(TEXT(AQ632,"0.#"),1)=".",FALSE,TRUE)</formula>
    </cfRule>
    <cfRule type="expression" dxfId="732" priority="866">
      <formula>IF(RIGHT(TEXT(AQ632,"0.#"),1)=".",TRUE,FALSE)</formula>
    </cfRule>
  </conditionalFormatting>
  <conditionalFormatting sqref="AQ630">
    <cfRule type="expression" dxfId="731" priority="863">
      <formula>IF(RIGHT(TEXT(AQ630,"0.#"),1)=".",FALSE,TRUE)</formula>
    </cfRule>
    <cfRule type="expression" dxfId="730" priority="864">
      <formula>IF(RIGHT(TEXT(AQ630,"0.#"),1)=".",TRUE,FALSE)</formula>
    </cfRule>
  </conditionalFormatting>
  <conditionalFormatting sqref="AE635">
    <cfRule type="expression" dxfId="729" priority="861">
      <formula>IF(RIGHT(TEXT(AE635,"0.#"),1)=".",FALSE,TRUE)</formula>
    </cfRule>
    <cfRule type="expression" dxfId="728" priority="862">
      <formula>IF(RIGHT(TEXT(AE635,"0.#"),1)=".",TRUE,FALSE)</formula>
    </cfRule>
  </conditionalFormatting>
  <conditionalFormatting sqref="AE636">
    <cfRule type="expression" dxfId="727" priority="859">
      <formula>IF(RIGHT(TEXT(AE636,"0.#"),1)=".",FALSE,TRUE)</formula>
    </cfRule>
    <cfRule type="expression" dxfId="726" priority="860">
      <formula>IF(RIGHT(TEXT(AE636,"0.#"),1)=".",TRUE,FALSE)</formula>
    </cfRule>
  </conditionalFormatting>
  <conditionalFormatting sqref="AE637">
    <cfRule type="expression" dxfId="725" priority="857">
      <formula>IF(RIGHT(TEXT(AE637,"0.#"),1)=".",FALSE,TRUE)</formula>
    </cfRule>
    <cfRule type="expression" dxfId="724" priority="858">
      <formula>IF(RIGHT(TEXT(AE637,"0.#"),1)=".",TRUE,FALSE)</formula>
    </cfRule>
  </conditionalFormatting>
  <conditionalFormatting sqref="AU635">
    <cfRule type="expression" dxfId="723" priority="849">
      <formula>IF(RIGHT(TEXT(AU635,"0.#"),1)=".",FALSE,TRUE)</formula>
    </cfRule>
    <cfRule type="expression" dxfId="722" priority="850">
      <formula>IF(RIGHT(TEXT(AU635,"0.#"),1)=".",TRUE,FALSE)</formula>
    </cfRule>
  </conditionalFormatting>
  <conditionalFormatting sqref="AU636">
    <cfRule type="expression" dxfId="721" priority="847">
      <formula>IF(RIGHT(TEXT(AU636,"0.#"),1)=".",FALSE,TRUE)</formula>
    </cfRule>
    <cfRule type="expression" dxfId="720" priority="848">
      <formula>IF(RIGHT(TEXT(AU636,"0.#"),1)=".",TRUE,FALSE)</formula>
    </cfRule>
  </conditionalFormatting>
  <conditionalFormatting sqref="AU637">
    <cfRule type="expression" dxfId="719" priority="845">
      <formula>IF(RIGHT(TEXT(AU637,"0.#"),1)=".",FALSE,TRUE)</formula>
    </cfRule>
    <cfRule type="expression" dxfId="718" priority="846">
      <formula>IF(RIGHT(TEXT(AU637,"0.#"),1)=".",TRUE,FALSE)</formula>
    </cfRule>
  </conditionalFormatting>
  <conditionalFormatting sqref="AQ636">
    <cfRule type="expression" dxfId="717" priority="837">
      <formula>IF(RIGHT(TEXT(AQ636,"0.#"),1)=".",FALSE,TRUE)</formula>
    </cfRule>
    <cfRule type="expression" dxfId="716" priority="838">
      <formula>IF(RIGHT(TEXT(AQ636,"0.#"),1)=".",TRUE,FALSE)</formula>
    </cfRule>
  </conditionalFormatting>
  <conditionalFormatting sqref="AQ637">
    <cfRule type="expression" dxfId="715" priority="835">
      <formula>IF(RIGHT(TEXT(AQ637,"0.#"),1)=".",FALSE,TRUE)</formula>
    </cfRule>
    <cfRule type="expression" dxfId="714" priority="836">
      <formula>IF(RIGHT(TEXT(AQ637,"0.#"),1)=".",TRUE,FALSE)</formula>
    </cfRule>
  </conditionalFormatting>
  <conditionalFormatting sqref="AQ635">
    <cfRule type="expression" dxfId="713" priority="833">
      <formula>IF(RIGHT(TEXT(AQ635,"0.#"),1)=".",FALSE,TRUE)</formula>
    </cfRule>
    <cfRule type="expression" dxfId="712" priority="834">
      <formula>IF(RIGHT(TEXT(AQ635,"0.#"),1)=".",TRUE,FALSE)</formula>
    </cfRule>
  </conditionalFormatting>
  <conditionalFormatting sqref="AE640">
    <cfRule type="expression" dxfId="711" priority="831">
      <formula>IF(RIGHT(TEXT(AE640,"0.#"),1)=".",FALSE,TRUE)</formula>
    </cfRule>
    <cfRule type="expression" dxfId="710" priority="832">
      <formula>IF(RIGHT(TEXT(AE640,"0.#"),1)=".",TRUE,FALSE)</formula>
    </cfRule>
  </conditionalFormatting>
  <conditionalFormatting sqref="AM642">
    <cfRule type="expression" dxfId="709" priority="821">
      <formula>IF(RIGHT(TEXT(AM642,"0.#"),1)=".",FALSE,TRUE)</formula>
    </cfRule>
    <cfRule type="expression" dxfId="708" priority="822">
      <formula>IF(RIGHT(TEXT(AM642,"0.#"),1)=".",TRUE,FALSE)</formula>
    </cfRule>
  </conditionalFormatting>
  <conditionalFormatting sqref="AE641">
    <cfRule type="expression" dxfId="707" priority="829">
      <formula>IF(RIGHT(TEXT(AE641,"0.#"),1)=".",FALSE,TRUE)</formula>
    </cfRule>
    <cfRule type="expression" dxfId="706" priority="830">
      <formula>IF(RIGHT(TEXT(AE641,"0.#"),1)=".",TRUE,FALSE)</formula>
    </cfRule>
  </conditionalFormatting>
  <conditionalFormatting sqref="AE642">
    <cfRule type="expression" dxfId="705" priority="827">
      <formula>IF(RIGHT(TEXT(AE642,"0.#"),1)=".",FALSE,TRUE)</formula>
    </cfRule>
    <cfRule type="expression" dxfId="704" priority="828">
      <formula>IF(RIGHT(TEXT(AE642,"0.#"),1)=".",TRUE,FALSE)</formula>
    </cfRule>
  </conditionalFormatting>
  <conditionalFormatting sqref="AM640">
    <cfRule type="expression" dxfId="703" priority="825">
      <formula>IF(RIGHT(TEXT(AM640,"0.#"),1)=".",FALSE,TRUE)</formula>
    </cfRule>
    <cfRule type="expression" dxfId="702" priority="826">
      <formula>IF(RIGHT(TEXT(AM640,"0.#"),1)=".",TRUE,FALSE)</formula>
    </cfRule>
  </conditionalFormatting>
  <conditionalFormatting sqref="AM641">
    <cfRule type="expression" dxfId="701" priority="823">
      <formula>IF(RIGHT(TEXT(AM641,"0.#"),1)=".",FALSE,TRUE)</formula>
    </cfRule>
    <cfRule type="expression" dxfId="700" priority="824">
      <formula>IF(RIGHT(TEXT(AM641,"0.#"),1)=".",TRUE,FALSE)</formula>
    </cfRule>
  </conditionalFormatting>
  <conditionalFormatting sqref="AU640">
    <cfRule type="expression" dxfId="699" priority="819">
      <formula>IF(RIGHT(TEXT(AU640,"0.#"),1)=".",FALSE,TRUE)</formula>
    </cfRule>
    <cfRule type="expression" dxfId="698" priority="820">
      <formula>IF(RIGHT(TEXT(AU640,"0.#"),1)=".",TRUE,FALSE)</formula>
    </cfRule>
  </conditionalFormatting>
  <conditionalFormatting sqref="AU641">
    <cfRule type="expression" dxfId="697" priority="817">
      <formula>IF(RIGHT(TEXT(AU641,"0.#"),1)=".",FALSE,TRUE)</formula>
    </cfRule>
    <cfRule type="expression" dxfId="696" priority="818">
      <formula>IF(RIGHT(TEXT(AU641,"0.#"),1)=".",TRUE,FALSE)</formula>
    </cfRule>
  </conditionalFormatting>
  <conditionalFormatting sqref="AU642">
    <cfRule type="expression" dxfId="695" priority="815">
      <formula>IF(RIGHT(TEXT(AU642,"0.#"),1)=".",FALSE,TRUE)</formula>
    </cfRule>
    <cfRule type="expression" dxfId="694" priority="816">
      <formula>IF(RIGHT(TEXT(AU642,"0.#"),1)=".",TRUE,FALSE)</formula>
    </cfRule>
  </conditionalFormatting>
  <conditionalFormatting sqref="AI642">
    <cfRule type="expression" dxfId="693" priority="809">
      <formula>IF(RIGHT(TEXT(AI642,"0.#"),1)=".",FALSE,TRUE)</formula>
    </cfRule>
    <cfRule type="expression" dxfId="692" priority="810">
      <formula>IF(RIGHT(TEXT(AI642,"0.#"),1)=".",TRUE,FALSE)</formula>
    </cfRule>
  </conditionalFormatting>
  <conditionalFormatting sqref="AI640">
    <cfRule type="expression" dxfId="691" priority="813">
      <formula>IF(RIGHT(TEXT(AI640,"0.#"),1)=".",FALSE,TRUE)</formula>
    </cfRule>
    <cfRule type="expression" dxfId="690" priority="814">
      <formula>IF(RIGHT(TEXT(AI640,"0.#"),1)=".",TRUE,FALSE)</formula>
    </cfRule>
  </conditionalFormatting>
  <conditionalFormatting sqref="AI641">
    <cfRule type="expression" dxfId="689" priority="811">
      <formula>IF(RIGHT(TEXT(AI641,"0.#"),1)=".",FALSE,TRUE)</formula>
    </cfRule>
    <cfRule type="expression" dxfId="688" priority="812">
      <formula>IF(RIGHT(TEXT(AI641,"0.#"),1)=".",TRUE,FALSE)</formula>
    </cfRule>
  </conditionalFormatting>
  <conditionalFormatting sqref="AQ641">
    <cfRule type="expression" dxfId="687" priority="807">
      <formula>IF(RIGHT(TEXT(AQ641,"0.#"),1)=".",FALSE,TRUE)</formula>
    </cfRule>
    <cfRule type="expression" dxfId="686" priority="808">
      <formula>IF(RIGHT(TEXT(AQ641,"0.#"),1)=".",TRUE,FALSE)</formula>
    </cfRule>
  </conditionalFormatting>
  <conditionalFormatting sqref="AQ642">
    <cfRule type="expression" dxfId="685" priority="805">
      <formula>IF(RIGHT(TEXT(AQ642,"0.#"),1)=".",FALSE,TRUE)</formula>
    </cfRule>
    <cfRule type="expression" dxfId="684" priority="806">
      <formula>IF(RIGHT(TEXT(AQ642,"0.#"),1)=".",TRUE,FALSE)</formula>
    </cfRule>
  </conditionalFormatting>
  <conditionalFormatting sqref="AQ640">
    <cfRule type="expression" dxfId="683" priority="803">
      <formula>IF(RIGHT(TEXT(AQ640,"0.#"),1)=".",FALSE,TRUE)</formula>
    </cfRule>
    <cfRule type="expression" dxfId="682" priority="804">
      <formula>IF(RIGHT(TEXT(AQ640,"0.#"),1)=".",TRUE,FALSE)</formula>
    </cfRule>
  </conditionalFormatting>
  <conditionalFormatting sqref="AE649">
    <cfRule type="expression" dxfId="681" priority="801">
      <formula>IF(RIGHT(TEXT(AE649,"0.#"),1)=".",FALSE,TRUE)</formula>
    </cfRule>
    <cfRule type="expression" dxfId="680" priority="802">
      <formula>IF(RIGHT(TEXT(AE649,"0.#"),1)=".",TRUE,FALSE)</formula>
    </cfRule>
  </conditionalFormatting>
  <conditionalFormatting sqref="AE650">
    <cfRule type="expression" dxfId="679" priority="799">
      <formula>IF(RIGHT(TEXT(AE650,"0.#"),1)=".",FALSE,TRUE)</formula>
    </cfRule>
    <cfRule type="expression" dxfId="678" priority="800">
      <formula>IF(RIGHT(TEXT(AE650,"0.#"),1)=".",TRUE,FALSE)</formula>
    </cfRule>
  </conditionalFormatting>
  <conditionalFormatting sqref="AE651">
    <cfRule type="expression" dxfId="677" priority="797">
      <formula>IF(RIGHT(TEXT(AE651,"0.#"),1)=".",FALSE,TRUE)</formula>
    </cfRule>
    <cfRule type="expression" dxfId="676" priority="798">
      <formula>IF(RIGHT(TEXT(AE651,"0.#"),1)=".",TRUE,FALSE)</formula>
    </cfRule>
  </conditionalFormatting>
  <conditionalFormatting sqref="AU649">
    <cfRule type="expression" dxfId="675" priority="789">
      <formula>IF(RIGHT(TEXT(AU649,"0.#"),1)=".",FALSE,TRUE)</formula>
    </cfRule>
    <cfRule type="expression" dxfId="674" priority="790">
      <formula>IF(RIGHT(TEXT(AU649,"0.#"),1)=".",TRUE,FALSE)</formula>
    </cfRule>
  </conditionalFormatting>
  <conditionalFormatting sqref="AU650">
    <cfRule type="expression" dxfId="673" priority="787">
      <formula>IF(RIGHT(TEXT(AU650,"0.#"),1)=".",FALSE,TRUE)</formula>
    </cfRule>
    <cfRule type="expression" dxfId="672" priority="788">
      <formula>IF(RIGHT(TEXT(AU650,"0.#"),1)=".",TRUE,FALSE)</formula>
    </cfRule>
  </conditionalFormatting>
  <conditionalFormatting sqref="AU651">
    <cfRule type="expression" dxfId="671" priority="785">
      <formula>IF(RIGHT(TEXT(AU651,"0.#"),1)=".",FALSE,TRUE)</formula>
    </cfRule>
    <cfRule type="expression" dxfId="670" priority="786">
      <formula>IF(RIGHT(TEXT(AU651,"0.#"),1)=".",TRUE,FALSE)</formula>
    </cfRule>
  </conditionalFormatting>
  <conditionalFormatting sqref="AQ650">
    <cfRule type="expression" dxfId="669" priority="777">
      <formula>IF(RIGHT(TEXT(AQ650,"0.#"),1)=".",FALSE,TRUE)</formula>
    </cfRule>
    <cfRule type="expression" dxfId="668" priority="778">
      <formula>IF(RIGHT(TEXT(AQ650,"0.#"),1)=".",TRUE,FALSE)</formula>
    </cfRule>
  </conditionalFormatting>
  <conditionalFormatting sqref="AQ651">
    <cfRule type="expression" dxfId="667" priority="775">
      <formula>IF(RIGHT(TEXT(AQ651,"0.#"),1)=".",FALSE,TRUE)</formula>
    </cfRule>
    <cfRule type="expression" dxfId="666" priority="776">
      <formula>IF(RIGHT(TEXT(AQ651,"0.#"),1)=".",TRUE,FALSE)</formula>
    </cfRule>
  </conditionalFormatting>
  <conditionalFormatting sqref="AQ649">
    <cfRule type="expression" dxfId="665" priority="773">
      <formula>IF(RIGHT(TEXT(AQ649,"0.#"),1)=".",FALSE,TRUE)</formula>
    </cfRule>
    <cfRule type="expression" dxfId="664" priority="774">
      <formula>IF(RIGHT(TEXT(AQ649,"0.#"),1)=".",TRUE,FALSE)</formula>
    </cfRule>
  </conditionalFormatting>
  <conditionalFormatting sqref="AE674">
    <cfRule type="expression" dxfId="663" priority="771">
      <formula>IF(RIGHT(TEXT(AE674,"0.#"),1)=".",FALSE,TRUE)</formula>
    </cfRule>
    <cfRule type="expression" dxfId="662" priority="772">
      <formula>IF(RIGHT(TEXT(AE674,"0.#"),1)=".",TRUE,FALSE)</formula>
    </cfRule>
  </conditionalFormatting>
  <conditionalFormatting sqref="AE675">
    <cfRule type="expression" dxfId="661" priority="769">
      <formula>IF(RIGHT(TEXT(AE675,"0.#"),1)=".",FALSE,TRUE)</formula>
    </cfRule>
    <cfRule type="expression" dxfId="660" priority="770">
      <formula>IF(RIGHT(TEXT(AE675,"0.#"),1)=".",TRUE,FALSE)</formula>
    </cfRule>
  </conditionalFormatting>
  <conditionalFormatting sqref="AE676">
    <cfRule type="expression" dxfId="659" priority="767">
      <formula>IF(RIGHT(TEXT(AE676,"0.#"),1)=".",FALSE,TRUE)</formula>
    </cfRule>
    <cfRule type="expression" dxfId="658" priority="768">
      <formula>IF(RIGHT(TEXT(AE676,"0.#"),1)=".",TRUE,FALSE)</formula>
    </cfRule>
  </conditionalFormatting>
  <conditionalFormatting sqref="AU674">
    <cfRule type="expression" dxfId="657" priority="759">
      <formula>IF(RIGHT(TEXT(AU674,"0.#"),1)=".",FALSE,TRUE)</formula>
    </cfRule>
    <cfRule type="expression" dxfId="656" priority="760">
      <formula>IF(RIGHT(TEXT(AU674,"0.#"),1)=".",TRUE,FALSE)</formula>
    </cfRule>
  </conditionalFormatting>
  <conditionalFormatting sqref="AU675">
    <cfRule type="expression" dxfId="655" priority="757">
      <formula>IF(RIGHT(TEXT(AU675,"0.#"),1)=".",FALSE,TRUE)</formula>
    </cfRule>
    <cfRule type="expression" dxfId="654" priority="758">
      <formula>IF(RIGHT(TEXT(AU675,"0.#"),1)=".",TRUE,FALSE)</formula>
    </cfRule>
  </conditionalFormatting>
  <conditionalFormatting sqref="AU676">
    <cfRule type="expression" dxfId="653" priority="755">
      <formula>IF(RIGHT(TEXT(AU676,"0.#"),1)=".",FALSE,TRUE)</formula>
    </cfRule>
    <cfRule type="expression" dxfId="652" priority="756">
      <formula>IF(RIGHT(TEXT(AU676,"0.#"),1)=".",TRUE,FALSE)</formula>
    </cfRule>
  </conditionalFormatting>
  <conditionalFormatting sqref="AQ675">
    <cfRule type="expression" dxfId="651" priority="747">
      <formula>IF(RIGHT(TEXT(AQ675,"0.#"),1)=".",FALSE,TRUE)</formula>
    </cfRule>
    <cfRule type="expression" dxfId="650" priority="748">
      <formula>IF(RIGHT(TEXT(AQ675,"0.#"),1)=".",TRUE,FALSE)</formula>
    </cfRule>
  </conditionalFormatting>
  <conditionalFormatting sqref="AQ676">
    <cfRule type="expression" dxfId="649" priority="745">
      <formula>IF(RIGHT(TEXT(AQ676,"0.#"),1)=".",FALSE,TRUE)</formula>
    </cfRule>
    <cfRule type="expression" dxfId="648" priority="746">
      <formula>IF(RIGHT(TEXT(AQ676,"0.#"),1)=".",TRUE,FALSE)</formula>
    </cfRule>
  </conditionalFormatting>
  <conditionalFormatting sqref="AQ674">
    <cfRule type="expression" dxfId="647" priority="743">
      <formula>IF(RIGHT(TEXT(AQ674,"0.#"),1)=".",FALSE,TRUE)</formula>
    </cfRule>
    <cfRule type="expression" dxfId="646" priority="744">
      <formula>IF(RIGHT(TEXT(AQ674,"0.#"),1)=".",TRUE,FALSE)</formula>
    </cfRule>
  </conditionalFormatting>
  <conditionalFormatting sqref="AE654">
    <cfRule type="expression" dxfId="645" priority="741">
      <formula>IF(RIGHT(TEXT(AE654,"0.#"),1)=".",FALSE,TRUE)</formula>
    </cfRule>
    <cfRule type="expression" dxfId="644" priority="742">
      <formula>IF(RIGHT(TEXT(AE654,"0.#"),1)=".",TRUE,FALSE)</formula>
    </cfRule>
  </conditionalFormatting>
  <conditionalFormatting sqref="AE655">
    <cfRule type="expression" dxfId="643" priority="739">
      <formula>IF(RIGHT(TEXT(AE655,"0.#"),1)=".",FALSE,TRUE)</formula>
    </cfRule>
    <cfRule type="expression" dxfId="642" priority="740">
      <formula>IF(RIGHT(TEXT(AE655,"0.#"),1)=".",TRUE,FALSE)</formula>
    </cfRule>
  </conditionalFormatting>
  <conditionalFormatting sqref="AE656">
    <cfRule type="expression" dxfId="641" priority="737">
      <formula>IF(RIGHT(TEXT(AE656,"0.#"),1)=".",FALSE,TRUE)</formula>
    </cfRule>
    <cfRule type="expression" dxfId="640" priority="738">
      <formula>IF(RIGHT(TEXT(AE656,"0.#"),1)=".",TRUE,FALSE)</formula>
    </cfRule>
  </conditionalFormatting>
  <conditionalFormatting sqref="AU654">
    <cfRule type="expression" dxfId="639" priority="729">
      <formula>IF(RIGHT(TEXT(AU654,"0.#"),1)=".",FALSE,TRUE)</formula>
    </cfRule>
    <cfRule type="expression" dxfId="638" priority="730">
      <formula>IF(RIGHT(TEXT(AU654,"0.#"),1)=".",TRUE,FALSE)</formula>
    </cfRule>
  </conditionalFormatting>
  <conditionalFormatting sqref="AU655">
    <cfRule type="expression" dxfId="637" priority="727">
      <formula>IF(RIGHT(TEXT(AU655,"0.#"),1)=".",FALSE,TRUE)</formula>
    </cfRule>
    <cfRule type="expression" dxfId="636" priority="728">
      <formula>IF(RIGHT(TEXT(AU655,"0.#"),1)=".",TRUE,FALSE)</formula>
    </cfRule>
  </conditionalFormatting>
  <conditionalFormatting sqref="AQ656">
    <cfRule type="expression" dxfId="635" priority="715">
      <formula>IF(RIGHT(TEXT(AQ656,"0.#"),1)=".",FALSE,TRUE)</formula>
    </cfRule>
    <cfRule type="expression" dxfId="634" priority="716">
      <formula>IF(RIGHT(TEXT(AQ656,"0.#"),1)=".",TRUE,FALSE)</formula>
    </cfRule>
  </conditionalFormatting>
  <conditionalFormatting sqref="AQ654">
    <cfRule type="expression" dxfId="633" priority="713">
      <formula>IF(RIGHT(TEXT(AQ654,"0.#"),1)=".",FALSE,TRUE)</formula>
    </cfRule>
    <cfRule type="expression" dxfId="632" priority="714">
      <formula>IF(RIGHT(TEXT(AQ654,"0.#"),1)=".",TRUE,FALSE)</formula>
    </cfRule>
  </conditionalFormatting>
  <conditionalFormatting sqref="AE659">
    <cfRule type="expression" dxfId="631" priority="711">
      <formula>IF(RIGHT(TEXT(AE659,"0.#"),1)=".",FALSE,TRUE)</formula>
    </cfRule>
    <cfRule type="expression" dxfId="630" priority="712">
      <formula>IF(RIGHT(TEXT(AE659,"0.#"),1)=".",TRUE,FALSE)</formula>
    </cfRule>
  </conditionalFormatting>
  <conditionalFormatting sqref="AE660">
    <cfRule type="expression" dxfId="629" priority="709">
      <formula>IF(RIGHT(TEXT(AE660,"0.#"),1)=".",FALSE,TRUE)</formula>
    </cfRule>
    <cfRule type="expression" dxfId="628" priority="710">
      <formula>IF(RIGHT(TEXT(AE660,"0.#"),1)=".",TRUE,FALSE)</formula>
    </cfRule>
  </conditionalFormatting>
  <conditionalFormatting sqref="AE661">
    <cfRule type="expression" dxfId="627" priority="707">
      <formula>IF(RIGHT(TEXT(AE661,"0.#"),1)=".",FALSE,TRUE)</formula>
    </cfRule>
    <cfRule type="expression" dxfId="626" priority="708">
      <formula>IF(RIGHT(TEXT(AE661,"0.#"),1)=".",TRUE,FALSE)</formula>
    </cfRule>
  </conditionalFormatting>
  <conditionalFormatting sqref="AU659">
    <cfRule type="expression" dxfId="625" priority="699">
      <formula>IF(RIGHT(TEXT(AU659,"0.#"),1)=".",FALSE,TRUE)</formula>
    </cfRule>
    <cfRule type="expression" dxfId="624" priority="700">
      <formula>IF(RIGHT(TEXT(AU659,"0.#"),1)=".",TRUE,FALSE)</formula>
    </cfRule>
  </conditionalFormatting>
  <conditionalFormatting sqref="AU660">
    <cfRule type="expression" dxfId="623" priority="697">
      <formula>IF(RIGHT(TEXT(AU660,"0.#"),1)=".",FALSE,TRUE)</formula>
    </cfRule>
    <cfRule type="expression" dxfId="622" priority="698">
      <formula>IF(RIGHT(TEXT(AU660,"0.#"),1)=".",TRUE,FALSE)</formula>
    </cfRule>
  </conditionalFormatting>
  <conditionalFormatting sqref="AU661">
    <cfRule type="expression" dxfId="621" priority="695">
      <formula>IF(RIGHT(TEXT(AU661,"0.#"),1)=".",FALSE,TRUE)</formula>
    </cfRule>
    <cfRule type="expression" dxfId="620" priority="696">
      <formula>IF(RIGHT(TEXT(AU661,"0.#"),1)=".",TRUE,FALSE)</formula>
    </cfRule>
  </conditionalFormatting>
  <conditionalFormatting sqref="AQ660">
    <cfRule type="expression" dxfId="619" priority="687">
      <formula>IF(RIGHT(TEXT(AQ660,"0.#"),1)=".",FALSE,TRUE)</formula>
    </cfRule>
    <cfRule type="expression" dxfId="618" priority="688">
      <formula>IF(RIGHT(TEXT(AQ660,"0.#"),1)=".",TRUE,FALSE)</formula>
    </cfRule>
  </conditionalFormatting>
  <conditionalFormatting sqref="AQ661">
    <cfRule type="expression" dxfId="617" priority="685">
      <formula>IF(RIGHT(TEXT(AQ661,"0.#"),1)=".",FALSE,TRUE)</formula>
    </cfRule>
    <cfRule type="expression" dxfId="616" priority="686">
      <formula>IF(RIGHT(TEXT(AQ661,"0.#"),1)=".",TRUE,FALSE)</formula>
    </cfRule>
  </conditionalFormatting>
  <conditionalFormatting sqref="AQ659">
    <cfRule type="expression" dxfId="615" priority="683">
      <formula>IF(RIGHT(TEXT(AQ659,"0.#"),1)=".",FALSE,TRUE)</formula>
    </cfRule>
    <cfRule type="expression" dxfId="614" priority="684">
      <formula>IF(RIGHT(TEXT(AQ659,"0.#"),1)=".",TRUE,FALSE)</formula>
    </cfRule>
  </conditionalFormatting>
  <conditionalFormatting sqref="AE664">
    <cfRule type="expression" dxfId="613" priority="681">
      <formula>IF(RIGHT(TEXT(AE664,"0.#"),1)=".",FALSE,TRUE)</formula>
    </cfRule>
    <cfRule type="expression" dxfId="612" priority="682">
      <formula>IF(RIGHT(TEXT(AE664,"0.#"),1)=".",TRUE,FALSE)</formula>
    </cfRule>
  </conditionalFormatting>
  <conditionalFormatting sqref="AE665">
    <cfRule type="expression" dxfId="611" priority="679">
      <formula>IF(RIGHT(TEXT(AE665,"0.#"),1)=".",FALSE,TRUE)</formula>
    </cfRule>
    <cfRule type="expression" dxfId="610" priority="680">
      <formula>IF(RIGHT(TEXT(AE665,"0.#"),1)=".",TRUE,FALSE)</formula>
    </cfRule>
  </conditionalFormatting>
  <conditionalFormatting sqref="AE666">
    <cfRule type="expression" dxfId="609" priority="677">
      <formula>IF(RIGHT(TEXT(AE666,"0.#"),1)=".",FALSE,TRUE)</formula>
    </cfRule>
    <cfRule type="expression" dxfId="608" priority="678">
      <formula>IF(RIGHT(TEXT(AE666,"0.#"),1)=".",TRUE,FALSE)</formula>
    </cfRule>
  </conditionalFormatting>
  <conditionalFormatting sqref="AU664">
    <cfRule type="expression" dxfId="607" priority="669">
      <formula>IF(RIGHT(TEXT(AU664,"0.#"),1)=".",FALSE,TRUE)</formula>
    </cfRule>
    <cfRule type="expression" dxfId="606" priority="670">
      <formula>IF(RIGHT(TEXT(AU664,"0.#"),1)=".",TRUE,FALSE)</formula>
    </cfRule>
  </conditionalFormatting>
  <conditionalFormatting sqref="AU665">
    <cfRule type="expression" dxfId="605" priority="667">
      <formula>IF(RIGHT(TEXT(AU665,"0.#"),1)=".",FALSE,TRUE)</formula>
    </cfRule>
    <cfRule type="expression" dxfId="604" priority="668">
      <formula>IF(RIGHT(TEXT(AU665,"0.#"),1)=".",TRUE,FALSE)</formula>
    </cfRule>
  </conditionalFormatting>
  <conditionalFormatting sqref="AU666">
    <cfRule type="expression" dxfId="603" priority="665">
      <formula>IF(RIGHT(TEXT(AU666,"0.#"),1)=".",FALSE,TRUE)</formula>
    </cfRule>
    <cfRule type="expression" dxfId="602" priority="666">
      <formula>IF(RIGHT(TEXT(AU666,"0.#"),1)=".",TRUE,FALSE)</formula>
    </cfRule>
  </conditionalFormatting>
  <conditionalFormatting sqref="AQ665">
    <cfRule type="expression" dxfId="601" priority="657">
      <formula>IF(RIGHT(TEXT(AQ665,"0.#"),1)=".",FALSE,TRUE)</formula>
    </cfRule>
    <cfRule type="expression" dxfId="600" priority="658">
      <formula>IF(RIGHT(TEXT(AQ665,"0.#"),1)=".",TRUE,FALSE)</formula>
    </cfRule>
  </conditionalFormatting>
  <conditionalFormatting sqref="AQ666">
    <cfRule type="expression" dxfId="599" priority="655">
      <formula>IF(RIGHT(TEXT(AQ666,"0.#"),1)=".",FALSE,TRUE)</formula>
    </cfRule>
    <cfRule type="expression" dxfId="598" priority="656">
      <formula>IF(RIGHT(TEXT(AQ666,"0.#"),1)=".",TRUE,FALSE)</formula>
    </cfRule>
  </conditionalFormatting>
  <conditionalFormatting sqref="AQ664">
    <cfRule type="expression" dxfId="597" priority="653">
      <formula>IF(RIGHT(TEXT(AQ664,"0.#"),1)=".",FALSE,TRUE)</formula>
    </cfRule>
    <cfRule type="expression" dxfId="596" priority="654">
      <formula>IF(RIGHT(TEXT(AQ664,"0.#"),1)=".",TRUE,FALSE)</formula>
    </cfRule>
  </conditionalFormatting>
  <conditionalFormatting sqref="AE669">
    <cfRule type="expression" dxfId="595" priority="651">
      <formula>IF(RIGHT(TEXT(AE669,"0.#"),1)=".",FALSE,TRUE)</formula>
    </cfRule>
    <cfRule type="expression" dxfId="594" priority="652">
      <formula>IF(RIGHT(TEXT(AE669,"0.#"),1)=".",TRUE,FALSE)</formula>
    </cfRule>
  </conditionalFormatting>
  <conditionalFormatting sqref="AE670">
    <cfRule type="expression" dxfId="593" priority="649">
      <formula>IF(RIGHT(TEXT(AE670,"0.#"),1)=".",FALSE,TRUE)</formula>
    </cfRule>
    <cfRule type="expression" dxfId="592" priority="650">
      <formula>IF(RIGHT(TEXT(AE670,"0.#"),1)=".",TRUE,FALSE)</formula>
    </cfRule>
  </conditionalFormatting>
  <conditionalFormatting sqref="AE671">
    <cfRule type="expression" dxfId="591" priority="647">
      <formula>IF(RIGHT(TEXT(AE671,"0.#"),1)=".",FALSE,TRUE)</formula>
    </cfRule>
    <cfRule type="expression" dxfId="590" priority="648">
      <formula>IF(RIGHT(TEXT(AE671,"0.#"),1)=".",TRUE,FALSE)</formula>
    </cfRule>
  </conditionalFormatting>
  <conditionalFormatting sqref="AU669">
    <cfRule type="expression" dxfId="589" priority="639">
      <formula>IF(RIGHT(TEXT(AU669,"0.#"),1)=".",FALSE,TRUE)</formula>
    </cfRule>
    <cfRule type="expression" dxfId="588" priority="640">
      <formula>IF(RIGHT(TEXT(AU669,"0.#"),1)=".",TRUE,FALSE)</formula>
    </cfRule>
  </conditionalFormatting>
  <conditionalFormatting sqref="AU670">
    <cfRule type="expression" dxfId="587" priority="637">
      <formula>IF(RIGHT(TEXT(AU670,"0.#"),1)=".",FALSE,TRUE)</formula>
    </cfRule>
    <cfRule type="expression" dxfId="586" priority="638">
      <formula>IF(RIGHT(TEXT(AU670,"0.#"),1)=".",TRUE,FALSE)</formula>
    </cfRule>
  </conditionalFormatting>
  <conditionalFormatting sqref="AU671">
    <cfRule type="expression" dxfId="585" priority="635">
      <formula>IF(RIGHT(TEXT(AU671,"0.#"),1)=".",FALSE,TRUE)</formula>
    </cfRule>
    <cfRule type="expression" dxfId="584" priority="636">
      <formula>IF(RIGHT(TEXT(AU671,"0.#"),1)=".",TRUE,FALSE)</formula>
    </cfRule>
  </conditionalFormatting>
  <conditionalFormatting sqref="AQ670">
    <cfRule type="expression" dxfId="583" priority="627">
      <formula>IF(RIGHT(TEXT(AQ670,"0.#"),1)=".",FALSE,TRUE)</formula>
    </cfRule>
    <cfRule type="expression" dxfId="582" priority="628">
      <formula>IF(RIGHT(TEXT(AQ670,"0.#"),1)=".",TRUE,FALSE)</formula>
    </cfRule>
  </conditionalFormatting>
  <conditionalFormatting sqref="AQ671">
    <cfRule type="expression" dxfId="581" priority="625">
      <formula>IF(RIGHT(TEXT(AQ671,"0.#"),1)=".",FALSE,TRUE)</formula>
    </cfRule>
    <cfRule type="expression" dxfId="580" priority="626">
      <formula>IF(RIGHT(TEXT(AQ671,"0.#"),1)=".",TRUE,FALSE)</formula>
    </cfRule>
  </conditionalFormatting>
  <conditionalFormatting sqref="AQ669">
    <cfRule type="expression" dxfId="579" priority="623">
      <formula>IF(RIGHT(TEXT(AQ669,"0.#"),1)=".",FALSE,TRUE)</formula>
    </cfRule>
    <cfRule type="expression" dxfId="578" priority="624">
      <formula>IF(RIGHT(TEXT(AQ669,"0.#"),1)=".",TRUE,FALSE)</formula>
    </cfRule>
  </conditionalFormatting>
  <conditionalFormatting sqref="AE679">
    <cfRule type="expression" dxfId="577" priority="621">
      <formula>IF(RIGHT(TEXT(AE679,"0.#"),1)=".",FALSE,TRUE)</formula>
    </cfRule>
    <cfRule type="expression" dxfId="576" priority="622">
      <formula>IF(RIGHT(TEXT(AE679,"0.#"),1)=".",TRUE,FALSE)</formula>
    </cfRule>
  </conditionalFormatting>
  <conditionalFormatting sqref="AE680">
    <cfRule type="expression" dxfId="575" priority="619">
      <formula>IF(RIGHT(TEXT(AE680,"0.#"),1)=".",FALSE,TRUE)</formula>
    </cfRule>
    <cfRule type="expression" dxfId="574" priority="620">
      <formula>IF(RIGHT(TEXT(AE680,"0.#"),1)=".",TRUE,FALSE)</formula>
    </cfRule>
  </conditionalFormatting>
  <conditionalFormatting sqref="AE681">
    <cfRule type="expression" dxfId="573" priority="617">
      <formula>IF(RIGHT(TEXT(AE681,"0.#"),1)=".",FALSE,TRUE)</formula>
    </cfRule>
    <cfRule type="expression" dxfId="572" priority="618">
      <formula>IF(RIGHT(TEXT(AE681,"0.#"),1)=".",TRUE,FALSE)</formula>
    </cfRule>
  </conditionalFormatting>
  <conditionalFormatting sqref="AU679">
    <cfRule type="expression" dxfId="571" priority="609">
      <formula>IF(RIGHT(TEXT(AU679,"0.#"),1)=".",FALSE,TRUE)</formula>
    </cfRule>
    <cfRule type="expression" dxfId="570" priority="610">
      <formula>IF(RIGHT(TEXT(AU679,"0.#"),1)=".",TRUE,FALSE)</formula>
    </cfRule>
  </conditionalFormatting>
  <conditionalFormatting sqref="AU680">
    <cfRule type="expression" dxfId="569" priority="607">
      <formula>IF(RIGHT(TEXT(AU680,"0.#"),1)=".",FALSE,TRUE)</formula>
    </cfRule>
    <cfRule type="expression" dxfId="568" priority="608">
      <formula>IF(RIGHT(TEXT(AU680,"0.#"),1)=".",TRUE,FALSE)</formula>
    </cfRule>
  </conditionalFormatting>
  <conditionalFormatting sqref="AU681">
    <cfRule type="expression" dxfId="567" priority="605">
      <formula>IF(RIGHT(TEXT(AU681,"0.#"),1)=".",FALSE,TRUE)</formula>
    </cfRule>
    <cfRule type="expression" dxfId="566" priority="606">
      <formula>IF(RIGHT(TEXT(AU681,"0.#"),1)=".",TRUE,FALSE)</formula>
    </cfRule>
  </conditionalFormatting>
  <conditionalFormatting sqref="AQ680">
    <cfRule type="expression" dxfId="565" priority="597">
      <formula>IF(RIGHT(TEXT(AQ680,"0.#"),1)=".",FALSE,TRUE)</formula>
    </cfRule>
    <cfRule type="expression" dxfId="564" priority="598">
      <formula>IF(RIGHT(TEXT(AQ680,"0.#"),1)=".",TRUE,FALSE)</formula>
    </cfRule>
  </conditionalFormatting>
  <conditionalFormatting sqref="AQ681">
    <cfRule type="expression" dxfId="563" priority="595">
      <formula>IF(RIGHT(TEXT(AQ681,"0.#"),1)=".",FALSE,TRUE)</formula>
    </cfRule>
    <cfRule type="expression" dxfId="562" priority="596">
      <formula>IF(RIGHT(TEXT(AQ681,"0.#"),1)=".",TRUE,FALSE)</formula>
    </cfRule>
  </conditionalFormatting>
  <conditionalFormatting sqref="AQ679">
    <cfRule type="expression" dxfId="561" priority="593">
      <formula>IF(RIGHT(TEXT(AQ679,"0.#"),1)=".",FALSE,TRUE)</formula>
    </cfRule>
    <cfRule type="expression" dxfId="560" priority="594">
      <formula>IF(RIGHT(TEXT(AQ679,"0.#"),1)=".",TRUE,FALSE)</formula>
    </cfRule>
  </conditionalFormatting>
  <conditionalFormatting sqref="AE684">
    <cfRule type="expression" dxfId="559" priority="591">
      <formula>IF(RIGHT(TEXT(AE684,"0.#"),1)=".",FALSE,TRUE)</formula>
    </cfRule>
    <cfRule type="expression" dxfId="558" priority="592">
      <formula>IF(RIGHT(TEXT(AE684,"0.#"),1)=".",TRUE,FALSE)</formula>
    </cfRule>
  </conditionalFormatting>
  <conditionalFormatting sqref="AE685">
    <cfRule type="expression" dxfId="557" priority="589">
      <formula>IF(RIGHT(TEXT(AE685,"0.#"),1)=".",FALSE,TRUE)</formula>
    </cfRule>
    <cfRule type="expression" dxfId="556" priority="590">
      <formula>IF(RIGHT(TEXT(AE685,"0.#"),1)=".",TRUE,FALSE)</formula>
    </cfRule>
  </conditionalFormatting>
  <conditionalFormatting sqref="AE686">
    <cfRule type="expression" dxfId="555" priority="587">
      <formula>IF(RIGHT(TEXT(AE686,"0.#"),1)=".",FALSE,TRUE)</formula>
    </cfRule>
    <cfRule type="expression" dxfId="554" priority="588">
      <formula>IF(RIGHT(TEXT(AE686,"0.#"),1)=".",TRUE,FALSE)</formula>
    </cfRule>
  </conditionalFormatting>
  <conditionalFormatting sqref="AU684">
    <cfRule type="expression" dxfId="553" priority="579">
      <formula>IF(RIGHT(TEXT(AU684,"0.#"),1)=".",FALSE,TRUE)</formula>
    </cfRule>
    <cfRule type="expression" dxfId="552" priority="580">
      <formula>IF(RIGHT(TEXT(AU684,"0.#"),1)=".",TRUE,FALSE)</formula>
    </cfRule>
  </conditionalFormatting>
  <conditionalFormatting sqref="AU685">
    <cfRule type="expression" dxfId="551" priority="577">
      <formula>IF(RIGHT(TEXT(AU685,"0.#"),1)=".",FALSE,TRUE)</formula>
    </cfRule>
    <cfRule type="expression" dxfId="550" priority="578">
      <formula>IF(RIGHT(TEXT(AU685,"0.#"),1)=".",TRUE,FALSE)</formula>
    </cfRule>
  </conditionalFormatting>
  <conditionalFormatting sqref="AU686">
    <cfRule type="expression" dxfId="549" priority="575">
      <formula>IF(RIGHT(TEXT(AU686,"0.#"),1)=".",FALSE,TRUE)</formula>
    </cfRule>
    <cfRule type="expression" dxfId="548" priority="576">
      <formula>IF(RIGHT(TEXT(AU686,"0.#"),1)=".",TRUE,FALSE)</formula>
    </cfRule>
  </conditionalFormatting>
  <conditionalFormatting sqref="AQ685">
    <cfRule type="expression" dxfId="547" priority="567">
      <formula>IF(RIGHT(TEXT(AQ685,"0.#"),1)=".",FALSE,TRUE)</formula>
    </cfRule>
    <cfRule type="expression" dxfId="546" priority="568">
      <formula>IF(RIGHT(TEXT(AQ685,"0.#"),1)=".",TRUE,FALSE)</formula>
    </cfRule>
  </conditionalFormatting>
  <conditionalFormatting sqref="AQ686">
    <cfRule type="expression" dxfId="545" priority="565">
      <formula>IF(RIGHT(TEXT(AQ686,"0.#"),1)=".",FALSE,TRUE)</formula>
    </cfRule>
    <cfRule type="expression" dxfId="544" priority="566">
      <formula>IF(RIGHT(TEXT(AQ686,"0.#"),1)=".",TRUE,FALSE)</formula>
    </cfRule>
  </conditionalFormatting>
  <conditionalFormatting sqref="AQ684">
    <cfRule type="expression" dxfId="543" priority="563">
      <formula>IF(RIGHT(TEXT(AQ684,"0.#"),1)=".",FALSE,TRUE)</formula>
    </cfRule>
    <cfRule type="expression" dxfId="542" priority="564">
      <formula>IF(RIGHT(TEXT(AQ684,"0.#"),1)=".",TRUE,FALSE)</formula>
    </cfRule>
  </conditionalFormatting>
  <conditionalFormatting sqref="AE689">
    <cfRule type="expression" dxfId="541" priority="561">
      <formula>IF(RIGHT(TEXT(AE689,"0.#"),1)=".",FALSE,TRUE)</formula>
    </cfRule>
    <cfRule type="expression" dxfId="540" priority="562">
      <formula>IF(RIGHT(TEXT(AE689,"0.#"),1)=".",TRUE,FALSE)</formula>
    </cfRule>
  </conditionalFormatting>
  <conditionalFormatting sqref="AE690">
    <cfRule type="expression" dxfId="539" priority="559">
      <formula>IF(RIGHT(TEXT(AE690,"0.#"),1)=".",FALSE,TRUE)</formula>
    </cfRule>
    <cfRule type="expression" dxfId="538" priority="560">
      <formula>IF(RIGHT(TEXT(AE690,"0.#"),1)=".",TRUE,FALSE)</formula>
    </cfRule>
  </conditionalFormatting>
  <conditionalFormatting sqref="AE691">
    <cfRule type="expression" dxfId="537" priority="557">
      <formula>IF(RIGHT(TEXT(AE691,"0.#"),1)=".",FALSE,TRUE)</formula>
    </cfRule>
    <cfRule type="expression" dxfId="536" priority="558">
      <formula>IF(RIGHT(TEXT(AE691,"0.#"),1)=".",TRUE,FALSE)</formula>
    </cfRule>
  </conditionalFormatting>
  <conditionalFormatting sqref="AU689">
    <cfRule type="expression" dxfId="535" priority="549">
      <formula>IF(RIGHT(TEXT(AU689,"0.#"),1)=".",FALSE,TRUE)</formula>
    </cfRule>
    <cfRule type="expression" dxfId="534" priority="550">
      <formula>IF(RIGHT(TEXT(AU689,"0.#"),1)=".",TRUE,FALSE)</formula>
    </cfRule>
  </conditionalFormatting>
  <conditionalFormatting sqref="AU690">
    <cfRule type="expression" dxfId="533" priority="547">
      <formula>IF(RIGHT(TEXT(AU690,"0.#"),1)=".",FALSE,TRUE)</formula>
    </cfRule>
    <cfRule type="expression" dxfId="532" priority="548">
      <formula>IF(RIGHT(TEXT(AU690,"0.#"),1)=".",TRUE,FALSE)</formula>
    </cfRule>
  </conditionalFormatting>
  <conditionalFormatting sqref="AU691">
    <cfRule type="expression" dxfId="531" priority="545">
      <formula>IF(RIGHT(TEXT(AU691,"0.#"),1)=".",FALSE,TRUE)</formula>
    </cfRule>
    <cfRule type="expression" dxfId="530" priority="546">
      <formula>IF(RIGHT(TEXT(AU691,"0.#"),1)=".",TRUE,FALSE)</formula>
    </cfRule>
  </conditionalFormatting>
  <conditionalFormatting sqref="AQ690">
    <cfRule type="expression" dxfId="529" priority="537">
      <formula>IF(RIGHT(TEXT(AQ690,"0.#"),1)=".",FALSE,TRUE)</formula>
    </cfRule>
    <cfRule type="expression" dxfId="528" priority="538">
      <formula>IF(RIGHT(TEXT(AQ690,"0.#"),1)=".",TRUE,FALSE)</formula>
    </cfRule>
  </conditionalFormatting>
  <conditionalFormatting sqref="AQ691">
    <cfRule type="expression" dxfId="527" priority="535">
      <formula>IF(RIGHT(TEXT(AQ691,"0.#"),1)=".",FALSE,TRUE)</formula>
    </cfRule>
    <cfRule type="expression" dxfId="526" priority="536">
      <formula>IF(RIGHT(TEXT(AQ691,"0.#"),1)=".",TRUE,FALSE)</formula>
    </cfRule>
  </conditionalFormatting>
  <conditionalFormatting sqref="AQ689">
    <cfRule type="expression" dxfId="525" priority="533">
      <formula>IF(RIGHT(TEXT(AQ689,"0.#"),1)=".",FALSE,TRUE)</formula>
    </cfRule>
    <cfRule type="expression" dxfId="524" priority="534">
      <formula>IF(RIGHT(TEXT(AQ689,"0.#"),1)=".",TRUE,FALSE)</formula>
    </cfRule>
  </conditionalFormatting>
  <conditionalFormatting sqref="AE694">
    <cfRule type="expression" dxfId="523" priority="531">
      <formula>IF(RIGHT(TEXT(AE694,"0.#"),1)=".",FALSE,TRUE)</formula>
    </cfRule>
    <cfRule type="expression" dxfId="522" priority="532">
      <formula>IF(RIGHT(TEXT(AE694,"0.#"),1)=".",TRUE,FALSE)</formula>
    </cfRule>
  </conditionalFormatting>
  <conditionalFormatting sqref="AM696">
    <cfRule type="expression" dxfId="521" priority="521">
      <formula>IF(RIGHT(TEXT(AM696,"0.#"),1)=".",FALSE,TRUE)</formula>
    </cfRule>
    <cfRule type="expression" dxfId="520" priority="522">
      <formula>IF(RIGHT(TEXT(AM696,"0.#"),1)=".",TRUE,FALSE)</formula>
    </cfRule>
  </conditionalFormatting>
  <conditionalFormatting sqref="AE695">
    <cfRule type="expression" dxfId="519" priority="529">
      <formula>IF(RIGHT(TEXT(AE695,"0.#"),1)=".",FALSE,TRUE)</formula>
    </cfRule>
    <cfRule type="expression" dxfId="518" priority="530">
      <formula>IF(RIGHT(TEXT(AE695,"0.#"),1)=".",TRUE,FALSE)</formula>
    </cfRule>
  </conditionalFormatting>
  <conditionalFormatting sqref="AE696">
    <cfRule type="expression" dxfId="517" priority="527">
      <formula>IF(RIGHT(TEXT(AE696,"0.#"),1)=".",FALSE,TRUE)</formula>
    </cfRule>
    <cfRule type="expression" dxfId="516" priority="528">
      <formula>IF(RIGHT(TEXT(AE696,"0.#"),1)=".",TRUE,FALSE)</formula>
    </cfRule>
  </conditionalFormatting>
  <conditionalFormatting sqref="AM694">
    <cfRule type="expression" dxfId="515" priority="525">
      <formula>IF(RIGHT(TEXT(AM694,"0.#"),1)=".",FALSE,TRUE)</formula>
    </cfRule>
    <cfRule type="expression" dxfId="514" priority="526">
      <formula>IF(RIGHT(TEXT(AM694,"0.#"),1)=".",TRUE,FALSE)</formula>
    </cfRule>
  </conditionalFormatting>
  <conditionalFormatting sqref="AM695">
    <cfRule type="expression" dxfId="513" priority="523">
      <formula>IF(RIGHT(TEXT(AM695,"0.#"),1)=".",FALSE,TRUE)</formula>
    </cfRule>
    <cfRule type="expression" dxfId="512" priority="524">
      <formula>IF(RIGHT(TEXT(AM695,"0.#"),1)=".",TRUE,FALSE)</formula>
    </cfRule>
  </conditionalFormatting>
  <conditionalFormatting sqref="AU694">
    <cfRule type="expression" dxfId="511" priority="519">
      <formula>IF(RIGHT(TEXT(AU694,"0.#"),1)=".",FALSE,TRUE)</formula>
    </cfRule>
    <cfRule type="expression" dxfId="510" priority="520">
      <formula>IF(RIGHT(TEXT(AU694,"0.#"),1)=".",TRUE,FALSE)</formula>
    </cfRule>
  </conditionalFormatting>
  <conditionalFormatting sqref="AU695">
    <cfRule type="expression" dxfId="509" priority="517">
      <formula>IF(RIGHT(TEXT(AU695,"0.#"),1)=".",FALSE,TRUE)</formula>
    </cfRule>
    <cfRule type="expression" dxfId="508" priority="518">
      <formula>IF(RIGHT(TEXT(AU695,"0.#"),1)=".",TRUE,FALSE)</formula>
    </cfRule>
  </conditionalFormatting>
  <conditionalFormatting sqref="AU696">
    <cfRule type="expression" dxfId="507" priority="515">
      <formula>IF(RIGHT(TEXT(AU696,"0.#"),1)=".",FALSE,TRUE)</formula>
    </cfRule>
    <cfRule type="expression" dxfId="506" priority="516">
      <formula>IF(RIGHT(TEXT(AU696,"0.#"),1)=".",TRUE,FALSE)</formula>
    </cfRule>
  </conditionalFormatting>
  <conditionalFormatting sqref="AI694">
    <cfRule type="expression" dxfId="505" priority="513">
      <formula>IF(RIGHT(TEXT(AI694,"0.#"),1)=".",FALSE,TRUE)</formula>
    </cfRule>
    <cfRule type="expression" dxfId="504" priority="514">
      <formula>IF(RIGHT(TEXT(AI694,"0.#"),1)=".",TRUE,FALSE)</formula>
    </cfRule>
  </conditionalFormatting>
  <conditionalFormatting sqref="AI695">
    <cfRule type="expression" dxfId="503" priority="511">
      <formula>IF(RIGHT(TEXT(AI695,"0.#"),1)=".",FALSE,TRUE)</formula>
    </cfRule>
    <cfRule type="expression" dxfId="502" priority="512">
      <formula>IF(RIGHT(TEXT(AI695,"0.#"),1)=".",TRUE,FALSE)</formula>
    </cfRule>
  </conditionalFormatting>
  <conditionalFormatting sqref="AQ695">
    <cfRule type="expression" dxfId="501" priority="507">
      <formula>IF(RIGHT(TEXT(AQ695,"0.#"),1)=".",FALSE,TRUE)</formula>
    </cfRule>
    <cfRule type="expression" dxfId="500" priority="508">
      <formula>IF(RIGHT(TEXT(AQ695,"0.#"),1)=".",TRUE,FALSE)</formula>
    </cfRule>
  </conditionalFormatting>
  <conditionalFormatting sqref="AQ696">
    <cfRule type="expression" dxfId="499" priority="505">
      <formula>IF(RIGHT(TEXT(AQ696,"0.#"),1)=".",FALSE,TRUE)</formula>
    </cfRule>
    <cfRule type="expression" dxfId="498" priority="506">
      <formula>IF(RIGHT(TEXT(AQ696,"0.#"),1)=".",TRUE,FALSE)</formula>
    </cfRule>
  </conditionalFormatting>
  <conditionalFormatting sqref="AU101">
    <cfRule type="expression" dxfId="497" priority="501">
      <formula>IF(RIGHT(TEXT(AU101,"0.#"),1)=".",FALSE,TRUE)</formula>
    </cfRule>
    <cfRule type="expression" dxfId="496" priority="502">
      <formula>IF(RIGHT(TEXT(AU101,"0.#"),1)=".",TRUE,FALSE)</formula>
    </cfRule>
  </conditionalFormatting>
  <conditionalFormatting sqref="AU102">
    <cfRule type="expression" dxfId="495" priority="499">
      <formula>IF(RIGHT(TEXT(AU102,"0.#"),1)=".",FALSE,TRUE)</formula>
    </cfRule>
    <cfRule type="expression" dxfId="494" priority="500">
      <formula>IF(RIGHT(TEXT(AU102,"0.#"),1)=".",TRUE,FALSE)</formula>
    </cfRule>
  </conditionalFormatting>
  <conditionalFormatting sqref="AU104">
    <cfRule type="expression" dxfId="493" priority="495">
      <formula>IF(RIGHT(TEXT(AU104,"0.#"),1)=".",FALSE,TRUE)</formula>
    </cfRule>
    <cfRule type="expression" dxfId="492" priority="496">
      <formula>IF(RIGHT(TEXT(AU104,"0.#"),1)=".",TRUE,FALSE)</formula>
    </cfRule>
  </conditionalFormatting>
  <conditionalFormatting sqref="AU105">
    <cfRule type="expression" dxfId="491" priority="493">
      <formula>IF(RIGHT(TEXT(AU105,"0.#"),1)=".",FALSE,TRUE)</formula>
    </cfRule>
    <cfRule type="expression" dxfId="490" priority="494">
      <formula>IF(RIGHT(TEXT(AU105,"0.#"),1)=".",TRUE,FALSE)</formula>
    </cfRule>
  </conditionalFormatting>
  <conditionalFormatting sqref="AU107">
    <cfRule type="expression" dxfId="489" priority="489">
      <formula>IF(RIGHT(TEXT(AU107,"0.#"),1)=".",FALSE,TRUE)</formula>
    </cfRule>
    <cfRule type="expression" dxfId="488" priority="490">
      <formula>IF(RIGHT(TEXT(AU107,"0.#"),1)=".",TRUE,FALSE)</formula>
    </cfRule>
  </conditionalFormatting>
  <conditionalFormatting sqref="AU108">
    <cfRule type="expression" dxfId="487" priority="487">
      <formula>IF(RIGHT(TEXT(AU108,"0.#"),1)=".",FALSE,TRUE)</formula>
    </cfRule>
    <cfRule type="expression" dxfId="486" priority="488">
      <formula>IF(RIGHT(TEXT(AU108,"0.#"),1)=".",TRUE,FALSE)</formula>
    </cfRule>
  </conditionalFormatting>
  <conditionalFormatting sqref="AU110">
    <cfRule type="expression" dxfId="485" priority="485">
      <formula>IF(RIGHT(TEXT(AU110,"0.#"),1)=".",FALSE,TRUE)</formula>
    </cfRule>
    <cfRule type="expression" dxfId="484" priority="486">
      <formula>IF(RIGHT(TEXT(AU110,"0.#"),1)=".",TRUE,FALSE)</formula>
    </cfRule>
  </conditionalFormatting>
  <conditionalFormatting sqref="AU111">
    <cfRule type="expression" dxfId="483" priority="483">
      <formula>IF(RIGHT(TEXT(AU111,"0.#"),1)=".",FALSE,TRUE)</formula>
    </cfRule>
    <cfRule type="expression" dxfId="482" priority="484">
      <formula>IF(RIGHT(TEXT(AU111,"0.#"),1)=".",TRUE,FALSE)</formula>
    </cfRule>
  </conditionalFormatting>
  <conditionalFormatting sqref="AU113">
    <cfRule type="expression" dxfId="481" priority="481">
      <formula>IF(RIGHT(TEXT(AU113,"0.#"),1)=".",FALSE,TRUE)</formula>
    </cfRule>
    <cfRule type="expression" dxfId="480" priority="482">
      <formula>IF(RIGHT(TEXT(AU113,"0.#"),1)=".",TRUE,FALSE)</formula>
    </cfRule>
  </conditionalFormatting>
  <conditionalFormatting sqref="AU114">
    <cfRule type="expression" dxfId="479" priority="479">
      <formula>IF(RIGHT(TEXT(AU114,"0.#"),1)=".",FALSE,TRUE)</formula>
    </cfRule>
    <cfRule type="expression" dxfId="478" priority="480">
      <formula>IF(RIGHT(TEXT(AU114,"0.#"),1)=".",TRUE,FALSE)</formula>
    </cfRule>
  </conditionalFormatting>
  <conditionalFormatting sqref="AM489">
    <cfRule type="expression" dxfId="477" priority="473">
      <formula>IF(RIGHT(TEXT(AM489,"0.#"),1)=".",FALSE,TRUE)</formula>
    </cfRule>
    <cfRule type="expression" dxfId="476" priority="474">
      <formula>IF(RIGHT(TEXT(AM489,"0.#"),1)=".",TRUE,FALSE)</formula>
    </cfRule>
  </conditionalFormatting>
  <conditionalFormatting sqref="AM487">
    <cfRule type="expression" dxfId="475" priority="477">
      <formula>IF(RIGHT(TEXT(AM487,"0.#"),1)=".",FALSE,TRUE)</formula>
    </cfRule>
    <cfRule type="expression" dxfId="474" priority="478">
      <formula>IF(RIGHT(TEXT(AM487,"0.#"),1)=".",TRUE,FALSE)</formula>
    </cfRule>
  </conditionalFormatting>
  <conditionalFormatting sqref="AM488">
    <cfRule type="expression" dxfId="473" priority="475">
      <formula>IF(RIGHT(TEXT(AM488,"0.#"),1)=".",FALSE,TRUE)</formula>
    </cfRule>
    <cfRule type="expression" dxfId="472" priority="476">
      <formula>IF(RIGHT(TEXT(AM488,"0.#"),1)=".",TRUE,FALSE)</formula>
    </cfRule>
  </conditionalFormatting>
  <conditionalFormatting sqref="AI489">
    <cfRule type="expression" dxfId="471" priority="467">
      <formula>IF(RIGHT(TEXT(AI489,"0.#"),1)=".",FALSE,TRUE)</formula>
    </cfRule>
    <cfRule type="expression" dxfId="470" priority="468">
      <formula>IF(RIGHT(TEXT(AI489,"0.#"),1)=".",TRUE,FALSE)</formula>
    </cfRule>
  </conditionalFormatting>
  <conditionalFormatting sqref="AI487">
    <cfRule type="expression" dxfId="469" priority="471">
      <formula>IF(RIGHT(TEXT(AI487,"0.#"),1)=".",FALSE,TRUE)</formula>
    </cfRule>
    <cfRule type="expression" dxfId="468" priority="472">
      <formula>IF(RIGHT(TEXT(AI487,"0.#"),1)=".",TRUE,FALSE)</formula>
    </cfRule>
  </conditionalFormatting>
  <conditionalFormatting sqref="AI488">
    <cfRule type="expression" dxfId="467" priority="469">
      <formula>IF(RIGHT(TEXT(AI488,"0.#"),1)=".",FALSE,TRUE)</formula>
    </cfRule>
    <cfRule type="expression" dxfId="466" priority="470">
      <formula>IF(RIGHT(TEXT(AI488,"0.#"),1)=".",TRUE,FALSE)</formula>
    </cfRule>
  </conditionalFormatting>
  <conditionalFormatting sqref="AM514">
    <cfRule type="expression" dxfId="465" priority="461">
      <formula>IF(RIGHT(TEXT(AM514,"0.#"),1)=".",FALSE,TRUE)</formula>
    </cfRule>
    <cfRule type="expression" dxfId="464" priority="462">
      <formula>IF(RIGHT(TEXT(AM514,"0.#"),1)=".",TRUE,FALSE)</formula>
    </cfRule>
  </conditionalFormatting>
  <conditionalFormatting sqref="AM512">
    <cfRule type="expression" dxfId="463" priority="465">
      <formula>IF(RIGHT(TEXT(AM512,"0.#"),1)=".",FALSE,TRUE)</formula>
    </cfRule>
    <cfRule type="expression" dxfId="462" priority="466">
      <formula>IF(RIGHT(TEXT(AM512,"0.#"),1)=".",TRUE,FALSE)</formula>
    </cfRule>
  </conditionalFormatting>
  <conditionalFormatting sqref="AM513">
    <cfRule type="expression" dxfId="461" priority="463">
      <formula>IF(RIGHT(TEXT(AM513,"0.#"),1)=".",FALSE,TRUE)</formula>
    </cfRule>
    <cfRule type="expression" dxfId="460" priority="464">
      <formula>IF(RIGHT(TEXT(AM513,"0.#"),1)=".",TRUE,FALSE)</formula>
    </cfRule>
  </conditionalFormatting>
  <conditionalFormatting sqref="AI514">
    <cfRule type="expression" dxfId="459" priority="455">
      <formula>IF(RIGHT(TEXT(AI514,"0.#"),1)=".",FALSE,TRUE)</formula>
    </cfRule>
    <cfRule type="expression" dxfId="458" priority="456">
      <formula>IF(RIGHT(TEXT(AI514,"0.#"),1)=".",TRUE,FALSE)</formula>
    </cfRule>
  </conditionalFormatting>
  <conditionalFormatting sqref="AI512">
    <cfRule type="expression" dxfId="457" priority="459">
      <formula>IF(RIGHT(TEXT(AI512,"0.#"),1)=".",FALSE,TRUE)</formula>
    </cfRule>
    <cfRule type="expression" dxfId="456" priority="460">
      <formula>IF(RIGHT(TEXT(AI512,"0.#"),1)=".",TRUE,FALSE)</formula>
    </cfRule>
  </conditionalFormatting>
  <conditionalFormatting sqref="AI513">
    <cfRule type="expression" dxfId="455" priority="457">
      <formula>IF(RIGHT(TEXT(AI513,"0.#"),1)=".",FALSE,TRUE)</formula>
    </cfRule>
    <cfRule type="expression" dxfId="454" priority="458">
      <formula>IF(RIGHT(TEXT(AI513,"0.#"),1)=".",TRUE,FALSE)</formula>
    </cfRule>
  </conditionalFormatting>
  <conditionalFormatting sqref="AM519">
    <cfRule type="expression" dxfId="453" priority="401">
      <formula>IF(RIGHT(TEXT(AM519,"0.#"),1)=".",FALSE,TRUE)</formula>
    </cfRule>
    <cfRule type="expression" dxfId="452" priority="402">
      <formula>IF(RIGHT(TEXT(AM519,"0.#"),1)=".",TRUE,FALSE)</formula>
    </cfRule>
  </conditionalFormatting>
  <conditionalFormatting sqref="AM517">
    <cfRule type="expression" dxfId="451" priority="405">
      <formula>IF(RIGHT(TEXT(AM517,"0.#"),1)=".",FALSE,TRUE)</formula>
    </cfRule>
    <cfRule type="expression" dxfId="450" priority="406">
      <formula>IF(RIGHT(TEXT(AM517,"0.#"),1)=".",TRUE,FALSE)</formula>
    </cfRule>
  </conditionalFormatting>
  <conditionalFormatting sqref="AM518">
    <cfRule type="expression" dxfId="449" priority="403">
      <formula>IF(RIGHT(TEXT(AM518,"0.#"),1)=".",FALSE,TRUE)</formula>
    </cfRule>
    <cfRule type="expression" dxfId="448" priority="404">
      <formula>IF(RIGHT(TEXT(AM518,"0.#"),1)=".",TRUE,FALSE)</formula>
    </cfRule>
  </conditionalFormatting>
  <conditionalFormatting sqref="AI519">
    <cfRule type="expression" dxfId="447" priority="395">
      <formula>IF(RIGHT(TEXT(AI519,"0.#"),1)=".",FALSE,TRUE)</formula>
    </cfRule>
    <cfRule type="expression" dxfId="446" priority="396">
      <formula>IF(RIGHT(TEXT(AI519,"0.#"),1)=".",TRUE,FALSE)</formula>
    </cfRule>
  </conditionalFormatting>
  <conditionalFormatting sqref="AI517">
    <cfRule type="expression" dxfId="445" priority="399">
      <formula>IF(RIGHT(TEXT(AI517,"0.#"),1)=".",FALSE,TRUE)</formula>
    </cfRule>
    <cfRule type="expression" dxfId="444" priority="400">
      <formula>IF(RIGHT(TEXT(AI517,"0.#"),1)=".",TRUE,FALSE)</formula>
    </cfRule>
  </conditionalFormatting>
  <conditionalFormatting sqref="AI518">
    <cfRule type="expression" dxfId="443" priority="397">
      <formula>IF(RIGHT(TEXT(AI518,"0.#"),1)=".",FALSE,TRUE)</formula>
    </cfRule>
    <cfRule type="expression" dxfId="442" priority="398">
      <formula>IF(RIGHT(TEXT(AI518,"0.#"),1)=".",TRUE,FALSE)</formula>
    </cfRule>
  </conditionalFormatting>
  <conditionalFormatting sqref="AM524">
    <cfRule type="expression" dxfId="441" priority="389">
      <formula>IF(RIGHT(TEXT(AM524,"0.#"),1)=".",FALSE,TRUE)</formula>
    </cfRule>
    <cfRule type="expression" dxfId="440" priority="390">
      <formula>IF(RIGHT(TEXT(AM524,"0.#"),1)=".",TRUE,FALSE)</formula>
    </cfRule>
  </conditionalFormatting>
  <conditionalFormatting sqref="AM522">
    <cfRule type="expression" dxfId="439" priority="393">
      <formula>IF(RIGHT(TEXT(AM522,"0.#"),1)=".",FALSE,TRUE)</formula>
    </cfRule>
    <cfRule type="expression" dxfId="438" priority="394">
      <formula>IF(RIGHT(TEXT(AM522,"0.#"),1)=".",TRUE,FALSE)</formula>
    </cfRule>
  </conditionalFormatting>
  <conditionalFormatting sqref="AM523">
    <cfRule type="expression" dxfId="437" priority="391">
      <formula>IF(RIGHT(TEXT(AM523,"0.#"),1)=".",FALSE,TRUE)</formula>
    </cfRule>
    <cfRule type="expression" dxfId="436" priority="392">
      <formula>IF(RIGHT(TEXT(AM523,"0.#"),1)=".",TRUE,FALSE)</formula>
    </cfRule>
  </conditionalFormatting>
  <conditionalFormatting sqref="AI524">
    <cfRule type="expression" dxfId="435" priority="383">
      <formula>IF(RIGHT(TEXT(AI524,"0.#"),1)=".",FALSE,TRUE)</formula>
    </cfRule>
    <cfRule type="expression" dxfId="434" priority="384">
      <formula>IF(RIGHT(TEXT(AI524,"0.#"),1)=".",TRUE,FALSE)</formula>
    </cfRule>
  </conditionalFormatting>
  <conditionalFormatting sqref="AI522">
    <cfRule type="expression" dxfId="433" priority="387">
      <formula>IF(RIGHT(TEXT(AI522,"0.#"),1)=".",FALSE,TRUE)</formula>
    </cfRule>
    <cfRule type="expression" dxfId="432" priority="388">
      <formula>IF(RIGHT(TEXT(AI522,"0.#"),1)=".",TRUE,FALSE)</formula>
    </cfRule>
  </conditionalFormatting>
  <conditionalFormatting sqref="AI523">
    <cfRule type="expression" dxfId="431" priority="385">
      <formula>IF(RIGHT(TEXT(AI523,"0.#"),1)=".",FALSE,TRUE)</formula>
    </cfRule>
    <cfRule type="expression" dxfId="430" priority="386">
      <formula>IF(RIGHT(TEXT(AI523,"0.#"),1)=".",TRUE,FALSE)</formula>
    </cfRule>
  </conditionalFormatting>
  <conditionalFormatting sqref="AM529">
    <cfRule type="expression" dxfId="429" priority="377">
      <formula>IF(RIGHT(TEXT(AM529,"0.#"),1)=".",FALSE,TRUE)</formula>
    </cfRule>
    <cfRule type="expression" dxfId="428" priority="378">
      <formula>IF(RIGHT(TEXT(AM529,"0.#"),1)=".",TRUE,FALSE)</formula>
    </cfRule>
  </conditionalFormatting>
  <conditionalFormatting sqref="AM527">
    <cfRule type="expression" dxfId="427" priority="381">
      <formula>IF(RIGHT(TEXT(AM527,"0.#"),1)=".",FALSE,TRUE)</formula>
    </cfRule>
    <cfRule type="expression" dxfId="426" priority="382">
      <formula>IF(RIGHT(TEXT(AM527,"0.#"),1)=".",TRUE,FALSE)</formula>
    </cfRule>
  </conditionalFormatting>
  <conditionalFormatting sqref="AM528">
    <cfRule type="expression" dxfId="425" priority="379">
      <formula>IF(RIGHT(TEXT(AM528,"0.#"),1)=".",FALSE,TRUE)</formula>
    </cfRule>
    <cfRule type="expression" dxfId="424" priority="380">
      <formula>IF(RIGHT(TEXT(AM528,"0.#"),1)=".",TRUE,FALSE)</formula>
    </cfRule>
  </conditionalFormatting>
  <conditionalFormatting sqref="AI529">
    <cfRule type="expression" dxfId="423" priority="371">
      <formula>IF(RIGHT(TEXT(AI529,"0.#"),1)=".",FALSE,TRUE)</formula>
    </cfRule>
    <cfRule type="expression" dxfId="422" priority="372">
      <formula>IF(RIGHT(TEXT(AI529,"0.#"),1)=".",TRUE,FALSE)</formula>
    </cfRule>
  </conditionalFormatting>
  <conditionalFormatting sqref="AI527">
    <cfRule type="expression" dxfId="421" priority="375">
      <formula>IF(RIGHT(TEXT(AI527,"0.#"),1)=".",FALSE,TRUE)</formula>
    </cfRule>
    <cfRule type="expression" dxfId="420" priority="376">
      <formula>IF(RIGHT(TEXT(AI527,"0.#"),1)=".",TRUE,FALSE)</formula>
    </cfRule>
  </conditionalFormatting>
  <conditionalFormatting sqref="AI528">
    <cfRule type="expression" dxfId="419" priority="373">
      <formula>IF(RIGHT(TEXT(AI528,"0.#"),1)=".",FALSE,TRUE)</formula>
    </cfRule>
    <cfRule type="expression" dxfId="418" priority="374">
      <formula>IF(RIGHT(TEXT(AI528,"0.#"),1)=".",TRUE,FALSE)</formula>
    </cfRule>
  </conditionalFormatting>
  <conditionalFormatting sqref="AM494">
    <cfRule type="expression" dxfId="417" priority="449">
      <formula>IF(RIGHT(TEXT(AM494,"0.#"),1)=".",FALSE,TRUE)</formula>
    </cfRule>
    <cfRule type="expression" dxfId="416" priority="450">
      <formula>IF(RIGHT(TEXT(AM494,"0.#"),1)=".",TRUE,FALSE)</formula>
    </cfRule>
  </conditionalFormatting>
  <conditionalFormatting sqref="AM492">
    <cfRule type="expression" dxfId="415" priority="453">
      <formula>IF(RIGHT(TEXT(AM492,"0.#"),1)=".",FALSE,TRUE)</formula>
    </cfRule>
    <cfRule type="expression" dxfId="414" priority="454">
      <formula>IF(RIGHT(TEXT(AM492,"0.#"),1)=".",TRUE,FALSE)</formula>
    </cfRule>
  </conditionalFormatting>
  <conditionalFormatting sqref="AM493">
    <cfRule type="expression" dxfId="413" priority="451">
      <formula>IF(RIGHT(TEXT(AM493,"0.#"),1)=".",FALSE,TRUE)</formula>
    </cfRule>
    <cfRule type="expression" dxfId="412" priority="452">
      <formula>IF(RIGHT(TEXT(AM493,"0.#"),1)=".",TRUE,FALSE)</formula>
    </cfRule>
  </conditionalFormatting>
  <conditionalFormatting sqref="AI494">
    <cfRule type="expression" dxfId="411" priority="443">
      <formula>IF(RIGHT(TEXT(AI494,"0.#"),1)=".",FALSE,TRUE)</formula>
    </cfRule>
    <cfRule type="expression" dxfId="410" priority="444">
      <formula>IF(RIGHT(TEXT(AI494,"0.#"),1)=".",TRUE,FALSE)</formula>
    </cfRule>
  </conditionalFormatting>
  <conditionalFormatting sqref="AI492">
    <cfRule type="expression" dxfId="409" priority="447">
      <formula>IF(RIGHT(TEXT(AI492,"0.#"),1)=".",FALSE,TRUE)</formula>
    </cfRule>
    <cfRule type="expression" dxfId="408" priority="448">
      <formula>IF(RIGHT(TEXT(AI492,"0.#"),1)=".",TRUE,FALSE)</formula>
    </cfRule>
  </conditionalFormatting>
  <conditionalFormatting sqref="AI493">
    <cfRule type="expression" dxfId="407" priority="445">
      <formula>IF(RIGHT(TEXT(AI493,"0.#"),1)=".",FALSE,TRUE)</formula>
    </cfRule>
    <cfRule type="expression" dxfId="406" priority="446">
      <formula>IF(RIGHT(TEXT(AI493,"0.#"),1)=".",TRUE,FALSE)</formula>
    </cfRule>
  </conditionalFormatting>
  <conditionalFormatting sqref="AM499">
    <cfRule type="expression" dxfId="405" priority="437">
      <formula>IF(RIGHT(TEXT(AM499,"0.#"),1)=".",FALSE,TRUE)</formula>
    </cfRule>
    <cfRule type="expression" dxfId="404" priority="438">
      <formula>IF(RIGHT(TEXT(AM499,"0.#"),1)=".",TRUE,FALSE)</formula>
    </cfRule>
  </conditionalFormatting>
  <conditionalFormatting sqref="AM497">
    <cfRule type="expression" dxfId="403" priority="441">
      <formula>IF(RIGHT(TEXT(AM497,"0.#"),1)=".",FALSE,TRUE)</formula>
    </cfRule>
    <cfRule type="expression" dxfId="402" priority="442">
      <formula>IF(RIGHT(TEXT(AM497,"0.#"),1)=".",TRUE,FALSE)</formula>
    </cfRule>
  </conditionalFormatting>
  <conditionalFormatting sqref="AM498">
    <cfRule type="expression" dxfId="401" priority="439">
      <formula>IF(RIGHT(TEXT(AM498,"0.#"),1)=".",FALSE,TRUE)</formula>
    </cfRule>
    <cfRule type="expression" dxfId="400" priority="440">
      <formula>IF(RIGHT(TEXT(AM498,"0.#"),1)=".",TRUE,FALSE)</formula>
    </cfRule>
  </conditionalFormatting>
  <conditionalFormatting sqref="AI499">
    <cfRule type="expression" dxfId="399" priority="431">
      <formula>IF(RIGHT(TEXT(AI499,"0.#"),1)=".",FALSE,TRUE)</formula>
    </cfRule>
    <cfRule type="expression" dxfId="398" priority="432">
      <formula>IF(RIGHT(TEXT(AI499,"0.#"),1)=".",TRUE,FALSE)</formula>
    </cfRule>
  </conditionalFormatting>
  <conditionalFormatting sqref="AI497">
    <cfRule type="expression" dxfId="397" priority="435">
      <formula>IF(RIGHT(TEXT(AI497,"0.#"),1)=".",FALSE,TRUE)</formula>
    </cfRule>
    <cfRule type="expression" dxfId="396" priority="436">
      <formula>IF(RIGHT(TEXT(AI497,"0.#"),1)=".",TRUE,FALSE)</formula>
    </cfRule>
  </conditionalFormatting>
  <conditionalFormatting sqref="AI498">
    <cfRule type="expression" dxfId="395" priority="433">
      <formula>IF(RIGHT(TEXT(AI498,"0.#"),1)=".",FALSE,TRUE)</formula>
    </cfRule>
    <cfRule type="expression" dxfId="394" priority="434">
      <formula>IF(RIGHT(TEXT(AI498,"0.#"),1)=".",TRUE,FALSE)</formula>
    </cfRule>
  </conditionalFormatting>
  <conditionalFormatting sqref="AM504">
    <cfRule type="expression" dxfId="393" priority="425">
      <formula>IF(RIGHT(TEXT(AM504,"0.#"),1)=".",FALSE,TRUE)</formula>
    </cfRule>
    <cfRule type="expression" dxfId="392" priority="426">
      <formula>IF(RIGHT(TEXT(AM504,"0.#"),1)=".",TRUE,FALSE)</formula>
    </cfRule>
  </conditionalFormatting>
  <conditionalFormatting sqref="AM502">
    <cfRule type="expression" dxfId="391" priority="429">
      <formula>IF(RIGHT(TEXT(AM502,"0.#"),1)=".",FALSE,TRUE)</formula>
    </cfRule>
    <cfRule type="expression" dxfId="390" priority="430">
      <formula>IF(RIGHT(TEXT(AM502,"0.#"),1)=".",TRUE,FALSE)</formula>
    </cfRule>
  </conditionalFormatting>
  <conditionalFormatting sqref="AM503">
    <cfRule type="expression" dxfId="389" priority="427">
      <formula>IF(RIGHT(TEXT(AM503,"0.#"),1)=".",FALSE,TRUE)</formula>
    </cfRule>
    <cfRule type="expression" dxfId="388" priority="428">
      <formula>IF(RIGHT(TEXT(AM503,"0.#"),1)=".",TRUE,FALSE)</formula>
    </cfRule>
  </conditionalFormatting>
  <conditionalFormatting sqref="AI504">
    <cfRule type="expression" dxfId="387" priority="419">
      <formula>IF(RIGHT(TEXT(AI504,"0.#"),1)=".",FALSE,TRUE)</formula>
    </cfRule>
    <cfRule type="expression" dxfId="386" priority="420">
      <formula>IF(RIGHT(TEXT(AI504,"0.#"),1)=".",TRUE,FALSE)</formula>
    </cfRule>
  </conditionalFormatting>
  <conditionalFormatting sqref="AI502">
    <cfRule type="expression" dxfId="385" priority="423">
      <formula>IF(RIGHT(TEXT(AI502,"0.#"),1)=".",FALSE,TRUE)</formula>
    </cfRule>
    <cfRule type="expression" dxfId="384" priority="424">
      <formula>IF(RIGHT(TEXT(AI502,"0.#"),1)=".",TRUE,FALSE)</formula>
    </cfRule>
  </conditionalFormatting>
  <conditionalFormatting sqref="AI503">
    <cfRule type="expression" dxfId="383" priority="421">
      <formula>IF(RIGHT(TEXT(AI503,"0.#"),1)=".",FALSE,TRUE)</formula>
    </cfRule>
    <cfRule type="expression" dxfId="382" priority="422">
      <formula>IF(RIGHT(TEXT(AI503,"0.#"),1)=".",TRUE,FALSE)</formula>
    </cfRule>
  </conditionalFormatting>
  <conditionalFormatting sqref="AM509">
    <cfRule type="expression" dxfId="381" priority="413">
      <formula>IF(RIGHT(TEXT(AM509,"0.#"),1)=".",FALSE,TRUE)</formula>
    </cfRule>
    <cfRule type="expression" dxfId="380" priority="414">
      <formula>IF(RIGHT(TEXT(AM509,"0.#"),1)=".",TRUE,FALSE)</formula>
    </cfRule>
  </conditionalFormatting>
  <conditionalFormatting sqref="AM507">
    <cfRule type="expression" dxfId="379" priority="417">
      <formula>IF(RIGHT(TEXT(AM507,"0.#"),1)=".",FALSE,TRUE)</formula>
    </cfRule>
    <cfRule type="expression" dxfId="378" priority="418">
      <formula>IF(RIGHT(TEXT(AM507,"0.#"),1)=".",TRUE,FALSE)</formula>
    </cfRule>
  </conditionalFormatting>
  <conditionalFormatting sqref="AM508">
    <cfRule type="expression" dxfId="377" priority="415">
      <formula>IF(RIGHT(TEXT(AM508,"0.#"),1)=".",FALSE,TRUE)</formula>
    </cfRule>
    <cfRule type="expression" dxfId="376" priority="416">
      <formula>IF(RIGHT(TEXT(AM508,"0.#"),1)=".",TRUE,FALSE)</formula>
    </cfRule>
  </conditionalFormatting>
  <conditionalFormatting sqref="AI509">
    <cfRule type="expression" dxfId="375" priority="407">
      <formula>IF(RIGHT(TEXT(AI509,"0.#"),1)=".",FALSE,TRUE)</formula>
    </cfRule>
    <cfRule type="expression" dxfId="374" priority="408">
      <formula>IF(RIGHT(TEXT(AI509,"0.#"),1)=".",TRUE,FALSE)</formula>
    </cfRule>
  </conditionalFormatting>
  <conditionalFormatting sqref="AI507">
    <cfRule type="expression" dxfId="373" priority="411">
      <formula>IF(RIGHT(TEXT(AI507,"0.#"),1)=".",FALSE,TRUE)</formula>
    </cfRule>
    <cfRule type="expression" dxfId="372" priority="412">
      <formula>IF(RIGHT(TEXT(AI507,"0.#"),1)=".",TRUE,FALSE)</formula>
    </cfRule>
  </conditionalFormatting>
  <conditionalFormatting sqref="AI508">
    <cfRule type="expression" dxfId="371" priority="409">
      <formula>IF(RIGHT(TEXT(AI508,"0.#"),1)=".",FALSE,TRUE)</formula>
    </cfRule>
    <cfRule type="expression" dxfId="370" priority="410">
      <formula>IF(RIGHT(TEXT(AI508,"0.#"),1)=".",TRUE,FALSE)</formula>
    </cfRule>
  </conditionalFormatting>
  <conditionalFormatting sqref="AM543">
    <cfRule type="expression" dxfId="369" priority="365">
      <formula>IF(RIGHT(TEXT(AM543,"0.#"),1)=".",FALSE,TRUE)</formula>
    </cfRule>
    <cfRule type="expression" dxfId="368" priority="366">
      <formula>IF(RIGHT(TEXT(AM543,"0.#"),1)=".",TRUE,FALSE)</formula>
    </cfRule>
  </conditionalFormatting>
  <conditionalFormatting sqref="AM541">
    <cfRule type="expression" dxfId="367" priority="369">
      <formula>IF(RIGHT(TEXT(AM541,"0.#"),1)=".",FALSE,TRUE)</formula>
    </cfRule>
    <cfRule type="expression" dxfId="366" priority="370">
      <formula>IF(RIGHT(TEXT(AM541,"0.#"),1)=".",TRUE,FALSE)</formula>
    </cfRule>
  </conditionalFormatting>
  <conditionalFormatting sqref="AM542">
    <cfRule type="expression" dxfId="365" priority="367">
      <formula>IF(RIGHT(TEXT(AM542,"0.#"),1)=".",FALSE,TRUE)</formula>
    </cfRule>
    <cfRule type="expression" dxfId="364" priority="368">
      <formula>IF(RIGHT(TEXT(AM542,"0.#"),1)=".",TRUE,FALSE)</formula>
    </cfRule>
  </conditionalFormatting>
  <conditionalFormatting sqref="AI543">
    <cfRule type="expression" dxfId="363" priority="359">
      <formula>IF(RIGHT(TEXT(AI543,"0.#"),1)=".",FALSE,TRUE)</formula>
    </cfRule>
    <cfRule type="expression" dxfId="362" priority="360">
      <formula>IF(RIGHT(TEXT(AI543,"0.#"),1)=".",TRUE,FALSE)</formula>
    </cfRule>
  </conditionalFormatting>
  <conditionalFormatting sqref="AI541">
    <cfRule type="expression" dxfId="361" priority="363">
      <formula>IF(RIGHT(TEXT(AI541,"0.#"),1)=".",FALSE,TRUE)</formula>
    </cfRule>
    <cfRule type="expression" dxfId="360" priority="364">
      <formula>IF(RIGHT(TEXT(AI541,"0.#"),1)=".",TRUE,FALSE)</formula>
    </cfRule>
  </conditionalFormatting>
  <conditionalFormatting sqref="AI542">
    <cfRule type="expression" dxfId="359" priority="361">
      <formula>IF(RIGHT(TEXT(AI542,"0.#"),1)=".",FALSE,TRUE)</formula>
    </cfRule>
    <cfRule type="expression" dxfId="358" priority="362">
      <formula>IF(RIGHT(TEXT(AI542,"0.#"),1)=".",TRUE,FALSE)</formula>
    </cfRule>
  </conditionalFormatting>
  <conditionalFormatting sqref="AM568">
    <cfRule type="expression" dxfId="357" priority="353">
      <formula>IF(RIGHT(TEXT(AM568,"0.#"),1)=".",FALSE,TRUE)</formula>
    </cfRule>
    <cfRule type="expression" dxfId="356" priority="354">
      <formula>IF(RIGHT(TEXT(AM568,"0.#"),1)=".",TRUE,FALSE)</formula>
    </cfRule>
  </conditionalFormatting>
  <conditionalFormatting sqref="AM566">
    <cfRule type="expression" dxfId="355" priority="357">
      <formula>IF(RIGHT(TEXT(AM566,"0.#"),1)=".",FALSE,TRUE)</formula>
    </cfRule>
    <cfRule type="expression" dxfId="354" priority="358">
      <formula>IF(RIGHT(TEXT(AM566,"0.#"),1)=".",TRUE,FALSE)</formula>
    </cfRule>
  </conditionalFormatting>
  <conditionalFormatting sqref="AM567">
    <cfRule type="expression" dxfId="353" priority="355">
      <formula>IF(RIGHT(TEXT(AM567,"0.#"),1)=".",FALSE,TRUE)</formula>
    </cfRule>
    <cfRule type="expression" dxfId="352" priority="356">
      <formula>IF(RIGHT(TEXT(AM567,"0.#"),1)=".",TRUE,FALSE)</formula>
    </cfRule>
  </conditionalFormatting>
  <conditionalFormatting sqref="AI568">
    <cfRule type="expression" dxfId="351" priority="347">
      <formula>IF(RIGHT(TEXT(AI568,"0.#"),1)=".",FALSE,TRUE)</formula>
    </cfRule>
    <cfRule type="expression" dxfId="350" priority="348">
      <formula>IF(RIGHT(TEXT(AI568,"0.#"),1)=".",TRUE,FALSE)</formula>
    </cfRule>
  </conditionalFormatting>
  <conditionalFormatting sqref="AI566">
    <cfRule type="expression" dxfId="349" priority="351">
      <formula>IF(RIGHT(TEXT(AI566,"0.#"),1)=".",FALSE,TRUE)</formula>
    </cfRule>
    <cfRule type="expression" dxfId="348" priority="352">
      <formula>IF(RIGHT(TEXT(AI566,"0.#"),1)=".",TRUE,FALSE)</formula>
    </cfRule>
  </conditionalFormatting>
  <conditionalFormatting sqref="AI567">
    <cfRule type="expression" dxfId="347" priority="349">
      <formula>IF(RIGHT(TEXT(AI567,"0.#"),1)=".",FALSE,TRUE)</formula>
    </cfRule>
    <cfRule type="expression" dxfId="346" priority="350">
      <formula>IF(RIGHT(TEXT(AI567,"0.#"),1)=".",TRUE,FALSE)</formula>
    </cfRule>
  </conditionalFormatting>
  <conditionalFormatting sqref="AM573">
    <cfRule type="expression" dxfId="345" priority="293">
      <formula>IF(RIGHT(TEXT(AM573,"0.#"),1)=".",FALSE,TRUE)</formula>
    </cfRule>
    <cfRule type="expression" dxfId="344" priority="294">
      <formula>IF(RIGHT(TEXT(AM573,"0.#"),1)=".",TRUE,FALSE)</formula>
    </cfRule>
  </conditionalFormatting>
  <conditionalFormatting sqref="AM571">
    <cfRule type="expression" dxfId="343" priority="297">
      <formula>IF(RIGHT(TEXT(AM571,"0.#"),1)=".",FALSE,TRUE)</formula>
    </cfRule>
    <cfRule type="expression" dxfId="342" priority="298">
      <formula>IF(RIGHT(TEXT(AM571,"0.#"),1)=".",TRUE,FALSE)</formula>
    </cfRule>
  </conditionalFormatting>
  <conditionalFormatting sqref="AM572">
    <cfRule type="expression" dxfId="341" priority="295">
      <formula>IF(RIGHT(TEXT(AM572,"0.#"),1)=".",FALSE,TRUE)</formula>
    </cfRule>
    <cfRule type="expression" dxfId="340" priority="296">
      <formula>IF(RIGHT(TEXT(AM572,"0.#"),1)=".",TRUE,FALSE)</formula>
    </cfRule>
  </conditionalFormatting>
  <conditionalFormatting sqref="AI573">
    <cfRule type="expression" dxfId="339" priority="287">
      <formula>IF(RIGHT(TEXT(AI573,"0.#"),1)=".",FALSE,TRUE)</formula>
    </cfRule>
    <cfRule type="expression" dxfId="338" priority="288">
      <formula>IF(RIGHT(TEXT(AI573,"0.#"),1)=".",TRUE,FALSE)</formula>
    </cfRule>
  </conditionalFormatting>
  <conditionalFormatting sqref="AI571">
    <cfRule type="expression" dxfId="337" priority="291">
      <formula>IF(RIGHT(TEXT(AI571,"0.#"),1)=".",FALSE,TRUE)</formula>
    </cfRule>
    <cfRule type="expression" dxfId="336" priority="292">
      <formula>IF(RIGHT(TEXT(AI571,"0.#"),1)=".",TRUE,FALSE)</formula>
    </cfRule>
  </conditionalFormatting>
  <conditionalFormatting sqref="AI572">
    <cfRule type="expression" dxfId="335" priority="289">
      <formula>IF(RIGHT(TEXT(AI572,"0.#"),1)=".",FALSE,TRUE)</formula>
    </cfRule>
    <cfRule type="expression" dxfId="334" priority="290">
      <formula>IF(RIGHT(TEXT(AI572,"0.#"),1)=".",TRUE,FALSE)</formula>
    </cfRule>
  </conditionalFormatting>
  <conditionalFormatting sqref="AM578">
    <cfRule type="expression" dxfId="333" priority="281">
      <formula>IF(RIGHT(TEXT(AM578,"0.#"),1)=".",FALSE,TRUE)</formula>
    </cfRule>
    <cfRule type="expression" dxfId="332" priority="282">
      <formula>IF(RIGHT(TEXT(AM578,"0.#"),1)=".",TRUE,FALSE)</formula>
    </cfRule>
  </conditionalFormatting>
  <conditionalFormatting sqref="AM576">
    <cfRule type="expression" dxfId="331" priority="285">
      <formula>IF(RIGHT(TEXT(AM576,"0.#"),1)=".",FALSE,TRUE)</formula>
    </cfRule>
    <cfRule type="expression" dxfId="330" priority="286">
      <formula>IF(RIGHT(TEXT(AM576,"0.#"),1)=".",TRUE,FALSE)</formula>
    </cfRule>
  </conditionalFormatting>
  <conditionalFormatting sqref="AM577">
    <cfRule type="expression" dxfId="329" priority="283">
      <formula>IF(RIGHT(TEXT(AM577,"0.#"),1)=".",FALSE,TRUE)</formula>
    </cfRule>
    <cfRule type="expression" dxfId="328" priority="284">
      <formula>IF(RIGHT(TEXT(AM577,"0.#"),1)=".",TRUE,FALSE)</formula>
    </cfRule>
  </conditionalFormatting>
  <conditionalFormatting sqref="AI578">
    <cfRule type="expression" dxfId="327" priority="275">
      <formula>IF(RIGHT(TEXT(AI578,"0.#"),1)=".",FALSE,TRUE)</formula>
    </cfRule>
    <cfRule type="expression" dxfId="326" priority="276">
      <formula>IF(RIGHT(TEXT(AI578,"0.#"),1)=".",TRUE,FALSE)</formula>
    </cfRule>
  </conditionalFormatting>
  <conditionalFormatting sqref="AI576">
    <cfRule type="expression" dxfId="325" priority="279">
      <formula>IF(RIGHT(TEXT(AI576,"0.#"),1)=".",FALSE,TRUE)</formula>
    </cfRule>
    <cfRule type="expression" dxfId="324" priority="280">
      <formula>IF(RIGHT(TEXT(AI576,"0.#"),1)=".",TRUE,FALSE)</formula>
    </cfRule>
  </conditionalFormatting>
  <conditionalFormatting sqref="AI577">
    <cfRule type="expression" dxfId="323" priority="277">
      <formula>IF(RIGHT(TEXT(AI577,"0.#"),1)=".",FALSE,TRUE)</formula>
    </cfRule>
    <cfRule type="expression" dxfId="322" priority="278">
      <formula>IF(RIGHT(TEXT(AI577,"0.#"),1)=".",TRUE,FALSE)</formula>
    </cfRule>
  </conditionalFormatting>
  <conditionalFormatting sqref="AM583">
    <cfRule type="expression" dxfId="321" priority="269">
      <formula>IF(RIGHT(TEXT(AM583,"0.#"),1)=".",FALSE,TRUE)</formula>
    </cfRule>
    <cfRule type="expression" dxfId="320" priority="270">
      <formula>IF(RIGHT(TEXT(AM583,"0.#"),1)=".",TRUE,FALSE)</formula>
    </cfRule>
  </conditionalFormatting>
  <conditionalFormatting sqref="AM581">
    <cfRule type="expression" dxfId="319" priority="273">
      <formula>IF(RIGHT(TEXT(AM581,"0.#"),1)=".",FALSE,TRUE)</formula>
    </cfRule>
    <cfRule type="expression" dxfId="318" priority="274">
      <formula>IF(RIGHT(TEXT(AM581,"0.#"),1)=".",TRUE,FALSE)</formula>
    </cfRule>
  </conditionalFormatting>
  <conditionalFormatting sqref="AM582">
    <cfRule type="expression" dxfId="317" priority="271">
      <formula>IF(RIGHT(TEXT(AM582,"0.#"),1)=".",FALSE,TRUE)</formula>
    </cfRule>
    <cfRule type="expression" dxfId="316" priority="272">
      <formula>IF(RIGHT(TEXT(AM582,"0.#"),1)=".",TRUE,FALSE)</formula>
    </cfRule>
  </conditionalFormatting>
  <conditionalFormatting sqref="AI583">
    <cfRule type="expression" dxfId="315" priority="263">
      <formula>IF(RIGHT(TEXT(AI583,"0.#"),1)=".",FALSE,TRUE)</formula>
    </cfRule>
    <cfRule type="expression" dxfId="314" priority="264">
      <formula>IF(RIGHT(TEXT(AI583,"0.#"),1)=".",TRUE,FALSE)</formula>
    </cfRule>
  </conditionalFormatting>
  <conditionalFormatting sqref="AI581">
    <cfRule type="expression" dxfId="313" priority="267">
      <formula>IF(RIGHT(TEXT(AI581,"0.#"),1)=".",FALSE,TRUE)</formula>
    </cfRule>
    <cfRule type="expression" dxfId="312" priority="268">
      <formula>IF(RIGHT(TEXT(AI581,"0.#"),1)=".",TRUE,FALSE)</formula>
    </cfRule>
  </conditionalFormatting>
  <conditionalFormatting sqref="AI582">
    <cfRule type="expression" dxfId="311" priority="265">
      <formula>IF(RIGHT(TEXT(AI582,"0.#"),1)=".",FALSE,TRUE)</formula>
    </cfRule>
    <cfRule type="expression" dxfId="310" priority="266">
      <formula>IF(RIGHT(TEXT(AI582,"0.#"),1)=".",TRUE,FALSE)</formula>
    </cfRule>
  </conditionalFormatting>
  <conditionalFormatting sqref="AM548">
    <cfRule type="expression" dxfId="309" priority="341">
      <formula>IF(RIGHT(TEXT(AM548,"0.#"),1)=".",FALSE,TRUE)</formula>
    </cfRule>
    <cfRule type="expression" dxfId="308" priority="342">
      <formula>IF(RIGHT(TEXT(AM548,"0.#"),1)=".",TRUE,FALSE)</formula>
    </cfRule>
  </conditionalFormatting>
  <conditionalFormatting sqref="AM546">
    <cfRule type="expression" dxfId="307" priority="345">
      <formula>IF(RIGHT(TEXT(AM546,"0.#"),1)=".",FALSE,TRUE)</formula>
    </cfRule>
    <cfRule type="expression" dxfId="306" priority="346">
      <formula>IF(RIGHT(TEXT(AM546,"0.#"),1)=".",TRUE,FALSE)</formula>
    </cfRule>
  </conditionalFormatting>
  <conditionalFormatting sqref="AM547">
    <cfRule type="expression" dxfId="305" priority="343">
      <formula>IF(RIGHT(TEXT(AM547,"0.#"),1)=".",FALSE,TRUE)</formula>
    </cfRule>
    <cfRule type="expression" dxfId="304" priority="344">
      <formula>IF(RIGHT(TEXT(AM547,"0.#"),1)=".",TRUE,FALSE)</formula>
    </cfRule>
  </conditionalFormatting>
  <conditionalFormatting sqref="AI548">
    <cfRule type="expression" dxfId="303" priority="335">
      <formula>IF(RIGHT(TEXT(AI548,"0.#"),1)=".",FALSE,TRUE)</formula>
    </cfRule>
    <cfRule type="expression" dxfId="302" priority="336">
      <formula>IF(RIGHT(TEXT(AI548,"0.#"),1)=".",TRUE,FALSE)</formula>
    </cfRule>
  </conditionalFormatting>
  <conditionalFormatting sqref="AI546">
    <cfRule type="expression" dxfId="301" priority="339">
      <formula>IF(RIGHT(TEXT(AI546,"0.#"),1)=".",FALSE,TRUE)</formula>
    </cfRule>
    <cfRule type="expression" dxfId="300" priority="340">
      <formula>IF(RIGHT(TEXT(AI546,"0.#"),1)=".",TRUE,FALSE)</formula>
    </cfRule>
  </conditionalFormatting>
  <conditionalFormatting sqref="AI547">
    <cfRule type="expression" dxfId="299" priority="337">
      <formula>IF(RIGHT(TEXT(AI547,"0.#"),1)=".",FALSE,TRUE)</formula>
    </cfRule>
    <cfRule type="expression" dxfId="298" priority="338">
      <formula>IF(RIGHT(TEXT(AI547,"0.#"),1)=".",TRUE,FALSE)</formula>
    </cfRule>
  </conditionalFormatting>
  <conditionalFormatting sqref="AM553">
    <cfRule type="expression" dxfId="297" priority="329">
      <formula>IF(RIGHT(TEXT(AM553,"0.#"),1)=".",FALSE,TRUE)</formula>
    </cfRule>
    <cfRule type="expression" dxfId="296" priority="330">
      <formula>IF(RIGHT(TEXT(AM553,"0.#"),1)=".",TRUE,FALSE)</formula>
    </cfRule>
  </conditionalFormatting>
  <conditionalFormatting sqref="AM551">
    <cfRule type="expression" dxfId="295" priority="333">
      <formula>IF(RIGHT(TEXT(AM551,"0.#"),1)=".",FALSE,TRUE)</formula>
    </cfRule>
    <cfRule type="expression" dxfId="294" priority="334">
      <formula>IF(RIGHT(TEXT(AM551,"0.#"),1)=".",TRUE,FALSE)</formula>
    </cfRule>
  </conditionalFormatting>
  <conditionalFormatting sqref="AM552">
    <cfRule type="expression" dxfId="293" priority="331">
      <formula>IF(RIGHT(TEXT(AM552,"0.#"),1)=".",FALSE,TRUE)</formula>
    </cfRule>
    <cfRule type="expression" dxfId="292" priority="332">
      <formula>IF(RIGHT(TEXT(AM552,"0.#"),1)=".",TRUE,FALSE)</formula>
    </cfRule>
  </conditionalFormatting>
  <conditionalFormatting sqref="AI553">
    <cfRule type="expression" dxfId="291" priority="323">
      <formula>IF(RIGHT(TEXT(AI553,"0.#"),1)=".",FALSE,TRUE)</formula>
    </cfRule>
    <cfRule type="expression" dxfId="290" priority="324">
      <formula>IF(RIGHT(TEXT(AI553,"0.#"),1)=".",TRUE,FALSE)</formula>
    </cfRule>
  </conditionalFormatting>
  <conditionalFormatting sqref="AI551">
    <cfRule type="expression" dxfId="289" priority="327">
      <formula>IF(RIGHT(TEXT(AI551,"0.#"),1)=".",FALSE,TRUE)</formula>
    </cfRule>
    <cfRule type="expression" dxfId="288" priority="328">
      <formula>IF(RIGHT(TEXT(AI551,"0.#"),1)=".",TRUE,FALSE)</formula>
    </cfRule>
  </conditionalFormatting>
  <conditionalFormatting sqref="AI552">
    <cfRule type="expression" dxfId="287" priority="325">
      <formula>IF(RIGHT(TEXT(AI552,"0.#"),1)=".",FALSE,TRUE)</formula>
    </cfRule>
    <cfRule type="expression" dxfId="286" priority="326">
      <formula>IF(RIGHT(TEXT(AI552,"0.#"),1)=".",TRUE,FALSE)</formula>
    </cfRule>
  </conditionalFormatting>
  <conditionalFormatting sqref="AM558">
    <cfRule type="expression" dxfId="285" priority="317">
      <formula>IF(RIGHT(TEXT(AM558,"0.#"),1)=".",FALSE,TRUE)</formula>
    </cfRule>
    <cfRule type="expression" dxfId="284" priority="318">
      <formula>IF(RIGHT(TEXT(AM558,"0.#"),1)=".",TRUE,FALSE)</formula>
    </cfRule>
  </conditionalFormatting>
  <conditionalFormatting sqref="AM556">
    <cfRule type="expression" dxfId="283" priority="321">
      <formula>IF(RIGHT(TEXT(AM556,"0.#"),1)=".",FALSE,TRUE)</formula>
    </cfRule>
    <cfRule type="expression" dxfId="282" priority="322">
      <formula>IF(RIGHT(TEXT(AM556,"0.#"),1)=".",TRUE,FALSE)</formula>
    </cfRule>
  </conditionalFormatting>
  <conditionalFormatting sqref="AM557">
    <cfRule type="expression" dxfId="281" priority="319">
      <formula>IF(RIGHT(TEXT(AM557,"0.#"),1)=".",FALSE,TRUE)</formula>
    </cfRule>
    <cfRule type="expression" dxfId="280" priority="320">
      <formula>IF(RIGHT(TEXT(AM557,"0.#"),1)=".",TRUE,FALSE)</formula>
    </cfRule>
  </conditionalFormatting>
  <conditionalFormatting sqref="AI558">
    <cfRule type="expression" dxfId="279" priority="311">
      <formula>IF(RIGHT(TEXT(AI558,"0.#"),1)=".",FALSE,TRUE)</formula>
    </cfRule>
    <cfRule type="expression" dxfId="278" priority="312">
      <formula>IF(RIGHT(TEXT(AI558,"0.#"),1)=".",TRUE,FALSE)</formula>
    </cfRule>
  </conditionalFormatting>
  <conditionalFormatting sqref="AI556">
    <cfRule type="expression" dxfId="277" priority="315">
      <formula>IF(RIGHT(TEXT(AI556,"0.#"),1)=".",FALSE,TRUE)</formula>
    </cfRule>
    <cfRule type="expression" dxfId="276" priority="316">
      <formula>IF(RIGHT(TEXT(AI556,"0.#"),1)=".",TRUE,FALSE)</formula>
    </cfRule>
  </conditionalFormatting>
  <conditionalFormatting sqref="AI557">
    <cfRule type="expression" dxfId="275" priority="313">
      <formula>IF(RIGHT(TEXT(AI557,"0.#"),1)=".",FALSE,TRUE)</formula>
    </cfRule>
    <cfRule type="expression" dxfId="274" priority="314">
      <formula>IF(RIGHT(TEXT(AI557,"0.#"),1)=".",TRUE,FALSE)</formula>
    </cfRule>
  </conditionalFormatting>
  <conditionalFormatting sqref="AM563">
    <cfRule type="expression" dxfId="273" priority="305">
      <formula>IF(RIGHT(TEXT(AM563,"0.#"),1)=".",FALSE,TRUE)</formula>
    </cfRule>
    <cfRule type="expression" dxfId="272" priority="306">
      <formula>IF(RIGHT(TEXT(AM563,"0.#"),1)=".",TRUE,FALSE)</formula>
    </cfRule>
  </conditionalFormatting>
  <conditionalFormatting sqref="AM561">
    <cfRule type="expression" dxfId="271" priority="309">
      <formula>IF(RIGHT(TEXT(AM561,"0.#"),1)=".",FALSE,TRUE)</formula>
    </cfRule>
    <cfRule type="expression" dxfId="270" priority="310">
      <formula>IF(RIGHT(TEXT(AM561,"0.#"),1)=".",TRUE,FALSE)</formula>
    </cfRule>
  </conditionalFormatting>
  <conditionalFormatting sqref="AM562">
    <cfRule type="expression" dxfId="269" priority="307">
      <formula>IF(RIGHT(TEXT(AM562,"0.#"),1)=".",FALSE,TRUE)</formula>
    </cfRule>
    <cfRule type="expression" dxfId="268" priority="308">
      <formula>IF(RIGHT(TEXT(AM562,"0.#"),1)=".",TRUE,FALSE)</formula>
    </cfRule>
  </conditionalFormatting>
  <conditionalFormatting sqref="AI563">
    <cfRule type="expression" dxfId="267" priority="299">
      <formula>IF(RIGHT(TEXT(AI563,"0.#"),1)=".",FALSE,TRUE)</formula>
    </cfRule>
    <cfRule type="expression" dxfId="266" priority="300">
      <formula>IF(RIGHT(TEXT(AI563,"0.#"),1)=".",TRUE,FALSE)</formula>
    </cfRule>
  </conditionalFormatting>
  <conditionalFormatting sqref="AI561">
    <cfRule type="expression" dxfId="265" priority="303">
      <formula>IF(RIGHT(TEXT(AI561,"0.#"),1)=".",FALSE,TRUE)</formula>
    </cfRule>
    <cfRule type="expression" dxfId="264" priority="304">
      <formula>IF(RIGHT(TEXT(AI561,"0.#"),1)=".",TRUE,FALSE)</formula>
    </cfRule>
  </conditionalFormatting>
  <conditionalFormatting sqref="AI562">
    <cfRule type="expression" dxfId="263" priority="301">
      <formula>IF(RIGHT(TEXT(AI562,"0.#"),1)=".",FALSE,TRUE)</formula>
    </cfRule>
    <cfRule type="expression" dxfId="262" priority="302">
      <formula>IF(RIGHT(TEXT(AI562,"0.#"),1)=".",TRUE,FALSE)</formula>
    </cfRule>
  </conditionalFormatting>
  <conditionalFormatting sqref="AM597">
    <cfRule type="expression" dxfId="261" priority="257">
      <formula>IF(RIGHT(TEXT(AM597,"0.#"),1)=".",FALSE,TRUE)</formula>
    </cfRule>
    <cfRule type="expression" dxfId="260" priority="258">
      <formula>IF(RIGHT(TEXT(AM597,"0.#"),1)=".",TRUE,FALSE)</formula>
    </cfRule>
  </conditionalFormatting>
  <conditionalFormatting sqref="AM595">
    <cfRule type="expression" dxfId="259" priority="261">
      <formula>IF(RIGHT(TEXT(AM595,"0.#"),1)=".",FALSE,TRUE)</formula>
    </cfRule>
    <cfRule type="expression" dxfId="258" priority="262">
      <formula>IF(RIGHT(TEXT(AM595,"0.#"),1)=".",TRUE,FALSE)</formula>
    </cfRule>
  </conditionalFormatting>
  <conditionalFormatting sqref="AM596">
    <cfRule type="expression" dxfId="257" priority="259">
      <formula>IF(RIGHT(TEXT(AM596,"0.#"),1)=".",FALSE,TRUE)</formula>
    </cfRule>
    <cfRule type="expression" dxfId="256" priority="260">
      <formula>IF(RIGHT(TEXT(AM596,"0.#"),1)=".",TRUE,FALSE)</formula>
    </cfRule>
  </conditionalFormatting>
  <conditionalFormatting sqref="AI597">
    <cfRule type="expression" dxfId="255" priority="251">
      <formula>IF(RIGHT(TEXT(AI597,"0.#"),1)=".",FALSE,TRUE)</formula>
    </cfRule>
    <cfRule type="expression" dxfId="254" priority="252">
      <formula>IF(RIGHT(TEXT(AI597,"0.#"),1)=".",TRUE,FALSE)</formula>
    </cfRule>
  </conditionalFormatting>
  <conditionalFormatting sqref="AI595">
    <cfRule type="expression" dxfId="253" priority="255">
      <formula>IF(RIGHT(TEXT(AI595,"0.#"),1)=".",FALSE,TRUE)</formula>
    </cfRule>
    <cfRule type="expression" dxfId="252" priority="256">
      <formula>IF(RIGHT(TEXT(AI595,"0.#"),1)=".",TRUE,FALSE)</formula>
    </cfRule>
  </conditionalFormatting>
  <conditionalFormatting sqref="AI596">
    <cfRule type="expression" dxfId="251" priority="253">
      <formula>IF(RIGHT(TEXT(AI596,"0.#"),1)=".",FALSE,TRUE)</formula>
    </cfRule>
    <cfRule type="expression" dxfId="250" priority="254">
      <formula>IF(RIGHT(TEXT(AI596,"0.#"),1)=".",TRUE,FALSE)</formula>
    </cfRule>
  </conditionalFormatting>
  <conditionalFormatting sqref="AM622">
    <cfRule type="expression" dxfId="249" priority="245">
      <formula>IF(RIGHT(TEXT(AM622,"0.#"),1)=".",FALSE,TRUE)</formula>
    </cfRule>
    <cfRule type="expression" dxfId="248" priority="246">
      <formula>IF(RIGHT(TEXT(AM622,"0.#"),1)=".",TRUE,FALSE)</formula>
    </cfRule>
  </conditionalFormatting>
  <conditionalFormatting sqref="AM620">
    <cfRule type="expression" dxfId="247" priority="249">
      <formula>IF(RIGHT(TEXT(AM620,"0.#"),1)=".",FALSE,TRUE)</formula>
    </cfRule>
    <cfRule type="expression" dxfId="246" priority="250">
      <formula>IF(RIGHT(TEXT(AM620,"0.#"),1)=".",TRUE,FALSE)</formula>
    </cfRule>
  </conditionalFormatting>
  <conditionalFormatting sqref="AM621">
    <cfRule type="expression" dxfId="245" priority="247">
      <formula>IF(RIGHT(TEXT(AM621,"0.#"),1)=".",FALSE,TRUE)</formula>
    </cfRule>
    <cfRule type="expression" dxfId="244" priority="248">
      <formula>IF(RIGHT(TEXT(AM621,"0.#"),1)=".",TRUE,FALSE)</formula>
    </cfRule>
  </conditionalFormatting>
  <conditionalFormatting sqref="AI622">
    <cfRule type="expression" dxfId="243" priority="239">
      <formula>IF(RIGHT(TEXT(AI622,"0.#"),1)=".",FALSE,TRUE)</formula>
    </cfRule>
    <cfRule type="expression" dxfId="242" priority="240">
      <formula>IF(RIGHT(TEXT(AI622,"0.#"),1)=".",TRUE,FALSE)</formula>
    </cfRule>
  </conditionalFormatting>
  <conditionalFormatting sqref="AI620">
    <cfRule type="expression" dxfId="241" priority="243">
      <formula>IF(RIGHT(TEXT(AI620,"0.#"),1)=".",FALSE,TRUE)</formula>
    </cfRule>
    <cfRule type="expression" dxfId="240" priority="244">
      <formula>IF(RIGHT(TEXT(AI620,"0.#"),1)=".",TRUE,FALSE)</formula>
    </cfRule>
  </conditionalFormatting>
  <conditionalFormatting sqref="AI621">
    <cfRule type="expression" dxfId="239" priority="241">
      <formula>IF(RIGHT(TEXT(AI621,"0.#"),1)=".",FALSE,TRUE)</formula>
    </cfRule>
    <cfRule type="expression" dxfId="238" priority="242">
      <formula>IF(RIGHT(TEXT(AI621,"0.#"),1)=".",TRUE,FALSE)</formula>
    </cfRule>
  </conditionalFormatting>
  <conditionalFormatting sqref="AM627">
    <cfRule type="expression" dxfId="237" priority="185">
      <formula>IF(RIGHT(TEXT(AM627,"0.#"),1)=".",FALSE,TRUE)</formula>
    </cfRule>
    <cfRule type="expression" dxfId="236" priority="186">
      <formula>IF(RIGHT(TEXT(AM627,"0.#"),1)=".",TRUE,FALSE)</formula>
    </cfRule>
  </conditionalFormatting>
  <conditionalFormatting sqref="AM625">
    <cfRule type="expression" dxfId="235" priority="189">
      <formula>IF(RIGHT(TEXT(AM625,"0.#"),1)=".",FALSE,TRUE)</formula>
    </cfRule>
    <cfRule type="expression" dxfId="234" priority="190">
      <formula>IF(RIGHT(TEXT(AM625,"0.#"),1)=".",TRUE,FALSE)</formula>
    </cfRule>
  </conditionalFormatting>
  <conditionalFormatting sqref="AM626">
    <cfRule type="expression" dxfId="233" priority="187">
      <formula>IF(RIGHT(TEXT(AM626,"0.#"),1)=".",FALSE,TRUE)</formula>
    </cfRule>
    <cfRule type="expression" dxfId="232" priority="188">
      <formula>IF(RIGHT(TEXT(AM626,"0.#"),1)=".",TRUE,FALSE)</formula>
    </cfRule>
  </conditionalFormatting>
  <conditionalFormatting sqref="AI627">
    <cfRule type="expression" dxfId="231" priority="179">
      <formula>IF(RIGHT(TEXT(AI627,"0.#"),1)=".",FALSE,TRUE)</formula>
    </cfRule>
    <cfRule type="expression" dxfId="230" priority="180">
      <formula>IF(RIGHT(TEXT(AI627,"0.#"),1)=".",TRUE,FALSE)</formula>
    </cfRule>
  </conditionalFormatting>
  <conditionalFormatting sqref="AI625">
    <cfRule type="expression" dxfId="229" priority="183">
      <formula>IF(RIGHT(TEXT(AI625,"0.#"),1)=".",FALSE,TRUE)</formula>
    </cfRule>
    <cfRule type="expression" dxfId="228" priority="184">
      <formula>IF(RIGHT(TEXT(AI625,"0.#"),1)=".",TRUE,FALSE)</formula>
    </cfRule>
  </conditionalFormatting>
  <conditionalFormatting sqref="AI626">
    <cfRule type="expression" dxfId="227" priority="181">
      <formula>IF(RIGHT(TEXT(AI626,"0.#"),1)=".",FALSE,TRUE)</formula>
    </cfRule>
    <cfRule type="expression" dxfId="226" priority="182">
      <formula>IF(RIGHT(TEXT(AI626,"0.#"),1)=".",TRUE,FALSE)</formula>
    </cfRule>
  </conditionalFormatting>
  <conditionalFormatting sqref="AM632">
    <cfRule type="expression" dxfId="225" priority="173">
      <formula>IF(RIGHT(TEXT(AM632,"0.#"),1)=".",FALSE,TRUE)</formula>
    </cfRule>
    <cfRule type="expression" dxfId="224" priority="174">
      <formula>IF(RIGHT(TEXT(AM632,"0.#"),1)=".",TRUE,FALSE)</formula>
    </cfRule>
  </conditionalFormatting>
  <conditionalFormatting sqref="AM630">
    <cfRule type="expression" dxfId="223" priority="177">
      <formula>IF(RIGHT(TEXT(AM630,"0.#"),1)=".",FALSE,TRUE)</formula>
    </cfRule>
    <cfRule type="expression" dxfId="222" priority="178">
      <formula>IF(RIGHT(TEXT(AM630,"0.#"),1)=".",TRUE,FALSE)</formula>
    </cfRule>
  </conditionalFormatting>
  <conditionalFormatting sqref="AM631">
    <cfRule type="expression" dxfId="221" priority="175">
      <formula>IF(RIGHT(TEXT(AM631,"0.#"),1)=".",FALSE,TRUE)</formula>
    </cfRule>
    <cfRule type="expression" dxfId="220" priority="176">
      <formula>IF(RIGHT(TEXT(AM631,"0.#"),1)=".",TRUE,FALSE)</formula>
    </cfRule>
  </conditionalFormatting>
  <conditionalFormatting sqref="AI632">
    <cfRule type="expression" dxfId="219" priority="167">
      <formula>IF(RIGHT(TEXT(AI632,"0.#"),1)=".",FALSE,TRUE)</formula>
    </cfRule>
    <cfRule type="expression" dxfId="218" priority="168">
      <formula>IF(RIGHT(TEXT(AI632,"0.#"),1)=".",TRUE,FALSE)</formula>
    </cfRule>
  </conditionalFormatting>
  <conditionalFormatting sqref="AI630">
    <cfRule type="expression" dxfId="217" priority="171">
      <formula>IF(RIGHT(TEXT(AI630,"0.#"),1)=".",FALSE,TRUE)</formula>
    </cfRule>
    <cfRule type="expression" dxfId="216" priority="172">
      <formula>IF(RIGHT(TEXT(AI630,"0.#"),1)=".",TRUE,FALSE)</formula>
    </cfRule>
  </conditionalFormatting>
  <conditionalFormatting sqref="AI631">
    <cfRule type="expression" dxfId="215" priority="169">
      <formula>IF(RIGHT(TEXT(AI631,"0.#"),1)=".",FALSE,TRUE)</formula>
    </cfRule>
    <cfRule type="expression" dxfId="214" priority="170">
      <formula>IF(RIGHT(TEXT(AI631,"0.#"),1)=".",TRUE,FALSE)</formula>
    </cfRule>
  </conditionalFormatting>
  <conditionalFormatting sqref="AM637">
    <cfRule type="expression" dxfId="213" priority="161">
      <formula>IF(RIGHT(TEXT(AM637,"0.#"),1)=".",FALSE,TRUE)</formula>
    </cfRule>
    <cfRule type="expression" dxfId="212" priority="162">
      <formula>IF(RIGHT(TEXT(AM637,"0.#"),1)=".",TRUE,FALSE)</formula>
    </cfRule>
  </conditionalFormatting>
  <conditionalFormatting sqref="AM635">
    <cfRule type="expression" dxfId="211" priority="165">
      <formula>IF(RIGHT(TEXT(AM635,"0.#"),1)=".",FALSE,TRUE)</formula>
    </cfRule>
    <cfRule type="expression" dxfId="210" priority="166">
      <formula>IF(RIGHT(TEXT(AM635,"0.#"),1)=".",TRUE,FALSE)</formula>
    </cfRule>
  </conditionalFormatting>
  <conditionalFormatting sqref="AM636">
    <cfRule type="expression" dxfId="209" priority="163">
      <formula>IF(RIGHT(TEXT(AM636,"0.#"),1)=".",FALSE,TRUE)</formula>
    </cfRule>
    <cfRule type="expression" dxfId="208" priority="164">
      <formula>IF(RIGHT(TEXT(AM636,"0.#"),1)=".",TRUE,FALSE)</formula>
    </cfRule>
  </conditionalFormatting>
  <conditionalFormatting sqref="AI637">
    <cfRule type="expression" dxfId="207" priority="155">
      <formula>IF(RIGHT(TEXT(AI637,"0.#"),1)=".",FALSE,TRUE)</formula>
    </cfRule>
    <cfRule type="expression" dxfId="206" priority="156">
      <formula>IF(RIGHT(TEXT(AI637,"0.#"),1)=".",TRUE,FALSE)</formula>
    </cfRule>
  </conditionalFormatting>
  <conditionalFormatting sqref="AI635">
    <cfRule type="expression" dxfId="205" priority="159">
      <formula>IF(RIGHT(TEXT(AI635,"0.#"),1)=".",FALSE,TRUE)</formula>
    </cfRule>
    <cfRule type="expression" dxfId="204" priority="160">
      <formula>IF(RIGHT(TEXT(AI635,"0.#"),1)=".",TRUE,FALSE)</formula>
    </cfRule>
  </conditionalFormatting>
  <conditionalFormatting sqref="AI636">
    <cfRule type="expression" dxfId="203" priority="157">
      <formula>IF(RIGHT(TEXT(AI636,"0.#"),1)=".",FALSE,TRUE)</formula>
    </cfRule>
    <cfRule type="expression" dxfId="202" priority="158">
      <formula>IF(RIGHT(TEXT(AI636,"0.#"),1)=".",TRUE,FALSE)</formula>
    </cfRule>
  </conditionalFormatting>
  <conditionalFormatting sqref="AM602">
    <cfRule type="expression" dxfId="201" priority="233">
      <formula>IF(RIGHT(TEXT(AM602,"0.#"),1)=".",FALSE,TRUE)</formula>
    </cfRule>
    <cfRule type="expression" dxfId="200" priority="234">
      <formula>IF(RIGHT(TEXT(AM602,"0.#"),1)=".",TRUE,FALSE)</formula>
    </cfRule>
  </conditionalFormatting>
  <conditionalFormatting sqref="AM600">
    <cfRule type="expression" dxfId="199" priority="237">
      <formula>IF(RIGHT(TEXT(AM600,"0.#"),1)=".",FALSE,TRUE)</formula>
    </cfRule>
    <cfRule type="expression" dxfId="198" priority="238">
      <formula>IF(RIGHT(TEXT(AM600,"0.#"),1)=".",TRUE,FALSE)</formula>
    </cfRule>
  </conditionalFormatting>
  <conditionalFormatting sqref="AM601">
    <cfRule type="expression" dxfId="197" priority="235">
      <formula>IF(RIGHT(TEXT(AM601,"0.#"),1)=".",FALSE,TRUE)</formula>
    </cfRule>
    <cfRule type="expression" dxfId="196" priority="236">
      <formula>IF(RIGHT(TEXT(AM601,"0.#"),1)=".",TRUE,FALSE)</formula>
    </cfRule>
  </conditionalFormatting>
  <conditionalFormatting sqref="AI602">
    <cfRule type="expression" dxfId="195" priority="227">
      <formula>IF(RIGHT(TEXT(AI602,"0.#"),1)=".",FALSE,TRUE)</formula>
    </cfRule>
    <cfRule type="expression" dxfId="194" priority="228">
      <formula>IF(RIGHT(TEXT(AI602,"0.#"),1)=".",TRUE,FALSE)</formula>
    </cfRule>
  </conditionalFormatting>
  <conditionalFormatting sqref="AI600">
    <cfRule type="expression" dxfId="193" priority="231">
      <formula>IF(RIGHT(TEXT(AI600,"0.#"),1)=".",FALSE,TRUE)</formula>
    </cfRule>
    <cfRule type="expression" dxfId="192" priority="232">
      <formula>IF(RIGHT(TEXT(AI600,"0.#"),1)=".",TRUE,FALSE)</formula>
    </cfRule>
  </conditionalFormatting>
  <conditionalFormatting sqref="AI601">
    <cfRule type="expression" dxfId="191" priority="229">
      <formula>IF(RIGHT(TEXT(AI601,"0.#"),1)=".",FALSE,TRUE)</formula>
    </cfRule>
    <cfRule type="expression" dxfId="190" priority="230">
      <formula>IF(RIGHT(TEXT(AI601,"0.#"),1)=".",TRUE,FALSE)</formula>
    </cfRule>
  </conditionalFormatting>
  <conditionalFormatting sqref="AM607">
    <cfRule type="expression" dxfId="189" priority="221">
      <formula>IF(RIGHT(TEXT(AM607,"0.#"),1)=".",FALSE,TRUE)</formula>
    </cfRule>
    <cfRule type="expression" dxfId="188" priority="222">
      <formula>IF(RIGHT(TEXT(AM607,"0.#"),1)=".",TRUE,FALSE)</formula>
    </cfRule>
  </conditionalFormatting>
  <conditionalFormatting sqref="AM605">
    <cfRule type="expression" dxfId="187" priority="225">
      <formula>IF(RIGHT(TEXT(AM605,"0.#"),1)=".",FALSE,TRUE)</formula>
    </cfRule>
    <cfRule type="expression" dxfId="186" priority="226">
      <formula>IF(RIGHT(TEXT(AM605,"0.#"),1)=".",TRUE,FALSE)</formula>
    </cfRule>
  </conditionalFormatting>
  <conditionalFormatting sqref="AM606">
    <cfRule type="expression" dxfId="185" priority="223">
      <formula>IF(RIGHT(TEXT(AM606,"0.#"),1)=".",FALSE,TRUE)</formula>
    </cfRule>
    <cfRule type="expression" dxfId="184" priority="224">
      <formula>IF(RIGHT(TEXT(AM606,"0.#"),1)=".",TRUE,FALSE)</formula>
    </cfRule>
  </conditionalFormatting>
  <conditionalFormatting sqref="AI607">
    <cfRule type="expression" dxfId="183" priority="215">
      <formula>IF(RIGHT(TEXT(AI607,"0.#"),1)=".",FALSE,TRUE)</formula>
    </cfRule>
    <cfRule type="expression" dxfId="182" priority="216">
      <formula>IF(RIGHT(TEXT(AI607,"0.#"),1)=".",TRUE,FALSE)</formula>
    </cfRule>
  </conditionalFormatting>
  <conditionalFormatting sqref="AI605">
    <cfRule type="expression" dxfId="181" priority="219">
      <formula>IF(RIGHT(TEXT(AI605,"0.#"),1)=".",FALSE,TRUE)</formula>
    </cfRule>
    <cfRule type="expression" dxfId="180" priority="220">
      <formula>IF(RIGHT(TEXT(AI605,"0.#"),1)=".",TRUE,FALSE)</formula>
    </cfRule>
  </conditionalFormatting>
  <conditionalFormatting sqref="AI606">
    <cfRule type="expression" dxfId="179" priority="217">
      <formula>IF(RIGHT(TEXT(AI606,"0.#"),1)=".",FALSE,TRUE)</formula>
    </cfRule>
    <cfRule type="expression" dxfId="178" priority="218">
      <formula>IF(RIGHT(TEXT(AI606,"0.#"),1)=".",TRUE,FALSE)</formula>
    </cfRule>
  </conditionalFormatting>
  <conditionalFormatting sqref="AM612">
    <cfRule type="expression" dxfId="177" priority="209">
      <formula>IF(RIGHT(TEXT(AM612,"0.#"),1)=".",FALSE,TRUE)</formula>
    </cfRule>
    <cfRule type="expression" dxfId="176" priority="210">
      <formula>IF(RIGHT(TEXT(AM612,"0.#"),1)=".",TRUE,FALSE)</formula>
    </cfRule>
  </conditionalFormatting>
  <conditionalFormatting sqref="AM610">
    <cfRule type="expression" dxfId="175" priority="213">
      <formula>IF(RIGHT(TEXT(AM610,"0.#"),1)=".",FALSE,TRUE)</formula>
    </cfRule>
    <cfRule type="expression" dxfId="174" priority="214">
      <formula>IF(RIGHT(TEXT(AM610,"0.#"),1)=".",TRUE,FALSE)</formula>
    </cfRule>
  </conditionalFormatting>
  <conditionalFormatting sqref="AM611">
    <cfRule type="expression" dxfId="173" priority="211">
      <formula>IF(RIGHT(TEXT(AM611,"0.#"),1)=".",FALSE,TRUE)</formula>
    </cfRule>
    <cfRule type="expression" dxfId="172" priority="212">
      <formula>IF(RIGHT(TEXT(AM611,"0.#"),1)=".",TRUE,FALSE)</formula>
    </cfRule>
  </conditionalFormatting>
  <conditionalFormatting sqref="AI612">
    <cfRule type="expression" dxfId="171" priority="203">
      <formula>IF(RIGHT(TEXT(AI612,"0.#"),1)=".",FALSE,TRUE)</formula>
    </cfRule>
    <cfRule type="expression" dxfId="170" priority="204">
      <formula>IF(RIGHT(TEXT(AI612,"0.#"),1)=".",TRUE,FALSE)</formula>
    </cfRule>
  </conditionalFormatting>
  <conditionalFormatting sqref="AI610">
    <cfRule type="expression" dxfId="169" priority="207">
      <formula>IF(RIGHT(TEXT(AI610,"0.#"),1)=".",FALSE,TRUE)</formula>
    </cfRule>
    <cfRule type="expression" dxfId="168" priority="208">
      <formula>IF(RIGHT(TEXT(AI610,"0.#"),1)=".",TRUE,FALSE)</formula>
    </cfRule>
  </conditionalFormatting>
  <conditionalFormatting sqref="AI611">
    <cfRule type="expression" dxfId="167" priority="205">
      <formula>IF(RIGHT(TEXT(AI611,"0.#"),1)=".",FALSE,TRUE)</formula>
    </cfRule>
    <cfRule type="expression" dxfId="166" priority="206">
      <formula>IF(RIGHT(TEXT(AI611,"0.#"),1)=".",TRUE,FALSE)</formula>
    </cfRule>
  </conditionalFormatting>
  <conditionalFormatting sqref="AM617">
    <cfRule type="expression" dxfId="165" priority="197">
      <formula>IF(RIGHT(TEXT(AM617,"0.#"),1)=".",FALSE,TRUE)</formula>
    </cfRule>
    <cfRule type="expression" dxfId="164" priority="198">
      <formula>IF(RIGHT(TEXT(AM617,"0.#"),1)=".",TRUE,FALSE)</formula>
    </cfRule>
  </conditionalFormatting>
  <conditionalFormatting sqref="AM615">
    <cfRule type="expression" dxfId="163" priority="201">
      <formula>IF(RIGHT(TEXT(AM615,"0.#"),1)=".",FALSE,TRUE)</formula>
    </cfRule>
    <cfRule type="expression" dxfId="162" priority="202">
      <formula>IF(RIGHT(TEXT(AM615,"0.#"),1)=".",TRUE,FALSE)</formula>
    </cfRule>
  </conditionalFormatting>
  <conditionalFormatting sqref="AM616">
    <cfRule type="expression" dxfId="161" priority="199">
      <formula>IF(RIGHT(TEXT(AM616,"0.#"),1)=".",FALSE,TRUE)</formula>
    </cfRule>
    <cfRule type="expression" dxfId="160" priority="200">
      <formula>IF(RIGHT(TEXT(AM616,"0.#"),1)=".",TRUE,FALSE)</formula>
    </cfRule>
  </conditionalFormatting>
  <conditionalFormatting sqref="AI617">
    <cfRule type="expression" dxfId="159" priority="191">
      <formula>IF(RIGHT(TEXT(AI617,"0.#"),1)=".",FALSE,TRUE)</formula>
    </cfRule>
    <cfRule type="expression" dxfId="158" priority="192">
      <formula>IF(RIGHT(TEXT(AI617,"0.#"),1)=".",TRUE,FALSE)</formula>
    </cfRule>
  </conditionalFormatting>
  <conditionalFormatting sqref="AI615">
    <cfRule type="expression" dxfId="157" priority="195">
      <formula>IF(RIGHT(TEXT(AI615,"0.#"),1)=".",FALSE,TRUE)</formula>
    </cfRule>
    <cfRule type="expression" dxfId="156" priority="196">
      <formula>IF(RIGHT(TEXT(AI615,"0.#"),1)=".",TRUE,FALSE)</formula>
    </cfRule>
  </conditionalFormatting>
  <conditionalFormatting sqref="AI616">
    <cfRule type="expression" dxfId="155" priority="193">
      <formula>IF(RIGHT(TEXT(AI616,"0.#"),1)=".",FALSE,TRUE)</formula>
    </cfRule>
    <cfRule type="expression" dxfId="154" priority="194">
      <formula>IF(RIGHT(TEXT(AI616,"0.#"),1)=".",TRUE,FALSE)</formula>
    </cfRule>
  </conditionalFormatting>
  <conditionalFormatting sqref="AM651">
    <cfRule type="expression" dxfId="153" priority="149">
      <formula>IF(RIGHT(TEXT(AM651,"0.#"),1)=".",FALSE,TRUE)</formula>
    </cfRule>
    <cfRule type="expression" dxfId="152" priority="150">
      <formula>IF(RIGHT(TEXT(AM651,"0.#"),1)=".",TRUE,FALSE)</formula>
    </cfRule>
  </conditionalFormatting>
  <conditionalFormatting sqref="AM649">
    <cfRule type="expression" dxfId="151" priority="153">
      <formula>IF(RIGHT(TEXT(AM649,"0.#"),1)=".",FALSE,TRUE)</formula>
    </cfRule>
    <cfRule type="expression" dxfId="150" priority="154">
      <formula>IF(RIGHT(TEXT(AM649,"0.#"),1)=".",TRUE,FALSE)</formula>
    </cfRule>
  </conditionalFormatting>
  <conditionalFormatting sqref="AM650">
    <cfRule type="expression" dxfId="149" priority="151">
      <formula>IF(RIGHT(TEXT(AM650,"0.#"),1)=".",FALSE,TRUE)</formula>
    </cfRule>
    <cfRule type="expression" dxfId="148" priority="152">
      <formula>IF(RIGHT(TEXT(AM650,"0.#"),1)=".",TRUE,FALSE)</formula>
    </cfRule>
  </conditionalFormatting>
  <conditionalFormatting sqref="AI651">
    <cfRule type="expression" dxfId="147" priority="143">
      <formula>IF(RIGHT(TEXT(AI651,"0.#"),1)=".",FALSE,TRUE)</formula>
    </cfRule>
    <cfRule type="expression" dxfId="146" priority="144">
      <formula>IF(RIGHT(TEXT(AI651,"0.#"),1)=".",TRUE,FALSE)</formula>
    </cfRule>
  </conditionalFormatting>
  <conditionalFormatting sqref="AI649">
    <cfRule type="expression" dxfId="145" priority="147">
      <formula>IF(RIGHT(TEXT(AI649,"0.#"),1)=".",FALSE,TRUE)</formula>
    </cfRule>
    <cfRule type="expression" dxfId="144" priority="148">
      <formula>IF(RIGHT(TEXT(AI649,"0.#"),1)=".",TRUE,FALSE)</formula>
    </cfRule>
  </conditionalFormatting>
  <conditionalFormatting sqref="AI650">
    <cfRule type="expression" dxfId="143" priority="145">
      <formula>IF(RIGHT(TEXT(AI650,"0.#"),1)=".",FALSE,TRUE)</formula>
    </cfRule>
    <cfRule type="expression" dxfId="142" priority="146">
      <formula>IF(RIGHT(TEXT(AI650,"0.#"),1)=".",TRUE,FALSE)</formula>
    </cfRule>
  </conditionalFormatting>
  <conditionalFormatting sqref="AM676">
    <cfRule type="expression" dxfId="141" priority="137">
      <formula>IF(RIGHT(TEXT(AM676,"0.#"),1)=".",FALSE,TRUE)</formula>
    </cfRule>
    <cfRule type="expression" dxfId="140" priority="138">
      <formula>IF(RIGHT(TEXT(AM676,"0.#"),1)=".",TRUE,FALSE)</formula>
    </cfRule>
  </conditionalFormatting>
  <conditionalFormatting sqref="AM674">
    <cfRule type="expression" dxfId="139" priority="141">
      <formula>IF(RIGHT(TEXT(AM674,"0.#"),1)=".",FALSE,TRUE)</formula>
    </cfRule>
    <cfRule type="expression" dxfId="138" priority="142">
      <formula>IF(RIGHT(TEXT(AM674,"0.#"),1)=".",TRUE,FALSE)</formula>
    </cfRule>
  </conditionalFormatting>
  <conditionalFormatting sqref="AM675">
    <cfRule type="expression" dxfId="137" priority="139">
      <formula>IF(RIGHT(TEXT(AM675,"0.#"),1)=".",FALSE,TRUE)</formula>
    </cfRule>
    <cfRule type="expression" dxfId="136" priority="140">
      <formula>IF(RIGHT(TEXT(AM675,"0.#"),1)=".",TRUE,FALSE)</formula>
    </cfRule>
  </conditionalFormatting>
  <conditionalFormatting sqref="AI676">
    <cfRule type="expression" dxfId="135" priority="131">
      <formula>IF(RIGHT(TEXT(AI676,"0.#"),1)=".",FALSE,TRUE)</formula>
    </cfRule>
    <cfRule type="expression" dxfId="134" priority="132">
      <formula>IF(RIGHT(TEXT(AI676,"0.#"),1)=".",TRUE,FALSE)</formula>
    </cfRule>
  </conditionalFormatting>
  <conditionalFormatting sqref="AI674">
    <cfRule type="expression" dxfId="133" priority="135">
      <formula>IF(RIGHT(TEXT(AI674,"0.#"),1)=".",FALSE,TRUE)</formula>
    </cfRule>
    <cfRule type="expression" dxfId="132" priority="136">
      <formula>IF(RIGHT(TEXT(AI674,"0.#"),1)=".",TRUE,FALSE)</formula>
    </cfRule>
  </conditionalFormatting>
  <conditionalFormatting sqref="AI675">
    <cfRule type="expression" dxfId="131" priority="133">
      <formula>IF(RIGHT(TEXT(AI675,"0.#"),1)=".",FALSE,TRUE)</formula>
    </cfRule>
    <cfRule type="expression" dxfId="130" priority="134">
      <formula>IF(RIGHT(TEXT(AI675,"0.#"),1)=".",TRUE,FALSE)</formula>
    </cfRule>
  </conditionalFormatting>
  <conditionalFormatting sqref="AM681">
    <cfRule type="expression" dxfId="129" priority="77">
      <formula>IF(RIGHT(TEXT(AM681,"0.#"),1)=".",FALSE,TRUE)</formula>
    </cfRule>
    <cfRule type="expression" dxfId="128" priority="78">
      <formula>IF(RIGHT(TEXT(AM681,"0.#"),1)=".",TRUE,FALSE)</formula>
    </cfRule>
  </conditionalFormatting>
  <conditionalFormatting sqref="AM679">
    <cfRule type="expression" dxfId="127" priority="81">
      <formula>IF(RIGHT(TEXT(AM679,"0.#"),1)=".",FALSE,TRUE)</formula>
    </cfRule>
    <cfRule type="expression" dxfId="126" priority="82">
      <formula>IF(RIGHT(TEXT(AM679,"0.#"),1)=".",TRUE,FALSE)</formula>
    </cfRule>
  </conditionalFormatting>
  <conditionalFormatting sqref="AM680">
    <cfRule type="expression" dxfId="125" priority="79">
      <formula>IF(RIGHT(TEXT(AM680,"0.#"),1)=".",FALSE,TRUE)</formula>
    </cfRule>
    <cfRule type="expression" dxfId="124" priority="80">
      <formula>IF(RIGHT(TEXT(AM680,"0.#"),1)=".",TRUE,FALSE)</formula>
    </cfRule>
  </conditionalFormatting>
  <conditionalFormatting sqref="AI681">
    <cfRule type="expression" dxfId="123" priority="71">
      <formula>IF(RIGHT(TEXT(AI681,"0.#"),1)=".",FALSE,TRUE)</formula>
    </cfRule>
    <cfRule type="expression" dxfId="122" priority="72">
      <formula>IF(RIGHT(TEXT(AI681,"0.#"),1)=".",TRUE,FALSE)</formula>
    </cfRule>
  </conditionalFormatting>
  <conditionalFormatting sqref="AI679">
    <cfRule type="expression" dxfId="121" priority="75">
      <formula>IF(RIGHT(TEXT(AI679,"0.#"),1)=".",FALSE,TRUE)</formula>
    </cfRule>
    <cfRule type="expression" dxfId="120" priority="76">
      <formula>IF(RIGHT(TEXT(AI679,"0.#"),1)=".",TRUE,FALSE)</formula>
    </cfRule>
  </conditionalFormatting>
  <conditionalFormatting sqref="AI680">
    <cfRule type="expression" dxfId="119" priority="73">
      <formula>IF(RIGHT(TEXT(AI680,"0.#"),1)=".",FALSE,TRUE)</formula>
    </cfRule>
    <cfRule type="expression" dxfId="118" priority="74">
      <formula>IF(RIGHT(TEXT(AI680,"0.#"),1)=".",TRUE,FALSE)</formula>
    </cfRule>
  </conditionalFormatting>
  <conditionalFormatting sqref="AM686">
    <cfRule type="expression" dxfId="117" priority="65">
      <formula>IF(RIGHT(TEXT(AM686,"0.#"),1)=".",FALSE,TRUE)</formula>
    </cfRule>
    <cfRule type="expression" dxfId="116" priority="66">
      <formula>IF(RIGHT(TEXT(AM686,"0.#"),1)=".",TRUE,FALSE)</formula>
    </cfRule>
  </conditionalFormatting>
  <conditionalFormatting sqref="AM684">
    <cfRule type="expression" dxfId="115" priority="69">
      <formula>IF(RIGHT(TEXT(AM684,"0.#"),1)=".",FALSE,TRUE)</formula>
    </cfRule>
    <cfRule type="expression" dxfId="114" priority="70">
      <formula>IF(RIGHT(TEXT(AM684,"0.#"),1)=".",TRUE,FALSE)</formula>
    </cfRule>
  </conditionalFormatting>
  <conditionalFormatting sqref="AM685">
    <cfRule type="expression" dxfId="113" priority="67">
      <formula>IF(RIGHT(TEXT(AM685,"0.#"),1)=".",FALSE,TRUE)</formula>
    </cfRule>
    <cfRule type="expression" dxfId="112" priority="68">
      <formula>IF(RIGHT(TEXT(AM685,"0.#"),1)=".",TRUE,FALSE)</formula>
    </cfRule>
  </conditionalFormatting>
  <conditionalFormatting sqref="AI686">
    <cfRule type="expression" dxfId="111" priority="59">
      <formula>IF(RIGHT(TEXT(AI686,"0.#"),1)=".",FALSE,TRUE)</formula>
    </cfRule>
    <cfRule type="expression" dxfId="110" priority="60">
      <formula>IF(RIGHT(TEXT(AI686,"0.#"),1)=".",TRUE,FALSE)</formula>
    </cfRule>
  </conditionalFormatting>
  <conditionalFormatting sqref="AI684">
    <cfRule type="expression" dxfId="109" priority="63">
      <formula>IF(RIGHT(TEXT(AI684,"0.#"),1)=".",FALSE,TRUE)</formula>
    </cfRule>
    <cfRule type="expression" dxfId="108" priority="64">
      <formula>IF(RIGHT(TEXT(AI684,"0.#"),1)=".",TRUE,FALSE)</formula>
    </cfRule>
  </conditionalFormatting>
  <conditionalFormatting sqref="AI685">
    <cfRule type="expression" dxfId="107" priority="61">
      <formula>IF(RIGHT(TEXT(AI685,"0.#"),1)=".",FALSE,TRUE)</formula>
    </cfRule>
    <cfRule type="expression" dxfId="106" priority="62">
      <formula>IF(RIGHT(TEXT(AI685,"0.#"),1)=".",TRUE,FALSE)</formula>
    </cfRule>
  </conditionalFormatting>
  <conditionalFormatting sqref="AM691">
    <cfRule type="expression" dxfId="105" priority="53">
      <formula>IF(RIGHT(TEXT(AM691,"0.#"),1)=".",FALSE,TRUE)</formula>
    </cfRule>
    <cfRule type="expression" dxfId="104" priority="54">
      <formula>IF(RIGHT(TEXT(AM691,"0.#"),1)=".",TRUE,FALSE)</formula>
    </cfRule>
  </conditionalFormatting>
  <conditionalFormatting sqref="AM689">
    <cfRule type="expression" dxfId="103" priority="57">
      <formula>IF(RIGHT(TEXT(AM689,"0.#"),1)=".",FALSE,TRUE)</formula>
    </cfRule>
    <cfRule type="expression" dxfId="102" priority="58">
      <formula>IF(RIGHT(TEXT(AM689,"0.#"),1)=".",TRUE,FALSE)</formula>
    </cfRule>
  </conditionalFormatting>
  <conditionalFormatting sqref="AM690">
    <cfRule type="expression" dxfId="101" priority="55">
      <formula>IF(RIGHT(TEXT(AM690,"0.#"),1)=".",FALSE,TRUE)</formula>
    </cfRule>
    <cfRule type="expression" dxfId="100" priority="56">
      <formula>IF(RIGHT(TEXT(AM690,"0.#"),1)=".",TRUE,FALSE)</formula>
    </cfRule>
  </conditionalFormatting>
  <conditionalFormatting sqref="AI691">
    <cfRule type="expression" dxfId="99" priority="47">
      <formula>IF(RIGHT(TEXT(AI691,"0.#"),1)=".",FALSE,TRUE)</formula>
    </cfRule>
    <cfRule type="expression" dxfId="98" priority="48">
      <formula>IF(RIGHT(TEXT(AI691,"0.#"),1)=".",TRUE,FALSE)</formula>
    </cfRule>
  </conditionalFormatting>
  <conditionalFormatting sqref="AI689">
    <cfRule type="expression" dxfId="97" priority="51">
      <formula>IF(RIGHT(TEXT(AI689,"0.#"),1)=".",FALSE,TRUE)</formula>
    </cfRule>
    <cfRule type="expression" dxfId="96" priority="52">
      <formula>IF(RIGHT(TEXT(AI689,"0.#"),1)=".",TRUE,FALSE)</formula>
    </cfRule>
  </conditionalFormatting>
  <conditionalFormatting sqref="AI690">
    <cfRule type="expression" dxfId="95" priority="49">
      <formula>IF(RIGHT(TEXT(AI690,"0.#"),1)=".",FALSE,TRUE)</formula>
    </cfRule>
    <cfRule type="expression" dxfId="94" priority="50">
      <formula>IF(RIGHT(TEXT(AI690,"0.#"),1)=".",TRUE,FALSE)</formula>
    </cfRule>
  </conditionalFormatting>
  <conditionalFormatting sqref="AM656">
    <cfRule type="expression" dxfId="93" priority="125">
      <formula>IF(RIGHT(TEXT(AM656,"0.#"),1)=".",FALSE,TRUE)</formula>
    </cfRule>
    <cfRule type="expression" dxfId="92" priority="126">
      <formula>IF(RIGHT(TEXT(AM656,"0.#"),1)=".",TRUE,FALSE)</formula>
    </cfRule>
  </conditionalFormatting>
  <conditionalFormatting sqref="AM654">
    <cfRule type="expression" dxfId="91" priority="129">
      <formula>IF(RIGHT(TEXT(AM654,"0.#"),1)=".",FALSE,TRUE)</formula>
    </cfRule>
    <cfRule type="expression" dxfId="90" priority="130">
      <formula>IF(RIGHT(TEXT(AM654,"0.#"),1)=".",TRUE,FALSE)</formula>
    </cfRule>
  </conditionalFormatting>
  <conditionalFormatting sqref="AM655">
    <cfRule type="expression" dxfId="89" priority="127">
      <formula>IF(RIGHT(TEXT(AM655,"0.#"),1)=".",FALSE,TRUE)</formula>
    </cfRule>
    <cfRule type="expression" dxfId="88" priority="128">
      <formula>IF(RIGHT(TEXT(AM655,"0.#"),1)=".",TRUE,FALSE)</formula>
    </cfRule>
  </conditionalFormatting>
  <conditionalFormatting sqref="AI656">
    <cfRule type="expression" dxfId="87" priority="119">
      <formula>IF(RIGHT(TEXT(AI656,"0.#"),1)=".",FALSE,TRUE)</formula>
    </cfRule>
    <cfRule type="expression" dxfId="86" priority="120">
      <formula>IF(RIGHT(TEXT(AI656,"0.#"),1)=".",TRUE,FALSE)</formula>
    </cfRule>
  </conditionalFormatting>
  <conditionalFormatting sqref="AI654">
    <cfRule type="expression" dxfId="85" priority="123">
      <formula>IF(RIGHT(TEXT(AI654,"0.#"),1)=".",FALSE,TRUE)</formula>
    </cfRule>
    <cfRule type="expression" dxfId="84" priority="124">
      <formula>IF(RIGHT(TEXT(AI654,"0.#"),1)=".",TRUE,FALSE)</formula>
    </cfRule>
  </conditionalFormatting>
  <conditionalFormatting sqref="AI655">
    <cfRule type="expression" dxfId="83" priority="121">
      <formula>IF(RIGHT(TEXT(AI655,"0.#"),1)=".",FALSE,TRUE)</formula>
    </cfRule>
    <cfRule type="expression" dxfId="82" priority="122">
      <formula>IF(RIGHT(TEXT(AI655,"0.#"),1)=".",TRUE,FALSE)</formula>
    </cfRule>
  </conditionalFormatting>
  <conditionalFormatting sqref="AM661">
    <cfRule type="expression" dxfId="81" priority="113">
      <formula>IF(RIGHT(TEXT(AM661,"0.#"),1)=".",FALSE,TRUE)</formula>
    </cfRule>
    <cfRule type="expression" dxfId="80" priority="114">
      <formula>IF(RIGHT(TEXT(AM661,"0.#"),1)=".",TRUE,FALSE)</formula>
    </cfRule>
  </conditionalFormatting>
  <conditionalFormatting sqref="AM659">
    <cfRule type="expression" dxfId="79" priority="117">
      <formula>IF(RIGHT(TEXT(AM659,"0.#"),1)=".",FALSE,TRUE)</formula>
    </cfRule>
    <cfRule type="expression" dxfId="78" priority="118">
      <formula>IF(RIGHT(TEXT(AM659,"0.#"),1)=".",TRUE,FALSE)</formula>
    </cfRule>
  </conditionalFormatting>
  <conditionalFormatting sqref="AM660">
    <cfRule type="expression" dxfId="77" priority="115">
      <formula>IF(RIGHT(TEXT(AM660,"0.#"),1)=".",FALSE,TRUE)</formula>
    </cfRule>
    <cfRule type="expression" dxfId="76" priority="116">
      <formula>IF(RIGHT(TEXT(AM660,"0.#"),1)=".",TRUE,FALSE)</formula>
    </cfRule>
  </conditionalFormatting>
  <conditionalFormatting sqref="AI661">
    <cfRule type="expression" dxfId="75" priority="107">
      <formula>IF(RIGHT(TEXT(AI661,"0.#"),1)=".",FALSE,TRUE)</formula>
    </cfRule>
    <cfRule type="expression" dxfId="74" priority="108">
      <formula>IF(RIGHT(TEXT(AI661,"0.#"),1)=".",TRUE,FALSE)</formula>
    </cfRule>
  </conditionalFormatting>
  <conditionalFormatting sqref="AI659">
    <cfRule type="expression" dxfId="73" priority="111">
      <formula>IF(RIGHT(TEXT(AI659,"0.#"),1)=".",FALSE,TRUE)</formula>
    </cfRule>
    <cfRule type="expression" dxfId="72" priority="112">
      <formula>IF(RIGHT(TEXT(AI659,"0.#"),1)=".",TRUE,FALSE)</formula>
    </cfRule>
  </conditionalFormatting>
  <conditionalFormatting sqref="AI660">
    <cfRule type="expression" dxfId="71" priority="109">
      <formula>IF(RIGHT(TEXT(AI660,"0.#"),1)=".",FALSE,TRUE)</formula>
    </cfRule>
    <cfRule type="expression" dxfId="70" priority="110">
      <formula>IF(RIGHT(TEXT(AI660,"0.#"),1)=".",TRUE,FALSE)</formula>
    </cfRule>
  </conditionalFormatting>
  <conditionalFormatting sqref="AM666">
    <cfRule type="expression" dxfId="69" priority="101">
      <formula>IF(RIGHT(TEXT(AM666,"0.#"),1)=".",FALSE,TRUE)</formula>
    </cfRule>
    <cfRule type="expression" dxfId="68" priority="102">
      <formula>IF(RIGHT(TEXT(AM666,"0.#"),1)=".",TRUE,FALSE)</formula>
    </cfRule>
  </conditionalFormatting>
  <conditionalFormatting sqref="AM664">
    <cfRule type="expression" dxfId="67" priority="105">
      <formula>IF(RIGHT(TEXT(AM664,"0.#"),1)=".",FALSE,TRUE)</formula>
    </cfRule>
    <cfRule type="expression" dxfId="66" priority="106">
      <formula>IF(RIGHT(TEXT(AM664,"0.#"),1)=".",TRUE,FALSE)</formula>
    </cfRule>
  </conditionalFormatting>
  <conditionalFormatting sqref="AM665">
    <cfRule type="expression" dxfId="65" priority="103">
      <formula>IF(RIGHT(TEXT(AM665,"0.#"),1)=".",FALSE,TRUE)</formula>
    </cfRule>
    <cfRule type="expression" dxfId="64" priority="104">
      <formula>IF(RIGHT(TEXT(AM665,"0.#"),1)=".",TRUE,FALSE)</formula>
    </cfRule>
  </conditionalFormatting>
  <conditionalFormatting sqref="AI666">
    <cfRule type="expression" dxfId="63" priority="95">
      <formula>IF(RIGHT(TEXT(AI666,"0.#"),1)=".",FALSE,TRUE)</formula>
    </cfRule>
    <cfRule type="expression" dxfId="62" priority="96">
      <formula>IF(RIGHT(TEXT(AI666,"0.#"),1)=".",TRUE,FALSE)</formula>
    </cfRule>
  </conditionalFormatting>
  <conditionalFormatting sqref="AI664">
    <cfRule type="expression" dxfId="61" priority="99">
      <formula>IF(RIGHT(TEXT(AI664,"0.#"),1)=".",FALSE,TRUE)</formula>
    </cfRule>
    <cfRule type="expression" dxfId="60" priority="100">
      <formula>IF(RIGHT(TEXT(AI664,"0.#"),1)=".",TRUE,FALSE)</formula>
    </cfRule>
  </conditionalFormatting>
  <conditionalFormatting sqref="AI665">
    <cfRule type="expression" dxfId="59" priority="97">
      <formula>IF(RIGHT(TEXT(AI665,"0.#"),1)=".",FALSE,TRUE)</formula>
    </cfRule>
    <cfRule type="expression" dxfId="58" priority="98">
      <formula>IF(RIGHT(TEXT(AI665,"0.#"),1)=".",TRUE,FALSE)</formula>
    </cfRule>
  </conditionalFormatting>
  <conditionalFormatting sqref="AM671">
    <cfRule type="expression" dxfId="57" priority="89">
      <formula>IF(RIGHT(TEXT(AM671,"0.#"),1)=".",FALSE,TRUE)</formula>
    </cfRule>
    <cfRule type="expression" dxfId="56" priority="90">
      <formula>IF(RIGHT(TEXT(AM671,"0.#"),1)=".",TRUE,FALSE)</formula>
    </cfRule>
  </conditionalFormatting>
  <conditionalFormatting sqref="AM669">
    <cfRule type="expression" dxfId="55" priority="93">
      <formula>IF(RIGHT(TEXT(AM669,"0.#"),1)=".",FALSE,TRUE)</formula>
    </cfRule>
    <cfRule type="expression" dxfId="54" priority="94">
      <formula>IF(RIGHT(TEXT(AM669,"0.#"),1)=".",TRUE,FALSE)</formula>
    </cfRule>
  </conditionalFormatting>
  <conditionalFormatting sqref="AM670">
    <cfRule type="expression" dxfId="53" priority="91">
      <formula>IF(RIGHT(TEXT(AM670,"0.#"),1)=".",FALSE,TRUE)</formula>
    </cfRule>
    <cfRule type="expression" dxfId="52" priority="92">
      <formula>IF(RIGHT(TEXT(AM670,"0.#"),1)=".",TRUE,FALSE)</formula>
    </cfRule>
  </conditionalFormatting>
  <conditionalFormatting sqref="AI671">
    <cfRule type="expression" dxfId="51" priority="83">
      <formula>IF(RIGHT(TEXT(AI671,"0.#"),1)=".",FALSE,TRUE)</formula>
    </cfRule>
    <cfRule type="expression" dxfId="50" priority="84">
      <formula>IF(RIGHT(TEXT(AI671,"0.#"),1)=".",TRUE,FALSE)</formula>
    </cfRule>
  </conditionalFormatting>
  <conditionalFormatting sqref="AI669">
    <cfRule type="expression" dxfId="49" priority="87">
      <formula>IF(RIGHT(TEXT(AI669,"0.#"),1)=".",FALSE,TRUE)</formula>
    </cfRule>
    <cfRule type="expression" dxfId="48" priority="88">
      <formula>IF(RIGHT(TEXT(AI669,"0.#"),1)=".",TRUE,FALSE)</formula>
    </cfRule>
  </conditionalFormatting>
  <conditionalFormatting sqref="AI670">
    <cfRule type="expression" dxfId="47" priority="85">
      <formula>IF(RIGHT(TEXT(AI670,"0.#"),1)=".",FALSE,TRUE)</formula>
    </cfRule>
    <cfRule type="expression" dxfId="46" priority="86">
      <formula>IF(RIGHT(TEXT(AI670,"0.#"),1)=".",TRUE,FALSE)</formula>
    </cfRule>
  </conditionalFormatting>
  <conditionalFormatting sqref="P29:AC29">
    <cfRule type="expression" dxfId="45" priority="45">
      <formula>IF(RIGHT(TEXT(P29,"0.#"),1)=".",FALSE,TRUE)</formula>
    </cfRule>
    <cfRule type="expression" dxfId="44" priority="46">
      <formula>IF(RIGHT(TEXT(P29,"0.#"),1)=".",TRUE,FALSE)</formula>
    </cfRule>
  </conditionalFormatting>
  <conditionalFormatting sqref="AL845:AO845">
    <cfRule type="expression" dxfId="43" priority="41">
      <formula>IF(AND(AL845&gt;=0, RIGHT(TEXT(AL845,"0.#"),1)&lt;&gt;"."),TRUE,FALSE)</formula>
    </cfRule>
    <cfRule type="expression" dxfId="42" priority="42">
      <formula>IF(AND(AL845&gt;=0, RIGHT(TEXT(AL845,"0.#"),1)="."),TRUE,FALSE)</formula>
    </cfRule>
    <cfRule type="expression" dxfId="41" priority="43">
      <formula>IF(AND(AL845&lt;0, RIGHT(TEXT(AL845,"0.#"),1)&lt;&gt;"."),TRUE,FALSE)</formula>
    </cfRule>
    <cfRule type="expression" dxfId="40" priority="44">
      <formula>IF(AND(AL845&lt;0, RIGHT(TEXT(AL845,"0.#"),1)="."),TRUE,FALSE)</formula>
    </cfRule>
  </conditionalFormatting>
  <conditionalFormatting sqref="Y944">
    <cfRule type="expression" dxfId="39" priority="39">
      <formula>IF(RIGHT(TEXT(Y944,"0.#"),1)=".",FALSE,TRUE)</formula>
    </cfRule>
    <cfRule type="expression" dxfId="38" priority="40">
      <formula>IF(RIGHT(TEXT(Y944,"0.#"),1)=".",TRUE,FALSE)</formula>
    </cfRule>
  </conditionalFormatting>
  <conditionalFormatting sqref="AL944:AO944">
    <cfRule type="expression" dxfId="37" priority="35">
      <formula>IF(AND(AL944&gt;=0, RIGHT(TEXT(AL944,"0.#"),1)&lt;&gt;"."),TRUE,FALSE)</formula>
    </cfRule>
    <cfRule type="expression" dxfId="36" priority="36">
      <formula>IF(AND(AL944&gt;=0, RIGHT(TEXT(AL944,"0.#"),1)="."),TRUE,FALSE)</formula>
    </cfRule>
    <cfRule type="expression" dxfId="35" priority="37">
      <formula>IF(AND(AL944&lt;0, RIGHT(TEXT(AL944,"0.#"),1)&lt;&gt;"."),TRUE,FALSE)</formula>
    </cfRule>
    <cfRule type="expression" dxfId="34" priority="38">
      <formula>IF(AND(AL944&lt;0, RIGHT(TEXT(AL944,"0.#"),1)="."),TRUE,FALSE)</formula>
    </cfRule>
  </conditionalFormatting>
  <conditionalFormatting sqref="AL878:AO878">
    <cfRule type="expression" dxfId="33" priority="31">
      <formula>IF(AND(AL878&gt;=0, RIGHT(TEXT(AL878,"0.#"),1)&lt;&gt;"."),TRUE,FALSE)</formula>
    </cfRule>
    <cfRule type="expression" dxfId="32" priority="32">
      <formula>IF(AND(AL878&gt;=0, RIGHT(TEXT(AL878,"0.#"),1)="."),TRUE,FALSE)</formula>
    </cfRule>
    <cfRule type="expression" dxfId="31" priority="33">
      <formula>IF(AND(AL878&lt;0, RIGHT(TEXT(AL878,"0.#"),1)&lt;&gt;"."),TRUE,FALSE)</formula>
    </cfRule>
    <cfRule type="expression" dxfId="30" priority="34">
      <formula>IF(AND(AL878&lt;0, RIGHT(TEXT(AL878,"0.#"),1)="."),TRUE,FALSE)</formula>
    </cfRule>
  </conditionalFormatting>
  <conditionalFormatting sqref="AL911:AO911">
    <cfRule type="expression" dxfId="29" priority="27">
      <formula>IF(AND(AL911&gt;=0, RIGHT(TEXT(AL911,"0.#"),1)&lt;&gt;"."),TRUE,FALSE)</formula>
    </cfRule>
    <cfRule type="expression" dxfId="28" priority="28">
      <formula>IF(AND(AL911&gt;=0, RIGHT(TEXT(AL911,"0.#"),1)="."),TRUE,FALSE)</formula>
    </cfRule>
    <cfRule type="expression" dxfId="27" priority="29">
      <formula>IF(AND(AL911&lt;0, RIGHT(TEXT(AL911,"0.#"),1)&lt;&gt;"."),TRUE,FALSE)</formula>
    </cfRule>
    <cfRule type="expression" dxfId="26" priority="30">
      <formula>IF(AND(AL911&lt;0, RIGHT(TEXT(AL911,"0.#"),1)="."),TRUE,FALSE)</formula>
    </cfRule>
  </conditionalFormatting>
  <conditionalFormatting sqref="AL912:AO912">
    <cfRule type="expression" dxfId="25" priority="23">
      <formula>IF(AND(AL912&gt;=0, RIGHT(TEXT(AL912,"0.#"),1)&lt;&gt;"."),TRUE,FALSE)</formula>
    </cfRule>
    <cfRule type="expression" dxfId="24" priority="24">
      <formula>IF(AND(AL912&gt;=0, RIGHT(TEXT(AL912,"0.#"),1)="."),TRUE,FALSE)</formula>
    </cfRule>
    <cfRule type="expression" dxfId="23" priority="25">
      <formula>IF(AND(AL912&lt;0, RIGHT(TEXT(AL912,"0.#"),1)&lt;&gt;"."),TRUE,FALSE)</formula>
    </cfRule>
    <cfRule type="expression" dxfId="22" priority="26">
      <formula>IF(AND(AL912&lt;0, RIGHT(TEXT(AL912,"0.#"),1)="."),TRUE,FALSE)</formula>
    </cfRule>
  </conditionalFormatting>
  <conditionalFormatting sqref="AI134">
    <cfRule type="expression" dxfId="21" priority="21">
      <formula>IF(RIGHT(TEXT(AI134,"0.#"),1)=".",FALSE,TRUE)</formula>
    </cfRule>
    <cfRule type="expression" dxfId="20" priority="22">
      <formula>IF(RIGHT(TEXT(AI134,"0.#"),1)=".",TRUE,FALSE)</formula>
    </cfRule>
  </conditionalFormatting>
  <conditionalFormatting sqref="AM435">
    <cfRule type="expression" dxfId="19" priority="15">
      <formula>IF(RIGHT(TEXT(AM435,"0.#"),1)=".",FALSE,TRUE)</formula>
    </cfRule>
    <cfRule type="expression" dxfId="18" priority="16">
      <formula>IF(RIGHT(TEXT(AM435,"0.#"),1)=".",TRUE,FALSE)</formula>
    </cfRule>
  </conditionalFormatting>
  <conditionalFormatting sqref="AM433">
    <cfRule type="expression" dxfId="17" priority="19">
      <formula>IF(RIGHT(TEXT(AM433,"0.#"),1)=".",FALSE,TRUE)</formula>
    </cfRule>
    <cfRule type="expression" dxfId="16" priority="20">
      <formula>IF(RIGHT(TEXT(AM433,"0.#"),1)=".",TRUE,FALSE)</formula>
    </cfRule>
  </conditionalFormatting>
  <conditionalFormatting sqref="AM434">
    <cfRule type="expression" dxfId="15" priority="17">
      <formula>IF(RIGHT(TEXT(AM434,"0.#"),1)=".",FALSE,TRUE)</formula>
    </cfRule>
    <cfRule type="expression" dxfId="14" priority="18">
      <formula>IF(RIGHT(TEXT(AM434,"0.#"),1)=".",TRUE,FALSE)</formula>
    </cfRule>
  </conditionalFormatting>
  <conditionalFormatting sqref="AE480">
    <cfRule type="expression" dxfId="13" priority="9">
      <formula>IF(RIGHT(TEXT(AE480,"0.#"),1)=".",FALSE,TRUE)</formula>
    </cfRule>
    <cfRule type="expression" dxfId="12" priority="10">
      <formula>IF(RIGHT(TEXT(AE480,"0.#"),1)=".",TRUE,FALSE)</formula>
    </cfRule>
  </conditionalFormatting>
  <conditionalFormatting sqref="AE478 AI478 AM478 AQ478 AU478">
    <cfRule type="expression" dxfId="11" priority="13">
      <formula>IF(RIGHT(TEXT(AE478,"0.#"),1)=".",FALSE,TRUE)</formula>
    </cfRule>
    <cfRule type="expression" dxfId="10" priority="14">
      <formula>IF(RIGHT(TEXT(AE478,"0.#"),1)=".",TRUE,FALSE)</formula>
    </cfRule>
  </conditionalFormatting>
  <conditionalFormatting sqref="AE479 AI479 AM479 AQ479 AU479">
    <cfRule type="expression" dxfId="9" priority="11">
      <formula>IF(RIGHT(TEXT(AE479,"0.#"),1)=".",FALSE,TRUE)</formula>
    </cfRule>
    <cfRule type="expression" dxfId="8" priority="12">
      <formula>IF(RIGHT(TEXT(AE479,"0.#"),1)=".",TRUE,FALSE)</formula>
    </cfRule>
  </conditionalFormatting>
  <conditionalFormatting sqref="AM68">
    <cfRule type="expression" dxfId="7" priority="7">
      <formula>IF(RIGHT(TEXT(AM68,"0.#"),1)=".",FALSE,TRUE)</formula>
    </cfRule>
    <cfRule type="expression" dxfId="6" priority="8">
      <formula>IF(RIGHT(TEXT(AM68,"0.#"),1)=".",TRUE,FALSE)</formula>
    </cfRule>
  </conditionalFormatting>
  <conditionalFormatting sqref="AM67">
    <cfRule type="expression" dxfId="5" priority="5">
      <formula>IF(RIGHT(TEXT(AM67,"0.#"),1)=".",FALSE,TRUE)</formula>
    </cfRule>
    <cfRule type="expression" dxfId="4" priority="6">
      <formula>IF(RIGHT(TEXT(AM67,"0.#"),1)=".",TRUE,FALSE)</formula>
    </cfRule>
  </conditionalFormatting>
  <conditionalFormatting sqref="AM72">
    <cfRule type="expression" dxfId="3" priority="3">
      <formula>IF(RIGHT(TEXT(AM72,"0.#"),1)=".",FALSE,TRUE)</formula>
    </cfRule>
    <cfRule type="expression" dxfId="2" priority="4">
      <formula>IF(RIGHT(TEXT(AM72,"0.#"),1)=".",TRUE,FALSE)</formula>
    </cfRule>
  </conditionalFormatting>
  <conditionalFormatting sqref="AU805">
    <cfRule type="expression" dxfId="1" priority="1">
      <formula>IF(RIGHT(TEXT(AU805,"0.#"),1)=".",FALSE,TRUE)</formula>
    </cfRule>
    <cfRule type="expression" dxfId="0" priority="2">
      <formula>IF(RIGHT(TEXT(AU805,"0.#"),1)=".",TRUE,FALSE)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89" max="49" man="1"/>
    <brk id="718" max="49" man="1"/>
    <brk id="735" max="49" man="1"/>
    <brk id="770"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458</v>
      </c>
      <c r="AA1" s="29" t="s">
        <v>81</v>
      </c>
      <c r="AB1" s="29" t="s">
        <v>459</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323</v>
      </c>
      <c r="AB2" s="79" t="s">
        <v>553</v>
      </c>
      <c r="AC2" s="80" t="s">
        <v>134</v>
      </c>
      <c r="AD2" s="28"/>
      <c r="AE2" s="34" t="s">
        <v>170</v>
      </c>
      <c r="AF2" s="30"/>
      <c r="AG2" s="44" t="s">
        <v>285</v>
      </c>
      <c r="AI2" s="42" t="s">
        <v>318</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657</v>
      </c>
      <c r="R3" s="13" t="str">
        <f t="shared" ref="R3:R8" si="3">IF(Q3="","",P3)</f>
        <v>委託・請負</v>
      </c>
      <c r="S3" s="13" t="str">
        <f t="shared" ref="S3:S8" si="4">IF(R3="",S2,IF(S2&lt;&gt;"",CONCATENATE(S2,"、",R3),R3))</f>
        <v>委託・請負</v>
      </c>
      <c r="T3" s="13"/>
      <c r="U3" s="32" t="s">
        <v>585</v>
      </c>
      <c r="W3" s="32" t="s">
        <v>149</v>
      </c>
      <c r="Y3" s="32" t="s">
        <v>68</v>
      </c>
      <c r="Z3" s="32" t="s">
        <v>460</v>
      </c>
      <c r="AA3" s="79" t="s">
        <v>423</v>
      </c>
      <c r="AB3" s="79" t="s">
        <v>554</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657</v>
      </c>
      <c r="R4" s="13" t="str">
        <f t="shared" si="3"/>
        <v>補助</v>
      </c>
      <c r="S4" s="13" t="str">
        <f t="shared" si="4"/>
        <v>委託・請負、補助</v>
      </c>
      <c r="T4" s="13"/>
      <c r="U4" s="32" t="s">
        <v>586</v>
      </c>
      <c r="W4" s="32" t="s">
        <v>150</v>
      </c>
      <c r="Y4" s="32" t="s">
        <v>330</v>
      </c>
      <c r="Z4" s="32" t="s">
        <v>461</v>
      </c>
      <c r="AA4" s="79" t="s">
        <v>424</v>
      </c>
      <c r="AB4" s="79" t="s">
        <v>555</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610</v>
      </c>
      <c r="Y5" s="32" t="s">
        <v>331</v>
      </c>
      <c r="Z5" s="32" t="s">
        <v>462</v>
      </c>
      <c r="AA5" s="79" t="s">
        <v>425</v>
      </c>
      <c r="AB5" s="79" t="s">
        <v>556</v>
      </c>
      <c r="AC5" s="79" t="s">
        <v>173</v>
      </c>
      <c r="AD5" s="31"/>
      <c r="AE5" s="34" t="s">
        <v>297</v>
      </c>
      <c r="AF5" s="30"/>
      <c r="AG5" s="44" t="s">
        <v>288</v>
      </c>
      <c r="AI5" s="42" t="s">
        <v>327</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299</v>
      </c>
      <c r="W6" s="32" t="s">
        <v>151</v>
      </c>
      <c r="Y6" s="32" t="s">
        <v>332</v>
      </c>
      <c r="Z6" s="32" t="s">
        <v>463</v>
      </c>
      <c r="AA6" s="79" t="s">
        <v>426</v>
      </c>
      <c r="AB6" s="79" t="s">
        <v>557</v>
      </c>
      <c r="AC6" s="79" t="s">
        <v>137</v>
      </c>
      <c r="AD6" s="31"/>
      <c r="AE6" s="34" t="s">
        <v>295</v>
      </c>
      <c r="AF6" s="30"/>
      <c r="AG6" s="44" t="s">
        <v>289</v>
      </c>
      <c r="AI6" s="42" t="s">
        <v>328</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c r="W7" s="32" t="s">
        <v>152</v>
      </c>
      <c r="Y7" s="32" t="s">
        <v>333</v>
      </c>
      <c r="Z7" s="32" t="s">
        <v>464</v>
      </c>
      <c r="AA7" s="79" t="s">
        <v>427</v>
      </c>
      <c r="AB7" s="79" t="s">
        <v>558</v>
      </c>
      <c r="AC7" s="31"/>
      <c r="AD7" s="31"/>
      <c r="AE7" s="32" t="s">
        <v>137</v>
      </c>
      <c r="AF7" s="30"/>
      <c r="AG7" s="44" t="s">
        <v>290</v>
      </c>
      <c r="AH7" s="71"/>
      <c r="AI7" s="44" t="s">
        <v>312</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325</v>
      </c>
      <c r="W8" s="32" t="s">
        <v>153</v>
      </c>
      <c r="Y8" s="32" t="s">
        <v>334</v>
      </c>
      <c r="Z8" s="32" t="s">
        <v>465</v>
      </c>
      <c r="AA8" s="79" t="s">
        <v>428</v>
      </c>
      <c r="AB8" s="79" t="s">
        <v>559</v>
      </c>
      <c r="AC8" s="31"/>
      <c r="AD8" s="31"/>
      <c r="AE8" s="31"/>
      <c r="AF8" s="30"/>
      <c r="AG8" s="44" t="s">
        <v>291</v>
      </c>
      <c r="AI8" s="42" t="s">
        <v>313</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657</v>
      </c>
      <c r="M9" s="13" t="str">
        <f t="shared" si="2"/>
        <v>エネルギー対策</v>
      </c>
      <c r="N9" s="13" t="str">
        <f t="shared" si="6"/>
        <v>エネルギー対策</v>
      </c>
      <c r="O9" s="13"/>
      <c r="P9" s="13"/>
      <c r="Q9" s="19"/>
      <c r="T9" s="13"/>
      <c r="U9" s="32" t="s">
        <v>326</v>
      </c>
      <c r="W9" s="32" t="s">
        <v>154</v>
      </c>
      <c r="Y9" s="32" t="s">
        <v>335</v>
      </c>
      <c r="Z9" s="32" t="s">
        <v>466</v>
      </c>
      <c r="AA9" s="79" t="s">
        <v>429</v>
      </c>
      <c r="AB9" s="79" t="s">
        <v>560</v>
      </c>
      <c r="AC9" s="31"/>
      <c r="AD9" s="31"/>
      <c r="AE9" s="31"/>
      <c r="AF9" s="30"/>
      <c r="AG9" s="44" t="s">
        <v>292</v>
      </c>
      <c r="AI9" s="67"/>
      <c r="AK9" s="42" t="str">
        <f t="shared" si="7"/>
        <v>H</v>
      </c>
      <c r="AP9" s="44" t="s">
        <v>292</v>
      </c>
    </row>
    <row r="10" spans="1:42" ht="13.5" customHeight="1" x14ac:dyDescent="0.15">
      <c r="A10" s="14" t="s">
        <v>246</v>
      </c>
      <c r="B10" s="15"/>
      <c r="C10" s="13" t="str">
        <f t="shared" si="0"/>
        <v/>
      </c>
      <c r="D10" s="13" t="str">
        <f t="shared" si="8"/>
        <v/>
      </c>
      <c r="F10" s="18" t="s">
        <v>116</v>
      </c>
      <c r="G10" s="17" t="s">
        <v>657</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委託・請負、補助</v>
      </c>
      <c r="Q10" s="19"/>
      <c r="T10" s="13"/>
      <c r="W10" s="32" t="s">
        <v>155</v>
      </c>
      <c r="Y10" s="32" t="s">
        <v>336</v>
      </c>
      <c r="Z10" s="32" t="s">
        <v>467</v>
      </c>
      <c r="AA10" s="79" t="s">
        <v>430</v>
      </c>
      <c r="AB10" s="79" t="s">
        <v>561</v>
      </c>
      <c r="AC10" s="31"/>
      <c r="AD10" s="31"/>
      <c r="AE10" s="31"/>
      <c r="AF10" s="30"/>
      <c r="AG10" s="44" t="s">
        <v>277</v>
      </c>
      <c r="AK10" s="42" t="str">
        <f t="shared" si="7"/>
        <v>I</v>
      </c>
      <c r="AP10" s="42" t="s">
        <v>275</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337</v>
      </c>
      <c r="Z11" s="32" t="s">
        <v>468</v>
      </c>
      <c r="AA11" s="79" t="s">
        <v>431</v>
      </c>
      <c r="AB11" s="79" t="s">
        <v>562</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587</v>
      </c>
      <c r="W12" s="32" t="s">
        <v>157</v>
      </c>
      <c r="Y12" s="32" t="s">
        <v>338</v>
      </c>
      <c r="Z12" s="32" t="s">
        <v>469</v>
      </c>
      <c r="AA12" s="79" t="s">
        <v>432</v>
      </c>
      <c r="AB12" s="79" t="s">
        <v>563</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339</v>
      </c>
      <c r="Z13" s="32" t="s">
        <v>470</v>
      </c>
      <c r="AA13" s="79" t="s">
        <v>433</v>
      </c>
      <c r="AB13" s="79" t="s">
        <v>564</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588</v>
      </c>
      <c r="W14" s="32" t="s">
        <v>159</v>
      </c>
      <c r="Y14" s="32" t="s">
        <v>340</v>
      </c>
      <c r="Z14" s="32" t="s">
        <v>471</v>
      </c>
      <c r="AA14" s="79" t="s">
        <v>434</v>
      </c>
      <c r="AB14" s="79" t="s">
        <v>565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589</v>
      </c>
      <c r="W15" s="32" t="s">
        <v>160</v>
      </c>
      <c r="Y15" s="32" t="s">
        <v>341</v>
      </c>
      <c r="Z15" s="32" t="s">
        <v>472</v>
      </c>
      <c r="AA15" s="79" t="s">
        <v>435</v>
      </c>
      <c r="AB15" s="79" t="s">
        <v>566</v>
      </c>
      <c r="AC15" s="31"/>
      <c r="AD15" s="31"/>
      <c r="AE15" s="31"/>
      <c r="AF15" s="30"/>
      <c r="AG15" s="68"/>
      <c r="AK15" s="42" t="str">
        <f t="shared" si="7"/>
        <v>N</v>
      </c>
    </row>
    <row r="16" spans="1:42" ht="13.5" customHeight="1" x14ac:dyDescent="0.15">
      <c r="A16" s="14" t="s">
        <v>97</v>
      </c>
      <c r="B16" s="15" t="s">
        <v>657</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590</v>
      </c>
      <c r="W16" s="32" t="s">
        <v>161</v>
      </c>
      <c r="Y16" s="32" t="s">
        <v>342</v>
      </c>
      <c r="Z16" s="32" t="s">
        <v>473</v>
      </c>
      <c r="AA16" s="79" t="s">
        <v>436</v>
      </c>
      <c r="AB16" s="79" t="s">
        <v>567</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591</v>
      </c>
      <c r="W17" s="32" t="s">
        <v>162</v>
      </c>
      <c r="Y17" s="32" t="s">
        <v>343</v>
      </c>
      <c r="Z17" s="32" t="s">
        <v>474</v>
      </c>
      <c r="AA17" s="79" t="s">
        <v>437</v>
      </c>
      <c r="AB17" s="79" t="s">
        <v>568</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592</v>
      </c>
      <c r="W18" s="32" t="s">
        <v>163</v>
      </c>
      <c r="Y18" s="32" t="s">
        <v>344</v>
      </c>
      <c r="Z18" s="32" t="s">
        <v>475</v>
      </c>
      <c r="AA18" s="79" t="s">
        <v>438</v>
      </c>
      <c r="AB18" s="79" t="s">
        <v>569</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593</v>
      </c>
      <c r="W19" s="32" t="s">
        <v>164</v>
      </c>
      <c r="Y19" s="32" t="s">
        <v>345</v>
      </c>
      <c r="Z19" s="32" t="s">
        <v>476</v>
      </c>
      <c r="AA19" s="79" t="s">
        <v>439</v>
      </c>
      <c r="AB19" s="79" t="s">
        <v>570</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594</v>
      </c>
      <c r="W20" s="32" t="s">
        <v>165</v>
      </c>
      <c r="Y20" s="32" t="s">
        <v>346</v>
      </c>
      <c r="Z20" s="32" t="s">
        <v>477</v>
      </c>
      <c r="AA20" s="79" t="s">
        <v>440</v>
      </c>
      <c r="AB20" s="79" t="s">
        <v>571</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595</v>
      </c>
      <c r="W21" s="32" t="s">
        <v>166</v>
      </c>
      <c r="Y21" s="32" t="s">
        <v>347</v>
      </c>
      <c r="Z21" s="32" t="s">
        <v>478</v>
      </c>
      <c r="AA21" s="79" t="s">
        <v>441</v>
      </c>
      <c r="AB21" s="79" t="s">
        <v>572</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596</v>
      </c>
      <c r="W22" s="32" t="s">
        <v>167</v>
      </c>
      <c r="Y22" s="32" t="s">
        <v>348</v>
      </c>
      <c r="Z22" s="32" t="s">
        <v>479</v>
      </c>
      <c r="AA22" s="79" t="s">
        <v>442</v>
      </c>
      <c r="AB22" s="79" t="s">
        <v>573</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597</v>
      </c>
      <c r="W23" s="32" t="s">
        <v>613</v>
      </c>
      <c r="Y23" s="32" t="s">
        <v>349</v>
      </c>
      <c r="Z23" s="32" t="s">
        <v>480</v>
      </c>
      <c r="AA23" s="79" t="s">
        <v>443</v>
      </c>
      <c r="AB23" s="79" t="s">
        <v>574</v>
      </c>
      <c r="AC23" s="31"/>
      <c r="AD23" s="31"/>
      <c r="AE23" s="31"/>
      <c r="AF23" s="30"/>
      <c r="AK23" s="42" t="str">
        <f t="shared" si="7"/>
        <v>V</v>
      </c>
    </row>
    <row r="24" spans="1:37" ht="13.5" customHeight="1" x14ac:dyDescent="0.15">
      <c r="A24" s="74" t="s">
        <v>316</v>
      </c>
      <c r="B24" s="15"/>
      <c r="C24" s="13" t="str">
        <f t="shared" si="9"/>
        <v/>
      </c>
      <c r="D24" s="13" t="str">
        <f>IF(C24="",D23,IF(D23&lt;&gt;"",CONCATENATE(D23,"、",C24),C24))</f>
        <v>地球温暖化対策</v>
      </c>
      <c r="F24" s="18" t="s">
        <v>321</v>
      </c>
      <c r="G24" s="17"/>
      <c r="H24" s="13" t="str">
        <f t="shared" si="1"/>
        <v/>
      </c>
      <c r="I24" s="13" t="str">
        <f t="shared" si="5"/>
        <v>エネルギー対策特別会計エネルギー需給勘定</v>
      </c>
      <c r="K24" s="13"/>
      <c r="L24" s="13"/>
      <c r="O24" s="13"/>
      <c r="P24" s="13"/>
      <c r="Q24" s="19"/>
      <c r="T24" s="13"/>
      <c r="U24" s="32" t="s">
        <v>598</v>
      </c>
      <c r="Y24" s="32" t="s">
        <v>350</v>
      </c>
      <c r="Z24" s="32" t="s">
        <v>481</v>
      </c>
      <c r="AA24" s="79" t="s">
        <v>444</v>
      </c>
      <c r="AB24" s="79" t="s">
        <v>575</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599</v>
      </c>
      <c r="Y25" s="32" t="s">
        <v>351</v>
      </c>
      <c r="Z25" s="32" t="s">
        <v>482</v>
      </c>
      <c r="AA25" s="79" t="s">
        <v>445</v>
      </c>
      <c r="AB25" s="79" t="s">
        <v>576</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600</v>
      </c>
      <c r="Y26" s="32" t="s">
        <v>352</v>
      </c>
      <c r="Z26" s="32" t="s">
        <v>483</v>
      </c>
      <c r="AA26" s="79" t="s">
        <v>446</v>
      </c>
      <c r="AB26" s="79" t="s">
        <v>577</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601</v>
      </c>
      <c r="Y27" s="32" t="s">
        <v>353</v>
      </c>
      <c r="Z27" s="32" t="s">
        <v>484</v>
      </c>
      <c r="AA27" s="79" t="s">
        <v>447</v>
      </c>
      <c r="AB27" s="79" t="s">
        <v>578</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602</v>
      </c>
      <c r="Y28" s="32" t="s">
        <v>354</v>
      </c>
      <c r="Z28" s="32" t="s">
        <v>485</v>
      </c>
      <c r="AA28" s="79" t="s">
        <v>448</v>
      </c>
      <c r="AB28" s="79" t="s">
        <v>579</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603</v>
      </c>
      <c r="Y29" s="32" t="s">
        <v>355</v>
      </c>
      <c r="Z29" s="32" t="s">
        <v>486</v>
      </c>
      <c r="AA29" s="79" t="s">
        <v>449</v>
      </c>
      <c r="AB29" s="79" t="s">
        <v>580</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604</v>
      </c>
      <c r="Y30" s="32" t="s">
        <v>356</v>
      </c>
      <c r="Z30" s="32" t="s">
        <v>487</v>
      </c>
      <c r="AA30" s="79" t="s">
        <v>450</v>
      </c>
      <c r="AB30" s="79" t="s">
        <v>581</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605</v>
      </c>
      <c r="Y31" s="32" t="s">
        <v>357</v>
      </c>
      <c r="Z31" s="32" t="s">
        <v>488</v>
      </c>
      <c r="AA31" s="79" t="s">
        <v>451</v>
      </c>
      <c r="AB31" s="79" t="s">
        <v>582</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606</v>
      </c>
      <c r="Y32" s="32" t="s">
        <v>358</v>
      </c>
      <c r="Z32" s="32" t="s">
        <v>489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607</v>
      </c>
      <c r="Y33" s="32" t="s">
        <v>359</v>
      </c>
      <c r="Z33" s="32" t="s">
        <v>490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608</v>
      </c>
      <c r="Y34" s="32" t="s">
        <v>360</v>
      </c>
      <c r="Z34" s="32" t="s">
        <v>491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361</v>
      </c>
      <c r="Z35" s="32" t="s">
        <v>492</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609</v>
      </c>
      <c r="Y36" s="32" t="s">
        <v>362</v>
      </c>
      <c r="Z36" s="32" t="s">
        <v>493</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363</v>
      </c>
      <c r="Z37" s="32" t="s">
        <v>494</v>
      </c>
      <c r="AF37" s="30"/>
      <c r="AK37" s="42" t="str">
        <f t="shared" si="7"/>
        <v>j</v>
      </c>
    </row>
    <row r="38" spans="1:37" x14ac:dyDescent="0.15">
      <c r="A38" s="13"/>
      <c r="B38" s="13"/>
      <c r="F38" s="13"/>
      <c r="G38" s="19"/>
      <c r="K38" s="13"/>
      <c r="L38" s="13"/>
      <c r="O38" s="13"/>
      <c r="P38" s="13"/>
      <c r="Q38" s="19"/>
      <c r="T38" s="13"/>
      <c r="U38" s="32" t="s">
        <v>300</v>
      </c>
      <c r="Y38" s="32" t="s">
        <v>364</v>
      </c>
      <c r="Z38" s="32" t="s">
        <v>495</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310</v>
      </c>
      <c r="Y39" s="32" t="s">
        <v>365</v>
      </c>
      <c r="Z39" s="32" t="s">
        <v>496</v>
      </c>
      <c r="AF39" s="30"/>
      <c r="AK39" s="42" t="str">
        <f t="shared" si="7"/>
        <v>l</v>
      </c>
    </row>
    <row r="40" spans="1:37" x14ac:dyDescent="0.15">
      <c r="A40" s="13"/>
      <c r="B40" s="13"/>
      <c r="F40" s="13"/>
      <c r="G40" s="19"/>
      <c r="K40" s="13"/>
      <c r="L40" s="13"/>
      <c r="O40" s="13"/>
      <c r="P40" s="13"/>
      <c r="Q40" s="19"/>
      <c r="T40" s="13"/>
      <c r="Y40" s="32" t="s">
        <v>366</v>
      </c>
      <c r="Z40" s="32" t="s">
        <v>497</v>
      </c>
      <c r="AF40" s="30"/>
      <c r="AK40" s="42" t="str">
        <f t="shared" si="7"/>
        <v>m</v>
      </c>
    </row>
    <row r="41" spans="1:37" x14ac:dyDescent="0.15">
      <c r="A41" s="13"/>
      <c r="B41" s="13"/>
      <c r="F41" s="13"/>
      <c r="G41" s="19"/>
      <c r="K41" s="13"/>
      <c r="L41" s="13"/>
      <c r="O41" s="13"/>
      <c r="P41" s="13"/>
      <c r="Q41" s="19"/>
      <c r="T41" s="13"/>
      <c r="Y41" s="32" t="s">
        <v>367</v>
      </c>
      <c r="Z41" s="32" t="s">
        <v>498</v>
      </c>
      <c r="AF41" s="30"/>
      <c r="AK41" s="42" t="str">
        <f t="shared" si="7"/>
        <v>n</v>
      </c>
    </row>
    <row r="42" spans="1:37" x14ac:dyDescent="0.15">
      <c r="A42" s="13"/>
      <c r="B42" s="13"/>
      <c r="F42" s="13"/>
      <c r="G42" s="19"/>
      <c r="K42" s="13"/>
      <c r="L42" s="13"/>
      <c r="O42" s="13"/>
      <c r="P42" s="13"/>
      <c r="Q42" s="19"/>
      <c r="T42" s="13"/>
      <c r="Y42" s="32" t="s">
        <v>368</v>
      </c>
      <c r="Z42" s="32" t="s">
        <v>499</v>
      </c>
      <c r="AF42" s="30"/>
      <c r="AK42" s="42" t="str">
        <f t="shared" si="7"/>
        <v>o</v>
      </c>
    </row>
    <row r="43" spans="1:37" x14ac:dyDescent="0.15">
      <c r="A43" s="13"/>
      <c r="B43" s="13"/>
      <c r="F43" s="13"/>
      <c r="G43" s="19"/>
      <c r="K43" s="13"/>
      <c r="L43" s="13"/>
      <c r="O43" s="13"/>
      <c r="P43" s="13"/>
      <c r="Q43" s="19"/>
      <c r="T43" s="13"/>
      <c r="Y43" s="32" t="s">
        <v>369</v>
      </c>
      <c r="Z43" s="32" t="s">
        <v>500</v>
      </c>
      <c r="AF43" s="30"/>
      <c r="AK43" s="42" t="str">
        <f t="shared" si="7"/>
        <v>p</v>
      </c>
    </row>
    <row r="44" spans="1:37" x14ac:dyDescent="0.15">
      <c r="A44" s="13"/>
      <c r="B44" s="13"/>
      <c r="F44" s="13"/>
      <c r="G44" s="19"/>
      <c r="K44" s="13"/>
      <c r="L44" s="13"/>
      <c r="O44" s="13"/>
      <c r="P44" s="13"/>
      <c r="Q44" s="19"/>
      <c r="T44" s="13"/>
      <c r="Y44" s="32" t="s">
        <v>370</v>
      </c>
      <c r="Z44" s="32" t="s">
        <v>501</v>
      </c>
      <c r="AF44" s="30"/>
      <c r="AK44" s="42" t="str">
        <f t="shared" si="7"/>
        <v>q</v>
      </c>
    </row>
    <row r="45" spans="1:37" x14ac:dyDescent="0.15">
      <c r="A45" s="13"/>
      <c r="B45" s="13"/>
      <c r="F45" s="13"/>
      <c r="G45" s="19"/>
      <c r="K45" s="13"/>
      <c r="L45" s="13"/>
      <c r="O45" s="13"/>
      <c r="P45" s="13"/>
      <c r="Q45" s="19"/>
      <c r="T45" s="13"/>
      <c r="Y45" s="32" t="s">
        <v>371</v>
      </c>
      <c r="Z45" s="32" t="s">
        <v>502</v>
      </c>
      <c r="AF45" s="30"/>
      <c r="AK45" s="42" t="str">
        <f t="shared" si="7"/>
        <v>r</v>
      </c>
    </row>
    <row r="46" spans="1:37" x14ac:dyDescent="0.15">
      <c r="A46" s="13"/>
      <c r="B46" s="13"/>
      <c r="F46" s="13"/>
      <c r="G46" s="19"/>
      <c r="K46" s="13"/>
      <c r="L46" s="13"/>
      <c r="O46" s="13"/>
      <c r="P46" s="13"/>
      <c r="Q46" s="19"/>
      <c r="T46" s="13"/>
      <c r="Y46" s="32" t="s">
        <v>372</v>
      </c>
      <c r="Z46" s="32" t="s">
        <v>503</v>
      </c>
      <c r="AF46" s="30"/>
      <c r="AK46" s="42" t="str">
        <f t="shared" si="7"/>
        <v>s</v>
      </c>
    </row>
    <row r="47" spans="1:37" x14ac:dyDescent="0.15">
      <c r="A47" s="13"/>
      <c r="B47" s="13"/>
      <c r="F47" s="13"/>
      <c r="G47" s="19"/>
      <c r="K47" s="13"/>
      <c r="L47" s="13"/>
      <c r="O47" s="13"/>
      <c r="P47" s="13"/>
      <c r="Q47" s="19"/>
      <c r="T47" s="13"/>
      <c r="Y47" s="32" t="s">
        <v>373</v>
      </c>
      <c r="Z47" s="32" t="s">
        <v>504</v>
      </c>
      <c r="AF47" s="30"/>
      <c r="AK47" s="42" t="str">
        <f t="shared" si="7"/>
        <v>t</v>
      </c>
    </row>
    <row r="48" spans="1:37" x14ac:dyDescent="0.15">
      <c r="A48" s="13"/>
      <c r="B48" s="13"/>
      <c r="F48" s="13"/>
      <c r="G48" s="19"/>
      <c r="K48" s="13"/>
      <c r="L48" s="13"/>
      <c r="O48" s="13"/>
      <c r="P48" s="13"/>
      <c r="Q48" s="19"/>
      <c r="T48" s="13"/>
      <c r="Y48" s="32" t="s">
        <v>374</v>
      </c>
      <c r="Z48" s="32" t="s">
        <v>505</v>
      </c>
      <c r="AF48" s="30"/>
      <c r="AK48" s="42" t="str">
        <f t="shared" si="7"/>
        <v>u</v>
      </c>
    </row>
    <row r="49" spans="1:37" x14ac:dyDescent="0.15">
      <c r="A49" s="13"/>
      <c r="B49" s="13"/>
      <c r="F49" s="13"/>
      <c r="G49" s="19"/>
      <c r="K49" s="13"/>
      <c r="L49" s="13"/>
      <c r="O49" s="13"/>
      <c r="P49" s="13"/>
      <c r="Q49" s="19"/>
      <c r="T49" s="13"/>
      <c r="Y49" s="32" t="s">
        <v>375</v>
      </c>
      <c r="Z49" s="32" t="s">
        <v>506</v>
      </c>
      <c r="AF49" s="30"/>
      <c r="AK49" s="42" t="str">
        <f t="shared" si="7"/>
        <v>v</v>
      </c>
    </row>
    <row r="50" spans="1:37" x14ac:dyDescent="0.15">
      <c r="A50" s="13"/>
      <c r="B50" s="13"/>
      <c r="F50" s="13"/>
      <c r="G50" s="19"/>
      <c r="K50" s="13"/>
      <c r="L50" s="13"/>
      <c r="O50" s="13"/>
      <c r="P50" s="13"/>
      <c r="Q50" s="19"/>
      <c r="T50" s="13"/>
      <c r="Y50" s="32" t="s">
        <v>376</v>
      </c>
      <c r="Z50" s="32" t="s">
        <v>507</v>
      </c>
      <c r="AF50" s="30"/>
    </row>
    <row r="51" spans="1:37" x14ac:dyDescent="0.15">
      <c r="A51" s="13"/>
      <c r="B51" s="13"/>
      <c r="F51" s="13"/>
      <c r="G51" s="19"/>
      <c r="K51" s="13"/>
      <c r="L51" s="13"/>
      <c r="O51" s="13"/>
      <c r="P51" s="13"/>
      <c r="Q51" s="19"/>
      <c r="T51" s="13"/>
      <c r="Y51" s="32" t="s">
        <v>377</v>
      </c>
      <c r="Z51" s="32" t="s">
        <v>508</v>
      </c>
      <c r="AF51" s="30"/>
    </row>
    <row r="52" spans="1:37" x14ac:dyDescent="0.15">
      <c r="A52" s="13"/>
      <c r="B52" s="13"/>
      <c r="F52" s="13"/>
      <c r="G52" s="19"/>
      <c r="K52" s="13"/>
      <c r="L52" s="13"/>
      <c r="O52" s="13"/>
      <c r="P52" s="13"/>
      <c r="Q52" s="19"/>
      <c r="T52" s="13"/>
      <c r="Y52" s="32" t="s">
        <v>378</v>
      </c>
      <c r="Z52" s="32" t="s">
        <v>509</v>
      </c>
      <c r="AF52" s="30"/>
    </row>
    <row r="53" spans="1:37" x14ac:dyDescent="0.15">
      <c r="A53" s="13"/>
      <c r="B53" s="13"/>
      <c r="F53" s="13"/>
      <c r="G53" s="19"/>
      <c r="K53" s="13"/>
      <c r="L53" s="13"/>
      <c r="O53" s="13"/>
      <c r="P53" s="13"/>
      <c r="Q53" s="19"/>
      <c r="T53" s="13"/>
      <c r="Y53" s="32" t="s">
        <v>379</v>
      </c>
      <c r="Z53" s="32" t="s">
        <v>510</v>
      </c>
      <c r="AF53" s="30"/>
    </row>
    <row r="54" spans="1:37" x14ac:dyDescent="0.15">
      <c r="A54" s="13"/>
      <c r="B54" s="13"/>
      <c r="F54" s="13"/>
      <c r="G54" s="19"/>
      <c r="K54" s="13"/>
      <c r="L54" s="13"/>
      <c r="O54" s="13"/>
      <c r="P54" s="20"/>
      <c r="Q54" s="19"/>
      <c r="T54" s="13"/>
      <c r="Y54" s="32" t="s">
        <v>380</v>
      </c>
      <c r="Z54" s="32" t="s">
        <v>511</v>
      </c>
      <c r="AF54" s="30"/>
    </row>
    <row r="55" spans="1:37" x14ac:dyDescent="0.15">
      <c r="A55" s="13"/>
      <c r="B55" s="13"/>
      <c r="F55" s="13"/>
      <c r="G55" s="19"/>
      <c r="K55" s="13"/>
      <c r="L55" s="13"/>
      <c r="O55" s="13"/>
      <c r="P55" s="13"/>
      <c r="Q55" s="19"/>
      <c r="T55" s="13"/>
      <c r="Y55" s="32" t="s">
        <v>381</v>
      </c>
      <c r="Z55" s="32" t="s">
        <v>512</v>
      </c>
      <c r="AF55" s="30"/>
    </row>
    <row r="56" spans="1:37" x14ac:dyDescent="0.15">
      <c r="A56" s="13"/>
      <c r="B56" s="13"/>
      <c r="F56" s="13"/>
      <c r="G56" s="19"/>
      <c r="K56" s="13"/>
      <c r="L56" s="13"/>
      <c r="O56" s="13"/>
      <c r="P56" s="13"/>
      <c r="Q56" s="19"/>
      <c r="T56" s="13"/>
      <c r="Y56" s="32" t="s">
        <v>382</v>
      </c>
      <c r="Z56" s="32" t="s">
        <v>513</v>
      </c>
      <c r="AF56" s="30"/>
    </row>
    <row r="57" spans="1:37" x14ac:dyDescent="0.15">
      <c r="A57" s="13"/>
      <c r="B57" s="13"/>
      <c r="F57" s="13"/>
      <c r="G57" s="19"/>
      <c r="K57" s="13"/>
      <c r="L57" s="13"/>
      <c r="O57" s="13"/>
      <c r="P57" s="13"/>
      <c r="Q57" s="19"/>
      <c r="T57" s="13"/>
      <c r="Y57" s="32" t="s">
        <v>383</v>
      </c>
      <c r="Z57" s="32" t="s">
        <v>514</v>
      </c>
      <c r="AF57" s="30"/>
    </row>
    <row r="58" spans="1:37" x14ac:dyDescent="0.15">
      <c r="A58" s="13"/>
      <c r="B58" s="13"/>
      <c r="F58" s="13"/>
      <c r="G58" s="19"/>
      <c r="K58" s="13"/>
      <c r="L58" s="13"/>
      <c r="O58" s="13"/>
      <c r="P58" s="13"/>
      <c r="Q58" s="19"/>
      <c r="T58" s="13"/>
      <c r="Y58" s="32" t="s">
        <v>384</v>
      </c>
      <c r="Z58" s="32" t="s">
        <v>515</v>
      </c>
      <c r="AF58" s="30"/>
    </row>
    <row r="59" spans="1:37" x14ac:dyDescent="0.15">
      <c r="A59" s="13"/>
      <c r="B59" s="13"/>
      <c r="F59" s="13"/>
      <c r="G59" s="19"/>
      <c r="K59" s="13"/>
      <c r="L59" s="13"/>
      <c r="O59" s="13"/>
      <c r="P59" s="13"/>
      <c r="Q59" s="19"/>
      <c r="T59" s="13"/>
      <c r="Y59" s="32" t="s">
        <v>385</v>
      </c>
      <c r="Z59" s="32" t="s">
        <v>516</v>
      </c>
      <c r="AF59" s="30"/>
    </row>
    <row r="60" spans="1:37" x14ac:dyDescent="0.15">
      <c r="A60" s="13"/>
      <c r="B60" s="13"/>
      <c r="F60" s="13"/>
      <c r="G60" s="19"/>
      <c r="K60" s="13"/>
      <c r="L60" s="13"/>
      <c r="O60" s="13"/>
      <c r="P60" s="13"/>
      <c r="Q60" s="19"/>
      <c r="T60" s="13"/>
      <c r="Y60" s="32" t="s">
        <v>386</v>
      </c>
      <c r="Z60" s="32" t="s">
        <v>517</v>
      </c>
      <c r="AF60" s="30"/>
    </row>
    <row r="61" spans="1:37" x14ac:dyDescent="0.15">
      <c r="A61" s="13"/>
      <c r="B61" s="13"/>
      <c r="F61" s="13"/>
      <c r="G61" s="19"/>
      <c r="K61" s="13"/>
      <c r="L61" s="13"/>
      <c r="O61" s="13"/>
      <c r="P61" s="13"/>
      <c r="Q61" s="19"/>
      <c r="T61" s="13"/>
      <c r="Y61" s="32" t="s">
        <v>387</v>
      </c>
      <c r="Z61" s="32" t="s">
        <v>518</v>
      </c>
      <c r="AF61" s="30"/>
    </row>
    <row r="62" spans="1:37" x14ac:dyDescent="0.15">
      <c r="A62" s="13"/>
      <c r="B62" s="13"/>
      <c r="F62" s="13"/>
      <c r="G62" s="19"/>
      <c r="K62" s="13"/>
      <c r="L62" s="13"/>
      <c r="O62" s="13"/>
      <c r="P62" s="13"/>
      <c r="Q62" s="19"/>
      <c r="T62" s="13"/>
      <c r="Y62" s="32" t="s">
        <v>388</v>
      </c>
      <c r="Z62" s="32" t="s">
        <v>519</v>
      </c>
      <c r="AF62" s="30"/>
    </row>
    <row r="63" spans="1:37" x14ac:dyDescent="0.15">
      <c r="A63" s="13"/>
      <c r="B63" s="13"/>
      <c r="F63" s="13"/>
      <c r="G63" s="19"/>
      <c r="K63" s="13"/>
      <c r="L63" s="13"/>
      <c r="O63" s="13"/>
      <c r="P63" s="13"/>
      <c r="Q63" s="19"/>
      <c r="T63" s="13"/>
      <c r="Y63" s="32" t="s">
        <v>389</v>
      </c>
      <c r="Z63" s="32" t="s">
        <v>520</v>
      </c>
      <c r="AF63" s="30"/>
    </row>
    <row r="64" spans="1:37" x14ac:dyDescent="0.15">
      <c r="A64" s="13"/>
      <c r="B64" s="13"/>
      <c r="F64" s="13"/>
      <c r="G64" s="19"/>
      <c r="K64" s="13"/>
      <c r="L64" s="13"/>
      <c r="O64" s="13"/>
      <c r="P64" s="13"/>
      <c r="Q64" s="19"/>
      <c r="T64" s="13"/>
      <c r="Y64" s="32" t="s">
        <v>390</v>
      </c>
      <c r="Z64" s="32" t="s">
        <v>521</v>
      </c>
      <c r="AF64" s="30"/>
    </row>
    <row r="65" spans="1:32" x14ac:dyDescent="0.15">
      <c r="A65" s="13"/>
      <c r="B65" s="13"/>
      <c r="F65" s="13"/>
      <c r="G65" s="19"/>
      <c r="K65" s="13"/>
      <c r="L65" s="13"/>
      <c r="O65" s="13"/>
      <c r="P65" s="13"/>
      <c r="Q65" s="19"/>
      <c r="T65" s="13"/>
      <c r="Y65" s="32" t="s">
        <v>391</v>
      </c>
      <c r="Z65" s="32" t="s">
        <v>522</v>
      </c>
      <c r="AF65" s="30"/>
    </row>
    <row r="66" spans="1:32" x14ac:dyDescent="0.15">
      <c r="A66" s="13"/>
      <c r="B66" s="13"/>
      <c r="F66" s="13"/>
      <c r="G66" s="19"/>
      <c r="K66" s="13"/>
      <c r="L66" s="13"/>
      <c r="O66" s="13"/>
      <c r="P66" s="13"/>
      <c r="Q66" s="19"/>
      <c r="T66" s="13"/>
      <c r="Y66" s="32" t="s">
        <v>70</v>
      </c>
      <c r="Z66" s="32" t="s">
        <v>523</v>
      </c>
      <c r="AF66" s="30"/>
    </row>
    <row r="67" spans="1:32" x14ac:dyDescent="0.15">
      <c r="A67" s="13"/>
      <c r="B67" s="13"/>
      <c r="F67" s="13"/>
      <c r="G67" s="19"/>
      <c r="K67" s="13"/>
      <c r="L67" s="13"/>
      <c r="O67" s="13"/>
      <c r="P67" s="13"/>
      <c r="Q67" s="19"/>
      <c r="T67" s="13"/>
      <c r="Y67" s="32" t="s">
        <v>392</v>
      </c>
      <c r="Z67" s="32" t="s">
        <v>524</v>
      </c>
      <c r="AF67" s="30"/>
    </row>
    <row r="68" spans="1:32" x14ac:dyDescent="0.15">
      <c r="A68" s="13"/>
      <c r="B68" s="13"/>
      <c r="F68" s="13"/>
      <c r="G68" s="19"/>
      <c r="K68" s="13"/>
      <c r="L68" s="13"/>
      <c r="O68" s="13"/>
      <c r="P68" s="13"/>
      <c r="Q68" s="19"/>
      <c r="T68" s="13"/>
      <c r="Y68" s="32" t="s">
        <v>393</v>
      </c>
      <c r="Z68" s="32" t="s">
        <v>525</v>
      </c>
      <c r="AF68" s="30"/>
    </row>
    <row r="69" spans="1:32" x14ac:dyDescent="0.15">
      <c r="A69" s="13"/>
      <c r="B69" s="13"/>
      <c r="F69" s="13"/>
      <c r="G69" s="19"/>
      <c r="K69" s="13"/>
      <c r="L69" s="13"/>
      <c r="O69" s="13"/>
      <c r="P69" s="13"/>
      <c r="Q69" s="19"/>
      <c r="T69" s="13"/>
      <c r="Y69" s="32" t="s">
        <v>394</v>
      </c>
      <c r="Z69" s="32" t="s">
        <v>526</v>
      </c>
      <c r="AF69" s="30"/>
    </row>
    <row r="70" spans="1:32" x14ac:dyDescent="0.15">
      <c r="A70" s="13"/>
      <c r="B70" s="13"/>
      <c r="Y70" s="32" t="s">
        <v>395</v>
      </c>
      <c r="Z70" s="32" t="s">
        <v>527</v>
      </c>
    </row>
    <row r="71" spans="1:32" x14ac:dyDescent="0.15">
      <c r="Y71" s="32" t="s">
        <v>396</v>
      </c>
      <c r="Z71" s="32" t="s">
        <v>528</v>
      </c>
    </row>
    <row r="72" spans="1:32" x14ac:dyDescent="0.15">
      <c r="Y72" s="32" t="s">
        <v>397</v>
      </c>
      <c r="Z72" s="32" t="s">
        <v>529</v>
      </c>
    </row>
    <row r="73" spans="1:32" x14ac:dyDescent="0.15">
      <c r="Y73" s="32" t="s">
        <v>398</v>
      </c>
      <c r="Z73" s="32" t="s">
        <v>530</v>
      </c>
    </row>
    <row r="74" spans="1:32" x14ac:dyDescent="0.15">
      <c r="Y74" s="32" t="s">
        <v>399</v>
      </c>
      <c r="Z74" s="32" t="s">
        <v>531</v>
      </c>
    </row>
    <row r="75" spans="1:32" x14ac:dyDescent="0.15">
      <c r="Y75" s="32" t="s">
        <v>400</v>
      </c>
      <c r="Z75" s="32" t="s">
        <v>532</v>
      </c>
    </row>
    <row r="76" spans="1:32" x14ac:dyDescent="0.15">
      <c r="Y76" s="32" t="s">
        <v>401</v>
      </c>
      <c r="Z76" s="32" t="s">
        <v>533</v>
      </c>
    </row>
    <row r="77" spans="1:32" x14ac:dyDescent="0.15">
      <c r="Y77" s="32" t="s">
        <v>402</v>
      </c>
      <c r="Z77" s="32" t="s">
        <v>534</v>
      </c>
    </row>
    <row r="78" spans="1:32" x14ac:dyDescent="0.15">
      <c r="Y78" s="32" t="s">
        <v>403</v>
      </c>
      <c r="Z78" s="32" t="s">
        <v>535</v>
      </c>
    </row>
    <row r="79" spans="1:32" x14ac:dyDescent="0.15">
      <c r="Y79" s="32" t="s">
        <v>404</v>
      </c>
      <c r="Z79" s="32" t="s">
        <v>536</v>
      </c>
    </row>
    <row r="80" spans="1:32" x14ac:dyDescent="0.15">
      <c r="Y80" s="32" t="s">
        <v>405</v>
      </c>
      <c r="Z80" s="32" t="s">
        <v>537</v>
      </c>
    </row>
    <row r="81" spans="25:26" x14ac:dyDescent="0.15">
      <c r="Y81" s="32" t="s">
        <v>406</v>
      </c>
      <c r="Z81" s="32" t="s">
        <v>538</v>
      </c>
    </row>
    <row r="82" spans="25:26" x14ac:dyDescent="0.15">
      <c r="Y82" s="32" t="s">
        <v>407</v>
      </c>
      <c r="Z82" s="32" t="s">
        <v>539</v>
      </c>
    </row>
    <row r="83" spans="25:26" x14ac:dyDescent="0.15">
      <c r="Y83" s="32" t="s">
        <v>408</v>
      </c>
      <c r="Z83" s="32" t="s">
        <v>540</v>
      </c>
    </row>
    <row r="84" spans="25:26" x14ac:dyDescent="0.15">
      <c r="Y84" s="32" t="s">
        <v>409</v>
      </c>
      <c r="Z84" s="32" t="s">
        <v>541</v>
      </c>
    </row>
    <row r="85" spans="25:26" x14ac:dyDescent="0.15">
      <c r="Y85" s="32" t="s">
        <v>410</v>
      </c>
      <c r="Z85" s="32" t="s">
        <v>542</v>
      </c>
    </row>
    <row r="86" spans="25:26" x14ac:dyDescent="0.15">
      <c r="Y86" s="32" t="s">
        <v>411</v>
      </c>
      <c r="Z86" s="32" t="s">
        <v>543</v>
      </c>
    </row>
    <row r="87" spans="25:26" x14ac:dyDescent="0.15">
      <c r="Y87" s="32" t="s">
        <v>412</v>
      </c>
      <c r="Z87" s="32" t="s">
        <v>544</v>
      </c>
    </row>
    <row r="88" spans="25:26" x14ac:dyDescent="0.15">
      <c r="Y88" s="32" t="s">
        <v>413</v>
      </c>
      <c r="Z88" s="32" t="s">
        <v>545</v>
      </c>
    </row>
    <row r="89" spans="25:26" x14ac:dyDescent="0.15">
      <c r="Y89" s="32" t="s">
        <v>414</v>
      </c>
      <c r="Z89" s="32" t="s">
        <v>546</v>
      </c>
    </row>
    <row r="90" spans="25:26" x14ac:dyDescent="0.15">
      <c r="Y90" s="32" t="s">
        <v>415</v>
      </c>
      <c r="Z90" s="32" t="s">
        <v>547</v>
      </c>
    </row>
    <row r="91" spans="25:26" x14ac:dyDescent="0.15">
      <c r="Y91" s="32" t="s">
        <v>416</v>
      </c>
      <c r="Z91" s="32" t="s">
        <v>548</v>
      </c>
    </row>
    <row r="92" spans="25:26" x14ac:dyDescent="0.15">
      <c r="Y92" s="32" t="s">
        <v>417</v>
      </c>
      <c r="Z92" s="32" t="s">
        <v>549</v>
      </c>
    </row>
    <row r="93" spans="25:26" x14ac:dyDescent="0.15">
      <c r="Y93" s="32" t="s">
        <v>418</v>
      </c>
      <c r="Z93" s="32" t="s">
        <v>550</v>
      </c>
    </row>
    <row r="94" spans="25:26" x14ac:dyDescent="0.15">
      <c r="Y94" s="32" t="s">
        <v>419</v>
      </c>
      <c r="Z94" s="32" t="s">
        <v>551</v>
      </c>
    </row>
    <row r="95" spans="25:26" x14ac:dyDescent="0.15">
      <c r="Y95" s="32" t="s">
        <v>420</v>
      </c>
      <c r="Z95" s="32" t="s">
        <v>552</v>
      </c>
    </row>
    <row r="96" spans="25:26" x14ac:dyDescent="0.15">
      <c r="Y96" s="32" t="s">
        <v>322</v>
      </c>
      <c r="Z96" s="32" t="s">
        <v>553</v>
      </c>
    </row>
    <row r="97" spans="25:26" x14ac:dyDescent="0.15">
      <c r="Y97" s="32" t="s">
        <v>421</v>
      </c>
      <c r="Z97" s="32" t="s">
        <v>554</v>
      </c>
    </row>
    <row r="98" spans="25:26" x14ac:dyDescent="0.15">
      <c r="Y98" s="32" t="s">
        <v>422</v>
      </c>
      <c r="Z98" s="32" t="s">
        <v>555</v>
      </c>
    </row>
    <row r="99" spans="25:26" x14ac:dyDescent="0.15">
      <c r="Y99" s="32" t="s">
        <v>452</v>
      </c>
      <c r="Z99" s="32" t="s">
        <v>556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2021-07-05T04:23:33Z</cp:lastPrinted>
  <dcterms:created xsi:type="dcterms:W3CDTF">2012-03-13T00:50:25Z</dcterms:created>
  <dcterms:modified xsi:type="dcterms:W3CDTF">2021-08-18T02:41:36Z</dcterms:modified>
</cp:coreProperties>
</file>