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<sst xmlns="http://schemas.openxmlformats.org/spreadsheetml/2006/main" count="2346" uniqueCount="704">
  <si>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</si>
  <si>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</si>
  <si>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</si>
  <si>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</si>
  <si>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</si>
  <si>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</si>
  <si>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</si>
  <si>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</si>
  <si>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</si>
  <si>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</si>
  <si>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</si>
  <si>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</si>
  <si>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</si>
  <si>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</si>
  <si>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</si>
  <si>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</si>
  <si>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</si>
  <si>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</si>
  <si>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</si>
  <si>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</si>
  <si>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</si>
  <si>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</si>
  <si>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</si>
  <si>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</si>
  <si>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</si>
  <si>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</si>
  <si>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</si>
  <si>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</si>
  <si>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</si>
  <si>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</si>
  <si>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</si>
  <si>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</si>
  <si>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</si>
  <si>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</si>
  <si>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</si>
  <si>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</si>
  <si>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</si>
  <si>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</si>
  <si>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</si>
  <si>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</si>
  <si>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</si>
  <si>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</si>
  <si>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</si>
  <si>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</si>
  <si>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</si>
  <si>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</si>
  <si>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</si>
  <si>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</si>
  <si>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</si>
  <si>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</si>
  <si>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</si>
  <si>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</si>
  <si>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</si>
  <si>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</si>
  <si>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</si>
  <si>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</si>
  <si>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</si>
  <si>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</si>
  <si>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</si>
  <si>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</si>
  <si>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</si>
  <si>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</si>
  <si>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</si>
  <si>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</si>
  <si>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</si>
  <si>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</si>
  <si>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</si>
  <si>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</si>
  <si>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</si>
  <si>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</si>
  <si>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</si>
  <si>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</si>
  <si>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</si>
  <si>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</si>
  <si>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</si>
  <si>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</si>
  <si>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</si>
  <si>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</si>
  <si>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</si>
  <si>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</si>
  <si>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</si>
  <si>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</si>
  <si>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</si>
  <si>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</si>
  <si>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</si>
  <si>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</si>
  <si>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</si>
  <si>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</si>
  <si>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</si>
  <si>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</si>
  <si>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</si>
  <si>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</si>
  <si>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</si>
  <si>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</si>
  <si>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</si>
  <si>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</si>
  <si>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</si>
  <si>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</si>
  <si>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</si>
  <si>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</si>
  <si>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</si>
  <si>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</si>
  <si>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</si>
  <si>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</si>
  <si>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</si>
  <si>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</si>
  <si>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</si>
  <si>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</si>
  <si>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</si>
  <si>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</si>
  <si>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</si>
  <si>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</si>
  <si>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</si>
  <si>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</si>
  <si>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</si>
  <si>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</si>
  <si>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</si>
  <si>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</si>
  <si>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</si>
  <si>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</si>
  <si>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</si>
  <si>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</si>
  <si>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</si>
  <si>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</si>
  <si>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</si>
  <si>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</si>
  <si>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</si>
  <si>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</si>
  <si>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</si>
  <si>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</si>
  <si>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</si>
  <si>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</si>
  <si>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</si>
  <si>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</si>
  <si>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</si>
  <si>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</si>
  <si>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</si>
  <si>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</si>
  <si>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</si>
  <si>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</si>
  <si>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</si>
  <si>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</si>
  <si>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</si>
  <si>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</si>
  <si>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</si>
  <si>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</si>
  <si>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</si>
  <si>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</si>
  <si>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</si>
  <si>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</si>
  <si>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</si>
  <si>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</si>
  <si>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</si>
  <si>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</si>
  <si>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</si>
  <si>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</si>
  <si>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</si>
  <si>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</si>
  <si>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</si>
  <si>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</si>
  <si>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</si>
  <si>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</si>
  <si>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</si>
  <si>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</si>
  <si>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</si>
  <si>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</si>
  <si>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</si>
  <si>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</si>
  <si>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</si>
  <si>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</si>
  <si>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</si>
  <si>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</si>
  <si>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</si>
  <si>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</si>
  <si>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</si>
  <si>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</si>
  <si>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</si>
  <si>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</si>
  <si>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</si>
  <si>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</si>
  <si>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</si>
  <si>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</si>
  <si>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</si>
  <si>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</si>
  <si>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</si>
  <si>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</si>
  <si>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</si>
  <si>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</si>
  <si>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</si>
  <si>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</si>
  <si>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</si>
  <si>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</si>
  <si>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</si>
  <si>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</si>
  <si>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</si>
  <si>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</si>
  <si>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</si>
  <si>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</si>
  <si>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</si>
  <si>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</si>
  <si>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</si>
  <si>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</si>
  <si>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</si>
  <si>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</si>
  <si>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</si>
  <si>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</si>
  <si>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</si>
  <si>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</si>
  <si>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</si>
  <si>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</si>
  <si>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</si>
  <si>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</si>
  <si>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</si>
  <si>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</si>
  <si>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</si>
  <si>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</si>
  <si>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</si>
  <si>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</si>
  <si>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</si>
  <si>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</si>
  <si>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</si>
  <si>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</si>
  <si>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</si>
  <si>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</si>
  <si>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</si>
  <si>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</si>
  <si>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</si>
  <si>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</si>
  <si>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</si>
  <si>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</si>
  <si>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</si>
  <si>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</si>
  <si>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</si>
  <si>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</si>
  <si>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</si>
  <si>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</si>
  <si>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</si>
  <si>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</si>
  <si>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</si>
  <si>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</si>
  <si>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</si>
  <si>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</si>
  <si>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</si>
  <si>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</si>
  <si>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</si>
  <si>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</si>
  <si>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</si>
  <si>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</si>
  <si>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</si>
  <si>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</si>
  <si>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</si>
  <si>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</si>
  <si>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</si>
  <si>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</si>
  <si>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</si>
  <si>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</si>
  <si>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</si>
  <si>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</si>
  <si>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</si>
  <si>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</si>
  <si>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</si>
  <si>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</si>
  <si>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</si>
  <si>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</si>
  <si>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</si>
  <si>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</si>
  <si>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</si>
  <si>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</si>
  <si>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</si>
  <si>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</si>
  <si>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</si>
  <si>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</si>
  <si>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</si>
  <si>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</si>
  <si>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</si>
  <si>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</si>
  <si>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</si>
  <si>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</si>
  <si>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</si>
  <si>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</si>
  <si>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</si>
  <si>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</si>
  <si>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</si>
  <si>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</si>
  <si>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</si>
  <si>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</si>
  <si>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</si>
  <si>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</si>
  <si>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</si>
  <si>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</si>
  <si>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</si>
  <si>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</si>
  <si>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</si>
  <si>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</si>
  <si>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</si>
  <si>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</si>
  <si>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</si>
  <si>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</si>
  <si>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</si>
  <si>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</si>
  <si>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</si>
  <si>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</si>
  <si>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</si>
  <si>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</si>
  <si>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</si>
  <si>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</si>
  <si>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</si>
  <si>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</si>
  <si>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</si>
  <si>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</si>
  <si>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</si>
  <si>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</si>
  <si>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</si>
  <si>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</si>
  <si>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</si>
  <si>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</si>
  <si>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</si>
  <si>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</si>
  <si>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</si>
  <si>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</si>
  <si>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</si>
  <si>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</si>
  <si>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</si>
  <si>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</si>
  <si>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</si>
  <si>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</si>
  <si>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</si>
  <si>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</si>
  <si>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</si>
  <si>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</si>
  <si>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</si>
  <si>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</si>
  <si>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</si>
  <si>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</si>
  <si>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</si>
  <si>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</si>
  <si>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</si>
  <si>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</si>
  <si>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</si>
  <si>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</si>
  <si>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</si>
  <si>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</si>
  <si>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</si>
  <si>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</si>
  <si>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</si>
  <si>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</si>
  <si>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</si>
  <si>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</si>
  <si>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</si>
  <si>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</si>
  <si>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</si>
  <si>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</si>
  <si>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</si>
  <si>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</si>
  <si>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</si>
  <si>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</si>
  <si>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</si>
  <si>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</si>
  <si>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</si>
  <si>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</si>
  <si>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</si>
  <si>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</si>
  <si>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</si>
  <si>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</si>
  <si>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</si>
  <si>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</si>
  <si>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</si>
  <si>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</si>
  <si>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</si>
  <si>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</si>
  <si>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</si>
  <si>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</si>
  <si>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</si>
  <si>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</si>
  <si>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</si>
  <si>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</si>
  <si>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</si>
  <si>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</si>
  <si>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</si>
  <si>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</si>
  <si>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</si>
  <si>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</si>
  <si>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</si>
  <si>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</si>
  <si>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</si>
  <si>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</si>
  <si>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</si>
  <si>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</si>
  <si>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</si>
  <si>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</si>
  <si>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</si>
  <si>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</si>
  <si>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</si>
  <si>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</si>
  <si>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</si>
  <si>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</si>
  <si>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</si>
  <si>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</si>
  <si>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</si>
  <si>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</si>
  <si>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</si>
  <si>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</si>
  <si>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</si>
  <si>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</si>
  <si>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</si>
  <si>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</si>
  <si>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</si>
  <si>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</si>
  <si>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</si>
  <si>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</si>
  <si>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</si>
  <si>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</si>
  <si>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</si>
  <si>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</si>
  <si>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</si>
  <si>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</si>
  <si>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</si>
  <si>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</si>
  <si>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</si>
  <si>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</si>
  <si>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</si>
  <si>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</si>
  <si>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</si>
  <si>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</si>
  <si>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</si>
  <si>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</si>
  <si>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</si>
  <si>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</si>
  <si>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</si>
  <si>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</si>
  <si>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</si>
  <si>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</si>
  <si>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</si>
  <si>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</si>
  <si>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</si>
  <si>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</si>
  <si>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</si>
  <si>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</si>
  <si>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</si>
  <si>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</si>
  <si>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</si>
  <si>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</si>
  <si>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</si>
  <si>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</si>
  <si>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</si>
  <si>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</si>
  <si>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</si>
  <si>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</si>
  <si>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</si>
  <si>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</si>
  <si>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</si>
  <si>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</si>
  <si>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</si>
  <si>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</si>
  <si>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</si>
  <si>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</si>
  <si>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</si>
  <si>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</si>
  <si>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</si>
  <si>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</si>
  <si>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</si>
  <si>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</si>
  <si>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</si>
  <si>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</si>
  <si>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</si>
  <si>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</si>
  <si>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</si>
  <si>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</si>
  <si>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</si>
  <si>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</si>
  <si>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</si>
  <si>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</si>
  <si>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</si>
  <si>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</si>
  <si>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</si>
  <si>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</si>
  <si>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</si>
  <si>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</si>
  <si>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</si>
  <si>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</si>
  <si>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</si>
  <si>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</si>
  <si>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</si>
  <si>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</si>
  <si>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</si>
  <si>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</si>
  <si>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</si>
  <si>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</si>
  <si>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</si>
  <si>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</si>
  <si>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</si>
  <si>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</si>
  <si>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</si>
  <si>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</si>
  <si>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</si>
  <si>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</si>
  <si>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</si>
  <si>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</si>
  <si>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</si>
  <si>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</si>
  <si>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</si>
  <si>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</si>
  <si>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</si>
  <si>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</si>
  <si>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</si>
  <si>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</si>
  <si>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</si>
  <si>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</si>
  <si>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</si>
  <si>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</si>
  <si>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</si>
  <si>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</si>
  <si>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</si>
  <si>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</si>
  <si>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</si>
  <si>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</si>
  <si>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</si>
  <si>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</si>
  <si>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</si>
  <si>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</si>
  <si>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</si>
  <si>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</si>
  <si>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</si>
  <si>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</si>
  <si>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</si>
  <si>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</si>
  <si>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</si>
  <si>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</si>
  <si>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</si>
  <si>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</si>
  <si>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</si>
  <si>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</si>
  <si>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</si>
  <si>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</si>
  <si>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</si>
  <si>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</si>
  <si>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</si>
  <si>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</si>
  <si>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</si>
  <si>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</si>
  <si>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</si>
  <si>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</si>
  <si>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</si>
  <si>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</si>
  <si>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</si>
  <si>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</si>
  <si>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</si>
  <si>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</si>
  <si>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</si>
  <si>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</si>
  <si>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</si>
  <si>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</si>
  <si>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</si>
  <si>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</si>
  <si>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</si>
  <si>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</si>
  <si>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</si>
  <si>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</si>
  <si>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</si>
  <si>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</si>
  <si>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</si>
  <si>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</si>
  <si>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</si>
  <si>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</si>
  <si>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</si>
  <si>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</si>
  <si>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</si>
  <si>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</si>
  <si>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</si>
  <si>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</si>
  <si>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</si>
  <si>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</si>
  <si>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</si>
  <si>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</si>
  <si>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</si>
  <si>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</si>
  <si>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</si>
  <si>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</si>
  <si>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</si>
  <si>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</si>
  <si>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</si>
  <si>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</si>
  <si>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</si>
  <si>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</si>
  <si>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</si>
  <si>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</si>
  <si>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</si>
  <si>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</si>
  <si>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</si>
  <si>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</si>
  <si>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</si>
  <si>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</si>
  <si>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</si>
  <si>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</si>
  <si>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</si>
  <si>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</si>
  <si>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</si>
  <si>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</si>
  <si>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</si>
  <si>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</si>
  <si>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</si>
  <si>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</si>
  <si>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</si>
  <si>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</si>
  <si>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</si>
  <si>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</si>
  <si>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</si>
  <si>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</si>
  <si>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</si>
  <si>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</si>
  <si>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</si>
  <si>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</si>
  <si>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</si>
  <si>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</si>
  <si>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</si>
  <si>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</si>
  <si>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</si>
  <si>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</si>
  <si>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</si>
  <si>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</si>
  <si>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</si>
  <si>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</si>
  <si>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</si>
  <si>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</si>
  <si>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</si>
  <si>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</si>
  <si>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</si>
  <si>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</si>
  <si>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</si>
  <si>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</si>
  <si>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</si>
  <si>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税制全体のグリーン化推進検討経費</t>
  </si>
  <si>
    <t>大臣官房</t>
  </si>
  <si>
    <t>環境経済課長
西村　治彦</t>
  </si>
  <si>
    <t>平成14年度</t>
  </si>
  <si>
    <t>終了予定なし</t>
  </si>
  <si>
    <t>環境経済課</t>
  </si>
  <si>
    <t>環境基本法第22条第２項</t>
  </si>
  <si>
    <t>環境基本計画</t>
  </si>
  <si>
    <t>・本格的炭素税に関する効果の分析等
・車体課税のグリーン化による環境効果等の分析
・更なる税制全体のグリーン化の推進に向けた総合的・体系的検討</t>
  </si>
  <si>
    <t>-</t>
  </si>
  <si>
    <t>環境保全調査費</t>
  </si>
  <si>
    <t>環境関連税収/GDP</t>
  </si>
  <si>
    <t>本事業は、地球温暖化対策関係予算おいて【 D. 基盤的施策など】に分類されており、我が国の温室効果ガス排出削減等の効果を持たないものであるため、地球温暖化対策に係る横断的指標は設定できない。</t>
  </si>
  <si>
    <t>各年度における環境省税制改正要望数</t>
  </si>
  <si>
    <t>件</t>
  </si>
  <si>
    <t>税制全体のグリーン化推進検討業務執行額／環境省税制改正要望数　　　　</t>
    <phoneticPr fontId="5"/>
  </si>
  <si>
    <t>百万円</t>
  </si>
  <si>
    <t>百万円/件</t>
    <phoneticPr fontId="5"/>
  </si>
  <si>
    <t>30/10</t>
  </si>
  <si>
    <t>31/15</t>
  </si>
  <si>
    <t>／　　　　　　　　　　　　　　</t>
    <phoneticPr fontId="5"/>
  </si>
  <si>
    <t>８．環境・経済・社会の統合的向上</t>
  </si>
  <si>
    <t>兆円</t>
  </si>
  <si>
    <t>万人</t>
  </si>
  <si>
    <t>230</t>
  </si>
  <si>
    <t>239</t>
  </si>
  <si>
    <t>246</t>
  </si>
  <si>
    <t>285</t>
  </si>
  <si>
    <t>283</t>
  </si>
  <si>
    <t>271</t>
  </si>
  <si>
    <t>255</t>
  </si>
  <si>
    <t>0270</t>
  </si>
  <si>
    <t>0272</t>
  </si>
  <si>
    <t>○</t>
  </si>
  <si>
    <t>A：みずほ情報総研（株）</t>
    <phoneticPr fontId="5"/>
  </si>
  <si>
    <t>B：（株）JPキャリアコンサルティング</t>
    <phoneticPr fontId="5"/>
  </si>
  <si>
    <t>みずほ情報総研（株）</t>
    <phoneticPr fontId="5"/>
  </si>
  <si>
    <t>エネルギー課税、車体課税等の環境関連税制による環境効果、経済影響等に関する調査・分析や諸外国における税制のグリーン化の動向等に関する調査</t>
    <phoneticPr fontId="5"/>
  </si>
  <si>
    <t>雑役務費</t>
    <rPh sb="0" eb="1">
      <t>ザツ</t>
    </rPh>
    <rPh sb="1" eb="3">
      <t>エキム</t>
    </rPh>
    <rPh sb="3" eb="4">
      <t>ヒ</t>
    </rPh>
    <phoneticPr fontId="5"/>
  </si>
  <si>
    <t>派遣業務</t>
    <rPh sb="0" eb="2">
      <t>ハケン</t>
    </rPh>
    <rPh sb="2" eb="4">
      <t>ギョウム</t>
    </rPh>
    <phoneticPr fontId="5"/>
  </si>
  <si>
    <t>（株）JPキャリアコンサルティング</t>
    <phoneticPr fontId="5"/>
  </si>
  <si>
    <t>経済的措置係に係る作業補助等派遣業務</t>
    <phoneticPr fontId="5"/>
  </si>
  <si>
    <t>-</t>
    <phoneticPr fontId="5"/>
  </si>
  <si>
    <t>脱炭素社会を始めとする持続可能な社会の実現のために税制は有効な政策ツールであり、その検討は国民や社会のニーズを的確に反映している。</t>
    <rPh sb="0" eb="1">
      <t>ダツ</t>
    </rPh>
    <rPh sb="1" eb="3">
      <t>タンソ</t>
    </rPh>
    <phoneticPr fontId="5"/>
  </si>
  <si>
    <t>税制に関する事業であるため。</t>
    <phoneticPr fontId="5"/>
  </si>
  <si>
    <t>脱炭素社会を始めとする持続可能な社会の実現のために税制は有効な政策ツールであり、その優先度は高い。</t>
    <rPh sb="0" eb="1">
      <t>ダツ</t>
    </rPh>
    <rPh sb="1" eb="3">
      <t>タンソ</t>
    </rPh>
    <phoneticPr fontId="5"/>
  </si>
  <si>
    <t>有</t>
  </si>
  <si>
    <t>無</t>
  </si>
  <si>
    <t>‐</t>
  </si>
  <si>
    <t>△</t>
  </si>
  <si>
    <t>請負事業を監督する中で把握している内容について、費目・使途は真に必要なものに限定されている。</t>
    <phoneticPr fontId="5"/>
  </si>
  <si>
    <t>過去数年は維持の傾向であるものの、目標達成に向けた税制改正要望を行っている。</t>
    <phoneticPr fontId="5"/>
  </si>
  <si>
    <t>税制改正要望として検討した事項（見込み）はほとんどが要望につながっている。</t>
    <phoneticPr fontId="5"/>
  </si>
  <si>
    <t>取組内容・結果は、調査報告書の形でまとめられており、成果物は検討にあたっての各種資料等に引用されるなど、十分に活用されている。</t>
    <phoneticPr fontId="5"/>
  </si>
  <si>
    <t>事業者の選定にあたっては総合評価落札方式による一般競争入札等を実施しており、競争性が確保されている。
一者応札については、公告期間の延長や早期の契約実施、わかりやすい仕様書の作成などを行うことで更なる競争性の確保に努めて参りたい。</t>
    <phoneticPr fontId="5"/>
  </si>
  <si>
    <t>税制改正要望数は、各年度における政策ニーズや既存税制の適用期限に左右されるため、その妥当性は一概には判断できない。</t>
    <phoneticPr fontId="5"/>
  </si>
  <si>
    <t>請負事業者と担当者との間で適宜打ち合わせを行いながら業務を進めており、事業の実施状況等の把握や事業内容については適切に把握できている。</t>
    <phoneticPr fontId="5"/>
  </si>
  <si>
    <t>本調査事業においては、専門的な知見を有するシンクタンク等が実施するのが適当である。</t>
    <phoneticPr fontId="5"/>
  </si>
  <si>
    <t>-</t>
    <phoneticPr fontId="5"/>
  </si>
  <si>
    <t xml:space="preserve"> OECD 「Environment Datebase - Instruments uzed for environmental policy」</t>
    <phoneticPr fontId="5"/>
  </si>
  <si>
    <t>人件費その他</t>
  </si>
  <si>
    <t>外注費</t>
    <phoneticPr fontId="25"/>
  </si>
  <si>
    <t>温室効果ガス課税調査</t>
    <rPh sb="0" eb="2">
      <t>オンシツ</t>
    </rPh>
    <rPh sb="2" eb="4">
      <t>コウカ</t>
    </rPh>
    <rPh sb="6" eb="8">
      <t>カゼイ</t>
    </rPh>
    <rPh sb="8" eb="10">
      <t>チョウサ</t>
    </rPh>
    <phoneticPr fontId="25"/>
  </si>
  <si>
    <t>消費税</t>
  </si>
  <si>
    <t>エネルギー課税、車体課税等の環境関連税制による環境効果、経済影響等に関する調査・分析や諸外国にける税制のグリーン化の動向等に関する調査を実施し、環境面からの我が国の税制のあるべき姿及びその推進方策について総合的かつ体系的な検討を行うことにより、税制全体のグリーン化の推進を図る。</t>
    <phoneticPr fontId="5"/>
  </si>
  <si>
    <t>-</t>
    <phoneticPr fontId="5"/>
  </si>
  <si>
    <t>31/9</t>
    <phoneticPr fontId="5"/>
  </si>
  <si>
    <t>環境産業の雇用規模（万人）</t>
    <phoneticPr fontId="5"/>
  </si>
  <si>
    <t>環境産業の市場規模（兆円）</t>
    <phoneticPr fontId="5"/>
  </si>
  <si>
    <t>調査</t>
    <rPh sb="0" eb="2">
      <t>チョウサ</t>
    </rPh>
    <phoneticPr fontId="5"/>
  </si>
  <si>
    <t>引き続き、事業の運営にあたっては総合評価落札方式による一般競争入札を実施するとともに、公告期間の延長や早期の契約実施、分かりやすい仕様書の作成等を通じ、更なる競争性の確保に努める。</t>
    <rPh sb="0" eb="1">
      <t>ヒ</t>
    </rPh>
    <rPh sb="2" eb="3">
      <t>ツヅ</t>
    </rPh>
    <rPh sb="5" eb="7">
      <t>ジギョウ</t>
    </rPh>
    <rPh sb="8" eb="10">
      <t>ウンエイ</t>
    </rPh>
    <rPh sb="16" eb="18">
      <t>ソウゴウ</t>
    </rPh>
    <rPh sb="18" eb="20">
      <t>ヒョウカ</t>
    </rPh>
    <rPh sb="20" eb="22">
      <t>ラクサツ</t>
    </rPh>
    <rPh sb="22" eb="24">
      <t>ホウシキ</t>
    </rPh>
    <rPh sb="27" eb="29">
      <t>イッパン</t>
    </rPh>
    <rPh sb="29" eb="31">
      <t>キョウソウ</t>
    </rPh>
    <rPh sb="31" eb="33">
      <t>ニュウサツ</t>
    </rPh>
    <rPh sb="34" eb="36">
      <t>ジッシ</t>
    </rPh>
    <rPh sb="43" eb="45">
      <t>コウコク</t>
    </rPh>
    <rPh sb="45" eb="47">
      <t>キカン</t>
    </rPh>
    <rPh sb="48" eb="50">
      <t>エンチョウ</t>
    </rPh>
    <rPh sb="51" eb="53">
      <t>ソウキ</t>
    </rPh>
    <rPh sb="54" eb="56">
      <t>ケイヤク</t>
    </rPh>
    <rPh sb="56" eb="58">
      <t>ジッシ</t>
    </rPh>
    <rPh sb="59" eb="60">
      <t>ワ</t>
    </rPh>
    <rPh sb="65" eb="68">
      <t>シヨウショ</t>
    </rPh>
    <rPh sb="69" eb="71">
      <t>サクセイ</t>
    </rPh>
    <rPh sb="71" eb="72">
      <t>トウ</t>
    </rPh>
    <rPh sb="73" eb="74">
      <t>ツウ</t>
    </rPh>
    <rPh sb="76" eb="77">
      <t>サラ</t>
    </rPh>
    <rPh sb="79" eb="81">
      <t>キョウソウ</t>
    </rPh>
    <rPh sb="81" eb="82">
      <t>セイ</t>
    </rPh>
    <rPh sb="83" eb="85">
      <t>カクホ</t>
    </rPh>
    <rPh sb="86" eb="87">
      <t>ツト</t>
    </rPh>
    <phoneticPr fontId="5"/>
  </si>
  <si>
    <t>環境関連税収のGDP比を、OECD平均を上回る値である1.6に、令和12年度には1.8に上昇させる</t>
    <rPh sb="17" eb="19">
      <t>ヘイキン</t>
    </rPh>
    <rPh sb="20" eb="22">
      <t>ウワマワ</t>
    </rPh>
    <rPh sb="23" eb="24">
      <t>アタイ</t>
    </rPh>
    <rPh sb="32" eb="34">
      <t>レイワ</t>
    </rPh>
    <rPh sb="36" eb="38">
      <t>ネンド</t>
    </rPh>
    <phoneticPr fontId="5"/>
  </si>
  <si>
    <t>・請負業者と担当者の間で適宜打合せを行いながら業務を進めており、事業の実施状況等や事業内容について把握できている。
・調査結果については請負業務の成果物である報告書にとりまとめられている。
・報告書は、本省職員が税制のG化を検討・政策立案する際の参考として用いられている。</t>
    <rPh sb="1" eb="3">
      <t>ウケオイ</t>
    </rPh>
    <rPh sb="3" eb="5">
      <t>ギョウシャ</t>
    </rPh>
    <rPh sb="6" eb="9">
      <t>タントウシャ</t>
    </rPh>
    <rPh sb="10" eb="11">
      <t>アイダ</t>
    </rPh>
    <rPh sb="12" eb="14">
      <t>テキギ</t>
    </rPh>
    <rPh sb="14" eb="15">
      <t>ウ</t>
    </rPh>
    <rPh sb="15" eb="16">
      <t>ア</t>
    </rPh>
    <rPh sb="18" eb="19">
      <t>オコナ</t>
    </rPh>
    <rPh sb="23" eb="25">
      <t>ギョウム</t>
    </rPh>
    <rPh sb="26" eb="27">
      <t>スス</t>
    </rPh>
    <rPh sb="32" eb="34">
      <t>ジギョウ</t>
    </rPh>
    <rPh sb="35" eb="37">
      <t>ジッシ</t>
    </rPh>
    <rPh sb="37" eb="39">
      <t>ジョウキョウ</t>
    </rPh>
    <rPh sb="39" eb="40">
      <t>トウ</t>
    </rPh>
    <rPh sb="41" eb="43">
      <t>ジギョウ</t>
    </rPh>
    <rPh sb="43" eb="45">
      <t>ナイヨウ</t>
    </rPh>
    <rPh sb="49" eb="51">
      <t>ハアク</t>
    </rPh>
    <rPh sb="59" eb="61">
      <t>チョウサ</t>
    </rPh>
    <rPh sb="61" eb="63">
      <t>ケッカ</t>
    </rPh>
    <rPh sb="68" eb="70">
      <t>ウケオイ</t>
    </rPh>
    <rPh sb="70" eb="72">
      <t>ギョウム</t>
    </rPh>
    <rPh sb="73" eb="76">
      <t>セイカブツ</t>
    </rPh>
    <rPh sb="79" eb="82">
      <t>ホウコクショ</t>
    </rPh>
    <rPh sb="96" eb="99">
      <t>ホウコクショ</t>
    </rPh>
    <rPh sb="101" eb="103">
      <t>ホンショウ</t>
    </rPh>
    <rPh sb="103" eb="105">
      <t>ショクイン</t>
    </rPh>
    <rPh sb="106" eb="108">
      <t>ゼイセイ</t>
    </rPh>
    <rPh sb="110" eb="111">
      <t>カ</t>
    </rPh>
    <rPh sb="112" eb="114">
      <t>ケントウ</t>
    </rPh>
    <rPh sb="115" eb="117">
      <t>セイサク</t>
    </rPh>
    <rPh sb="117" eb="119">
      <t>リツアン</t>
    </rPh>
    <rPh sb="121" eb="122">
      <t>サイ</t>
    </rPh>
    <rPh sb="123" eb="125">
      <t>サンコウ</t>
    </rPh>
    <rPh sb="128" eb="129">
      <t>モチ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</si>
</sst>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38" fontId="11" fillId="0" borderId="13" xfId="0" applyNumberFormat="1"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41233</xdr:colOff>
      <xdr:row>750</xdr:row>
      <xdr:rowOff>40821</xdr:rowOff>
    </xdr:from>
    <xdr:ext cx="2403475" cy="514350"/>
    <xdr:sp macro="" textlink="">
      <xdr:nvSpPr>
        <xdr:cNvPr id="12" name="テキスト ボックス 11"/>
        <xdr:cNvSpPr txBox="1"/>
      </xdr:nvSpPr>
      <xdr:spPr>
        <a:xfrm>
          <a:off x="4327483" y="237471857"/>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oneCellAnchor>
  <xdr:twoCellAnchor>
    <xdr:from>
      <xdr:col>17</xdr:col>
      <xdr:colOff>187612</xdr:colOff>
      <xdr:row>752</xdr:row>
      <xdr:rowOff>209881</xdr:rowOff>
    </xdr:from>
    <xdr:to>
      <xdr:col>37</xdr:col>
      <xdr:colOff>53654</xdr:colOff>
      <xdr:row>752</xdr:row>
      <xdr:rowOff>209881</xdr:rowOff>
    </xdr:to>
    <xdr:cxnSp macro="">
      <xdr:nvCxnSpPr>
        <xdr:cNvPr id="13" name="直線コネクタ 12"/>
        <xdr:cNvCxnSpPr/>
      </xdr:nvCxnSpPr>
      <xdr:spPr>
        <a:xfrm flipV="1">
          <a:off x="3657433" y="238348488"/>
          <a:ext cx="39481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95250</xdr:colOff>
      <xdr:row>751</xdr:row>
      <xdr:rowOff>198334</xdr:rowOff>
    </xdr:from>
    <xdr:to>
      <xdr:col>27</xdr:col>
      <xdr:colOff>95250</xdr:colOff>
      <xdr:row>752</xdr:row>
      <xdr:rowOff>206402</xdr:rowOff>
    </xdr:to>
    <xdr:cxnSp macro="">
      <xdr:nvCxnSpPr>
        <xdr:cNvPr id="14" name="直線コネクタ 13"/>
        <xdr:cNvCxnSpPr/>
      </xdr:nvCxnSpPr>
      <xdr:spPr>
        <a:xfrm>
          <a:off x="5606143" y="237983155"/>
          <a:ext cx="0" cy="3618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176068</xdr:colOff>
      <xdr:row>753</xdr:row>
      <xdr:rowOff>290697</xdr:rowOff>
    </xdr:from>
    <xdr:ext cx="2283618" cy="275717"/>
    <xdr:sp macro="" textlink="">
      <xdr:nvSpPr>
        <xdr:cNvPr id="15" name="テキスト ボックス 14"/>
        <xdr:cNvSpPr txBox="1"/>
      </xdr:nvSpPr>
      <xdr:spPr>
        <a:xfrm>
          <a:off x="2625354" y="238783090"/>
          <a:ext cx="22836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12</xdr:col>
      <xdr:colOff>187613</xdr:colOff>
      <xdr:row>756</xdr:row>
      <xdr:rowOff>313789</xdr:rowOff>
    </xdr:from>
    <xdr:to>
      <xdr:col>26</xdr:col>
      <xdr:colOff>17442</xdr:colOff>
      <xdr:row>757</xdr:row>
      <xdr:rowOff>211977</xdr:rowOff>
    </xdr:to>
    <xdr:sp macro="" textlink="">
      <xdr:nvSpPr>
        <xdr:cNvPr id="16" name="テキスト ボックス 15"/>
        <xdr:cNvSpPr txBox="1"/>
      </xdr:nvSpPr>
      <xdr:spPr>
        <a:xfrm>
          <a:off x="2636899" y="239867539"/>
          <a:ext cx="2687329" cy="251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税制全体のグリーン化推進検討業務</a:t>
          </a:r>
          <a:endParaRPr kumimoji="1" lang="en-US" altLang="ja-JP" sz="1000"/>
        </a:p>
      </xdr:txBody>
    </xdr:sp>
    <xdr:clientData/>
  </xdr:twoCellAnchor>
  <xdr:twoCellAnchor>
    <xdr:from>
      <xdr:col>12</xdr:col>
      <xdr:colOff>95250</xdr:colOff>
      <xdr:row>756</xdr:row>
      <xdr:rowOff>336880</xdr:rowOff>
    </xdr:from>
    <xdr:to>
      <xdr:col>25</xdr:col>
      <xdr:colOff>64229</xdr:colOff>
      <xdr:row>757</xdr:row>
      <xdr:rowOff>247330</xdr:rowOff>
    </xdr:to>
    <xdr:sp macro="" textlink="">
      <xdr:nvSpPr>
        <xdr:cNvPr id="17" name="大かっこ 16"/>
        <xdr:cNvSpPr/>
      </xdr:nvSpPr>
      <xdr:spPr>
        <a:xfrm>
          <a:off x="2544536" y="239890630"/>
          <a:ext cx="2622372" cy="26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199158</xdr:colOff>
      <xdr:row>753</xdr:row>
      <xdr:rowOff>256061</xdr:rowOff>
    </xdr:from>
    <xdr:ext cx="2417438" cy="275717"/>
    <xdr:sp macro="" textlink="">
      <xdr:nvSpPr>
        <xdr:cNvPr id="18" name="テキスト ボックス 17"/>
        <xdr:cNvSpPr txBox="1"/>
      </xdr:nvSpPr>
      <xdr:spPr>
        <a:xfrm>
          <a:off x="6526479" y="238748454"/>
          <a:ext cx="2417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31</xdr:col>
      <xdr:colOff>52777</xdr:colOff>
      <xdr:row>754</xdr:row>
      <xdr:rowOff>232968</xdr:rowOff>
    </xdr:from>
    <xdr:ext cx="2438400" cy="673099"/>
    <xdr:sp macro="" textlink="">
      <xdr:nvSpPr>
        <xdr:cNvPr id="19" name="テキスト ボックス 18"/>
        <xdr:cNvSpPr txBox="1"/>
      </xdr:nvSpPr>
      <xdr:spPr>
        <a:xfrm>
          <a:off x="6380098" y="239079147"/>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t>3</a:t>
          </a:r>
          <a:r>
            <a:rPr kumimoji="1" lang="ja-JP" altLang="en-US" sz="1100"/>
            <a:t>百万円</a:t>
          </a:r>
        </a:p>
      </xdr:txBody>
    </xdr:sp>
    <xdr:clientData/>
  </xdr:oneCellAnchor>
  <xdr:twoCellAnchor>
    <xdr:from>
      <xdr:col>34</xdr:col>
      <xdr:colOff>18142</xdr:colOff>
      <xdr:row>757</xdr:row>
      <xdr:rowOff>29277</xdr:rowOff>
    </xdr:from>
    <xdr:to>
      <xdr:col>42</xdr:col>
      <xdr:colOff>173447</xdr:colOff>
      <xdr:row>758</xdr:row>
      <xdr:rowOff>256677</xdr:rowOff>
    </xdr:to>
    <xdr:sp macro="" textlink="">
      <xdr:nvSpPr>
        <xdr:cNvPr id="20" name="テキスト ボックス 19"/>
        <xdr:cNvSpPr txBox="1"/>
      </xdr:nvSpPr>
      <xdr:spPr>
        <a:xfrm>
          <a:off x="6957785" y="239936813"/>
          <a:ext cx="1788162" cy="581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clientData/>
  </xdr:twoCellAnchor>
  <xdr:twoCellAnchor>
    <xdr:from>
      <xdr:col>32</xdr:col>
      <xdr:colOff>164521</xdr:colOff>
      <xdr:row>757</xdr:row>
      <xdr:rowOff>63913</xdr:rowOff>
    </xdr:from>
    <xdr:to>
      <xdr:col>43</xdr:col>
      <xdr:colOff>3956</xdr:colOff>
      <xdr:row>758</xdr:row>
      <xdr:rowOff>74543</xdr:rowOff>
    </xdr:to>
    <xdr:sp macro="" textlink="">
      <xdr:nvSpPr>
        <xdr:cNvPr id="21" name="大かっこ 20"/>
        <xdr:cNvSpPr/>
      </xdr:nvSpPr>
      <xdr:spPr>
        <a:xfrm>
          <a:off x="6695950" y="239971449"/>
          <a:ext cx="2084613" cy="364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14</xdr:col>
      <xdr:colOff>115455</xdr:colOff>
      <xdr:row>754</xdr:row>
      <xdr:rowOff>247814</xdr:rowOff>
    </xdr:from>
    <xdr:ext cx="1603644" cy="497417"/>
    <xdr:sp macro="" textlink="">
      <xdr:nvSpPr>
        <xdr:cNvPr id="38" name="テキスト ボックス 37"/>
        <xdr:cNvSpPr txBox="1"/>
      </xdr:nvSpPr>
      <xdr:spPr>
        <a:xfrm>
          <a:off x="2972955" y="239093993"/>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28</a:t>
          </a:r>
          <a:r>
            <a:rPr kumimoji="1" lang="ja-JP" altLang="en-US" sz="1100">
              <a:solidFill>
                <a:schemeClr val="tx1"/>
              </a:solidFill>
            </a:rPr>
            <a:t>百万円</a:t>
          </a:r>
        </a:p>
      </xdr:txBody>
    </xdr:sp>
    <xdr:clientData/>
  </xdr:oneCellAnchor>
  <xdr:twoCellAnchor>
    <xdr:from>
      <xdr:col>17</xdr:col>
      <xdr:colOff>199159</xdr:colOff>
      <xdr:row>752</xdr:row>
      <xdr:rowOff>194212</xdr:rowOff>
    </xdr:from>
    <xdr:to>
      <xdr:col>17</xdr:col>
      <xdr:colOff>199159</xdr:colOff>
      <xdr:row>753</xdr:row>
      <xdr:rowOff>182062</xdr:rowOff>
    </xdr:to>
    <xdr:cxnSp macro="">
      <xdr:nvCxnSpPr>
        <xdr:cNvPr id="41" name="直線コネクタ 40"/>
        <xdr:cNvCxnSpPr/>
      </xdr:nvCxnSpPr>
      <xdr:spPr>
        <a:xfrm>
          <a:off x="3668980" y="238332819"/>
          <a:ext cx="0" cy="341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54428</xdr:colOff>
      <xdr:row>752</xdr:row>
      <xdr:rowOff>204107</xdr:rowOff>
    </xdr:from>
    <xdr:to>
      <xdr:col>37</xdr:col>
      <xdr:colOff>54428</xdr:colOff>
      <xdr:row>753</xdr:row>
      <xdr:rowOff>191957</xdr:rowOff>
    </xdr:to>
    <xdr:cxnSp macro="">
      <xdr:nvCxnSpPr>
        <xdr:cNvPr id="46" name="直線コネクタ 45"/>
        <xdr:cNvCxnSpPr/>
      </xdr:nvCxnSpPr>
      <xdr:spPr>
        <a:xfrm>
          <a:off x="7606392" y="238342714"/>
          <a:ext cx="0" cy="341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I8" sqref="BI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324</v>
      </c>
      <c r="AJ2" s="929" t="s">
        <v>628</v>
      </c>
      <c r="AK2" s="929"/>
      <c r="AL2" s="929"/>
      <c r="AM2" s="929"/>
      <c r="AN2" s="83" t="s">
        <v>324</v>
      </c>
      <c r="AO2" s="929">
        <v>20</v>
      </c>
      <c r="AP2" s="929"/>
      <c r="AQ2" s="929"/>
      <c r="AR2" s="84" t="s">
        <v>627</v>
      </c>
      <c r="AS2" s="935">
        <v>280</v>
      </c>
      <c r="AT2" s="935"/>
      <c r="AU2" s="935"/>
      <c r="AV2" s="83" t="str">
        <f>IF(AW2="","","-")</f>
        <v/>
      </c>
      <c r="AW2" s="895"/>
      <c r="AX2" s="895"/>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630</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634</v>
      </c>
      <c r="H5" s="820"/>
      <c r="I5" s="820"/>
      <c r="J5" s="820"/>
      <c r="K5" s="820"/>
      <c r="L5" s="820"/>
      <c r="M5" s="821" t="s">
        <v>65</v>
      </c>
      <c r="N5" s="822"/>
      <c r="O5" s="822"/>
      <c r="P5" s="822"/>
      <c r="Q5" s="822"/>
      <c r="R5" s="823"/>
      <c r="S5" s="824" t="s">
        <v>635</v>
      </c>
      <c r="T5" s="820"/>
      <c r="U5" s="820"/>
      <c r="V5" s="820"/>
      <c r="W5" s="820"/>
      <c r="X5" s="825"/>
      <c r="Y5" s="681" t="s">
        <v>3</v>
      </c>
      <c r="Z5" s="526"/>
      <c r="AA5" s="526"/>
      <c r="AB5" s="526"/>
      <c r="AC5" s="526"/>
      <c r="AD5" s="527"/>
      <c r="AE5" s="682" t="s">
        <v>636</v>
      </c>
      <c r="AF5" s="682"/>
      <c r="AG5" s="682"/>
      <c r="AH5" s="682"/>
      <c r="AI5" s="682"/>
      <c r="AJ5" s="682"/>
      <c r="AK5" s="682"/>
      <c r="AL5" s="682"/>
      <c r="AM5" s="682"/>
      <c r="AN5" s="682"/>
      <c r="AO5" s="682"/>
      <c r="AP5" s="683"/>
      <c r="AQ5" s="684" t="s">
        <v>633</v>
      </c>
      <c r="AR5" s="685"/>
      <c r="AS5" s="685"/>
      <c r="AT5" s="685"/>
      <c r="AU5" s="685"/>
      <c r="AV5" s="685"/>
      <c r="AW5" s="685"/>
      <c r="AX5" s="686"/>
    </row>
    <row r="6" spans="1:50" ht="39" customHeight="1" x14ac:dyDescent="0.15">
      <c r="A6" s="689" t="s">
        <v>4</v>
      </c>
      <c r="B6" s="690"/>
      <c r="C6" s="690"/>
      <c r="D6" s="690"/>
      <c r="E6" s="690"/>
      <c r="F6" s="690"/>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637</v>
      </c>
      <c r="H7" s="482"/>
      <c r="I7" s="482"/>
      <c r="J7" s="482"/>
      <c r="K7" s="482"/>
      <c r="L7" s="482"/>
      <c r="M7" s="482"/>
      <c r="N7" s="482"/>
      <c r="O7" s="482"/>
      <c r="P7" s="482"/>
      <c r="Q7" s="482"/>
      <c r="R7" s="482"/>
      <c r="S7" s="482"/>
      <c r="T7" s="482"/>
      <c r="U7" s="482"/>
      <c r="V7" s="482"/>
      <c r="W7" s="482"/>
      <c r="X7" s="483"/>
      <c r="Y7" s="907" t="s">
        <v>307</v>
      </c>
      <c r="Z7" s="423"/>
      <c r="AA7" s="423"/>
      <c r="AB7" s="423"/>
      <c r="AC7" s="423"/>
      <c r="AD7" s="908"/>
      <c r="AE7" s="896" t="s">
        <v>638</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8" t="s">
        <v>208</v>
      </c>
      <c r="B8" s="479"/>
      <c r="C8" s="479"/>
      <c r="D8" s="479"/>
      <c r="E8" s="479"/>
      <c r="F8" s="480"/>
      <c r="G8" s="930" t="str">
        <f>入力規則等!A27</f>
        <v>地球温暖化対策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695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2" t="s">
        <v>29</v>
      </c>
      <c r="B10" s="643"/>
      <c r="C10" s="643"/>
      <c r="D10" s="643"/>
      <c r="E10" s="643"/>
      <c r="F10" s="643"/>
      <c r="G10" s="737" t="s">
        <v>639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2" t="s">
        <v>5</v>
      </c>
      <c r="B11" s="643"/>
      <c r="C11" s="643"/>
      <c r="D11" s="643"/>
      <c r="E11" s="643"/>
      <c r="F11" s="644"/>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0" t="s">
        <v>308</v>
      </c>
      <c r="Q12" s="425"/>
      <c r="R12" s="425"/>
      <c r="S12" s="425"/>
      <c r="T12" s="425"/>
      <c r="U12" s="425"/>
      <c r="V12" s="426"/>
      <c r="W12" s="430" t="s">
        <v>330</v>
      </c>
      <c r="X12" s="425"/>
      <c r="Y12" s="425"/>
      <c r="Z12" s="425"/>
      <c r="AA12" s="425"/>
      <c r="AB12" s="425"/>
      <c r="AC12" s="426"/>
      <c r="AD12" s="430" t="s">
        <v>617</v>
      </c>
      <c r="AE12" s="425"/>
      <c r="AF12" s="425"/>
      <c r="AG12" s="425"/>
      <c r="AH12" s="425"/>
      <c r="AI12" s="425"/>
      <c r="AJ12" s="426"/>
      <c r="AK12" s="430" t="s">
        <v>621</v>
      </c>
      <c r="AL12" s="425"/>
      <c r="AM12" s="425"/>
      <c r="AN12" s="425"/>
      <c r="AO12" s="425"/>
      <c r="AP12" s="425"/>
      <c r="AQ12" s="426"/>
      <c r="AR12" s="430" t="s">
        <v>622</v>
      </c>
      <c r="AS12" s="425"/>
      <c r="AT12" s="425"/>
      <c r="AU12" s="425"/>
      <c r="AV12" s="425"/>
      <c r="AW12" s="425"/>
      <c r="AX12" s="705"/>
    </row>
    <row r="13" spans="1:50" ht="21" customHeight="1" x14ac:dyDescent="0.15">
      <c r="A13" s="596"/>
      <c r="B13" s="597"/>
      <c r="C13" s="597"/>
      <c r="D13" s="597"/>
      <c r="E13" s="597"/>
      <c r="F13" s="598"/>
      <c r="G13" s="706" t="s">
        <v>6</v>
      </c>
      <c r="H13" s="707"/>
      <c r="I13" s="747" t="s">
        <v>7</v>
      </c>
      <c r="J13" s="748"/>
      <c r="K13" s="748"/>
      <c r="L13" s="748"/>
      <c r="M13" s="748"/>
      <c r="N13" s="748"/>
      <c r="O13" s="749"/>
      <c r="P13" s="639">
        <v>35</v>
      </c>
      <c r="Q13" s="640"/>
      <c r="R13" s="640"/>
      <c r="S13" s="640"/>
      <c r="T13" s="640"/>
      <c r="U13" s="640"/>
      <c r="V13" s="641"/>
      <c r="W13" s="639">
        <v>35</v>
      </c>
      <c r="X13" s="640"/>
      <c r="Y13" s="640"/>
      <c r="Z13" s="640"/>
      <c r="AA13" s="640"/>
      <c r="AB13" s="640"/>
      <c r="AC13" s="641"/>
      <c r="AD13" s="639">
        <v>32</v>
      </c>
      <c r="AE13" s="640"/>
      <c r="AF13" s="640"/>
      <c r="AG13" s="640"/>
      <c r="AH13" s="640"/>
      <c r="AI13" s="640"/>
      <c r="AJ13" s="641"/>
      <c r="AK13" s="639">
        <v>32</v>
      </c>
      <c r="AL13" s="640"/>
      <c r="AM13" s="640"/>
      <c r="AN13" s="640"/>
      <c r="AO13" s="640"/>
      <c r="AP13" s="640"/>
      <c r="AQ13" s="641"/>
      <c r="AR13" s="904"/>
      <c r="AS13" s="905"/>
      <c r="AT13" s="905"/>
      <c r="AU13" s="905"/>
      <c r="AV13" s="905"/>
      <c r="AW13" s="905"/>
      <c r="AX13" s="906"/>
    </row>
    <row r="14" spans="1:50" ht="21" customHeight="1" x14ac:dyDescent="0.15">
      <c r="A14" s="596"/>
      <c r="B14" s="597"/>
      <c r="C14" s="597"/>
      <c r="D14" s="597"/>
      <c r="E14" s="597"/>
      <c r="F14" s="598"/>
      <c r="G14" s="708"/>
      <c r="H14" s="709"/>
      <c r="I14" s="694" t="s">
        <v>8</v>
      </c>
      <c r="J14" s="745"/>
      <c r="K14" s="745"/>
      <c r="L14" s="745"/>
      <c r="M14" s="745"/>
      <c r="N14" s="745"/>
      <c r="O14" s="746"/>
      <c r="P14" s="639" t="s">
        <v>640</v>
      </c>
      <c r="Q14" s="640"/>
      <c r="R14" s="640"/>
      <c r="S14" s="640"/>
      <c r="T14" s="640"/>
      <c r="U14" s="640"/>
      <c r="V14" s="641"/>
      <c r="W14" s="639" t="s">
        <v>640</v>
      </c>
      <c r="X14" s="640"/>
      <c r="Y14" s="640"/>
      <c r="Z14" s="640"/>
      <c r="AA14" s="640"/>
      <c r="AB14" s="640"/>
      <c r="AC14" s="641"/>
      <c r="AD14" s="639" t="s">
        <v>640</v>
      </c>
      <c r="AE14" s="640"/>
      <c r="AF14" s="640"/>
      <c r="AG14" s="640"/>
      <c r="AH14" s="640"/>
      <c r="AI14" s="640"/>
      <c r="AJ14" s="641"/>
      <c r="AK14" s="639" t="s">
        <v>640</v>
      </c>
      <c r="AL14" s="640"/>
      <c r="AM14" s="640"/>
      <c r="AN14" s="640"/>
      <c r="AO14" s="640"/>
      <c r="AP14" s="640"/>
      <c r="AQ14" s="641"/>
      <c r="AR14" s="771"/>
      <c r="AS14" s="771"/>
      <c r="AT14" s="771"/>
      <c r="AU14" s="771"/>
      <c r="AV14" s="771"/>
      <c r="AW14" s="771"/>
      <c r="AX14" s="772"/>
    </row>
    <row r="15" spans="1:50" ht="21" customHeight="1" x14ac:dyDescent="0.15">
      <c r="A15" s="596"/>
      <c r="B15" s="597"/>
      <c r="C15" s="597"/>
      <c r="D15" s="597"/>
      <c r="E15" s="597"/>
      <c r="F15" s="598"/>
      <c r="G15" s="708"/>
      <c r="H15" s="709"/>
      <c r="I15" s="694" t="s">
        <v>50</v>
      </c>
      <c r="J15" s="695"/>
      <c r="K15" s="695"/>
      <c r="L15" s="695"/>
      <c r="M15" s="695"/>
      <c r="N15" s="695"/>
      <c r="O15" s="696"/>
      <c r="P15" s="639" t="s">
        <v>640</v>
      </c>
      <c r="Q15" s="640"/>
      <c r="R15" s="640"/>
      <c r="S15" s="640"/>
      <c r="T15" s="640"/>
      <c r="U15" s="640"/>
      <c r="V15" s="641"/>
      <c r="W15" s="639" t="s">
        <v>640</v>
      </c>
      <c r="X15" s="640"/>
      <c r="Y15" s="640"/>
      <c r="Z15" s="640"/>
      <c r="AA15" s="640"/>
      <c r="AB15" s="640"/>
      <c r="AC15" s="641"/>
      <c r="AD15" s="639" t="s">
        <v>640</v>
      </c>
      <c r="AE15" s="640"/>
      <c r="AF15" s="640"/>
      <c r="AG15" s="640"/>
      <c r="AH15" s="640"/>
      <c r="AI15" s="640"/>
      <c r="AJ15" s="641"/>
      <c r="AK15" s="639" t="s">
        <v>640</v>
      </c>
      <c r="AL15" s="640"/>
      <c r="AM15" s="640"/>
      <c r="AN15" s="640"/>
      <c r="AO15" s="640"/>
      <c r="AP15" s="640"/>
      <c r="AQ15" s="641"/>
      <c r="AR15" s="639"/>
      <c r="AS15" s="640"/>
      <c r="AT15" s="640"/>
      <c r="AU15" s="640"/>
      <c r="AV15" s="640"/>
      <c r="AW15" s="640"/>
      <c r="AX15" s="786"/>
    </row>
    <row r="16" spans="1:50" ht="21" customHeight="1" x14ac:dyDescent="0.15">
      <c r="A16" s="596"/>
      <c r="B16" s="597"/>
      <c r="C16" s="597"/>
      <c r="D16" s="597"/>
      <c r="E16" s="597"/>
      <c r="F16" s="598"/>
      <c r="G16" s="708"/>
      <c r="H16" s="709"/>
      <c r="I16" s="694" t="s">
        <v>51</v>
      </c>
      <c r="J16" s="695"/>
      <c r="K16" s="695"/>
      <c r="L16" s="695"/>
      <c r="M16" s="695"/>
      <c r="N16" s="695"/>
      <c r="O16" s="696"/>
      <c r="P16" s="639" t="s">
        <v>640</v>
      </c>
      <c r="Q16" s="640"/>
      <c r="R16" s="640"/>
      <c r="S16" s="640"/>
      <c r="T16" s="640"/>
      <c r="U16" s="640"/>
      <c r="V16" s="641"/>
      <c r="W16" s="639" t="s">
        <v>640</v>
      </c>
      <c r="X16" s="640"/>
      <c r="Y16" s="640"/>
      <c r="Z16" s="640"/>
      <c r="AA16" s="640"/>
      <c r="AB16" s="640"/>
      <c r="AC16" s="641"/>
      <c r="AD16" s="639" t="s">
        <v>640</v>
      </c>
      <c r="AE16" s="640"/>
      <c r="AF16" s="640"/>
      <c r="AG16" s="640"/>
      <c r="AH16" s="640"/>
      <c r="AI16" s="640"/>
      <c r="AJ16" s="641"/>
      <c r="AK16" s="639" t="s">
        <v>640</v>
      </c>
      <c r="AL16" s="640"/>
      <c r="AM16" s="640"/>
      <c r="AN16" s="640"/>
      <c r="AO16" s="640"/>
      <c r="AP16" s="640"/>
      <c r="AQ16" s="641"/>
      <c r="AR16" s="740"/>
      <c r="AS16" s="741"/>
      <c r="AT16" s="741"/>
      <c r="AU16" s="741"/>
      <c r="AV16" s="741"/>
      <c r="AW16" s="741"/>
      <c r="AX16" s="742"/>
    </row>
    <row r="17" spans="1:50" ht="24.75" customHeight="1" x14ac:dyDescent="0.15">
      <c r="A17" s="596"/>
      <c r="B17" s="597"/>
      <c r="C17" s="597"/>
      <c r="D17" s="597"/>
      <c r="E17" s="597"/>
      <c r="F17" s="598"/>
      <c r="G17" s="708"/>
      <c r="H17" s="709"/>
      <c r="I17" s="694" t="s">
        <v>49</v>
      </c>
      <c r="J17" s="745"/>
      <c r="K17" s="745"/>
      <c r="L17" s="745"/>
      <c r="M17" s="745"/>
      <c r="N17" s="745"/>
      <c r="O17" s="746"/>
      <c r="P17" s="639" t="s">
        <v>640</v>
      </c>
      <c r="Q17" s="640"/>
      <c r="R17" s="640"/>
      <c r="S17" s="640"/>
      <c r="T17" s="640"/>
      <c r="U17" s="640"/>
      <c r="V17" s="641"/>
      <c r="W17" s="639" t="s">
        <v>640</v>
      </c>
      <c r="X17" s="640"/>
      <c r="Y17" s="640"/>
      <c r="Z17" s="640"/>
      <c r="AA17" s="640"/>
      <c r="AB17" s="640"/>
      <c r="AC17" s="641"/>
      <c r="AD17" s="639" t="s">
        <v>640</v>
      </c>
      <c r="AE17" s="640"/>
      <c r="AF17" s="640"/>
      <c r="AG17" s="640"/>
      <c r="AH17" s="640"/>
      <c r="AI17" s="640"/>
      <c r="AJ17" s="641"/>
      <c r="AK17" s="639" t="s">
        <v>640</v>
      </c>
      <c r="AL17" s="640"/>
      <c r="AM17" s="640"/>
      <c r="AN17" s="640"/>
      <c r="AO17" s="640"/>
      <c r="AP17" s="640"/>
      <c r="AQ17" s="641"/>
      <c r="AR17" s="902"/>
      <c r="AS17" s="902"/>
      <c r="AT17" s="902"/>
      <c r="AU17" s="902"/>
      <c r="AV17" s="902"/>
      <c r="AW17" s="902"/>
      <c r="AX17" s="903"/>
    </row>
    <row r="18" spans="1:50" ht="24.75" customHeight="1" x14ac:dyDescent="0.15">
      <c r="A18" s="596"/>
      <c r="B18" s="597"/>
      <c r="C18" s="597"/>
      <c r="D18" s="597"/>
      <c r="E18" s="597"/>
      <c r="F18" s="598"/>
      <c r="G18" s="710"/>
      <c r="H18" s="711"/>
      <c r="I18" s="699" t="s">
        <v>20</v>
      </c>
      <c r="J18" s="700"/>
      <c r="K18" s="700"/>
      <c r="L18" s="700"/>
      <c r="M18" s="700"/>
      <c r="N18" s="700"/>
      <c r="O18" s="701"/>
      <c r="P18" s="858">
        <f>SUM(P13:V17)</f>
        <v>35</v>
      </c>
      <c r="Q18" s="859"/>
      <c r="R18" s="859"/>
      <c r="S18" s="859"/>
      <c r="T18" s="859"/>
      <c r="U18" s="859"/>
      <c r="V18" s="860"/>
      <c r="W18" s="858">
        <f>SUM(W13:AC17)</f>
        <v>35</v>
      </c>
      <c r="X18" s="859"/>
      <c r="Y18" s="859"/>
      <c r="Z18" s="859"/>
      <c r="AA18" s="859"/>
      <c r="AB18" s="859"/>
      <c r="AC18" s="860"/>
      <c r="AD18" s="858">
        <f>SUM(AD13:AJ17)</f>
        <v>32</v>
      </c>
      <c r="AE18" s="859"/>
      <c r="AF18" s="859"/>
      <c r="AG18" s="859"/>
      <c r="AH18" s="859"/>
      <c r="AI18" s="859"/>
      <c r="AJ18" s="860"/>
      <c r="AK18" s="858">
        <f>SUM(AK13:AQ17)</f>
        <v>32</v>
      </c>
      <c r="AL18" s="859"/>
      <c r="AM18" s="859"/>
      <c r="AN18" s="859"/>
      <c r="AO18" s="859"/>
      <c r="AP18" s="859"/>
      <c r="AQ18" s="860"/>
      <c r="AR18" s="858">
        <f>SUM(AR13:AX17)</f>
        <v>0</v>
      </c>
      <c r="AS18" s="859"/>
      <c r="AT18" s="859"/>
      <c r="AU18" s="859"/>
      <c r="AV18" s="859"/>
      <c r="AW18" s="859"/>
      <c r="AX18" s="861"/>
    </row>
    <row r="19" spans="1:50" ht="24.75" customHeight="1" x14ac:dyDescent="0.15">
      <c r="A19" s="596"/>
      <c r="B19" s="597"/>
      <c r="C19" s="597"/>
      <c r="D19" s="597"/>
      <c r="E19" s="597"/>
      <c r="F19" s="598"/>
      <c r="G19" s="856" t="s">
        <v>9</v>
      </c>
      <c r="H19" s="857"/>
      <c r="I19" s="857"/>
      <c r="J19" s="857"/>
      <c r="K19" s="857"/>
      <c r="L19" s="857"/>
      <c r="M19" s="857"/>
      <c r="N19" s="857"/>
      <c r="O19" s="857"/>
      <c r="P19" s="639">
        <v>30</v>
      </c>
      <c r="Q19" s="640"/>
      <c r="R19" s="640"/>
      <c r="S19" s="640"/>
      <c r="T19" s="640"/>
      <c r="U19" s="640"/>
      <c r="V19" s="641"/>
      <c r="W19" s="639">
        <v>31</v>
      </c>
      <c r="X19" s="640"/>
      <c r="Y19" s="640"/>
      <c r="Z19" s="640"/>
      <c r="AA19" s="640"/>
      <c r="AB19" s="640"/>
      <c r="AC19" s="641"/>
      <c r="AD19" s="639">
        <v>31</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6" t="s">
        <v>10</v>
      </c>
      <c r="H20" s="857"/>
      <c r="I20" s="857"/>
      <c r="J20" s="857"/>
      <c r="K20" s="857"/>
      <c r="L20" s="857"/>
      <c r="M20" s="857"/>
      <c r="N20" s="857"/>
      <c r="O20" s="857"/>
      <c r="P20" s="301">
        <f>IF(P18=0, "-", SUM(P19)/P18)</f>
        <v>0.8571428571428571</v>
      </c>
      <c r="Q20" s="301"/>
      <c r="R20" s="301"/>
      <c r="S20" s="301"/>
      <c r="T20" s="301"/>
      <c r="U20" s="301"/>
      <c r="V20" s="301"/>
      <c r="W20" s="301">
        <f t="shared" ref="W20" si="0">IF(W18=0, "-", SUM(W19)/W18)</f>
        <v>0.88571428571428568</v>
      </c>
      <c r="X20" s="301"/>
      <c r="Y20" s="301"/>
      <c r="Z20" s="301"/>
      <c r="AA20" s="301"/>
      <c r="AB20" s="301"/>
      <c r="AC20" s="301"/>
      <c r="AD20" s="301">
        <f t="shared" ref="AD20" si="1">IF(AD18=0, "-", SUM(AD19)/AD18)</f>
        <v>0.96875</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0.8571428571428571</v>
      </c>
      <c r="Q21" s="301"/>
      <c r="R21" s="301"/>
      <c r="S21" s="301"/>
      <c r="T21" s="301"/>
      <c r="U21" s="301"/>
      <c r="V21" s="301"/>
      <c r="W21" s="301">
        <f t="shared" ref="W21" si="2">IF(W19=0, "-", SUM(W19)/SUM(W13,W14))</f>
        <v>0.88571428571428568</v>
      </c>
      <c r="X21" s="301"/>
      <c r="Y21" s="301"/>
      <c r="Z21" s="301"/>
      <c r="AA21" s="301"/>
      <c r="AB21" s="301"/>
      <c r="AC21" s="301"/>
      <c r="AD21" s="301">
        <f t="shared" ref="AD21" si="3">IF(AD19=0, "-", SUM(AD19)/SUM(AD13,AD14))</f>
        <v>0.96875</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7" t="s">
        <v>625</v>
      </c>
      <c r="B22" s="958"/>
      <c r="C22" s="958"/>
      <c r="D22" s="958"/>
      <c r="E22" s="958"/>
      <c r="F22" s="959"/>
      <c r="G22" s="953" t="s">
        <v>254</v>
      </c>
      <c r="H22" s="207"/>
      <c r="I22" s="207"/>
      <c r="J22" s="207"/>
      <c r="K22" s="207"/>
      <c r="L22" s="207"/>
      <c r="M22" s="207"/>
      <c r="N22" s="207"/>
      <c r="O22" s="208"/>
      <c r="P22" s="918" t="s">
        <v>623</v>
      </c>
      <c r="Q22" s="207"/>
      <c r="R22" s="207"/>
      <c r="S22" s="207"/>
      <c r="T22" s="207"/>
      <c r="U22" s="207"/>
      <c r="V22" s="208"/>
      <c r="W22" s="918" t="s">
        <v>624</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641</v>
      </c>
      <c r="H23" s="955"/>
      <c r="I23" s="955"/>
      <c r="J23" s="955"/>
      <c r="K23" s="955"/>
      <c r="L23" s="955"/>
      <c r="M23" s="955"/>
      <c r="N23" s="955"/>
      <c r="O23" s="956"/>
      <c r="P23" s="904">
        <v>32</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39"/>
      <c r="Q24" s="640"/>
      <c r="R24" s="640"/>
      <c r="S24" s="640"/>
      <c r="T24" s="640"/>
      <c r="U24" s="640"/>
      <c r="V24" s="641"/>
      <c r="W24" s="639"/>
      <c r="X24" s="640"/>
      <c r="Y24" s="640"/>
      <c r="Z24" s="640"/>
      <c r="AA24" s="640"/>
      <c r="AB24" s="640"/>
      <c r="AC24" s="64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39"/>
      <c r="Q25" s="640"/>
      <c r="R25" s="640"/>
      <c r="S25" s="640"/>
      <c r="T25" s="640"/>
      <c r="U25" s="640"/>
      <c r="V25" s="641"/>
      <c r="W25" s="639"/>
      <c r="X25" s="640"/>
      <c r="Y25" s="640"/>
      <c r="Z25" s="640"/>
      <c r="AA25" s="640"/>
      <c r="AB25" s="640"/>
      <c r="AC25" s="64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39"/>
      <c r="Q26" s="640"/>
      <c r="R26" s="640"/>
      <c r="S26" s="640"/>
      <c r="T26" s="640"/>
      <c r="U26" s="640"/>
      <c r="V26" s="641"/>
      <c r="W26" s="639"/>
      <c r="X26" s="640"/>
      <c r="Y26" s="640"/>
      <c r="Z26" s="640"/>
      <c r="AA26" s="640"/>
      <c r="AB26" s="640"/>
      <c r="AC26" s="64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39"/>
      <c r="Q27" s="640"/>
      <c r="R27" s="640"/>
      <c r="S27" s="640"/>
      <c r="T27" s="640"/>
      <c r="U27" s="640"/>
      <c r="V27" s="641"/>
      <c r="W27" s="639"/>
      <c r="X27" s="640"/>
      <c r="Y27" s="640"/>
      <c r="Z27" s="640"/>
      <c r="AA27" s="640"/>
      <c r="AB27" s="640"/>
      <c r="AC27" s="64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39">
        <f>AK13</f>
        <v>32</v>
      </c>
      <c r="Q29" s="640"/>
      <c r="R29" s="640"/>
      <c r="S29" s="640"/>
      <c r="T29" s="640"/>
      <c r="U29" s="640"/>
      <c r="V29" s="641"/>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9" t="s">
        <v>330</v>
      </c>
      <c r="AJ30" s="899"/>
      <c r="AK30" s="899"/>
      <c r="AL30" s="838"/>
      <c r="AM30" s="899" t="s">
        <v>427</v>
      </c>
      <c r="AN30" s="899"/>
      <c r="AO30" s="899"/>
      <c r="AP30" s="838"/>
      <c r="AQ30" s="750" t="s">
        <v>184</v>
      </c>
      <c r="AR30" s="751"/>
      <c r="AS30" s="751"/>
      <c r="AT30" s="752"/>
      <c r="AU30" s="757" t="s">
        <v>133</v>
      </c>
      <c r="AV30" s="757"/>
      <c r="AW30" s="757"/>
      <c r="AX30" s="901"/>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0"/>
      <c r="AJ31" s="900"/>
      <c r="AK31" s="900"/>
      <c r="AL31" s="391"/>
      <c r="AM31" s="900"/>
      <c r="AN31" s="900"/>
      <c r="AO31" s="900"/>
      <c r="AP31" s="391"/>
      <c r="AQ31" s="235" t="s">
        <v>640</v>
      </c>
      <c r="AR31" s="186"/>
      <c r="AS31" s="121" t="s">
        <v>185</v>
      </c>
      <c r="AT31" s="122"/>
      <c r="AU31" s="185">
        <v>12</v>
      </c>
      <c r="AV31" s="185"/>
      <c r="AW31" s="376" t="s">
        <v>175</v>
      </c>
      <c r="AX31" s="377"/>
    </row>
    <row r="32" spans="1:50" ht="23.25" customHeight="1" x14ac:dyDescent="0.15">
      <c r="A32" s="381"/>
      <c r="B32" s="379"/>
      <c r="C32" s="379"/>
      <c r="D32" s="379"/>
      <c r="E32" s="379"/>
      <c r="F32" s="380"/>
      <c r="G32" s="547" t="s">
        <v>702</v>
      </c>
      <c r="H32" s="548"/>
      <c r="I32" s="548"/>
      <c r="J32" s="548"/>
      <c r="K32" s="548"/>
      <c r="L32" s="548"/>
      <c r="M32" s="548"/>
      <c r="N32" s="548"/>
      <c r="O32" s="549"/>
      <c r="P32" s="93" t="s">
        <v>642</v>
      </c>
      <c r="Q32" s="93"/>
      <c r="R32" s="93"/>
      <c r="S32" s="93"/>
      <c r="T32" s="93"/>
      <c r="U32" s="93"/>
      <c r="V32" s="93"/>
      <c r="W32" s="93"/>
      <c r="X32" s="94"/>
      <c r="Y32" s="454" t="s">
        <v>12</v>
      </c>
      <c r="Z32" s="514"/>
      <c r="AA32" s="515"/>
      <c r="AB32" s="444" t="s">
        <v>289</v>
      </c>
      <c r="AC32" s="444"/>
      <c r="AD32" s="444"/>
      <c r="AE32" s="203">
        <v>1.3</v>
      </c>
      <c r="AF32" s="204"/>
      <c r="AG32" s="204"/>
      <c r="AH32" s="204"/>
      <c r="AI32" s="203">
        <v>1.3</v>
      </c>
      <c r="AJ32" s="204"/>
      <c r="AK32" s="204"/>
      <c r="AL32" s="204"/>
      <c r="AM32" s="203" t="s">
        <v>640</v>
      </c>
      <c r="AN32" s="204"/>
      <c r="AO32" s="204"/>
      <c r="AP32" s="204"/>
      <c r="AQ32" s="320" t="s">
        <v>640</v>
      </c>
      <c r="AR32" s="193"/>
      <c r="AS32" s="193"/>
      <c r="AT32" s="321"/>
      <c r="AU32" s="204" t="s">
        <v>640</v>
      </c>
      <c r="AV32" s="204"/>
      <c r="AW32" s="204"/>
      <c r="AX32" s="206"/>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289</v>
      </c>
      <c r="AC33" s="506"/>
      <c r="AD33" s="506"/>
      <c r="AE33" s="203">
        <v>1.6</v>
      </c>
      <c r="AF33" s="204"/>
      <c r="AG33" s="204"/>
      <c r="AH33" s="204"/>
      <c r="AI33" s="203">
        <v>1.6</v>
      </c>
      <c r="AJ33" s="204"/>
      <c r="AK33" s="204"/>
      <c r="AL33" s="204"/>
      <c r="AM33" s="203">
        <v>1.6</v>
      </c>
      <c r="AN33" s="204"/>
      <c r="AO33" s="204"/>
      <c r="AP33" s="204"/>
      <c r="AQ33" s="320" t="s">
        <v>640</v>
      </c>
      <c r="AR33" s="193"/>
      <c r="AS33" s="193"/>
      <c r="AT33" s="321"/>
      <c r="AU33" s="204">
        <v>1.8</v>
      </c>
      <c r="AV33" s="204"/>
      <c r="AW33" s="204"/>
      <c r="AX33" s="206"/>
    </row>
    <row r="34" spans="1:51" ht="23.2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81</v>
      </c>
      <c r="AF34" s="204"/>
      <c r="AG34" s="204"/>
      <c r="AH34" s="204"/>
      <c r="AI34" s="203">
        <v>81</v>
      </c>
      <c r="AJ34" s="204"/>
      <c r="AK34" s="204"/>
      <c r="AL34" s="204"/>
      <c r="AM34" s="203" t="s">
        <v>640</v>
      </c>
      <c r="AN34" s="204"/>
      <c r="AO34" s="204"/>
      <c r="AP34" s="204"/>
      <c r="AQ34" s="320" t="s">
        <v>640</v>
      </c>
      <c r="AR34" s="193"/>
      <c r="AS34" s="193"/>
      <c r="AT34" s="321"/>
      <c r="AU34" s="204" t="s">
        <v>640</v>
      </c>
      <c r="AV34" s="204"/>
      <c r="AW34" s="204"/>
      <c r="AX34" s="206"/>
    </row>
    <row r="35" spans="1:51" ht="23.25" customHeight="1" x14ac:dyDescent="0.15">
      <c r="A35" s="213" t="s">
        <v>298</v>
      </c>
      <c r="B35" s="214"/>
      <c r="C35" s="214"/>
      <c r="D35" s="214"/>
      <c r="E35" s="214"/>
      <c r="F35" s="215"/>
      <c r="G35" s="219" t="s">
        <v>690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0"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308</v>
      </c>
      <c r="AF37" s="232"/>
      <c r="AG37" s="232"/>
      <c r="AH37" s="232"/>
      <c r="AI37" s="232" t="s">
        <v>330</v>
      </c>
      <c r="AJ37" s="232"/>
      <c r="AK37" s="232"/>
      <c r="AL37" s="232"/>
      <c r="AM37" s="232" t="s">
        <v>427</v>
      </c>
      <c r="AN37" s="232"/>
      <c r="AO37" s="232"/>
      <c r="AP37" s="232"/>
      <c r="AQ37" s="139" t="s">
        <v>184</v>
      </c>
      <c r="AR37" s="140"/>
      <c r="AS37" s="140"/>
      <c r="AT37" s="141"/>
      <c r="AU37" s="395" t="s">
        <v>133</v>
      </c>
      <c r="AV37" s="395"/>
      <c r="AW37" s="395"/>
      <c r="AX37" s="894"/>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308</v>
      </c>
      <c r="AF44" s="232"/>
      <c r="AG44" s="232"/>
      <c r="AH44" s="232"/>
      <c r="AI44" s="232" t="s">
        <v>330</v>
      </c>
      <c r="AJ44" s="232"/>
      <c r="AK44" s="232"/>
      <c r="AL44" s="232"/>
      <c r="AM44" s="232" t="s">
        <v>427</v>
      </c>
      <c r="AN44" s="232"/>
      <c r="AO44" s="232"/>
      <c r="AP44" s="232"/>
      <c r="AQ44" s="139" t="s">
        <v>184</v>
      </c>
      <c r="AR44" s="140"/>
      <c r="AS44" s="140"/>
      <c r="AT44" s="141"/>
      <c r="AU44" s="395" t="s">
        <v>133</v>
      </c>
      <c r="AV44" s="395"/>
      <c r="AW44" s="395"/>
      <c r="AX44" s="894"/>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308</v>
      </c>
      <c r="AF51" s="232"/>
      <c r="AG51" s="232"/>
      <c r="AH51" s="232"/>
      <c r="AI51" s="232" t="s">
        <v>330</v>
      </c>
      <c r="AJ51" s="232"/>
      <c r="AK51" s="232"/>
      <c r="AL51" s="232"/>
      <c r="AM51" s="232" t="s">
        <v>427</v>
      </c>
      <c r="AN51" s="232"/>
      <c r="AO51" s="232"/>
      <c r="AP51" s="232"/>
      <c r="AQ51" s="139" t="s">
        <v>184</v>
      </c>
      <c r="AR51" s="140"/>
      <c r="AS51" s="140"/>
      <c r="AT51" s="141"/>
      <c r="AU51" s="909" t="s">
        <v>133</v>
      </c>
      <c r="AV51" s="909"/>
      <c r="AW51" s="909"/>
      <c r="AX51" s="910"/>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308</v>
      </c>
      <c r="AF58" s="232"/>
      <c r="AG58" s="232"/>
      <c r="AH58" s="232"/>
      <c r="AI58" s="232" t="s">
        <v>330</v>
      </c>
      <c r="AJ58" s="232"/>
      <c r="AK58" s="232"/>
      <c r="AL58" s="232"/>
      <c r="AM58" s="232" t="s">
        <v>427</v>
      </c>
      <c r="AN58" s="232"/>
      <c r="AO58" s="232"/>
      <c r="AP58" s="232"/>
      <c r="AQ58" s="139" t="s">
        <v>184</v>
      </c>
      <c r="AR58" s="140"/>
      <c r="AS58" s="140"/>
      <c r="AT58" s="141"/>
      <c r="AU58" s="909" t="s">
        <v>133</v>
      </c>
      <c r="AV58" s="909"/>
      <c r="AW58" s="909"/>
      <c r="AX58" s="910"/>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1</v>
      </c>
    </row>
    <row r="66" spans="1:51" ht="18.75"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t="s">
        <v>640</v>
      </c>
      <c r="AR66" s="186"/>
      <c r="AS66" s="121" t="s">
        <v>185</v>
      </c>
      <c r="AT66" s="122"/>
      <c r="AU66" s="185" t="s">
        <v>640</v>
      </c>
      <c r="AV66" s="185"/>
      <c r="AW66" s="230" t="s">
        <v>269</v>
      </c>
      <c r="AX66" s="236"/>
      <c r="AY66">
        <f>$AY$65</f>
        <v>1</v>
      </c>
    </row>
    <row r="67" spans="1:51" ht="23.25" customHeight="1" x14ac:dyDescent="0.15">
      <c r="A67" s="458"/>
      <c r="B67" s="459"/>
      <c r="C67" s="459"/>
      <c r="D67" s="459"/>
      <c r="E67" s="459"/>
      <c r="F67" s="460"/>
      <c r="G67" s="237" t="s">
        <v>186</v>
      </c>
      <c r="H67" s="240" t="s">
        <v>643</v>
      </c>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t="s">
        <v>640</v>
      </c>
      <c r="AF67" s="204"/>
      <c r="AG67" s="204"/>
      <c r="AH67" s="204"/>
      <c r="AI67" s="203" t="s">
        <v>640</v>
      </c>
      <c r="AJ67" s="204"/>
      <c r="AK67" s="204"/>
      <c r="AL67" s="204"/>
      <c r="AM67" s="203"/>
      <c r="AN67" s="204"/>
      <c r="AO67" s="204"/>
      <c r="AP67" s="204"/>
      <c r="AQ67" s="203" t="s">
        <v>640</v>
      </c>
      <c r="AR67" s="204"/>
      <c r="AS67" s="204"/>
      <c r="AT67" s="205"/>
      <c r="AU67" s="204" t="s">
        <v>640</v>
      </c>
      <c r="AV67" s="204"/>
      <c r="AW67" s="204"/>
      <c r="AX67" s="206"/>
      <c r="AY67">
        <f t="shared" ref="AY67:AY72" si="8">$AY$65</f>
        <v>1</v>
      </c>
    </row>
    <row r="68" spans="1:51" ht="23.25"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t="s">
        <v>640</v>
      </c>
      <c r="AF68" s="204"/>
      <c r="AG68" s="204"/>
      <c r="AH68" s="204"/>
      <c r="AI68" s="203" t="s">
        <v>640</v>
      </c>
      <c r="AJ68" s="204"/>
      <c r="AK68" s="204"/>
      <c r="AL68" s="204"/>
      <c r="AM68" s="203"/>
      <c r="AN68" s="204"/>
      <c r="AO68" s="204"/>
      <c r="AP68" s="204"/>
      <c r="AQ68" s="203" t="s">
        <v>640</v>
      </c>
      <c r="AR68" s="204"/>
      <c r="AS68" s="204"/>
      <c r="AT68" s="205"/>
      <c r="AU68" s="204" t="s">
        <v>640</v>
      </c>
      <c r="AV68" s="204"/>
      <c r="AW68" s="204"/>
      <c r="AX68" s="206"/>
      <c r="AY68">
        <f t="shared" si="8"/>
        <v>1</v>
      </c>
    </row>
    <row r="69" spans="1:51" ht="73.5"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t="s">
        <v>640</v>
      </c>
      <c r="AF69" s="211"/>
      <c r="AG69" s="211"/>
      <c r="AH69" s="211"/>
      <c r="AI69" s="210" t="s">
        <v>640</v>
      </c>
      <c r="AJ69" s="211"/>
      <c r="AK69" s="211"/>
      <c r="AL69" s="211"/>
      <c r="AM69" s="210"/>
      <c r="AN69" s="211"/>
      <c r="AO69" s="211"/>
      <c r="AP69" s="211"/>
      <c r="AQ69" s="203" t="s">
        <v>640</v>
      </c>
      <c r="AR69" s="204"/>
      <c r="AS69" s="204"/>
      <c r="AT69" s="205"/>
      <c r="AU69" s="204" t="s">
        <v>640</v>
      </c>
      <c r="AV69" s="204"/>
      <c r="AW69" s="204"/>
      <c r="AX69" s="206"/>
      <c r="AY69">
        <f t="shared" si="8"/>
        <v>1</v>
      </c>
    </row>
    <row r="70" spans="1:51" ht="23.25"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t="s">
        <v>640</v>
      </c>
      <c r="AF70" s="204"/>
      <c r="AG70" s="204"/>
      <c r="AH70" s="204"/>
      <c r="AI70" s="203" t="s">
        <v>640</v>
      </c>
      <c r="AJ70" s="204"/>
      <c r="AK70" s="204"/>
      <c r="AL70" s="204"/>
      <c r="AM70" s="203"/>
      <c r="AN70" s="204"/>
      <c r="AO70" s="204"/>
      <c r="AP70" s="204"/>
      <c r="AQ70" s="203" t="s">
        <v>640</v>
      </c>
      <c r="AR70" s="204"/>
      <c r="AS70" s="204"/>
      <c r="AT70" s="205"/>
      <c r="AU70" s="204" t="s">
        <v>640</v>
      </c>
      <c r="AV70" s="204"/>
      <c r="AW70" s="204"/>
      <c r="AX70" s="206"/>
      <c r="AY70">
        <f t="shared" si="8"/>
        <v>1</v>
      </c>
    </row>
    <row r="71" spans="1:51" ht="23.25"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t="s">
        <v>640</v>
      </c>
      <c r="AF71" s="204"/>
      <c r="AG71" s="204"/>
      <c r="AH71" s="204"/>
      <c r="AI71" s="203" t="s">
        <v>640</v>
      </c>
      <c r="AJ71" s="204"/>
      <c r="AK71" s="204"/>
      <c r="AL71" s="204"/>
      <c r="AM71" s="203"/>
      <c r="AN71" s="204"/>
      <c r="AO71" s="204"/>
      <c r="AP71" s="204"/>
      <c r="AQ71" s="203" t="s">
        <v>640</v>
      </c>
      <c r="AR71" s="204"/>
      <c r="AS71" s="204"/>
      <c r="AT71" s="205"/>
      <c r="AU71" s="204" t="s">
        <v>640</v>
      </c>
      <c r="AV71" s="204"/>
      <c r="AW71" s="204"/>
      <c r="AX71" s="206"/>
      <c r="AY71">
        <f t="shared" si="8"/>
        <v>1</v>
      </c>
    </row>
    <row r="72" spans="1:51" ht="23.25"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t="s">
        <v>640</v>
      </c>
      <c r="AF72" s="211"/>
      <c r="AG72" s="211"/>
      <c r="AH72" s="211"/>
      <c r="AI72" s="210" t="s">
        <v>640</v>
      </c>
      <c r="AJ72" s="211"/>
      <c r="AK72" s="211"/>
      <c r="AL72" s="211"/>
      <c r="AM72" s="210"/>
      <c r="AN72" s="211"/>
      <c r="AO72" s="211"/>
      <c r="AP72" s="289"/>
      <c r="AQ72" s="203" t="s">
        <v>640</v>
      </c>
      <c r="AR72" s="204"/>
      <c r="AS72" s="204"/>
      <c r="AT72" s="205"/>
      <c r="AU72" s="204" t="s">
        <v>640</v>
      </c>
      <c r="AV72" s="204"/>
      <c r="AW72" s="204"/>
      <c r="AX72" s="206"/>
      <c r="AY72">
        <f t="shared" si="8"/>
        <v>1</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70"/>
      <c r="AF77" s="871"/>
      <c r="AG77" s="871"/>
      <c r="AH77" s="871"/>
      <c r="AI77" s="870"/>
      <c r="AJ77" s="871"/>
      <c r="AK77" s="871"/>
      <c r="AL77" s="871"/>
      <c r="AM77" s="870"/>
      <c r="AN77" s="871"/>
      <c r="AO77" s="871"/>
      <c r="AP77" s="871"/>
      <c r="AQ77" s="320"/>
      <c r="AR77" s="193"/>
      <c r="AS77" s="193"/>
      <c r="AT77" s="321"/>
      <c r="AU77" s="204"/>
      <c r="AV77" s="204"/>
      <c r="AW77" s="204"/>
      <c r="AX77" s="206"/>
      <c r="AY77">
        <f t="shared" si="9"/>
        <v>0</v>
      </c>
    </row>
    <row r="78" spans="1:51" ht="69.75" hidden="1" customHeight="1" x14ac:dyDescent="0.15">
      <c r="A78" s="313" t="s">
        <v>301</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52"/>
      <c r="AY79">
        <f>COUNTIF($AR$79,"☑")</f>
        <v>0</v>
      </c>
    </row>
    <row r="80" spans="1:51" ht="18.75" hidden="1" customHeight="1" x14ac:dyDescent="0.15">
      <c r="A80" s="844"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618</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5"/>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5"/>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308</v>
      </c>
      <c r="AF85" s="232"/>
      <c r="AG85" s="232"/>
      <c r="AH85" s="232"/>
      <c r="AI85" s="232" t="s">
        <v>330</v>
      </c>
      <c r="AJ85" s="232"/>
      <c r="AK85" s="232"/>
      <c r="AL85" s="232"/>
      <c r="AM85" s="232" t="s">
        <v>427</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5"/>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5"/>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5"/>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5"/>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308</v>
      </c>
      <c r="AF90" s="232"/>
      <c r="AG90" s="232"/>
      <c r="AH90" s="232"/>
      <c r="AI90" s="232" t="s">
        <v>330</v>
      </c>
      <c r="AJ90" s="232"/>
      <c r="AK90" s="232"/>
      <c r="AL90" s="232"/>
      <c r="AM90" s="232" t="s">
        <v>427</v>
      </c>
      <c r="AN90" s="232"/>
      <c r="AO90" s="232"/>
      <c r="AP90" s="232"/>
      <c r="AQ90" s="143" t="s">
        <v>184</v>
      </c>
      <c r="AR90" s="118"/>
      <c r="AS90" s="118"/>
      <c r="AT90" s="119"/>
      <c r="AU90" s="516" t="s">
        <v>133</v>
      </c>
      <c r="AV90" s="516"/>
      <c r="AW90" s="516"/>
      <c r="AX90" s="517"/>
      <c r="AY90">
        <f>COUNTA($G$92)</f>
        <v>0</v>
      </c>
    </row>
    <row r="91" spans="1:60" ht="18.75" hidden="1" customHeight="1" x14ac:dyDescent="0.15">
      <c r="A91" s="845"/>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5"/>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5"/>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5"/>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308</v>
      </c>
      <c r="AF95" s="232"/>
      <c r="AG95" s="232"/>
      <c r="AH95" s="232"/>
      <c r="AI95" s="232" t="s">
        <v>330</v>
      </c>
      <c r="AJ95" s="232"/>
      <c r="AK95" s="232"/>
      <c r="AL95" s="232"/>
      <c r="AM95" s="232" t="s">
        <v>427</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5"/>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5"/>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5"/>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5" t="s">
        <v>13</v>
      </c>
      <c r="Z99" s="876"/>
      <c r="AA99" s="877"/>
      <c r="AB99" s="872" t="s">
        <v>14</v>
      </c>
      <c r="AC99" s="873"/>
      <c r="AD99" s="874"/>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4"/>
      <c r="Z100" s="835"/>
      <c r="AA100" s="836"/>
      <c r="AB100" s="464" t="s">
        <v>11</v>
      </c>
      <c r="AC100" s="464"/>
      <c r="AD100" s="464"/>
      <c r="AE100" s="522" t="s">
        <v>308</v>
      </c>
      <c r="AF100" s="523"/>
      <c r="AG100" s="523"/>
      <c r="AH100" s="524"/>
      <c r="AI100" s="522" t="s">
        <v>330</v>
      </c>
      <c r="AJ100" s="523"/>
      <c r="AK100" s="523"/>
      <c r="AL100" s="524"/>
      <c r="AM100" s="522" t="s">
        <v>427</v>
      </c>
      <c r="AN100" s="523"/>
      <c r="AO100" s="523"/>
      <c r="AP100" s="524"/>
      <c r="AQ100" s="302" t="s">
        <v>335</v>
      </c>
      <c r="AR100" s="303"/>
      <c r="AS100" s="303"/>
      <c r="AT100" s="304"/>
      <c r="AU100" s="302" t="s">
        <v>459</v>
      </c>
      <c r="AV100" s="303"/>
      <c r="AW100" s="303"/>
      <c r="AX100" s="305"/>
    </row>
    <row r="101" spans="1:60" ht="23.25" customHeight="1" x14ac:dyDescent="0.15">
      <c r="A101" s="402"/>
      <c r="B101" s="403"/>
      <c r="C101" s="403"/>
      <c r="D101" s="403"/>
      <c r="E101" s="403"/>
      <c r="F101" s="404"/>
      <c r="G101" s="93" t="s">
        <v>644</v>
      </c>
      <c r="H101" s="93"/>
      <c r="I101" s="93"/>
      <c r="J101" s="93"/>
      <c r="K101" s="93"/>
      <c r="L101" s="93"/>
      <c r="M101" s="93"/>
      <c r="N101" s="93"/>
      <c r="O101" s="93"/>
      <c r="P101" s="93"/>
      <c r="Q101" s="93"/>
      <c r="R101" s="93"/>
      <c r="S101" s="93"/>
      <c r="T101" s="93"/>
      <c r="U101" s="93"/>
      <c r="V101" s="93"/>
      <c r="W101" s="93"/>
      <c r="X101" s="94"/>
      <c r="Y101" s="525" t="s">
        <v>54</v>
      </c>
      <c r="Z101" s="526"/>
      <c r="AA101" s="527"/>
      <c r="AB101" s="444" t="s">
        <v>645</v>
      </c>
      <c r="AC101" s="444"/>
      <c r="AD101" s="444"/>
      <c r="AE101" s="267">
        <v>10</v>
      </c>
      <c r="AF101" s="267"/>
      <c r="AG101" s="267"/>
      <c r="AH101" s="267"/>
      <c r="AI101" s="267">
        <v>15</v>
      </c>
      <c r="AJ101" s="267"/>
      <c r="AK101" s="267"/>
      <c r="AL101" s="267"/>
      <c r="AM101" s="267">
        <v>9</v>
      </c>
      <c r="AN101" s="267"/>
      <c r="AO101" s="267"/>
      <c r="AP101" s="267"/>
      <c r="AQ101" s="267" t="s">
        <v>696</v>
      </c>
      <c r="AR101" s="267"/>
      <c r="AS101" s="267"/>
      <c r="AT101" s="267"/>
      <c r="AU101" s="267" t="s">
        <v>696</v>
      </c>
      <c r="AV101" s="267"/>
      <c r="AW101" s="267"/>
      <c r="AX101" s="267"/>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645</v>
      </c>
      <c r="AC102" s="444"/>
      <c r="AD102" s="444"/>
      <c r="AE102" s="267">
        <v>12</v>
      </c>
      <c r="AF102" s="267"/>
      <c r="AG102" s="267"/>
      <c r="AH102" s="267"/>
      <c r="AI102" s="267">
        <v>15</v>
      </c>
      <c r="AJ102" s="267"/>
      <c r="AK102" s="267"/>
      <c r="AL102" s="267"/>
      <c r="AM102" s="267">
        <v>12</v>
      </c>
      <c r="AN102" s="267"/>
      <c r="AO102" s="267"/>
      <c r="AP102" s="267"/>
      <c r="AQ102" s="267">
        <v>14</v>
      </c>
      <c r="AR102" s="267"/>
      <c r="AS102" s="267"/>
      <c r="AT102" s="267"/>
      <c r="AU102" s="267" t="s">
        <v>696</v>
      </c>
      <c r="AV102" s="267"/>
      <c r="AW102" s="267"/>
      <c r="AX102" s="267"/>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308</v>
      </c>
      <c r="AF115" s="232"/>
      <c r="AG115" s="232"/>
      <c r="AH115" s="232"/>
      <c r="AI115" s="232" t="s">
        <v>330</v>
      </c>
      <c r="AJ115" s="232"/>
      <c r="AK115" s="232"/>
      <c r="AL115" s="232"/>
      <c r="AM115" s="232" t="s">
        <v>427</v>
      </c>
      <c r="AN115" s="232"/>
      <c r="AO115" s="232"/>
      <c r="AP115" s="232"/>
      <c r="AQ115" s="573" t="s">
        <v>460</v>
      </c>
      <c r="AR115" s="574"/>
      <c r="AS115" s="574"/>
      <c r="AT115" s="574"/>
      <c r="AU115" s="574"/>
      <c r="AV115" s="574"/>
      <c r="AW115" s="574"/>
      <c r="AX115" s="575"/>
    </row>
    <row r="116" spans="1:51" ht="23.25" customHeight="1" x14ac:dyDescent="0.15">
      <c r="A116" s="419"/>
      <c r="B116" s="420"/>
      <c r="C116" s="420"/>
      <c r="D116" s="420"/>
      <c r="E116" s="420"/>
      <c r="F116" s="421"/>
      <c r="G116" s="371" t="s">
        <v>646</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647</v>
      </c>
      <c r="AC116" s="446"/>
      <c r="AD116" s="447"/>
      <c r="AE116" s="267">
        <v>3</v>
      </c>
      <c r="AF116" s="267"/>
      <c r="AG116" s="267"/>
      <c r="AH116" s="267"/>
      <c r="AI116" s="267">
        <v>2.1</v>
      </c>
      <c r="AJ116" s="267"/>
      <c r="AK116" s="267"/>
      <c r="AL116" s="267"/>
      <c r="AM116" s="267">
        <v>3.4</v>
      </c>
      <c r="AN116" s="267"/>
      <c r="AO116" s="267"/>
      <c r="AP116" s="267"/>
      <c r="AQ116" s="203"/>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648</v>
      </c>
      <c r="AC117" s="456"/>
      <c r="AD117" s="457"/>
      <c r="AE117" s="534" t="s">
        <v>649</v>
      </c>
      <c r="AF117" s="534"/>
      <c r="AG117" s="534"/>
      <c r="AH117" s="534"/>
      <c r="AI117" s="534" t="s">
        <v>650</v>
      </c>
      <c r="AJ117" s="534"/>
      <c r="AK117" s="534"/>
      <c r="AL117" s="534"/>
      <c r="AM117" s="534" t="s">
        <v>697</v>
      </c>
      <c r="AN117" s="534"/>
      <c r="AO117" s="534"/>
      <c r="AP117" s="534"/>
      <c r="AQ117" s="534"/>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308</v>
      </c>
      <c r="AF118" s="232"/>
      <c r="AG118" s="232"/>
      <c r="AH118" s="232"/>
      <c r="AI118" s="232" t="s">
        <v>330</v>
      </c>
      <c r="AJ118" s="232"/>
      <c r="AK118" s="232"/>
      <c r="AL118" s="232"/>
      <c r="AM118" s="232" t="s">
        <v>427</v>
      </c>
      <c r="AN118" s="232"/>
      <c r="AO118" s="232"/>
      <c r="AP118" s="232"/>
      <c r="AQ118" s="573" t="s">
        <v>460</v>
      </c>
      <c r="AR118" s="574"/>
      <c r="AS118" s="574"/>
      <c r="AT118" s="574"/>
      <c r="AU118" s="574"/>
      <c r="AV118" s="574"/>
      <c r="AW118" s="574"/>
      <c r="AX118" s="575"/>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308</v>
      </c>
      <c r="AF121" s="232"/>
      <c r="AG121" s="232"/>
      <c r="AH121" s="232"/>
      <c r="AI121" s="232" t="s">
        <v>330</v>
      </c>
      <c r="AJ121" s="232"/>
      <c r="AK121" s="232"/>
      <c r="AL121" s="232"/>
      <c r="AM121" s="232" t="s">
        <v>427</v>
      </c>
      <c r="AN121" s="232"/>
      <c r="AO121" s="232"/>
      <c r="AP121" s="232"/>
      <c r="AQ121" s="573" t="s">
        <v>460</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308</v>
      </c>
      <c r="AF124" s="232"/>
      <c r="AG124" s="232"/>
      <c r="AH124" s="232"/>
      <c r="AI124" s="232" t="s">
        <v>330</v>
      </c>
      <c r="AJ124" s="232"/>
      <c r="AK124" s="232"/>
      <c r="AL124" s="232"/>
      <c r="AM124" s="232" t="s">
        <v>427</v>
      </c>
      <c r="AN124" s="232"/>
      <c r="AO124" s="232"/>
      <c r="AP124" s="232"/>
      <c r="AQ124" s="573" t="s">
        <v>460</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280</v>
      </c>
      <c r="H125" s="371"/>
      <c r="I125" s="371"/>
      <c r="J125" s="371"/>
      <c r="K125" s="371"/>
      <c r="L125" s="371"/>
      <c r="M125" s="371"/>
      <c r="N125" s="371"/>
      <c r="O125" s="371"/>
      <c r="P125" s="371"/>
      <c r="Q125" s="371"/>
      <c r="R125" s="371"/>
      <c r="S125" s="371"/>
      <c r="T125" s="371"/>
      <c r="U125" s="371"/>
      <c r="V125" s="371"/>
      <c r="W125" s="371"/>
      <c r="X125" s="914"/>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5"/>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1"/>
      <c r="Z127" s="912"/>
      <c r="AA127" s="913"/>
      <c r="AB127" s="391" t="s">
        <v>11</v>
      </c>
      <c r="AC127" s="392"/>
      <c r="AD127" s="393"/>
      <c r="AE127" s="232" t="s">
        <v>308</v>
      </c>
      <c r="AF127" s="232"/>
      <c r="AG127" s="232"/>
      <c r="AH127" s="232"/>
      <c r="AI127" s="232" t="s">
        <v>330</v>
      </c>
      <c r="AJ127" s="232"/>
      <c r="AK127" s="232"/>
      <c r="AL127" s="232"/>
      <c r="AM127" s="232" t="s">
        <v>427</v>
      </c>
      <c r="AN127" s="232"/>
      <c r="AO127" s="232"/>
      <c r="AP127" s="232"/>
      <c r="AQ127" s="573" t="s">
        <v>460</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651</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323</v>
      </c>
      <c r="B130" s="171"/>
      <c r="C130" s="170" t="s">
        <v>188</v>
      </c>
      <c r="D130" s="171"/>
      <c r="E130" s="155" t="s">
        <v>217</v>
      </c>
      <c r="F130" s="156"/>
      <c r="G130" s="157" t="s">
        <v>627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t="s">
        <v>640</v>
      </c>
      <c r="AV133" s="186"/>
      <c r="AW133" s="121" t="s">
        <v>175</v>
      </c>
      <c r="AX133" s="181"/>
      <c r="AY133">
        <f>$AY$132</f>
        <v>1</v>
      </c>
    </row>
    <row r="134" spans="1:51" ht="39.75" customHeight="1" x14ac:dyDescent="0.15">
      <c r="A134" s="175"/>
      <c r="B134" s="172"/>
      <c r="C134" s="166"/>
      <c r="D134" s="172"/>
      <c r="E134" s="166"/>
      <c r="F134" s="167"/>
      <c r="G134" s="92" t="s">
        <v>699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653</v>
      </c>
      <c r="AC134" s="191"/>
      <c r="AD134" s="191"/>
      <c r="AE134" s="192">
        <v>108</v>
      </c>
      <c r="AF134" s="193"/>
      <c r="AG134" s="193"/>
      <c r="AH134" s="193"/>
      <c r="AI134" s="192">
        <v>110</v>
      </c>
      <c r="AJ134" s="193"/>
      <c r="AK134" s="193"/>
      <c r="AL134" s="193"/>
      <c r="AM134" s="192" t="s">
        <v>640</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653</v>
      </c>
      <c r="AC135" s="199"/>
      <c r="AD135" s="199"/>
      <c r="AE135" s="192" t="s">
        <v>640</v>
      </c>
      <c r="AF135" s="193"/>
      <c r="AG135" s="193"/>
      <c r="AH135" s="193"/>
      <c r="AI135" s="192" t="s">
        <v>640</v>
      </c>
      <c r="AJ135" s="193"/>
      <c r="AK135" s="193"/>
      <c r="AL135" s="193"/>
      <c r="AM135" s="192" t="s">
        <v>640</v>
      </c>
      <c r="AN135" s="193"/>
      <c r="AO135" s="193"/>
      <c r="AP135" s="193"/>
      <c r="AQ135" s="192" t="s">
        <v>640</v>
      </c>
      <c r="AR135" s="193"/>
      <c r="AS135" s="193"/>
      <c r="AT135" s="193"/>
      <c r="AU135" s="192" t="s">
        <v>640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640</v>
      </c>
      <c r="AR137" s="185"/>
      <c r="AS137" s="121" t="s">
        <v>185</v>
      </c>
      <c r="AT137" s="122"/>
      <c r="AU137" s="186" t="s">
        <v>640</v>
      </c>
      <c r="AV137" s="186"/>
      <c r="AW137" s="121" t="s">
        <v>175</v>
      </c>
      <c r="AX137" s="181"/>
      <c r="AY137">
        <f>$AY$136</f>
        <v>1</v>
      </c>
    </row>
    <row r="138" spans="1:51" ht="39.75" customHeight="1" x14ac:dyDescent="0.15">
      <c r="A138" s="175"/>
      <c r="B138" s="172"/>
      <c r="C138" s="166"/>
      <c r="D138" s="172"/>
      <c r="E138" s="166"/>
      <c r="F138" s="167"/>
      <c r="G138" s="92" t="s">
        <v>698</v>
      </c>
      <c r="H138" s="93"/>
      <c r="I138" s="93"/>
      <c r="J138" s="93"/>
      <c r="K138" s="93"/>
      <c r="L138" s="93"/>
      <c r="M138" s="93"/>
      <c r="N138" s="93"/>
      <c r="O138" s="93"/>
      <c r="P138" s="93"/>
      <c r="Q138" s="93"/>
      <c r="R138" s="93"/>
      <c r="S138" s="93"/>
      <c r="T138" s="93"/>
      <c r="U138" s="93"/>
      <c r="V138" s="93"/>
      <c r="W138" s="93"/>
      <c r="X138" s="94"/>
      <c r="Y138" s="187" t="s">
        <v>199</v>
      </c>
      <c r="Z138" s="188"/>
      <c r="AA138" s="189"/>
      <c r="AB138" s="190" t="s">
        <v>654</v>
      </c>
      <c r="AC138" s="191"/>
      <c r="AD138" s="191"/>
      <c r="AE138" s="192">
        <v>263</v>
      </c>
      <c r="AF138" s="193"/>
      <c r="AG138" s="193"/>
      <c r="AH138" s="193"/>
      <c r="AI138" s="192">
        <v>269</v>
      </c>
      <c r="AJ138" s="193"/>
      <c r="AK138" s="193"/>
      <c r="AL138" s="193"/>
      <c r="AM138" s="192" t="s">
        <v>640</v>
      </c>
      <c r="AN138" s="193"/>
      <c r="AO138" s="193"/>
      <c r="AP138" s="193"/>
      <c r="AQ138" s="192" t="s">
        <v>640</v>
      </c>
      <c r="AR138" s="193"/>
      <c r="AS138" s="193"/>
      <c r="AT138" s="193"/>
      <c r="AU138" s="192" t="s">
        <v>640</v>
      </c>
      <c r="AV138" s="193"/>
      <c r="AW138" s="193"/>
      <c r="AX138" s="194"/>
      <c r="AY138">
        <f t="shared" ref="AY138:AY139" si="14">$AY$136</f>
        <v>1</v>
      </c>
    </row>
    <row r="139" spans="1:51" ht="39.75" customHeight="1" thickBo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654</v>
      </c>
      <c r="AC139" s="199"/>
      <c r="AD139" s="199"/>
      <c r="AE139" s="192" t="s">
        <v>640</v>
      </c>
      <c r="AF139" s="193"/>
      <c r="AG139" s="193"/>
      <c r="AH139" s="193"/>
      <c r="AI139" s="192" t="s">
        <v>640</v>
      </c>
      <c r="AJ139" s="193"/>
      <c r="AK139" s="193"/>
      <c r="AL139" s="193"/>
      <c r="AM139" s="192" t="s">
        <v>640</v>
      </c>
      <c r="AN139" s="193"/>
      <c r="AO139" s="193"/>
      <c r="AP139" s="193"/>
      <c r="AQ139" s="192" t="s">
        <v>640</v>
      </c>
      <c r="AR139" s="193"/>
      <c r="AS139" s="193"/>
      <c r="AT139" s="193"/>
      <c r="AU139" s="192" t="s">
        <v>640</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6"/>
      <c r="E430" s="160" t="s">
        <v>317</v>
      </c>
      <c r="F430" s="878"/>
      <c r="G430" s="879" t="s">
        <v>204</v>
      </c>
      <c r="H430" s="111"/>
      <c r="I430" s="111"/>
      <c r="J430" s="880" t="s">
        <v>640</v>
      </c>
      <c r="K430" s="881"/>
      <c r="L430" s="881"/>
      <c r="M430" s="881"/>
      <c r="N430" s="881"/>
      <c r="O430" s="881"/>
      <c r="P430" s="881"/>
      <c r="Q430" s="881"/>
      <c r="R430" s="881"/>
      <c r="S430" s="881"/>
      <c r="T430" s="882"/>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3"/>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461</v>
      </c>
      <c r="AJ431" s="318"/>
      <c r="AK431" s="318"/>
      <c r="AL431" s="143"/>
      <c r="AM431" s="318" t="s">
        <v>462</v>
      </c>
      <c r="AN431" s="318"/>
      <c r="AO431" s="318"/>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19"/>
      <c r="AJ432" s="319"/>
      <c r="AK432" s="319"/>
      <c r="AL432" s="142"/>
      <c r="AM432" s="319"/>
      <c r="AN432" s="319"/>
      <c r="AO432" s="319"/>
      <c r="AP432" s="142"/>
      <c r="AQ432" s="235" t="s">
        <v>640</v>
      </c>
      <c r="AR432" s="186"/>
      <c r="AS432" s="121" t="s">
        <v>185</v>
      </c>
      <c r="AT432" s="122"/>
      <c r="AU432" s="186" t="s">
        <v>640</v>
      </c>
      <c r="AV432" s="186"/>
      <c r="AW432" s="121" t="s">
        <v>175</v>
      </c>
      <c r="AX432" s="181"/>
      <c r="AY432">
        <f>$AY$431</f>
        <v>1</v>
      </c>
    </row>
    <row r="433" spans="1:51" ht="23.25" hidden="1" customHeight="1" x14ac:dyDescent="0.15">
      <c r="A433" s="175"/>
      <c r="B433" s="172"/>
      <c r="C433" s="166"/>
      <c r="D433" s="172"/>
      <c r="E433" s="322"/>
      <c r="F433" s="323"/>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0" t="s">
        <v>640</v>
      </c>
      <c r="AF433" s="193"/>
      <c r="AG433" s="193"/>
      <c r="AH433" s="193"/>
      <c r="AI433" s="320" t="s">
        <v>640</v>
      </c>
      <c r="AJ433" s="193"/>
      <c r="AK433" s="193"/>
      <c r="AL433" s="193"/>
      <c r="AM433" s="320"/>
      <c r="AN433" s="193"/>
      <c r="AO433" s="193"/>
      <c r="AP433" s="321"/>
      <c r="AQ433" s="320" t="s">
        <v>640</v>
      </c>
      <c r="AR433" s="193"/>
      <c r="AS433" s="193"/>
      <c r="AT433" s="321"/>
      <c r="AU433" s="193" t="s">
        <v>640</v>
      </c>
      <c r="AV433" s="193"/>
      <c r="AW433" s="193"/>
      <c r="AX433" s="194"/>
      <c r="AY433">
        <f t="shared" ref="AY433:AY435" si="63">$AY$431</f>
        <v>1</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0" t="s">
        <v>640</v>
      </c>
      <c r="AF434" s="193"/>
      <c r="AG434" s="193"/>
      <c r="AH434" s="321"/>
      <c r="AI434" s="320" t="s">
        <v>640</v>
      </c>
      <c r="AJ434" s="193"/>
      <c r="AK434" s="193"/>
      <c r="AL434" s="193"/>
      <c r="AM434" s="320"/>
      <c r="AN434" s="193"/>
      <c r="AO434" s="193"/>
      <c r="AP434" s="321"/>
      <c r="AQ434" s="320" t="s">
        <v>640</v>
      </c>
      <c r="AR434" s="193"/>
      <c r="AS434" s="193"/>
      <c r="AT434" s="321"/>
      <c r="AU434" s="193" t="s">
        <v>640</v>
      </c>
      <c r="AV434" s="193"/>
      <c r="AW434" s="193"/>
      <c r="AX434" s="194"/>
      <c r="AY434">
        <f t="shared" si="63"/>
        <v>1</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640</v>
      </c>
      <c r="AF435" s="193"/>
      <c r="AG435" s="193"/>
      <c r="AH435" s="321"/>
      <c r="AI435" s="320" t="s">
        <v>640</v>
      </c>
      <c r="AJ435" s="193"/>
      <c r="AK435" s="193"/>
      <c r="AL435" s="193"/>
      <c r="AM435" s="320"/>
      <c r="AN435" s="193"/>
      <c r="AO435" s="193"/>
      <c r="AP435" s="321"/>
      <c r="AQ435" s="320" t="s">
        <v>640</v>
      </c>
      <c r="AR435" s="193"/>
      <c r="AS435" s="193"/>
      <c r="AT435" s="321"/>
      <c r="AU435" s="193" t="s">
        <v>640</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461</v>
      </c>
      <c r="AJ436" s="318"/>
      <c r="AK436" s="318"/>
      <c r="AL436" s="143"/>
      <c r="AM436" s="318" t="s">
        <v>462</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461</v>
      </c>
      <c r="AJ441" s="318"/>
      <c r="AK441" s="318"/>
      <c r="AL441" s="143"/>
      <c r="AM441" s="318" t="s">
        <v>462</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461</v>
      </c>
      <c r="AJ446" s="318"/>
      <c r="AK446" s="318"/>
      <c r="AL446" s="143"/>
      <c r="AM446" s="318" t="s">
        <v>462</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461</v>
      </c>
      <c r="AJ451" s="318"/>
      <c r="AK451" s="318"/>
      <c r="AL451" s="143"/>
      <c r="AM451" s="318" t="s">
        <v>462</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461</v>
      </c>
      <c r="AJ456" s="318"/>
      <c r="AK456" s="318"/>
      <c r="AL456" s="143"/>
      <c r="AM456" s="318" t="s">
        <v>462</v>
      </c>
      <c r="AN456" s="318"/>
      <c r="AO456" s="318"/>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19"/>
      <c r="AJ457" s="319"/>
      <c r="AK457" s="319"/>
      <c r="AL457" s="142"/>
      <c r="AM457" s="319"/>
      <c r="AN457" s="319"/>
      <c r="AO457" s="319"/>
      <c r="AP457" s="142"/>
      <c r="AQ457" s="235" t="s">
        <v>640</v>
      </c>
      <c r="AR457" s="186"/>
      <c r="AS457" s="121" t="s">
        <v>185</v>
      </c>
      <c r="AT457" s="122"/>
      <c r="AU457" s="186" t="s">
        <v>640</v>
      </c>
      <c r="AV457" s="186"/>
      <c r="AW457" s="121" t="s">
        <v>175</v>
      </c>
      <c r="AX457" s="181"/>
      <c r="AY457">
        <f>$AY$456</f>
        <v>1</v>
      </c>
    </row>
    <row r="458" spans="1:51" ht="23.25" hidden="1" customHeight="1" x14ac:dyDescent="0.15">
      <c r="A458" s="175"/>
      <c r="B458" s="172"/>
      <c r="C458" s="166"/>
      <c r="D458" s="172"/>
      <c r="E458" s="322"/>
      <c r="F458" s="323"/>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0" t="s">
        <v>640</v>
      </c>
      <c r="AF458" s="193"/>
      <c r="AG458" s="193"/>
      <c r="AH458" s="193"/>
      <c r="AI458" s="320" t="s">
        <v>640</v>
      </c>
      <c r="AJ458" s="193"/>
      <c r="AK458" s="193"/>
      <c r="AL458" s="193"/>
      <c r="AM458" s="320"/>
      <c r="AN458" s="193"/>
      <c r="AO458" s="193"/>
      <c r="AP458" s="321"/>
      <c r="AQ458" s="320" t="s">
        <v>640</v>
      </c>
      <c r="AR458" s="193"/>
      <c r="AS458" s="193"/>
      <c r="AT458" s="321"/>
      <c r="AU458" s="193" t="s">
        <v>640</v>
      </c>
      <c r="AV458" s="193"/>
      <c r="AW458" s="193"/>
      <c r="AX458" s="194"/>
      <c r="AY458">
        <f t="shared" ref="AY458:AY460" si="68">$AY$456</f>
        <v>1</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0" t="s">
        <v>640</v>
      </c>
      <c r="AF459" s="193"/>
      <c r="AG459" s="193"/>
      <c r="AH459" s="321"/>
      <c r="AI459" s="320" t="s">
        <v>640</v>
      </c>
      <c r="AJ459" s="193"/>
      <c r="AK459" s="193"/>
      <c r="AL459" s="193"/>
      <c r="AM459" s="320"/>
      <c r="AN459" s="193"/>
      <c r="AO459" s="193"/>
      <c r="AP459" s="321"/>
      <c r="AQ459" s="320" t="s">
        <v>640</v>
      </c>
      <c r="AR459" s="193"/>
      <c r="AS459" s="193"/>
      <c r="AT459" s="321"/>
      <c r="AU459" s="193" t="s">
        <v>640</v>
      </c>
      <c r="AV459" s="193"/>
      <c r="AW459" s="193"/>
      <c r="AX459" s="194"/>
      <c r="AY459">
        <f t="shared" si="68"/>
        <v>1</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640</v>
      </c>
      <c r="AF460" s="193"/>
      <c r="AG460" s="193"/>
      <c r="AH460" s="321"/>
      <c r="AI460" s="320" t="s">
        <v>640</v>
      </c>
      <c r="AJ460" s="193"/>
      <c r="AK460" s="193"/>
      <c r="AL460" s="193"/>
      <c r="AM460" s="320"/>
      <c r="AN460" s="193"/>
      <c r="AO460" s="193"/>
      <c r="AP460" s="321"/>
      <c r="AQ460" s="320" t="s">
        <v>640</v>
      </c>
      <c r="AR460" s="193"/>
      <c r="AS460" s="193"/>
      <c r="AT460" s="321"/>
      <c r="AU460" s="193" t="s">
        <v>640</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461</v>
      </c>
      <c r="AJ461" s="318"/>
      <c r="AK461" s="318"/>
      <c r="AL461" s="143"/>
      <c r="AM461" s="318" t="s">
        <v>462</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461</v>
      </c>
      <c r="AJ466" s="318"/>
      <c r="AK466" s="318"/>
      <c r="AL466" s="143"/>
      <c r="AM466" s="318" t="s">
        <v>462</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461</v>
      </c>
      <c r="AJ471" s="318"/>
      <c r="AK471" s="318"/>
      <c r="AL471" s="143"/>
      <c r="AM471" s="318" t="s">
        <v>462</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461</v>
      </c>
      <c r="AJ476" s="318"/>
      <c r="AK476" s="318"/>
      <c r="AL476" s="143"/>
      <c r="AM476" s="318" t="s">
        <v>462</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3"/>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461</v>
      </c>
      <c r="AJ485" s="318"/>
      <c r="AK485" s="318"/>
      <c r="AL485" s="143"/>
      <c r="AM485" s="318" t="s">
        <v>462</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461</v>
      </c>
      <c r="AJ490" s="318"/>
      <c r="AK490" s="318"/>
      <c r="AL490" s="143"/>
      <c r="AM490" s="318" t="s">
        <v>462</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461</v>
      </c>
      <c r="AJ495" s="318"/>
      <c r="AK495" s="318"/>
      <c r="AL495" s="143"/>
      <c r="AM495" s="318" t="s">
        <v>462</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461</v>
      </c>
      <c r="AJ500" s="318"/>
      <c r="AK500" s="318"/>
      <c r="AL500" s="143"/>
      <c r="AM500" s="318" t="s">
        <v>462</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461</v>
      </c>
      <c r="AJ505" s="318"/>
      <c r="AK505" s="318"/>
      <c r="AL505" s="143"/>
      <c r="AM505" s="318" t="s">
        <v>462</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461</v>
      </c>
      <c r="AJ510" s="318"/>
      <c r="AK510" s="318"/>
      <c r="AL510" s="143"/>
      <c r="AM510" s="318" t="s">
        <v>462</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461</v>
      </c>
      <c r="AJ515" s="318"/>
      <c r="AK515" s="318"/>
      <c r="AL515" s="143"/>
      <c r="AM515" s="318" t="s">
        <v>462</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461</v>
      </c>
      <c r="AJ520" s="318"/>
      <c r="AK520" s="318"/>
      <c r="AL520" s="143"/>
      <c r="AM520" s="318" t="s">
        <v>462</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461</v>
      </c>
      <c r="AJ525" s="318"/>
      <c r="AK525" s="318"/>
      <c r="AL525" s="143"/>
      <c r="AM525" s="318" t="s">
        <v>462</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461</v>
      </c>
      <c r="AJ530" s="318"/>
      <c r="AK530" s="318"/>
      <c r="AL530" s="143"/>
      <c r="AM530" s="318" t="s">
        <v>462</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3"/>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461</v>
      </c>
      <c r="AJ539" s="318"/>
      <c r="AK539" s="318"/>
      <c r="AL539" s="143"/>
      <c r="AM539" s="318" t="s">
        <v>462</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461</v>
      </c>
      <c r="AJ544" s="318"/>
      <c r="AK544" s="318"/>
      <c r="AL544" s="143"/>
      <c r="AM544" s="318" t="s">
        <v>462</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461</v>
      </c>
      <c r="AJ549" s="318"/>
      <c r="AK549" s="318"/>
      <c r="AL549" s="143"/>
      <c r="AM549" s="318" t="s">
        <v>462</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461</v>
      </c>
      <c r="AJ554" s="318"/>
      <c r="AK554" s="318"/>
      <c r="AL554" s="143"/>
      <c r="AM554" s="318" t="s">
        <v>462</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461</v>
      </c>
      <c r="AJ559" s="318"/>
      <c r="AK559" s="318"/>
      <c r="AL559" s="143"/>
      <c r="AM559" s="318" t="s">
        <v>462</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461</v>
      </c>
      <c r="AJ564" s="318"/>
      <c r="AK564" s="318"/>
      <c r="AL564" s="143"/>
      <c r="AM564" s="318" t="s">
        <v>462</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461</v>
      </c>
      <c r="AJ569" s="318"/>
      <c r="AK569" s="318"/>
      <c r="AL569" s="143"/>
      <c r="AM569" s="318" t="s">
        <v>462</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461</v>
      </c>
      <c r="AJ574" s="318"/>
      <c r="AK574" s="318"/>
      <c r="AL574" s="143"/>
      <c r="AM574" s="318" t="s">
        <v>462</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461</v>
      </c>
      <c r="AJ579" s="318"/>
      <c r="AK579" s="318"/>
      <c r="AL579" s="143"/>
      <c r="AM579" s="318" t="s">
        <v>462</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461</v>
      </c>
      <c r="AJ584" s="318"/>
      <c r="AK584" s="318"/>
      <c r="AL584" s="143"/>
      <c r="AM584" s="318" t="s">
        <v>462</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3"/>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461</v>
      </c>
      <c r="AJ593" s="318"/>
      <c r="AK593" s="318"/>
      <c r="AL593" s="143"/>
      <c r="AM593" s="318" t="s">
        <v>462</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461</v>
      </c>
      <c r="AJ598" s="318"/>
      <c r="AK598" s="318"/>
      <c r="AL598" s="143"/>
      <c r="AM598" s="318" t="s">
        <v>462</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461</v>
      </c>
      <c r="AJ603" s="318"/>
      <c r="AK603" s="318"/>
      <c r="AL603" s="143"/>
      <c r="AM603" s="318" t="s">
        <v>462</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461</v>
      </c>
      <c r="AJ608" s="318"/>
      <c r="AK608" s="318"/>
      <c r="AL608" s="143"/>
      <c r="AM608" s="318" t="s">
        <v>462</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461</v>
      </c>
      <c r="AJ613" s="318"/>
      <c r="AK613" s="318"/>
      <c r="AL613" s="143"/>
      <c r="AM613" s="318" t="s">
        <v>462</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461</v>
      </c>
      <c r="AJ618" s="318"/>
      <c r="AK618" s="318"/>
      <c r="AL618" s="143"/>
      <c r="AM618" s="318" t="s">
        <v>462</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461</v>
      </c>
      <c r="AJ623" s="318"/>
      <c r="AK623" s="318"/>
      <c r="AL623" s="143"/>
      <c r="AM623" s="318" t="s">
        <v>462</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461</v>
      </c>
      <c r="AJ628" s="318"/>
      <c r="AK628" s="318"/>
      <c r="AL628" s="143"/>
      <c r="AM628" s="318" t="s">
        <v>462</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461</v>
      </c>
      <c r="AJ633" s="318"/>
      <c r="AK633" s="318"/>
      <c r="AL633" s="143"/>
      <c r="AM633" s="318" t="s">
        <v>462</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461</v>
      </c>
      <c r="AJ638" s="318"/>
      <c r="AK638" s="318"/>
      <c r="AL638" s="143"/>
      <c r="AM638" s="318" t="s">
        <v>462</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3"/>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461</v>
      </c>
      <c r="AJ647" s="318"/>
      <c r="AK647" s="318"/>
      <c r="AL647" s="143"/>
      <c r="AM647" s="318" t="s">
        <v>462</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461</v>
      </c>
      <c r="AJ652" s="318"/>
      <c r="AK652" s="318"/>
      <c r="AL652" s="143"/>
      <c r="AM652" s="318" t="s">
        <v>462</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461</v>
      </c>
      <c r="AJ657" s="318"/>
      <c r="AK657" s="318"/>
      <c r="AL657" s="143"/>
      <c r="AM657" s="318" t="s">
        <v>462</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461</v>
      </c>
      <c r="AJ662" s="318"/>
      <c r="AK662" s="318"/>
      <c r="AL662" s="143"/>
      <c r="AM662" s="318" t="s">
        <v>462</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461</v>
      </c>
      <c r="AJ667" s="318"/>
      <c r="AK667" s="318"/>
      <c r="AL667" s="143"/>
      <c r="AM667" s="318" t="s">
        <v>462</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461</v>
      </c>
      <c r="AJ672" s="318"/>
      <c r="AK672" s="318"/>
      <c r="AL672" s="143"/>
      <c r="AM672" s="318" t="s">
        <v>462</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461</v>
      </c>
      <c r="AJ677" s="318"/>
      <c r="AK677" s="318"/>
      <c r="AL677" s="143"/>
      <c r="AM677" s="318" t="s">
        <v>462</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461</v>
      </c>
      <c r="AJ682" s="318"/>
      <c r="AK682" s="318"/>
      <c r="AL682" s="143"/>
      <c r="AM682" s="318" t="s">
        <v>462</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461</v>
      </c>
      <c r="AJ687" s="318"/>
      <c r="AK687" s="318"/>
      <c r="AL687" s="143"/>
      <c r="AM687" s="318" t="s">
        <v>462</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461</v>
      </c>
      <c r="AJ692" s="318"/>
      <c r="AK692" s="318"/>
      <c r="AL692" s="143"/>
      <c r="AM692" s="318" t="s">
        <v>462</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4" t="s">
        <v>30</v>
      </c>
      <c r="AH701" s="360"/>
      <c r="AI701" s="360"/>
      <c r="AJ701" s="360"/>
      <c r="AK701" s="360"/>
      <c r="AL701" s="360"/>
      <c r="AM701" s="360"/>
      <c r="AN701" s="360"/>
      <c r="AO701" s="360"/>
      <c r="AP701" s="360"/>
      <c r="AQ701" s="360"/>
      <c r="AR701" s="360"/>
      <c r="AS701" s="360"/>
      <c r="AT701" s="360"/>
      <c r="AU701" s="360"/>
      <c r="AV701" s="360"/>
      <c r="AW701" s="360"/>
      <c r="AX701" s="805"/>
    </row>
    <row r="702" spans="1:51" ht="45.6"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664</v>
      </c>
      <c r="AE702" s="326"/>
      <c r="AF702" s="326"/>
      <c r="AG702" s="363" t="s">
        <v>674</v>
      </c>
      <c r="AH702" s="364"/>
      <c r="AI702" s="364"/>
      <c r="AJ702" s="364"/>
      <c r="AK702" s="364"/>
      <c r="AL702" s="364"/>
      <c r="AM702" s="364"/>
      <c r="AN702" s="364"/>
      <c r="AO702" s="364"/>
      <c r="AP702" s="364"/>
      <c r="AQ702" s="364"/>
      <c r="AR702" s="364"/>
      <c r="AS702" s="364"/>
      <c r="AT702" s="364"/>
      <c r="AU702" s="364"/>
      <c r="AV702" s="364"/>
      <c r="AW702" s="364"/>
      <c r="AX702" s="365"/>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0"/>
      <c r="AD703" s="306" t="s">
        <v>664</v>
      </c>
      <c r="AE703" s="307"/>
      <c r="AF703" s="307"/>
      <c r="AG703" s="89" t="s">
        <v>675</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664</v>
      </c>
      <c r="AE704" s="766"/>
      <c r="AF704" s="766"/>
      <c r="AG704" s="153" t="s">
        <v>676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1" t="s">
        <v>40</v>
      </c>
      <c r="D705" s="802"/>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3"/>
      <c r="AD705" s="697" t="s">
        <v>664</v>
      </c>
      <c r="AE705" s="698"/>
      <c r="AF705" s="698"/>
      <c r="AG705" s="113" t="s">
        <v>685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6" t="s">
        <v>677</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6" t="s">
        <v>679</v>
      </c>
      <c r="AE708" s="587"/>
      <c r="AF708" s="587"/>
      <c r="AG708" s="725"/>
      <c r="AH708" s="726"/>
      <c r="AI708" s="726"/>
      <c r="AJ708" s="726"/>
      <c r="AK708" s="726"/>
      <c r="AL708" s="726"/>
      <c r="AM708" s="726"/>
      <c r="AN708" s="726"/>
      <c r="AO708" s="726"/>
      <c r="AP708" s="726"/>
      <c r="AQ708" s="726"/>
      <c r="AR708" s="726"/>
      <c r="AS708" s="726"/>
      <c r="AT708" s="726"/>
      <c r="AU708" s="726"/>
      <c r="AV708" s="726"/>
      <c r="AW708" s="726"/>
      <c r="AX708" s="727"/>
    </row>
    <row r="709" spans="1:50" ht="39.6"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680</v>
      </c>
      <c r="AE709" s="307"/>
      <c r="AF709" s="307"/>
      <c r="AG709" s="89" t="s">
        <v>686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679</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664</v>
      </c>
      <c r="AE711" s="307"/>
      <c r="AF711" s="307"/>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5" t="s">
        <v>679</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4"/>
      <c r="B713" s="626"/>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6" t="s">
        <v>679</v>
      </c>
      <c r="AE713" s="307"/>
      <c r="AF713" s="645"/>
      <c r="AG713" s="89"/>
      <c r="AH713" s="90"/>
      <c r="AI713" s="90"/>
      <c r="AJ713" s="90"/>
      <c r="AK713" s="90"/>
      <c r="AL713" s="90"/>
      <c r="AM713" s="90"/>
      <c r="AN713" s="90"/>
      <c r="AO713" s="90"/>
      <c r="AP713" s="90"/>
      <c r="AQ713" s="90"/>
      <c r="AR713" s="90"/>
      <c r="AS713" s="90"/>
      <c r="AT713" s="90"/>
      <c r="AU713" s="90"/>
      <c r="AV713" s="90"/>
      <c r="AW713" s="90"/>
      <c r="AX713" s="91"/>
    </row>
    <row r="714" spans="1:50" ht="43.7"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7" t="s">
        <v>664</v>
      </c>
      <c r="AE714" s="788"/>
      <c r="AF714" s="789"/>
      <c r="AG714" s="719" t="s">
        <v>687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2"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6" t="s">
        <v>664</v>
      </c>
      <c r="AE715" s="587"/>
      <c r="AF715" s="638"/>
      <c r="AG715" s="725" t="s">
        <v>682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664</v>
      </c>
      <c r="AE716" s="609"/>
      <c r="AF716" s="609"/>
      <c r="AG716" s="89" t="s">
        <v>688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664</v>
      </c>
      <c r="AE717" s="307"/>
      <c r="AF717" s="307"/>
      <c r="AG717" s="89" t="s">
        <v>683</v>
      </c>
      <c r="AH717" s="90"/>
      <c r="AI717" s="90"/>
      <c r="AJ717" s="90"/>
      <c r="AK717" s="90"/>
      <c r="AL717" s="90"/>
      <c r="AM717" s="90"/>
      <c r="AN717" s="90"/>
      <c r="AO717" s="90"/>
      <c r="AP717" s="90"/>
      <c r="AQ717" s="90"/>
      <c r="AR717" s="90"/>
      <c r="AS717" s="90"/>
      <c r="AT717" s="90"/>
      <c r="AU717" s="90"/>
      <c r="AV717" s="90"/>
      <c r="AW717" s="90"/>
      <c r="AX717" s="91"/>
    </row>
    <row r="718" spans="1:50" ht="48.6"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664</v>
      </c>
      <c r="AE718" s="307"/>
      <c r="AF718" s="307"/>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30"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2"/>
      <c r="C726" s="795" t="s">
        <v>52</v>
      </c>
      <c r="D726" s="817"/>
      <c r="E726" s="817"/>
      <c r="F726" s="818"/>
      <c r="G726" s="560" t="s">
        <v>703</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3"/>
      <c r="B727" s="784"/>
      <c r="C727" s="731" t="s">
        <v>56</v>
      </c>
      <c r="D727" s="732"/>
      <c r="E727" s="732"/>
      <c r="F727" s="733"/>
      <c r="G727" s="558" t="s">
        <v>701</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6"/>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19"/>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5" t="s">
        <v>590</v>
      </c>
      <c r="B737" s="196"/>
      <c r="C737" s="196"/>
      <c r="D737" s="197"/>
      <c r="E737" s="939" t="s">
        <v>655</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5" t="s">
        <v>315</v>
      </c>
      <c r="B738" s="345"/>
      <c r="C738" s="345"/>
      <c r="D738" s="345"/>
      <c r="E738" s="939" t="s">
        <v>656</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5" t="s">
        <v>314</v>
      </c>
      <c r="B739" s="345"/>
      <c r="C739" s="345"/>
      <c r="D739" s="345"/>
      <c r="E739" s="939" t="s">
        <v>657</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5" t="s">
        <v>313</v>
      </c>
      <c r="B740" s="345"/>
      <c r="C740" s="345"/>
      <c r="D740" s="345"/>
      <c r="E740" s="939" t="s">
        <v>658</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5" t="s">
        <v>312</v>
      </c>
      <c r="B741" s="345"/>
      <c r="C741" s="345"/>
      <c r="D741" s="345"/>
      <c r="E741" s="939" t="s">
        <v>659</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5" t="s">
        <v>311</v>
      </c>
      <c r="B742" s="345"/>
      <c r="C742" s="345"/>
      <c r="D742" s="345"/>
      <c r="E742" s="939" t="s">
        <v>660</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5" t="s">
        <v>310</v>
      </c>
      <c r="B743" s="345"/>
      <c r="C743" s="345"/>
      <c r="D743" s="345"/>
      <c r="E743" s="939" t="s">
        <v>661</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5" t="s">
        <v>309</v>
      </c>
      <c r="B744" s="345"/>
      <c r="C744" s="345"/>
      <c r="D744" s="345"/>
      <c r="E744" s="939" t="s">
        <v>662</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5" t="s">
        <v>308</v>
      </c>
      <c r="B745" s="345"/>
      <c r="C745" s="345"/>
      <c r="D745" s="345"/>
      <c r="E745" s="976" t="s">
        <v>663</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5" t="s">
        <v>463</v>
      </c>
      <c r="B746" s="345"/>
      <c r="C746" s="345"/>
      <c r="D746" s="345"/>
      <c r="E746" s="945" t="s">
        <v>629</v>
      </c>
      <c r="F746" s="943"/>
      <c r="G746" s="943"/>
      <c r="H746" s="85" t="str">
        <f>IF(E746="","","-")</f>
        <v>-</v>
      </c>
      <c r="I746" s="943"/>
      <c r="J746" s="943"/>
      <c r="K746" s="85" t="str">
        <f>IF(I746="","","-")</f>
        <v/>
      </c>
      <c r="L746" s="944">
        <v>264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5" t="s">
        <v>427</v>
      </c>
      <c r="B747" s="345"/>
      <c r="C747" s="345"/>
      <c r="D747" s="345"/>
      <c r="E747" s="945" t="s">
        <v>629</v>
      </c>
      <c r="F747" s="943"/>
      <c r="G747" s="943"/>
      <c r="H747" s="85" t="str">
        <f>IF(E747="","","-")</f>
        <v>-</v>
      </c>
      <c r="I747" s="943"/>
      <c r="J747" s="943"/>
      <c r="K747" s="85" t="str">
        <f>IF(I747="","","-")</f>
        <v/>
      </c>
      <c r="L747" s="944">
        <v>266</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6" t="s">
        <v>302</v>
      </c>
      <c r="B748" s="597"/>
      <c r="C748" s="597"/>
      <c r="D748" s="597"/>
      <c r="E748" s="597"/>
      <c r="F748" s="59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304</v>
      </c>
      <c r="B787" s="611"/>
      <c r="C787" s="611"/>
      <c r="D787" s="611"/>
      <c r="E787" s="611"/>
      <c r="F787" s="612"/>
      <c r="G787" s="577" t="s">
        <v>665</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666</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6"/>
    </row>
    <row r="788" spans="1:51" ht="24.75" customHeight="1" x14ac:dyDescent="0.15">
      <c r="A788" s="613"/>
      <c r="B788" s="614"/>
      <c r="C788" s="614"/>
      <c r="D788" s="614"/>
      <c r="E788" s="614"/>
      <c r="F788" s="615"/>
      <c r="G788" s="795" t="s">
        <v>17</v>
      </c>
      <c r="H788" s="651"/>
      <c r="I788" s="651"/>
      <c r="J788" s="651"/>
      <c r="K788" s="651"/>
      <c r="L788" s="650" t="s">
        <v>18</v>
      </c>
      <c r="M788" s="651"/>
      <c r="N788" s="651"/>
      <c r="O788" s="651"/>
      <c r="P788" s="651"/>
      <c r="Q788" s="651"/>
      <c r="R788" s="651"/>
      <c r="S788" s="651"/>
      <c r="T788" s="651"/>
      <c r="U788" s="651"/>
      <c r="V788" s="651"/>
      <c r="W788" s="651"/>
      <c r="X788" s="652"/>
      <c r="Y788" s="635" t="s">
        <v>19</v>
      </c>
      <c r="Z788" s="636"/>
      <c r="AA788" s="636"/>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5" t="s">
        <v>19</v>
      </c>
      <c r="AV788" s="636"/>
      <c r="AW788" s="636"/>
      <c r="AX788" s="637"/>
    </row>
    <row r="789" spans="1:51" ht="24.75" customHeight="1" x14ac:dyDescent="0.15">
      <c r="A789" s="613"/>
      <c r="B789" s="614"/>
      <c r="C789" s="614"/>
      <c r="D789" s="614"/>
      <c r="E789" s="614"/>
      <c r="F789" s="615"/>
      <c r="G789" s="653" t="s">
        <v>691</v>
      </c>
      <c r="H789" s="654"/>
      <c r="I789" s="654"/>
      <c r="J789" s="654"/>
      <c r="K789" s="655"/>
      <c r="L789" s="647" t="s">
        <v>700</v>
      </c>
      <c r="M789" s="648"/>
      <c r="N789" s="648"/>
      <c r="O789" s="648"/>
      <c r="P789" s="648"/>
      <c r="Q789" s="648"/>
      <c r="R789" s="648"/>
      <c r="S789" s="648"/>
      <c r="T789" s="648"/>
      <c r="U789" s="648"/>
      <c r="V789" s="648"/>
      <c r="W789" s="648"/>
      <c r="X789" s="649"/>
      <c r="Y789" s="366">
        <v>21</v>
      </c>
      <c r="Z789" s="367"/>
      <c r="AA789" s="367"/>
      <c r="AB789" s="785"/>
      <c r="AC789" s="653" t="s">
        <v>669</v>
      </c>
      <c r="AD789" s="654"/>
      <c r="AE789" s="654"/>
      <c r="AF789" s="654"/>
      <c r="AG789" s="655"/>
      <c r="AH789" s="647" t="s">
        <v>670</v>
      </c>
      <c r="AI789" s="648"/>
      <c r="AJ789" s="648"/>
      <c r="AK789" s="648"/>
      <c r="AL789" s="648"/>
      <c r="AM789" s="648"/>
      <c r="AN789" s="648"/>
      <c r="AO789" s="648"/>
      <c r="AP789" s="648"/>
      <c r="AQ789" s="648"/>
      <c r="AR789" s="648"/>
      <c r="AS789" s="648"/>
      <c r="AT789" s="649"/>
      <c r="AU789" s="366">
        <v>3</v>
      </c>
      <c r="AV789" s="367"/>
      <c r="AW789" s="367"/>
      <c r="AX789" s="368"/>
    </row>
    <row r="790" spans="1:51" ht="24.75" customHeight="1" x14ac:dyDescent="0.15">
      <c r="A790" s="613"/>
      <c r="B790" s="614"/>
      <c r="C790" s="614"/>
      <c r="D790" s="614"/>
      <c r="E790" s="614"/>
      <c r="F790" s="615"/>
      <c r="G790" s="588" t="s">
        <v>692</v>
      </c>
      <c r="H790" s="589"/>
      <c r="I790" s="589"/>
      <c r="J790" s="589"/>
      <c r="K790" s="590"/>
      <c r="L790" s="646" t="s">
        <v>693</v>
      </c>
      <c r="M790" s="581"/>
      <c r="N790" s="581"/>
      <c r="O790" s="581"/>
      <c r="P790" s="581"/>
      <c r="Q790" s="581"/>
      <c r="R790" s="581"/>
      <c r="S790" s="581"/>
      <c r="T790" s="581"/>
      <c r="U790" s="581"/>
      <c r="V790" s="581"/>
      <c r="W790" s="581"/>
      <c r="X790" s="582"/>
      <c r="Y790" s="583">
        <v>4</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t="s">
        <v>694</v>
      </c>
      <c r="H791" s="589"/>
      <c r="I791" s="589"/>
      <c r="J791" s="589"/>
      <c r="K791" s="590"/>
      <c r="L791" s="580"/>
      <c r="M791" s="581"/>
      <c r="N791" s="581"/>
      <c r="O791" s="581"/>
      <c r="P791" s="581"/>
      <c r="Q791" s="581"/>
      <c r="R791" s="581"/>
      <c r="S791" s="581"/>
      <c r="T791" s="581"/>
      <c r="U791" s="581"/>
      <c r="V791" s="581"/>
      <c r="W791" s="581"/>
      <c r="X791" s="582"/>
      <c r="Y791" s="583">
        <v>3</v>
      </c>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6" t="s">
        <v>20</v>
      </c>
      <c r="H799" s="807"/>
      <c r="I799" s="807"/>
      <c r="J799" s="807"/>
      <c r="K799" s="807"/>
      <c r="L799" s="808"/>
      <c r="M799" s="809"/>
      <c r="N799" s="809"/>
      <c r="O799" s="809"/>
      <c r="P799" s="809"/>
      <c r="Q799" s="809"/>
      <c r="R799" s="809"/>
      <c r="S799" s="809"/>
      <c r="T799" s="809"/>
      <c r="U799" s="809"/>
      <c r="V799" s="809"/>
      <c r="W799" s="809"/>
      <c r="X799" s="810"/>
      <c r="Y799" s="811">
        <f>SUM(Y789:AB798)</f>
        <v>28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v>
      </c>
      <c r="AV799" s="812"/>
      <c r="AW799" s="812"/>
      <c r="AX799" s="814"/>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6"/>
      <c r="AY800">
        <f>COUNTA($G$802,$AC$802)</f>
        <v>0</v>
      </c>
    </row>
    <row r="801" spans="1:51" ht="24.75" hidden="1" customHeight="1" x14ac:dyDescent="0.15">
      <c r="A801" s="613"/>
      <c r="B801" s="614"/>
      <c r="C801" s="614"/>
      <c r="D801" s="614"/>
      <c r="E801" s="614"/>
      <c r="F801" s="615"/>
      <c r="G801" s="795" t="s">
        <v>17</v>
      </c>
      <c r="H801" s="651"/>
      <c r="I801" s="651"/>
      <c r="J801" s="651"/>
      <c r="K801" s="651"/>
      <c r="L801" s="650" t="s">
        <v>18</v>
      </c>
      <c r="M801" s="651"/>
      <c r="N801" s="651"/>
      <c r="O801" s="651"/>
      <c r="P801" s="651"/>
      <c r="Q801" s="651"/>
      <c r="R801" s="651"/>
      <c r="S801" s="651"/>
      <c r="T801" s="651"/>
      <c r="U801" s="651"/>
      <c r="V801" s="651"/>
      <c r="W801" s="651"/>
      <c r="X801" s="652"/>
      <c r="Y801" s="635" t="s">
        <v>19</v>
      </c>
      <c r="Z801" s="636"/>
      <c r="AA801" s="636"/>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5" t="s">
        <v>19</v>
      </c>
      <c r="AV801" s="636"/>
      <c r="AW801" s="636"/>
      <c r="AX801" s="637"/>
      <c r="AY801">
        <f>$AY$800</f>
        <v>0</v>
      </c>
    </row>
    <row r="802" spans="1:51" ht="24.75" hidden="1" customHeight="1" x14ac:dyDescent="0.15">
      <c r="A802" s="613"/>
      <c r="B802" s="614"/>
      <c r="C802" s="614"/>
      <c r="D802" s="614"/>
      <c r="E802" s="614"/>
      <c r="F802" s="615"/>
      <c r="G802" s="653"/>
      <c r="H802" s="654"/>
      <c r="I802" s="654"/>
      <c r="J802" s="654"/>
      <c r="K802" s="655"/>
      <c r="L802" s="647"/>
      <c r="M802" s="648"/>
      <c r="N802" s="648"/>
      <c r="O802" s="648"/>
      <c r="P802" s="648"/>
      <c r="Q802" s="648"/>
      <c r="R802" s="648"/>
      <c r="S802" s="648"/>
      <c r="T802" s="648"/>
      <c r="U802" s="648"/>
      <c r="V802" s="648"/>
      <c r="W802" s="648"/>
      <c r="X802" s="649"/>
      <c r="Y802" s="366"/>
      <c r="Z802" s="367"/>
      <c r="AA802" s="367"/>
      <c r="AB802" s="785"/>
      <c r="AC802" s="653"/>
      <c r="AD802" s="654"/>
      <c r="AE802" s="654"/>
      <c r="AF802" s="654"/>
      <c r="AG802" s="655"/>
      <c r="AH802" s="647"/>
      <c r="AI802" s="648"/>
      <c r="AJ802" s="648"/>
      <c r="AK802" s="648"/>
      <c r="AL802" s="648"/>
      <c r="AM802" s="648"/>
      <c r="AN802" s="648"/>
      <c r="AO802" s="648"/>
      <c r="AP802" s="648"/>
      <c r="AQ802" s="648"/>
      <c r="AR802" s="648"/>
      <c r="AS802" s="648"/>
      <c r="AT802" s="649"/>
      <c r="AU802" s="366"/>
      <c r="AV802" s="367"/>
      <c r="AW802" s="367"/>
      <c r="AX802" s="368"/>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6"/>
      <c r="AY813">
        <f>COUNTA($G$815,$AC$815)</f>
        <v>0</v>
      </c>
    </row>
    <row r="814" spans="1:51" ht="24.75" hidden="1" customHeight="1" x14ac:dyDescent="0.15">
      <c r="A814" s="613"/>
      <c r="B814" s="614"/>
      <c r="C814" s="614"/>
      <c r="D814" s="614"/>
      <c r="E814" s="614"/>
      <c r="F814" s="615"/>
      <c r="G814" s="795" t="s">
        <v>17</v>
      </c>
      <c r="H814" s="651"/>
      <c r="I814" s="651"/>
      <c r="J814" s="651"/>
      <c r="K814" s="651"/>
      <c r="L814" s="650" t="s">
        <v>18</v>
      </c>
      <c r="M814" s="651"/>
      <c r="N814" s="651"/>
      <c r="O814" s="651"/>
      <c r="P814" s="651"/>
      <c r="Q814" s="651"/>
      <c r="R814" s="651"/>
      <c r="S814" s="651"/>
      <c r="T814" s="651"/>
      <c r="U814" s="651"/>
      <c r="V814" s="651"/>
      <c r="W814" s="651"/>
      <c r="X814" s="652"/>
      <c r="Y814" s="635" t="s">
        <v>19</v>
      </c>
      <c r="Z814" s="636"/>
      <c r="AA814" s="636"/>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5" t="s">
        <v>19</v>
      </c>
      <c r="AV814" s="636"/>
      <c r="AW814" s="636"/>
      <c r="AX814" s="637"/>
      <c r="AY814">
        <f>$AY$813</f>
        <v>0</v>
      </c>
    </row>
    <row r="815" spans="1:51" ht="24.75" hidden="1" customHeight="1" x14ac:dyDescent="0.15">
      <c r="A815" s="613"/>
      <c r="B815" s="614"/>
      <c r="C815" s="614"/>
      <c r="D815" s="614"/>
      <c r="E815" s="614"/>
      <c r="F815" s="615"/>
      <c r="G815" s="653"/>
      <c r="H815" s="654"/>
      <c r="I815" s="654"/>
      <c r="J815" s="654"/>
      <c r="K815" s="655"/>
      <c r="L815" s="647"/>
      <c r="M815" s="648"/>
      <c r="N815" s="648"/>
      <c r="O815" s="648"/>
      <c r="P815" s="648"/>
      <c r="Q815" s="648"/>
      <c r="R815" s="648"/>
      <c r="S815" s="648"/>
      <c r="T815" s="648"/>
      <c r="U815" s="648"/>
      <c r="V815" s="648"/>
      <c r="W815" s="648"/>
      <c r="X815" s="649"/>
      <c r="Y815" s="366"/>
      <c r="Z815" s="367"/>
      <c r="AA815" s="367"/>
      <c r="AB815" s="785"/>
      <c r="AC815" s="653"/>
      <c r="AD815" s="654"/>
      <c r="AE815" s="654"/>
      <c r="AF815" s="654"/>
      <c r="AG815" s="655"/>
      <c r="AH815" s="647"/>
      <c r="AI815" s="648"/>
      <c r="AJ815" s="648"/>
      <c r="AK815" s="648"/>
      <c r="AL815" s="648"/>
      <c r="AM815" s="648"/>
      <c r="AN815" s="648"/>
      <c r="AO815" s="648"/>
      <c r="AP815" s="648"/>
      <c r="AQ815" s="648"/>
      <c r="AR815" s="648"/>
      <c r="AS815" s="648"/>
      <c r="AT815" s="649"/>
      <c r="AU815" s="366"/>
      <c r="AV815" s="367"/>
      <c r="AW815" s="367"/>
      <c r="AX815" s="368"/>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6"/>
      <c r="AY826">
        <f>COUNTA($G$828,$AC$828)</f>
        <v>0</v>
      </c>
    </row>
    <row r="827" spans="1:51" ht="24.75" hidden="1" customHeight="1" x14ac:dyDescent="0.15">
      <c r="A827" s="613"/>
      <c r="B827" s="614"/>
      <c r="C827" s="614"/>
      <c r="D827" s="614"/>
      <c r="E827" s="614"/>
      <c r="F827" s="615"/>
      <c r="G827" s="795" t="s">
        <v>17</v>
      </c>
      <c r="H827" s="651"/>
      <c r="I827" s="651"/>
      <c r="J827" s="651"/>
      <c r="K827" s="651"/>
      <c r="L827" s="650" t="s">
        <v>18</v>
      </c>
      <c r="M827" s="651"/>
      <c r="N827" s="651"/>
      <c r="O827" s="651"/>
      <c r="P827" s="651"/>
      <c r="Q827" s="651"/>
      <c r="R827" s="651"/>
      <c r="S827" s="651"/>
      <c r="T827" s="651"/>
      <c r="U827" s="651"/>
      <c r="V827" s="651"/>
      <c r="W827" s="651"/>
      <c r="X827" s="652"/>
      <c r="Y827" s="635" t="s">
        <v>19</v>
      </c>
      <c r="Z827" s="636"/>
      <c r="AA827" s="636"/>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5" t="s">
        <v>19</v>
      </c>
      <c r="AV827" s="636"/>
      <c r="AW827" s="636"/>
      <c r="AX827" s="637"/>
      <c r="AY827">
        <f>$AY$826</f>
        <v>0</v>
      </c>
    </row>
    <row r="828" spans="1:51" s="16" customFormat="1" ht="24.75" hidden="1" customHeight="1" x14ac:dyDescent="0.15">
      <c r="A828" s="613"/>
      <c r="B828" s="614"/>
      <c r="C828" s="614"/>
      <c r="D828" s="614"/>
      <c r="E828" s="614"/>
      <c r="F828" s="615"/>
      <c r="G828" s="653"/>
      <c r="H828" s="654"/>
      <c r="I828" s="654"/>
      <c r="J828" s="654"/>
      <c r="K828" s="655"/>
      <c r="L828" s="647"/>
      <c r="M828" s="648"/>
      <c r="N828" s="648"/>
      <c r="O828" s="648"/>
      <c r="P828" s="648"/>
      <c r="Q828" s="648"/>
      <c r="R828" s="648"/>
      <c r="S828" s="648"/>
      <c r="T828" s="648"/>
      <c r="U828" s="648"/>
      <c r="V828" s="648"/>
      <c r="W828" s="648"/>
      <c r="X828" s="649"/>
      <c r="Y828" s="366"/>
      <c r="Z828" s="367"/>
      <c r="AA828" s="367"/>
      <c r="AB828" s="785"/>
      <c r="AC828" s="653"/>
      <c r="AD828" s="654"/>
      <c r="AE828" s="654"/>
      <c r="AF828" s="654"/>
      <c r="AG828" s="655"/>
      <c r="AH828" s="647"/>
      <c r="AI828" s="648"/>
      <c r="AJ828" s="648"/>
      <c r="AK828" s="648"/>
      <c r="AL828" s="648"/>
      <c r="AM828" s="648"/>
      <c r="AN828" s="648"/>
      <c r="AO828" s="648"/>
      <c r="AP828" s="648"/>
      <c r="AQ828" s="648"/>
      <c r="AR828" s="648"/>
      <c r="AS828" s="648"/>
      <c r="AT828" s="649"/>
      <c r="AU828" s="366"/>
      <c r="AV828" s="367"/>
      <c r="AW828" s="367"/>
      <c r="AX828" s="368"/>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80.25" customHeight="1" x14ac:dyDescent="0.15">
      <c r="A845" s="354">
        <v>1</v>
      </c>
      <c r="B845" s="354">
        <v>1</v>
      </c>
      <c r="C845" s="342" t="s">
        <v>667</v>
      </c>
      <c r="D845" s="327"/>
      <c r="E845" s="327"/>
      <c r="F845" s="327"/>
      <c r="G845" s="327"/>
      <c r="H845" s="327"/>
      <c r="I845" s="327"/>
      <c r="J845" s="328">
        <v>9010001027685</v>
      </c>
      <c r="K845" s="329"/>
      <c r="L845" s="329"/>
      <c r="M845" s="329"/>
      <c r="N845" s="329"/>
      <c r="O845" s="329"/>
      <c r="P845" s="889" t="s">
        <v>668</v>
      </c>
      <c r="Q845" s="890"/>
      <c r="R845" s="890"/>
      <c r="S845" s="890"/>
      <c r="T845" s="890"/>
      <c r="U845" s="890"/>
      <c r="V845" s="890"/>
      <c r="W845" s="890"/>
      <c r="X845" s="890"/>
      <c r="Y845" s="331">
        <v>28</v>
      </c>
      <c r="Z845" s="332"/>
      <c r="AA845" s="332"/>
      <c r="AB845" s="333"/>
      <c r="AC845" s="884" t="s">
        <v>291</v>
      </c>
      <c r="AD845" s="885"/>
      <c r="AE845" s="885"/>
      <c r="AF845" s="885"/>
      <c r="AG845" s="885"/>
      <c r="AH845" s="350">
        <v>1</v>
      </c>
      <c r="AI845" s="351"/>
      <c r="AJ845" s="351"/>
      <c r="AK845" s="351"/>
      <c r="AL845" s="338">
        <v>99</v>
      </c>
      <c r="AM845" s="339"/>
      <c r="AN845" s="339"/>
      <c r="AO845" s="340"/>
      <c r="AP845" s="341" t="s">
        <v>689</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44.25" customHeight="1" x14ac:dyDescent="0.15">
      <c r="A878" s="354">
        <v>1</v>
      </c>
      <c r="B878" s="354">
        <v>1</v>
      </c>
      <c r="C878" s="342" t="s">
        <v>671</v>
      </c>
      <c r="D878" s="327"/>
      <c r="E878" s="327"/>
      <c r="F878" s="327"/>
      <c r="G878" s="327"/>
      <c r="H878" s="327"/>
      <c r="I878" s="327"/>
      <c r="J878" s="328">
        <v>5010001141993</v>
      </c>
      <c r="K878" s="329"/>
      <c r="L878" s="329"/>
      <c r="M878" s="329"/>
      <c r="N878" s="329"/>
      <c r="O878" s="329"/>
      <c r="P878" s="889" t="s">
        <v>672</v>
      </c>
      <c r="Q878" s="890"/>
      <c r="R878" s="890"/>
      <c r="S878" s="890"/>
      <c r="T878" s="890"/>
      <c r="U878" s="890"/>
      <c r="V878" s="890"/>
      <c r="W878" s="890"/>
      <c r="X878" s="890"/>
      <c r="Y878" s="331">
        <v>3</v>
      </c>
      <c r="Z878" s="332"/>
      <c r="AA878" s="332"/>
      <c r="AB878" s="333"/>
      <c r="AC878" s="884" t="s">
        <v>290</v>
      </c>
      <c r="AD878" s="885"/>
      <c r="AE878" s="885"/>
      <c r="AF878" s="885"/>
      <c r="AG878" s="885"/>
      <c r="AH878" s="350">
        <v>7</v>
      </c>
      <c r="AI878" s="351"/>
      <c r="AJ878" s="351"/>
      <c r="AK878" s="351"/>
      <c r="AL878" s="338">
        <v>83</v>
      </c>
      <c r="AM878" s="339"/>
      <c r="AN878" s="339"/>
      <c r="AO878" s="340"/>
      <c r="AP878" s="341" t="s">
        <v>673</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51">
      <formula>IF(RIGHT(TEXT(P14,"0.#"),1)=".",FALSE,TRUE)</formula>
    </cfRule>
    <cfRule type="expression" dxfId="2122" priority="14052">
      <formula>IF(RIGHT(TEXT(P14,"0.#"),1)=".",TRUE,FALSE)</formula>
    </cfRule>
  </conditionalFormatting>
  <conditionalFormatting sqref="AE32">
    <cfRule type="expression" dxfId="2121" priority="14041">
      <formula>IF(RIGHT(TEXT(AE32,"0.#"),1)=".",FALSE,TRUE)</formula>
    </cfRule>
    <cfRule type="expression" dxfId="2120" priority="14042">
      <formula>IF(RIGHT(TEXT(AE32,"0.#"),1)=".",TRUE,FALSE)</formula>
    </cfRule>
  </conditionalFormatting>
  <conditionalFormatting sqref="P18:AX18">
    <cfRule type="expression" dxfId="2119" priority="13927">
      <formula>IF(RIGHT(TEXT(P18,"0.#"),1)=".",FALSE,TRUE)</formula>
    </cfRule>
    <cfRule type="expression" dxfId="2118" priority="13928">
      <formula>IF(RIGHT(TEXT(P18,"0.#"),1)=".",TRUE,FALSE)</formula>
    </cfRule>
  </conditionalFormatting>
  <conditionalFormatting sqref="Y799">
    <cfRule type="expression" dxfId="2117" priority="13919">
      <formula>IF(RIGHT(TEXT(Y799,"0.#"),1)=".",FALSE,TRUE)</formula>
    </cfRule>
    <cfRule type="expression" dxfId="2116" priority="13920">
      <formula>IF(RIGHT(TEXT(Y799,"0.#"),1)=".",TRUE,FALSE)</formula>
    </cfRule>
  </conditionalFormatting>
  <conditionalFormatting sqref="Y830:Y837 Y828 Y817:Y824 Y815 Y804:Y811 Y802">
    <cfRule type="expression" dxfId="2115" priority="13701">
      <formula>IF(RIGHT(TEXT(Y802,"0.#"),1)=".",FALSE,TRUE)</formula>
    </cfRule>
    <cfRule type="expression" dxfId="2114" priority="13702">
      <formula>IF(RIGHT(TEXT(Y802,"0.#"),1)=".",TRUE,FALSE)</formula>
    </cfRule>
  </conditionalFormatting>
  <conditionalFormatting sqref="P16:AQ17 P15:AX15 P13:AX13">
    <cfRule type="expression" dxfId="2113" priority="13749">
      <formula>IF(RIGHT(TEXT(P13,"0.#"),1)=".",FALSE,TRUE)</formula>
    </cfRule>
    <cfRule type="expression" dxfId="2112" priority="13750">
      <formula>IF(RIGHT(TEXT(P13,"0.#"),1)=".",TRUE,FALSE)</formula>
    </cfRule>
  </conditionalFormatting>
  <conditionalFormatting sqref="P19:AJ19">
    <cfRule type="expression" dxfId="2111" priority="13747">
      <formula>IF(RIGHT(TEXT(P19,"0.#"),1)=".",FALSE,TRUE)</formula>
    </cfRule>
    <cfRule type="expression" dxfId="2110" priority="13748">
      <formula>IF(RIGHT(TEXT(P19,"0.#"),1)=".",TRUE,FALSE)</formula>
    </cfRule>
  </conditionalFormatting>
  <conditionalFormatting sqref="AE101 AQ101">
    <cfRule type="expression" dxfId="2109" priority="13739">
      <formula>IF(RIGHT(TEXT(AE101,"0.#"),1)=".",FALSE,TRUE)</formula>
    </cfRule>
    <cfRule type="expression" dxfId="2108" priority="13740">
      <formula>IF(RIGHT(TEXT(AE101,"0.#"),1)=".",TRUE,FALSE)</formula>
    </cfRule>
  </conditionalFormatting>
  <conditionalFormatting sqref="Y792:Y798">
    <cfRule type="expression" dxfId="2107" priority="13725">
      <formula>IF(RIGHT(TEXT(Y792,"0.#"),1)=".",FALSE,TRUE)</formula>
    </cfRule>
    <cfRule type="expression" dxfId="2106" priority="13726">
      <formula>IF(RIGHT(TEXT(Y792,"0.#"),1)=".",TRUE,FALSE)</formula>
    </cfRule>
  </conditionalFormatting>
  <conditionalFormatting sqref="AU790">
    <cfRule type="expression" dxfId="2105" priority="13723">
      <formula>IF(RIGHT(TEXT(AU790,"0.#"),1)=".",FALSE,TRUE)</formula>
    </cfRule>
    <cfRule type="expression" dxfId="2104" priority="13724">
      <formula>IF(RIGHT(TEXT(AU790,"0.#"),1)=".",TRUE,FALSE)</formula>
    </cfRule>
  </conditionalFormatting>
  <conditionalFormatting sqref="AU799">
    <cfRule type="expression" dxfId="2103" priority="13721">
      <formula>IF(RIGHT(TEXT(AU799,"0.#"),1)=".",FALSE,TRUE)</formula>
    </cfRule>
    <cfRule type="expression" dxfId="2102" priority="13722">
      <formula>IF(RIGHT(TEXT(AU799,"0.#"),1)=".",TRUE,FALSE)</formula>
    </cfRule>
  </conditionalFormatting>
  <conditionalFormatting sqref="AU791:AU798 AU789">
    <cfRule type="expression" dxfId="2101" priority="13719">
      <formula>IF(RIGHT(TEXT(AU789,"0.#"),1)=".",FALSE,TRUE)</formula>
    </cfRule>
    <cfRule type="expression" dxfId="2100" priority="13720">
      <formula>IF(RIGHT(TEXT(AU789,"0.#"),1)=".",TRUE,FALSE)</formula>
    </cfRule>
  </conditionalFormatting>
  <conditionalFormatting sqref="Y829 Y816 Y803">
    <cfRule type="expression" dxfId="2099" priority="13705">
      <formula>IF(RIGHT(TEXT(Y803,"0.#"),1)=".",FALSE,TRUE)</formula>
    </cfRule>
    <cfRule type="expression" dxfId="2098" priority="13706">
      <formula>IF(RIGHT(TEXT(Y803,"0.#"),1)=".",TRUE,FALSE)</formula>
    </cfRule>
  </conditionalFormatting>
  <conditionalFormatting sqref="Y838 Y825 Y812">
    <cfRule type="expression" dxfId="2097" priority="13703">
      <formula>IF(RIGHT(TEXT(Y812,"0.#"),1)=".",FALSE,TRUE)</formula>
    </cfRule>
    <cfRule type="expression" dxfId="2096" priority="13704">
      <formula>IF(RIGHT(TEXT(Y812,"0.#"),1)=".",TRUE,FALSE)</formula>
    </cfRule>
  </conditionalFormatting>
  <conditionalFormatting sqref="AU829 AU816 AU803">
    <cfRule type="expression" dxfId="2095" priority="13699">
      <formula>IF(RIGHT(TEXT(AU803,"0.#"),1)=".",FALSE,TRUE)</formula>
    </cfRule>
    <cfRule type="expression" dxfId="2094" priority="13700">
      <formula>IF(RIGHT(TEXT(AU803,"0.#"),1)=".",TRUE,FALSE)</formula>
    </cfRule>
  </conditionalFormatting>
  <conditionalFormatting sqref="AU838 AU825 AU812">
    <cfRule type="expression" dxfId="2093" priority="13697">
      <formula>IF(RIGHT(TEXT(AU812,"0.#"),1)=".",FALSE,TRUE)</formula>
    </cfRule>
    <cfRule type="expression" dxfId="2092" priority="13698">
      <formula>IF(RIGHT(TEXT(AU812,"0.#"),1)=".",TRUE,FALSE)</formula>
    </cfRule>
  </conditionalFormatting>
  <conditionalFormatting sqref="AU830:AU837 AU828 AU817:AU824 AU815 AU804:AU811 AU802">
    <cfRule type="expression" dxfId="2091" priority="13695">
      <formula>IF(RIGHT(TEXT(AU802,"0.#"),1)=".",FALSE,TRUE)</formula>
    </cfRule>
    <cfRule type="expression" dxfId="2090" priority="13696">
      <formula>IF(RIGHT(TEXT(AU802,"0.#"),1)=".",TRUE,FALSE)</formula>
    </cfRule>
  </conditionalFormatting>
  <conditionalFormatting sqref="AM87">
    <cfRule type="expression" dxfId="2089" priority="13349">
      <formula>IF(RIGHT(TEXT(AM87,"0.#"),1)=".",FALSE,TRUE)</formula>
    </cfRule>
    <cfRule type="expression" dxfId="2088" priority="13350">
      <formula>IF(RIGHT(TEXT(AM87,"0.#"),1)=".",TRUE,FALSE)</formula>
    </cfRule>
  </conditionalFormatting>
  <conditionalFormatting sqref="AE55">
    <cfRule type="expression" dxfId="2087" priority="13417">
      <formula>IF(RIGHT(TEXT(AE55,"0.#"),1)=".",FALSE,TRUE)</formula>
    </cfRule>
    <cfRule type="expression" dxfId="2086" priority="13418">
      <formula>IF(RIGHT(TEXT(AE55,"0.#"),1)=".",TRUE,FALSE)</formula>
    </cfRule>
  </conditionalFormatting>
  <conditionalFormatting sqref="AI55">
    <cfRule type="expression" dxfId="2085" priority="13415">
      <formula>IF(RIGHT(TEXT(AI55,"0.#"),1)=".",FALSE,TRUE)</formula>
    </cfRule>
    <cfRule type="expression" dxfId="2084" priority="13416">
      <formula>IF(RIGHT(TEXT(AI55,"0.#"),1)=".",TRUE,FALSE)</formula>
    </cfRule>
  </conditionalFormatting>
  <conditionalFormatting sqref="AE33">
    <cfRule type="expression" dxfId="2083" priority="13509">
      <formula>IF(RIGHT(TEXT(AE33,"0.#"),1)=".",FALSE,TRUE)</formula>
    </cfRule>
    <cfRule type="expression" dxfId="2082" priority="13510">
      <formula>IF(RIGHT(TEXT(AE33,"0.#"),1)=".",TRUE,FALSE)</formula>
    </cfRule>
  </conditionalFormatting>
  <conditionalFormatting sqref="AE34">
    <cfRule type="expression" dxfId="2081" priority="13507">
      <formula>IF(RIGHT(TEXT(AE34,"0.#"),1)=".",FALSE,TRUE)</formula>
    </cfRule>
    <cfRule type="expression" dxfId="2080" priority="13508">
      <formula>IF(RIGHT(TEXT(AE34,"0.#"),1)=".",TRUE,FALSE)</formula>
    </cfRule>
  </conditionalFormatting>
  <conditionalFormatting sqref="AQ32:AQ34">
    <cfRule type="expression" dxfId="2079" priority="13489">
      <formula>IF(RIGHT(TEXT(AQ32,"0.#"),1)=".",FALSE,TRUE)</formula>
    </cfRule>
    <cfRule type="expression" dxfId="2078" priority="13490">
      <formula>IF(RIGHT(TEXT(AQ32,"0.#"),1)=".",TRUE,FALSE)</formula>
    </cfRule>
  </conditionalFormatting>
  <conditionalFormatting sqref="AU32:AU34">
    <cfRule type="expression" dxfId="2077" priority="13487">
      <formula>IF(RIGHT(TEXT(AU32,"0.#"),1)=".",FALSE,TRUE)</formula>
    </cfRule>
    <cfRule type="expression" dxfId="2076" priority="13488">
      <formula>IF(RIGHT(TEXT(AU32,"0.#"),1)=".",TRUE,FALSE)</formula>
    </cfRule>
  </conditionalFormatting>
  <conditionalFormatting sqref="AE53">
    <cfRule type="expression" dxfId="2075" priority="13421">
      <formula>IF(RIGHT(TEXT(AE53,"0.#"),1)=".",FALSE,TRUE)</formula>
    </cfRule>
    <cfRule type="expression" dxfId="2074" priority="13422">
      <formula>IF(RIGHT(TEXT(AE53,"0.#"),1)=".",TRUE,FALSE)</formula>
    </cfRule>
  </conditionalFormatting>
  <conditionalFormatting sqref="AE54">
    <cfRule type="expression" dxfId="2073" priority="13419">
      <formula>IF(RIGHT(TEXT(AE54,"0.#"),1)=".",FALSE,TRUE)</formula>
    </cfRule>
    <cfRule type="expression" dxfId="2072" priority="13420">
      <formula>IF(RIGHT(TEXT(AE54,"0.#"),1)=".",TRUE,FALSE)</formula>
    </cfRule>
  </conditionalFormatting>
  <conditionalFormatting sqref="AI54">
    <cfRule type="expression" dxfId="2071" priority="13413">
      <formula>IF(RIGHT(TEXT(AI54,"0.#"),1)=".",FALSE,TRUE)</formula>
    </cfRule>
    <cfRule type="expression" dxfId="2070" priority="13414">
      <formula>IF(RIGHT(TEXT(AI54,"0.#"),1)=".",TRUE,FALSE)</formula>
    </cfRule>
  </conditionalFormatting>
  <conditionalFormatting sqref="AI53">
    <cfRule type="expression" dxfId="2069" priority="13411">
      <formula>IF(RIGHT(TEXT(AI53,"0.#"),1)=".",FALSE,TRUE)</formula>
    </cfRule>
    <cfRule type="expression" dxfId="2068" priority="13412">
      <formula>IF(RIGHT(TEXT(AI53,"0.#"),1)=".",TRUE,FALSE)</formula>
    </cfRule>
  </conditionalFormatting>
  <conditionalFormatting sqref="AM53">
    <cfRule type="expression" dxfId="2067" priority="13409">
      <formula>IF(RIGHT(TEXT(AM53,"0.#"),1)=".",FALSE,TRUE)</formula>
    </cfRule>
    <cfRule type="expression" dxfId="2066" priority="13410">
      <formula>IF(RIGHT(TEXT(AM53,"0.#"),1)=".",TRUE,FALSE)</formula>
    </cfRule>
  </conditionalFormatting>
  <conditionalFormatting sqref="AM54">
    <cfRule type="expression" dxfId="2065" priority="13407">
      <formula>IF(RIGHT(TEXT(AM54,"0.#"),1)=".",FALSE,TRUE)</formula>
    </cfRule>
    <cfRule type="expression" dxfId="2064" priority="13408">
      <formula>IF(RIGHT(TEXT(AM54,"0.#"),1)=".",TRUE,FALSE)</formula>
    </cfRule>
  </conditionalFormatting>
  <conditionalFormatting sqref="AM55">
    <cfRule type="expression" dxfId="2063" priority="13405">
      <formula>IF(RIGHT(TEXT(AM55,"0.#"),1)=".",FALSE,TRUE)</formula>
    </cfRule>
    <cfRule type="expression" dxfId="2062" priority="13406">
      <formula>IF(RIGHT(TEXT(AM55,"0.#"),1)=".",TRUE,FALSE)</formula>
    </cfRule>
  </conditionalFormatting>
  <conditionalFormatting sqref="AE60">
    <cfRule type="expression" dxfId="2061" priority="13391">
      <formula>IF(RIGHT(TEXT(AE60,"0.#"),1)=".",FALSE,TRUE)</formula>
    </cfRule>
    <cfRule type="expression" dxfId="2060" priority="13392">
      <formula>IF(RIGHT(TEXT(AE60,"0.#"),1)=".",TRUE,FALSE)</formula>
    </cfRule>
  </conditionalFormatting>
  <conditionalFormatting sqref="AE61">
    <cfRule type="expression" dxfId="2059" priority="13389">
      <formula>IF(RIGHT(TEXT(AE61,"0.#"),1)=".",FALSE,TRUE)</formula>
    </cfRule>
    <cfRule type="expression" dxfId="2058" priority="13390">
      <formula>IF(RIGHT(TEXT(AE61,"0.#"),1)=".",TRUE,FALSE)</formula>
    </cfRule>
  </conditionalFormatting>
  <conditionalFormatting sqref="AE62">
    <cfRule type="expression" dxfId="2057" priority="13387">
      <formula>IF(RIGHT(TEXT(AE62,"0.#"),1)=".",FALSE,TRUE)</formula>
    </cfRule>
    <cfRule type="expression" dxfId="2056" priority="13388">
      <formula>IF(RIGHT(TEXT(AE62,"0.#"),1)=".",TRUE,FALSE)</formula>
    </cfRule>
  </conditionalFormatting>
  <conditionalFormatting sqref="AI62">
    <cfRule type="expression" dxfId="2055" priority="13385">
      <formula>IF(RIGHT(TEXT(AI62,"0.#"),1)=".",FALSE,TRUE)</formula>
    </cfRule>
    <cfRule type="expression" dxfId="2054" priority="13386">
      <formula>IF(RIGHT(TEXT(AI62,"0.#"),1)=".",TRUE,FALSE)</formula>
    </cfRule>
  </conditionalFormatting>
  <conditionalFormatting sqref="AI61">
    <cfRule type="expression" dxfId="2053" priority="13383">
      <formula>IF(RIGHT(TEXT(AI61,"0.#"),1)=".",FALSE,TRUE)</formula>
    </cfRule>
    <cfRule type="expression" dxfId="2052" priority="13384">
      <formula>IF(RIGHT(TEXT(AI61,"0.#"),1)=".",TRUE,FALSE)</formula>
    </cfRule>
  </conditionalFormatting>
  <conditionalFormatting sqref="AI60">
    <cfRule type="expression" dxfId="2051" priority="13381">
      <formula>IF(RIGHT(TEXT(AI60,"0.#"),1)=".",FALSE,TRUE)</formula>
    </cfRule>
    <cfRule type="expression" dxfId="2050" priority="13382">
      <formula>IF(RIGHT(TEXT(AI60,"0.#"),1)=".",TRUE,FALSE)</formula>
    </cfRule>
  </conditionalFormatting>
  <conditionalFormatting sqref="AM60">
    <cfRule type="expression" dxfId="2049" priority="13379">
      <formula>IF(RIGHT(TEXT(AM60,"0.#"),1)=".",FALSE,TRUE)</formula>
    </cfRule>
    <cfRule type="expression" dxfId="2048" priority="13380">
      <formula>IF(RIGHT(TEXT(AM60,"0.#"),1)=".",TRUE,FALSE)</formula>
    </cfRule>
  </conditionalFormatting>
  <conditionalFormatting sqref="AM61">
    <cfRule type="expression" dxfId="2047" priority="13377">
      <formula>IF(RIGHT(TEXT(AM61,"0.#"),1)=".",FALSE,TRUE)</formula>
    </cfRule>
    <cfRule type="expression" dxfId="2046" priority="13378">
      <formula>IF(RIGHT(TEXT(AM61,"0.#"),1)=".",TRUE,FALSE)</formula>
    </cfRule>
  </conditionalFormatting>
  <conditionalFormatting sqref="AM62">
    <cfRule type="expression" dxfId="2045" priority="13375">
      <formula>IF(RIGHT(TEXT(AM62,"0.#"),1)=".",FALSE,TRUE)</formula>
    </cfRule>
    <cfRule type="expression" dxfId="2044" priority="13376">
      <formula>IF(RIGHT(TEXT(AM62,"0.#"),1)=".",TRUE,FALSE)</formula>
    </cfRule>
  </conditionalFormatting>
  <conditionalFormatting sqref="AE87">
    <cfRule type="expression" dxfId="2043" priority="13361">
      <formula>IF(RIGHT(TEXT(AE87,"0.#"),1)=".",FALSE,TRUE)</formula>
    </cfRule>
    <cfRule type="expression" dxfId="2042" priority="13362">
      <formula>IF(RIGHT(TEXT(AE87,"0.#"),1)=".",TRUE,FALSE)</formula>
    </cfRule>
  </conditionalFormatting>
  <conditionalFormatting sqref="AE88">
    <cfRule type="expression" dxfId="2041" priority="13359">
      <formula>IF(RIGHT(TEXT(AE88,"0.#"),1)=".",FALSE,TRUE)</formula>
    </cfRule>
    <cfRule type="expression" dxfId="2040" priority="13360">
      <formula>IF(RIGHT(TEXT(AE88,"0.#"),1)=".",TRUE,FALSE)</formula>
    </cfRule>
  </conditionalFormatting>
  <conditionalFormatting sqref="AE89">
    <cfRule type="expression" dxfId="2039" priority="13357">
      <formula>IF(RIGHT(TEXT(AE89,"0.#"),1)=".",FALSE,TRUE)</formula>
    </cfRule>
    <cfRule type="expression" dxfId="2038" priority="13358">
      <formula>IF(RIGHT(TEXT(AE89,"0.#"),1)=".",TRUE,FALSE)</formula>
    </cfRule>
  </conditionalFormatting>
  <conditionalFormatting sqref="AI89">
    <cfRule type="expression" dxfId="2037" priority="13355">
      <formula>IF(RIGHT(TEXT(AI89,"0.#"),1)=".",FALSE,TRUE)</formula>
    </cfRule>
    <cfRule type="expression" dxfId="2036" priority="13356">
      <formula>IF(RIGHT(TEXT(AI89,"0.#"),1)=".",TRUE,FALSE)</formula>
    </cfRule>
  </conditionalFormatting>
  <conditionalFormatting sqref="AI88">
    <cfRule type="expression" dxfId="2035" priority="13353">
      <formula>IF(RIGHT(TEXT(AI88,"0.#"),1)=".",FALSE,TRUE)</formula>
    </cfRule>
    <cfRule type="expression" dxfId="2034" priority="13354">
      <formula>IF(RIGHT(TEXT(AI88,"0.#"),1)=".",TRUE,FALSE)</formula>
    </cfRule>
  </conditionalFormatting>
  <conditionalFormatting sqref="AI87">
    <cfRule type="expression" dxfId="2033" priority="13351">
      <formula>IF(RIGHT(TEXT(AI87,"0.#"),1)=".",FALSE,TRUE)</formula>
    </cfRule>
    <cfRule type="expression" dxfId="2032" priority="13352">
      <formula>IF(RIGHT(TEXT(AI87,"0.#"),1)=".",TRUE,FALSE)</formula>
    </cfRule>
  </conditionalFormatting>
  <conditionalFormatting sqref="AM88">
    <cfRule type="expression" dxfId="2031" priority="13347">
      <formula>IF(RIGHT(TEXT(AM88,"0.#"),1)=".",FALSE,TRUE)</formula>
    </cfRule>
    <cfRule type="expression" dxfId="2030" priority="13348">
      <formula>IF(RIGHT(TEXT(AM88,"0.#"),1)=".",TRUE,FALSE)</formula>
    </cfRule>
  </conditionalFormatting>
  <conditionalFormatting sqref="AM89">
    <cfRule type="expression" dxfId="2029" priority="13345">
      <formula>IF(RIGHT(TEXT(AM89,"0.#"),1)=".",FALSE,TRUE)</formula>
    </cfRule>
    <cfRule type="expression" dxfId="2028" priority="13346">
      <formula>IF(RIGHT(TEXT(AM89,"0.#"),1)=".",TRUE,FALSE)</formula>
    </cfRule>
  </conditionalFormatting>
  <conditionalFormatting sqref="AE92">
    <cfRule type="expression" dxfId="2027" priority="13331">
      <formula>IF(RIGHT(TEXT(AE92,"0.#"),1)=".",FALSE,TRUE)</formula>
    </cfRule>
    <cfRule type="expression" dxfId="2026" priority="13332">
      <formula>IF(RIGHT(TEXT(AE92,"0.#"),1)=".",TRUE,FALSE)</formula>
    </cfRule>
  </conditionalFormatting>
  <conditionalFormatting sqref="AE93">
    <cfRule type="expression" dxfId="2025" priority="13329">
      <formula>IF(RIGHT(TEXT(AE93,"0.#"),1)=".",FALSE,TRUE)</formula>
    </cfRule>
    <cfRule type="expression" dxfId="2024" priority="13330">
      <formula>IF(RIGHT(TEXT(AE93,"0.#"),1)=".",TRUE,FALSE)</formula>
    </cfRule>
  </conditionalFormatting>
  <conditionalFormatting sqref="AE94">
    <cfRule type="expression" dxfId="2023" priority="13327">
      <formula>IF(RIGHT(TEXT(AE94,"0.#"),1)=".",FALSE,TRUE)</formula>
    </cfRule>
    <cfRule type="expression" dxfId="2022" priority="13328">
      <formula>IF(RIGHT(TEXT(AE94,"0.#"),1)=".",TRUE,FALSE)</formula>
    </cfRule>
  </conditionalFormatting>
  <conditionalFormatting sqref="AI94">
    <cfRule type="expression" dxfId="2021" priority="13325">
      <formula>IF(RIGHT(TEXT(AI94,"0.#"),1)=".",FALSE,TRUE)</formula>
    </cfRule>
    <cfRule type="expression" dxfId="2020" priority="13326">
      <formula>IF(RIGHT(TEXT(AI94,"0.#"),1)=".",TRUE,FALSE)</formula>
    </cfRule>
  </conditionalFormatting>
  <conditionalFormatting sqref="AI93">
    <cfRule type="expression" dxfId="2019" priority="13323">
      <formula>IF(RIGHT(TEXT(AI93,"0.#"),1)=".",FALSE,TRUE)</formula>
    </cfRule>
    <cfRule type="expression" dxfId="2018" priority="13324">
      <formula>IF(RIGHT(TEXT(AI93,"0.#"),1)=".",TRUE,FALSE)</formula>
    </cfRule>
  </conditionalFormatting>
  <conditionalFormatting sqref="AI92">
    <cfRule type="expression" dxfId="2017" priority="13321">
      <formula>IF(RIGHT(TEXT(AI92,"0.#"),1)=".",FALSE,TRUE)</formula>
    </cfRule>
    <cfRule type="expression" dxfId="2016" priority="13322">
      <formula>IF(RIGHT(TEXT(AI92,"0.#"),1)=".",TRUE,FALSE)</formula>
    </cfRule>
  </conditionalFormatting>
  <conditionalFormatting sqref="AM92">
    <cfRule type="expression" dxfId="2015" priority="13319">
      <formula>IF(RIGHT(TEXT(AM92,"0.#"),1)=".",FALSE,TRUE)</formula>
    </cfRule>
    <cfRule type="expression" dxfId="2014" priority="13320">
      <formula>IF(RIGHT(TEXT(AM92,"0.#"),1)=".",TRUE,FALSE)</formula>
    </cfRule>
  </conditionalFormatting>
  <conditionalFormatting sqref="AM93">
    <cfRule type="expression" dxfId="2013" priority="13317">
      <formula>IF(RIGHT(TEXT(AM93,"0.#"),1)=".",FALSE,TRUE)</formula>
    </cfRule>
    <cfRule type="expression" dxfId="2012" priority="13318">
      <formula>IF(RIGHT(TEXT(AM93,"0.#"),1)=".",TRUE,FALSE)</formula>
    </cfRule>
  </conditionalFormatting>
  <conditionalFormatting sqref="AM94">
    <cfRule type="expression" dxfId="2011" priority="13315">
      <formula>IF(RIGHT(TEXT(AM94,"0.#"),1)=".",FALSE,TRUE)</formula>
    </cfRule>
    <cfRule type="expression" dxfId="2010" priority="13316">
      <formula>IF(RIGHT(TEXT(AM94,"0.#"),1)=".",TRUE,FALSE)</formula>
    </cfRule>
  </conditionalFormatting>
  <conditionalFormatting sqref="AE97">
    <cfRule type="expression" dxfId="2009" priority="13301">
      <formula>IF(RIGHT(TEXT(AE97,"0.#"),1)=".",FALSE,TRUE)</formula>
    </cfRule>
    <cfRule type="expression" dxfId="2008" priority="13302">
      <formula>IF(RIGHT(TEXT(AE97,"0.#"),1)=".",TRUE,FALSE)</formula>
    </cfRule>
  </conditionalFormatting>
  <conditionalFormatting sqref="AE98">
    <cfRule type="expression" dxfId="2007" priority="13299">
      <formula>IF(RIGHT(TEXT(AE98,"0.#"),1)=".",FALSE,TRUE)</formula>
    </cfRule>
    <cfRule type="expression" dxfId="2006" priority="13300">
      <formula>IF(RIGHT(TEXT(AE98,"0.#"),1)=".",TRUE,FALSE)</formula>
    </cfRule>
  </conditionalFormatting>
  <conditionalFormatting sqref="AE99">
    <cfRule type="expression" dxfId="2005" priority="13297">
      <formula>IF(RIGHT(TEXT(AE99,"0.#"),1)=".",FALSE,TRUE)</formula>
    </cfRule>
    <cfRule type="expression" dxfId="2004" priority="13298">
      <formula>IF(RIGHT(TEXT(AE99,"0.#"),1)=".",TRUE,FALSE)</formula>
    </cfRule>
  </conditionalFormatting>
  <conditionalFormatting sqref="AI99">
    <cfRule type="expression" dxfId="2003" priority="13295">
      <formula>IF(RIGHT(TEXT(AI99,"0.#"),1)=".",FALSE,TRUE)</formula>
    </cfRule>
    <cfRule type="expression" dxfId="2002" priority="13296">
      <formula>IF(RIGHT(TEXT(AI99,"0.#"),1)=".",TRUE,FALSE)</formula>
    </cfRule>
  </conditionalFormatting>
  <conditionalFormatting sqref="AI98">
    <cfRule type="expression" dxfId="2001" priority="13293">
      <formula>IF(RIGHT(TEXT(AI98,"0.#"),1)=".",FALSE,TRUE)</formula>
    </cfRule>
    <cfRule type="expression" dxfId="2000" priority="13294">
      <formula>IF(RIGHT(TEXT(AI98,"0.#"),1)=".",TRUE,FALSE)</formula>
    </cfRule>
  </conditionalFormatting>
  <conditionalFormatting sqref="AI97">
    <cfRule type="expression" dxfId="1999" priority="13291">
      <formula>IF(RIGHT(TEXT(AI97,"0.#"),1)=".",FALSE,TRUE)</formula>
    </cfRule>
    <cfRule type="expression" dxfId="1998" priority="13292">
      <formula>IF(RIGHT(TEXT(AI97,"0.#"),1)=".",TRUE,FALSE)</formula>
    </cfRule>
  </conditionalFormatting>
  <conditionalFormatting sqref="AM97">
    <cfRule type="expression" dxfId="1997" priority="13289">
      <formula>IF(RIGHT(TEXT(AM97,"0.#"),1)=".",FALSE,TRUE)</formula>
    </cfRule>
    <cfRule type="expression" dxfId="1996" priority="13290">
      <formula>IF(RIGHT(TEXT(AM97,"0.#"),1)=".",TRUE,FALSE)</formula>
    </cfRule>
  </conditionalFormatting>
  <conditionalFormatting sqref="AM98">
    <cfRule type="expression" dxfId="1995" priority="13287">
      <formula>IF(RIGHT(TEXT(AM98,"0.#"),1)=".",FALSE,TRUE)</formula>
    </cfRule>
    <cfRule type="expression" dxfId="1994" priority="13288">
      <formula>IF(RIGHT(TEXT(AM98,"0.#"),1)=".",TRUE,FALSE)</formula>
    </cfRule>
  </conditionalFormatting>
  <conditionalFormatting sqref="AM99">
    <cfRule type="expression" dxfId="1993" priority="13285">
      <formula>IF(RIGHT(TEXT(AM99,"0.#"),1)=".",FALSE,TRUE)</formula>
    </cfRule>
    <cfRule type="expression" dxfId="1992" priority="13286">
      <formula>IF(RIGHT(TEXT(AM99,"0.#"),1)=".",TRUE,FALSE)</formula>
    </cfRule>
  </conditionalFormatting>
  <conditionalFormatting sqref="AI101">
    <cfRule type="expression" dxfId="1991" priority="13271">
      <formula>IF(RIGHT(TEXT(AI101,"0.#"),1)=".",FALSE,TRUE)</formula>
    </cfRule>
    <cfRule type="expression" dxfId="1990" priority="13272">
      <formula>IF(RIGHT(TEXT(AI101,"0.#"),1)=".",TRUE,FALSE)</formula>
    </cfRule>
  </conditionalFormatting>
  <conditionalFormatting sqref="AM101">
    <cfRule type="expression" dxfId="1989" priority="13269">
      <formula>IF(RIGHT(TEXT(AM101,"0.#"),1)=".",FALSE,TRUE)</formula>
    </cfRule>
    <cfRule type="expression" dxfId="1988" priority="13270">
      <formula>IF(RIGHT(TEXT(AM101,"0.#"),1)=".",TRUE,FALSE)</formula>
    </cfRule>
  </conditionalFormatting>
  <conditionalFormatting sqref="AE102">
    <cfRule type="expression" dxfId="1987" priority="13267">
      <formula>IF(RIGHT(TEXT(AE102,"0.#"),1)=".",FALSE,TRUE)</formula>
    </cfRule>
    <cfRule type="expression" dxfId="1986" priority="13268">
      <formula>IF(RIGHT(TEXT(AE102,"0.#"),1)=".",TRUE,FALSE)</formula>
    </cfRule>
  </conditionalFormatting>
  <conditionalFormatting sqref="AI102">
    <cfRule type="expression" dxfId="1985" priority="13265">
      <formula>IF(RIGHT(TEXT(AI102,"0.#"),1)=".",FALSE,TRUE)</formula>
    </cfRule>
    <cfRule type="expression" dxfId="1984" priority="13266">
      <formula>IF(RIGHT(TEXT(AI102,"0.#"),1)=".",TRUE,FALSE)</formula>
    </cfRule>
  </conditionalFormatting>
  <conditionalFormatting sqref="AM102">
    <cfRule type="expression" dxfId="1983" priority="13263">
      <formula>IF(RIGHT(TEXT(AM102,"0.#"),1)=".",FALSE,TRUE)</formula>
    </cfRule>
    <cfRule type="expression" dxfId="1982" priority="13264">
      <formula>IF(RIGHT(TEXT(AM102,"0.#"),1)=".",TRUE,FALSE)</formula>
    </cfRule>
  </conditionalFormatting>
  <conditionalFormatting sqref="AQ102">
    <cfRule type="expression" dxfId="1981" priority="13261">
      <formula>IF(RIGHT(TEXT(AQ102,"0.#"),1)=".",FALSE,TRUE)</formula>
    </cfRule>
    <cfRule type="expression" dxfId="1980" priority="13262">
      <formula>IF(RIGHT(TEXT(AQ102,"0.#"),1)=".",TRUE,FALSE)</formula>
    </cfRule>
  </conditionalFormatting>
  <conditionalFormatting sqref="AE104">
    <cfRule type="expression" dxfId="1979" priority="13259">
      <formula>IF(RIGHT(TEXT(AE104,"0.#"),1)=".",FALSE,TRUE)</formula>
    </cfRule>
    <cfRule type="expression" dxfId="1978" priority="13260">
      <formula>IF(RIGHT(TEXT(AE104,"0.#"),1)=".",TRUE,FALSE)</formula>
    </cfRule>
  </conditionalFormatting>
  <conditionalFormatting sqref="AI104">
    <cfRule type="expression" dxfId="1977" priority="13257">
      <formula>IF(RIGHT(TEXT(AI104,"0.#"),1)=".",FALSE,TRUE)</formula>
    </cfRule>
    <cfRule type="expression" dxfId="1976" priority="13258">
      <formula>IF(RIGHT(TEXT(AI104,"0.#"),1)=".",TRUE,FALSE)</formula>
    </cfRule>
  </conditionalFormatting>
  <conditionalFormatting sqref="AM104">
    <cfRule type="expression" dxfId="1975" priority="13255">
      <formula>IF(RIGHT(TEXT(AM104,"0.#"),1)=".",FALSE,TRUE)</formula>
    </cfRule>
    <cfRule type="expression" dxfId="1974" priority="13256">
      <formula>IF(RIGHT(TEXT(AM104,"0.#"),1)=".",TRUE,FALSE)</formula>
    </cfRule>
  </conditionalFormatting>
  <conditionalFormatting sqref="AE105">
    <cfRule type="expression" dxfId="1973" priority="13253">
      <formula>IF(RIGHT(TEXT(AE105,"0.#"),1)=".",FALSE,TRUE)</formula>
    </cfRule>
    <cfRule type="expression" dxfId="1972" priority="13254">
      <formula>IF(RIGHT(TEXT(AE105,"0.#"),1)=".",TRUE,FALSE)</formula>
    </cfRule>
  </conditionalFormatting>
  <conditionalFormatting sqref="AI105">
    <cfRule type="expression" dxfId="1971" priority="13251">
      <formula>IF(RIGHT(TEXT(AI105,"0.#"),1)=".",FALSE,TRUE)</formula>
    </cfRule>
    <cfRule type="expression" dxfId="1970" priority="13252">
      <formula>IF(RIGHT(TEXT(AI105,"0.#"),1)=".",TRUE,FALSE)</formula>
    </cfRule>
  </conditionalFormatting>
  <conditionalFormatting sqref="AM105">
    <cfRule type="expression" dxfId="1969" priority="13249">
      <formula>IF(RIGHT(TEXT(AM105,"0.#"),1)=".",FALSE,TRUE)</formula>
    </cfRule>
    <cfRule type="expression" dxfId="1968" priority="13250">
      <formula>IF(RIGHT(TEXT(AM105,"0.#"),1)=".",TRUE,FALSE)</formula>
    </cfRule>
  </conditionalFormatting>
  <conditionalFormatting sqref="AE107">
    <cfRule type="expression" dxfId="1967" priority="13245">
      <formula>IF(RIGHT(TEXT(AE107,"0.#"),1)=".",FALSE,TRUE)</formula>
    </cfRule>
    <cfRule type="expression" dxfId="1966" priority="13246">
      <formula>IF(RIGHT(TEXT(AE107,"0.#"),1)=".",TRUE,FALSE)</formula>
    </cfRule>
  </conditionalFormatting>
  <conditionalFormatting sqref="AI107">
    <cfRule type="expression" dxfId="1965" priority="13243">
      <formula>IF(RIGHT(TEXT(AI107,"0.#"),1)=".",FALSE,TRUE)</formula>
    </cfRule>
    <cfRule type="expression" dxfId="1964" priority="13244">
      <formula>IF(RIGHT(TEXT(AI107,"0.#"),1)=".",TRUE,FALSE)</formula>
    </cfRule>
  </conditionalFormatting>
  <conditionalFormatting sqref="AM107">
    <cfRule type="expression" dxfId="1963" priority="13241">
      <formula>IF(RIGHT(TEXT(AM107,"0.#"),1)=".",FALSE,TRUE)</formula>
    </cfRule>
    <cfRule type="expression" dxfId="1962" priority="13242">
      <formula>IF(RIGHT(TEXT(AM107,"0.#"),1)=".",TRUE,FALSE)</formula>
    </cfRule>
  </conditionalFormatting>
  <conditionalFormatting sqref="AE108">
    <cfRule type="expression" dxfId="1961" priority="13239">
      <formula>IF(RIGHT(TEXT(AE108,"0.#"),1)=".",FALSE,TRUE)</formula>
    </cfRule>
    <cfRule type="expression" dxfId="1960" priority="13240">
      <formula>IF(RIGHT(TEXT(AE108,"0.#"),1)=".",TRUE,FALSE)</formula>
    </cfRule>
  </conditionalFormatting>
  <conditionalFormatting sqref="AI108">
    <cfRule type="expression" dxfId="1959" priority="13237">
      <formula>IF(RIGHT(TEXT(AI108,"0.#"),1)=".",FALSE,TRUE)</formula>
    </cfRule>
    <cfRule type="expression" dxfId="1958" priority="13238">
      <formula>IF(RIGHT(TEXT(AI108,"0.#"),1)=".",TRUE,FALSE)</formula>
    </cfRule>
  </conditionalFormatting>
  <conditionalFormatting sqref="AM108">
    <cfRule type="expression" dxfId="1957" priority="13235">
      <formula>IF(RIGHT(TEXT(AM108,"0.#"),1)=".",FALSE,TRUE)</formula>
    </cfRule>
    <cfRule type="expression" dxfId="1956" priority="13236">
      <formula>IF(RIGHT(TEXT(AM108,"0.#"),1)=".",TRUE,FALSE)</formula>
    </cfRule>
  </conditionalFormatting>
  <conditionalFormatting sqref="AE110">
    <cfRule type="expression" dxfId="1955" priority="13231">
      <formula>IF(RIGHT(TEXT(AE110,"0.#"),1)=".",FALSE,TRUE)</formula>
    </cfRule>
    <cfRule type="expression" dxfId="1954" priority="13232">
      <formula>IF(RIGHT(TEXT(AE110,"0.#"),1)=".",TRUE,FALSE)</formula>
    </cfRule>
  </conditionalFormatting>
  <conditionalFormatting sqref="AI110">
    <cfRule type="expression" dxfId="1953" priority="13229">
      <formula>IF(RIGHT(TEXT(AI110,"0.#"),1)=".",FALSE,TRUE)</formula>
    </cfRule>
    <cfRule type="expression" dxfId="1952" priority="13230">
      <formula>IF(RIGHT(TEXT(AI110,"0.#"),1)=".",TRUE,FALSE)</formula>
    </cfRule>
  </conditionalFormatting>
  <conditionalFormatting sqref="AM110">
    <cfRule type="expression" dxfId="1951" priority="13227">
      <formula>IF(RIGHT(TEXT(AM110,"0.#"),1)=".",FALSE,TRUE)</formula>
    </cfRule>
    <cfRule type="expression" dxfId="1950" priority="13228">
      <formula>IF(RIGHT(TEXT(AM110,"0.#"),1)=".",TRUE,FALSE)</formula>
    </cfRule>
  </conditionalFormatting>
  <conditionalFormatting sqref="AE111">
    <cfRule type="expression" dxfId="1949" priority="13225">
      <formula>IF(RIGHT(TEXT(AE111,"0.#"),1)=".",FALSE,TRUE)</formula>
    </cfRule>
    <cfRule type="expression" dxfId="1948" priority="13226">
      <formula>IF(RIGHT(TEXT(AE111,"0.#"),1)=".",TRUE,FALSE)</formula>
    </cfRule>
  </conditionalFormatting>
  <conditionalFormatting sqref="AI111">
    <cfRule type="expression" dxfId="1947" priority="13223">
      <formula>IF(RIGHT(TEXT(AI111,"0.#"),1)=".",FALSE,TRUE)</formula>
    </cfRule>
    <cfRule type="expression" dxfId="1946" priority="13224">
      <formula>IF(RIGHT(TEXT(AI111,"0.#"),1)=".",TRUE,FALSE)</formula>
    </cfRule>
  </conditionalFormatting>
  <conditionalFormatting sqref="AM111">
    <cfRule type="expression" dxfId="1945" priority="13221">
      <formula>IF(RIGHT(TEXT(AM111,"0.#"),1)=".",FALSE,TRUE)</formula>
    </cfRule>
    <cfRule type="expression" dxfId="1944" priority="13222">
      <formula>IF(RIGHT(TEXT(AM111,"0.#"),1)=".",TRUE,FALSE)</formula>
    </cfRule>
  </conditionalFormatting>
  <conditionalFormatting sqref="AE113">
    <cfRule type="expression" dxfId="1943" priority="13217">
      <formula>IF(RIGHT(TEXT(AE113,"0.#"),1)=".",FALSE,TRUE)</formula>
    </cfRule>
    <cfRule type="expression" dxfId="1942" priority="13218">
      <formula>IF(RIGHT(TEXT(AE113,"0.#"),1)=".",TRUE,FALSE)</formula>
    </cfRule>
  </conditionalFormatting>
  <conditionalFormatting sqref="AI113">
    <cfRule type="expression" dxfId="1941" priority="13215">
      <formula>IF(RIGHT(TEXT(AI113,"0.#"),1)=".",FALSE,TRUE)</formula>
    </cfRule>
    <cfRule type="expression" dxfId="1940" priority="13216">
      <formula>IF(RIGHT(TEXT(AI113,"0.#"),1)=".",TRUE,FALSE)</formula>
    </cfRule>
  </conditionalFormatting>
  <conditionalFormatting sqref="AM113">
    <cfRule type="expression" dxfId="1939" priority="13213">
      <formula>IF(RIGHT(TEXT(AM113,"0.#"),1)=".",FALSE,TRUE)</formula>
    </cfRule>
    <cfRule type="expression" dxfId="1938" priority="13214">
      <formula>IF(RIGHT(TEXT(AM113,"0.#"),1)=".",TRUE,FALSE)</formula>
    </cfRule>
  </conditionalFormatting>
  <conditionalFormatting sqref="AE114">
    <cfRule type="expression" dxfId="1937" priority="13211">
      <formula>IF(RIGHT(TEXT(AE114,"0.#"),1)=".",FALSE,TRUE)</formula>
    </cfRule>
    <cfRule type="expression" dxfId="1936" priority="13212">
      <formula>IF(RIGHT(TEXT(AE114,"0.#"),1)=".",TRUE,FALSE)</formula>
    </cfRule>
  </conditionalFormatting>
  <conditionalFormatting sqref="AI114">
    <cfRule type="expression" dxfId="1935" priority="13209">
      <formula>IF(RIGHT(TEXT(AI114,"0.#"),1)=".",FALSE,TRUE)</formula>
    </cfRule>
    <cfRule type="expression" dxfId="1934" priority="13210">
      <formula>IF(RIGHT(TEXT(AI114,"0.#"),1)=".",TRUE,FALSE)</formula>
    </cfRule>
  </conditionalFormatting>
  <conditionalFormatting sqref="AM114">
    <cfRule type="expression" dxfId="1933" priority="13207">
      <formula>IF(RIGHT(TEXT(AM114,"0.#"),1)=".",FALSE,TRUE)</formula>
    </cfRule>
    <cfRule type="expression" dxfId="1932" priority="13208">
      <formula>IF(RIGHT(TEXT(AM114,"0.#"),1)=".",TRUE,FALSE)</formula>
    </cfRule>
  </conditionalFormatting>
  <conditionalFormatting sqref="AE116 AQ116">
    <cfRule type="expression" dxfId="1931" priority="13203">
      <formula>IF(RIGHT(TEXT(AE116,"0.#"),1)=".",FALSE,TRUE)</formula>
    </cfRule>
    <cfRule type="expression" dxfId="1930" priority="13204">
      <formula>IF(RIGHT(TEXT(AE116,"0.#"),1)=".",TRUE,FALSE)</formula>
    </cfRule>
  </conditionalFormatting>
  <conditionalFormatting sqref="AI116">
    <cfRule type="expression" dxfId="1929" priority="13201">
      <formula>IF(RIGHT(TEXT(AI116,"0.#"),1)=".",FALSE,TRUE)</formula>
    </cfRule>
    <cfRule type="expression" dxfId="1928" priority="13202">
      <formula>IF(RIGHT(TEXT(AI116,"0.#"),1)=".",TRUE,FALSE)</formula>
    </cfRule>
  </conditionalFormatting>
  <conditionalFormatting sqref="AM116">
    <cfRule type="expression" dxfId="1927" priority="13199">
      <formula>IF(RIGHT(TEXT(AM116,"0.#"),1)=".",FALSE,TRUE)</formula>
    </cfRule>
    <cfRule type="expression" dxfId="1926" priority="13200">
      <formula>IF(RIGHT(TEXT(AM116,"0.#"),1)=".",TRUE,FALSE)</formula>
    </cfRule>
  </conditionalFormatting>
  <conditionalFormatting sqref="AE117">
    <cfRule type="expression" dxfId="1925" priority="13197">
      <formula>IF(RIGHT(TEXT(AE117,"0.#"),1)=".",FALSE,TRUE)</formula>
    </cfRule>
    <cfRule type="expression" dxfId="1924" priority="13198">
      <formula>IF(RIGHT(TEXT(AE117,"0.#"),1)=".",TRUE,FALSE)</formula>
    </cfRule>
  </conditionalFormatting>
  <conditionalFormatting sqref="AI117">
    <cfRule type="expression" dxfId="1923" priority="13195">
      <formula>IF(RIGHT(TEXT(AI117,"0.#"),1)=".",FALSE,TRUE)</formula>
    </cfRule>
    <cfRule type="expression" dxfId="1922" priority="13196">
      <formula>IF(RIGHT(TEXT(AI117,"0.#"),1)=".",TRUE,FALSE)</formula>
    </cfRule>
  </conditionalFormatting>
  <conditionalFormatting sqref="AQ117">
    <cfRule type="expression" dxfId="1921" priority="13191">
      <formula>IF(RIGHT(TEXT(AQ117,"0.#"),1)=".",FALSE,TRUE)</formula>
    </cfRule>
    <cfRule type="expression" dxfId="1920" priority="13192">
      <formula>IF(RIGHT(TEXT(AQ117,"0.#"),1)=".",TRUE,FALSE)</formula>
    </cfRule>
  </conditionalFormatting>
  <conditionalFormatting sqref="AE119 AQ119">
    <cfRule type="expression" dxfId="1919" priority="13189">
      <formula>IF(RIGHT(TEXT(AE119,"0.#"),1)=".",FALSE,TRUE)</formula>
    </cfRule>
    <cfRule type="expression" dxfId="1918" priority="13190">
      <formula>IF(RIGHT(TEXT(AE119,"0.#"),1)=".",TRUE,FALSE)</formula>
    </cfRule>
  </conditionalFormatting>
  <conditionalFormatting sqref="AI119">
    <cfRule type="expression" dxfId="1917" priority="13187">
      <formula>IF(RIGHT(TEXT(AI119,"0.#"),1)=".",FALSE,TRUE)</formula>
    </cfRule>
    <cfRule type="expression" dxfId="1916" priority="13188">
      <formula>IF(RIGHT(TEXT(AI119,"0.#"),1)=".",TRUE,FALSE)</formula>
    </cfRule>
  </conditionalFormatting>
  <conditionalFormatting sqref="AM119">
    <cfRule type="expression" dxfId="1915" priority="13185">
      <formula>IF(RIGHT(TEXT(AM119,"0.#"),1)=".",FALSE,TRUE)</formula>
    </cfRule>
    <cfRule type="expression" dxfId="1914" priority="13186">
      <formula>IF(RIGHT(TEXT(AM119,"0.#"),1)=".",TRUE,FALSE)</formula>
    </cfRule>
  </conditionalFormatting>
  <conditionalFormatting sqref="AQ120">
    <cfRule type="expression" dxfId="1913" priority="13177">
      <formula>IF(RIGHT(TEXT(AQ120,"0.#"),1)=".",FALSE,TRUE)</formula>
    </cfRule>
    <cfRule type="expression" dxfId="1912" priority="13178">
      <formula>IF(RIGHT(TEXT(AQ120,"0.#"),1)=".",TRUE,FALSE)</formula>
    </cfRule>
  </conditionalFormatting>
  <conditionalFormatting sqref="AE122 AQ122">
    <cfRule type="expression" dxfId="1911" priority="13175">
      <formula>IF(RIGHT(TEXT(AE122,"0.#"),1)=".",FALSE,TRUE)</formula>
    </cfRule>
    <cfRule type="expression" dxfId="1910" priority="13176">
      <formula>IF(RIGHT(TEXT(AE122,"0.#"),1)=".",TRUE,FALSE)</formula>
    </cfRule>
  </conditionalFormatting>
  <conditionalFormatting sqref="AI122">
    <cfRule type="expression" dxfId="1909" priority="13173">
      <formula>IF(RIGHT(TEXT(AI122,"0.#"),1)=".",FALSE,TRUE)</formula>
    </cfRule>
    <cfRule type="expression" dxfId="1908" priority="13174">
      <formula>IF(RIGHT(TEXT(AI122,"0.#"),1)=".",TRUE,FALSE)</formula>
    </cfRule>
  </conditionalFormatting>
  <conditionalFormatting sqref="AM122">
    <cfRule type="expression" dxfId="1907" priority="13171">
      <formula>IF(RIGHT(TEXT(AM122,"0.#"),1)=".",FALSE,TRUE)</formula>
    </cfRule>
    <cfRule type="expression" dxfId="1906" priority="13172">
      <formula>IF(RIGHT(TEXT(AM122,"0.#"),1)=".",TRUE,FALSE)</formula>
    </cfRule>
  </conditionalFormatting>
  <conditionalFormatting sqref="AQ123">
    <cfRule type="expression" dxfId="1905" priority="13163">
      <formula>IF(RIGHT(TEXT(AQ123,"0.#"),1)=".",FALSE,TRUE)</formula>
    </cfRule>
    <cfRule type="expression" dxfId="1904" priority="13164">
      <formula>IF(RIGHT(TEXT(AQ123,"0.#"),1)=".",TRUE,FALSE)</formula>
    </cfRule>
  </conditionalFormatting>
  <conditionalFormatting sqref="AE125 AQ125">
    <cfRule type="expression" dxfId="1903" priority="13161">
      <formula>IF(RIGHT(TEXT(AE125,"0.#"),1)=".",FALSE,TRUE)</formula>
    </cfRule>
    <cfRule type="expression" dxfId="1902" priority="13162">
      <formula>IF(RIGHT(TEXT(AE125,"0.#"),1)=".",TRUE,FALSE)</formula>
    </cfRule>
  </conditionalFormatting>
  <conditionalFormatting sqref="AI125">
    <cfRule type="expression" dxfId="1901" priority="13159">
      <formula>IF(RIGHT(TEXT(AI125,"0.#"),1)=".",FALSE,TRUE)</formula>
    </cfRule>
    <cfRule type="expression" dxfId="1900" priority="13160">
      <formula>IF(RIGHT(TEXT(AI125,"0.#"),1)=".",TRUE,FALSE)</formula>
    </cfRule>
  </conditionalFormatting>
  <conditionalFormatting sqref="AM125">
    <cfRule type="expression" dxfId="1899" priority="13157">
      <formula>IF(RIGHT(TEXT(AM125,"0.#"),1)=".",FALSE,TRUE)</formula>
    </cfRule>
    <cfRule type="expression" dxfId="1898" priority="13158">
      <formula>IF(RIGHT(TEXT(AM125,"0.#"),1)=".",TRUE,FALSE)</formula>
    </cfRule>
  </conditionalFormatting>
  <conditionalFormatting sqref="AQ126">
    <cfRule type="expression" dxfId="1897" priority="13149">
      <formula>IF(RIGHT(TEXT(AQ126,"0.#"),1)=".",FALSE,TRUE)</formula>
    </cfRule>
    <cfRule type="expression" dxfId="1896" priority="13150">
      <formula>IF(RIGHT(TEXT(AQ126,"0.#"),1)=".",TRUE,FALSE)</formula>
    </cfRule>
  </conditionalFormatting>
  <conditionalFormatting sqref="AE128 AQ128">
    <cfRule type="expression" dxfId="1895" priority="13147">
      <formula>IF(RIGHT(TEXT(AE128,"0.#"),1)=".",FALSE,TRUE)</formula>
    </cfRule>
    <cfRule type="expression" dxfId="1894" priority="13148">
      <formula>IF(RIGHT(TEXT(AE128,"0.#"),1)=".",TRUE,FALSE)</formula>
    </cfRule>
  </conditionalFormatting>
  <conditionalFormatting sqref="AI128">
    <cfRule type="expression" dxfId="1893" priority="13145">
      <formula>IF(RIGHT(TEXT(AI128,"0.#"),1)=".",FALSE,TRUE)</formula>
    </cfRule>
    <cfRule type="expression" dxfId="1892" priority="13146">
      <formula>IF(RIGHT(TEXT(AI128,"0.#"),1)=".",TRUE,FALSE)</formula>
    </cfRule>
  </conditionalFormatting>
  <conditionalFormatting sqref="AM128">
    <cfRule type="expression" dxfId="1891" priority="13143">
      <formula>IF(RIGHT(TEXT(AM128,"0.#"),1)=".",FALSE,TRUE)</formula>
    </cfRule>
    <cfRule type="expression" dxfId="1890" priority="13144">
      <formula>IF(RIGHT(TEXT(AM128,"0.#"),1)=".",TRUE,FALSE)</formula>
    </cfRule>
  </conditionalFormatting>
  <conditionalFormatting sqref="AQ129">
    <cfRule type="expression" dxfId="1889" priority="13135">
      <formula>IF(RIGHT(TEXT(AQ129,"0.#"),1)=".",FALSE,TRUE)</formula>
    </cfRule>
    <cfRule type="expression" dxfId="1888" priority="13136">
      <formula>IF(RIGHT(TEXT(AQ129,"0.#"),1)=".",TRUE,FALSE)</formula>
    </cfRule>
  </conditionalFormatting>
  <conditionalFormatting sqref="AE75">
    <cfRule type="expression" dxfId="1887" priority="13133">
      <formula>IF(RIGHT(TEXT(AE75,"0.#"),1)=".",FALSE,TRUE)</formula>
    </cfRule>
    <cfRule type="expression" dxfId="1886" priority="13134">
      <formula>IF(RIGHT(TEXT(AE75,"0.#"),1)=".",TRUE,FALSE)</formula>
    </cfRule>
  </conditionalFormatting>
  <conditionalFormatting sqref="AE76">
    <cfRule type="expression" dxfId="1885" priority="13131">
      <formula>IF(RIGHT(TEXT(AE76,"0.#"),1)=".",FALSE,TRUE)</formula>
    </cfRule>
    <cfRule type="expression" dxfId="1884" priority="13132">
      <formula>IF(RIGHT(TEXT(AE76,"0.#"),1)=".",TRUE,FALSE)</formula>
    </cfRule>
  </conditionalFormatting>
  <conditionalFormatting sqref="AE77">
    <cfRule type="expression" dxfId="1883" priority="13129">
      <formula>IF(RIGHT(TEXT(AE77,"0.#"),1)=".",FALSE,TRUE)</formula>
    </cfRule>
    <cfRule type="expression" dxfId="1882" priority="13130">
      <formula>IF(RIGHT(TEXT(AE77,"0.#"),1)=".",TRUE,FALSE)</formula>
    </cfRule>
  </conditionalFormatting>
  <conditionalFormatting sqref="AI77">
    <cfRule type="expression" dxfId="1881" priority="13127">
      <formula>IF(RIGHT(TEXT(AI77,"0.#"),1)=".",FALSE,TRUE)</formula>
    </cfRule>
    <cfRule type="expression" dxfId="1880" priority="13128">
      <formula>IF(RIGHT(TEXT(AI77,"0.#"),1)=".",TRUE,FALSE)</formula>
    </cfRule>
  </conditionalFormatting>
  <conditionalFormatting sqref="AI76">
    <cfRule type="expression" dxfId="1879" priority="13125">
      <formula>IF(RIGHT(TEXT(AI76,"0.#"),1)=".",FALSE,TRUE)</formula>
    </cfRule>
    <cfRule type="expression" dxfId="1878" priority="13126">
      <formula>IF(RIGHT(TEXT(AI76,"0.#"),1)=".",TRUE,FALSE)</formula>
    </cfRule>
  </conditionalFormatting>
  <conditionalFormatting sqref="AI75">
    <cfRule type="expression" dxfId="1877" priority="13123">
      <formula>IF(RIGHT(TEXT(AI75,"0.#"),1)=".",FALSE,TRUE)</formula>
    </cfRule>
    <cfRule type="expression" dxfId="1876" priority="13124">
      <formula>IF(RIGHT(TEXT(AI75,"0.#"),1)=".",TRUE,FALSE)</formula>
    </cfRule>
  </conditionalFormatting>
  <conditionalFormatting sqref="AM75">
    <cfRule type="expression" dxfId="1875" priority="13121">
      <formula>IF(RIGHT(TEXT(AM75,"0.#"),1)=".",FALSE,TRUE)</formula>
    </cfRule>
    <cfRule type="expression" dxfId="1874" priority="13122">
      <formula>IF(RIGHT(TEXT(AM75,"0.#"),1)=".",TRUE,FALSE)</formula>
    </cfRule>
  </conditionalFormatting>
  <conditionalFormatting sqref="AM76">
    <cfRule type="expression" dxfId="1873" priority="13119">
      <formula>IF(RIGHT(TEXT(AM76,"0.#"),1)=".",FALSE,TRUE)</formula>
    </cfRule>
    <cfRule type="expression" dxfId="1872" priority="13120">
      <formula>IF(RIGHT(TEXT(AM76,"0.#"),1)=".",TRUE,FALSE)</formula>
    </cfRule>
  </conditionalFormatting>
  <conditionalFormatting sqref="AM77">
    <cfRule type="expression" dxfId="1871" priority="13117">
      <formula>IF(RIGHT(TEXT(AM77,"0.#"),1)=".",FALSE,TRUE)</formula>
    </cfRule>
    <cfRule type="expression" dxfId="1870" priority="13118">
      <formula>IF(RIGHT(TEXT(AM77,"0.#"),1)=".",TRUE,FALSE)</formula>
    </cfRule>
  </conditionalFormatting>
  <conditionalFormatting sqref="AE135 AI135 AQ134:AQ135 AU134:AU135">
    <cfRule type="expression" dxfId="1869" priority="13103">
      <formula>IF(RIGHT(TEXT(AE134,"0.#"),1)=".",FALSE,TRUE)</formula>
    </cfRule>
    <cfRule type="expression" dxfId="1868" priority="13104">
      <formula>IF(RIGHT(TEXT(AE134,"0.#"),1)=".",TRUE,FALSE)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7:AO874">
    <cfRule type="expression" dxfId="1837" priority="6673">
      <formula>IF(AND(AL847&gt;=0, RIGHT(TEXT(AL847,"0.#"),1)&lt;&gt;"."),TRUE,FALSE)</formula>
    </cfRule>
    <cfRule type="expression" dxfId="1836" priority="6674">
      <formula>IF(AND(AL847&gt;=0, RIGHT(TEXT(AL847,"0.#"),1)="."),TRUE,FALSE)</formula>
    </cfRule>
    <cfRule type="expression" dxfId="1835" priority="6675">
      <formula>IF(AND(AL847&lt;0, RIGHT(TEXT(AL847,"0.#"),1)&lt;&gt;"."),TRUE,FALSE)</formula>
    </cfRule>
    <cfRule type="expression" dxfId="1834" priority="6676">
      <formula>IF(AND(AL847&lt;0, RIGHT(TEXT(AL847,"0.#"),1)="."),TRUE,FALSE)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7:Y874">
    <cfRule type="expression" dxfId="1763" priority="3001">
      <formula>IF(RIGHT(TEXT(Y847,"0.#"),1)=".",FALSE,TRUE)</formula>
    </cfRule>
    <cfRule type="expression" dxfId="1762" priority="3002">
      <formula>IF(RIGHT(TEXT(Y847,"0.#"),1)=".",TRUE,FALSE)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10:AO1139">
    <cfRule type="expression" dxfId="1733" priority="2907">
      <formula>IF(AND(AL1110&gt;=0, RIGHT(TEXT(AL1110,"0.#"),1)&lt;&gt;"."),TRUE,FALSE)</formula>
    </cfRule>
    <cfRule type="expression" dxfId="1732" priority="2908">
      <formula>IF(AND(AL1110&gt;=0, RIGHT(TEXT(AL1110,"0.#"),1)="."),TRUE,FALSE)</formula>
    </cfRule>
    <cfRule type="expression" dxfId="1731" priority="2909">
      <formula>IF(AND(AL1110&lt;0, RIGHT(TEXT(AL1110,"0.#"),1)&lt;&gt;"."),TRUE,FALSE)</formula>
    </cfRule>
    <cfRule type="expression" dxfId="1730" priority="2910">
      <formula>IF(AND(AL1110&lt;0, RIGHT(TEXT(AL1110,"0.#"),1)="."),TRUE,FALSE)</formula>
    </cfRule>
  </conditionalFormatting>
  <conditionalFormatting sqref="Y1110:Y1139">
    <cfRule type="expression" dxfId="1729" priority="2905">
      <formula>IF(RIGHT(TEXT(Y1110,"0.#"),1)=".",FALSE,TRUE)</formula>
    </cfRule>
    <cfRule type="expression" dxfId="1728" priority="2906">
      <formula>IF(RIGHT(TEXT(Y1110,"0.#"),1)=".",TRUE,FALSE)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45:AO846">
    <cfRule type="expression" dxfId="1719" priority="2859">
      <formula>IF(AND(AL845&gt;=0, RIGHT(TEXT(AL845,"0.#"),1)&lt;&gt;"."),TRUE,FALSE)</formula>
    </cfRule>
    <cfRule type="expression" dxfId="1718" priority="2860">
      <formula>IF(AND(AL845&gt;=0, RIGHT(TEXT(AL845,"0.#"),1)="."),TRUE,FALSE)</formula>
    </cfRule>
    <cfRule type="expression" dxfId="1717" priority="2861">
      <formula>IF(AND(AL845&lt;0, RIGHT(TEXT(AL845,"0.#"),1)&lt;&gt;"."),TRUE,FALSE)</formula>
    </cfRule>
    <cfRule type="expression" dxfId="1716" priority="2862">
      <formula>IF(AND(AL845&lt;0, RIGHT(TEXT(AL845,"0.#"),1)="."),TRUE,FALSE)</formula>
    </cfRule>
  </conditionalFormatting>
  <conditionalFormatting sqref="Y846">
    <cfRule type="expression" dxfId="1715" priority="2857">
      <formula>IF(RIGHT(TEXT(Y846,"0.#"),1)=".",FALSE,TRUE)</formula>
    </cfRule>
    <cfRule type="expression" dxfId="1714" priority="2858">
      <formula>IF(RIGHT(TEXT(Y846,"0.#"),1)=".",TRUE,FALSE)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9 AI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80:Y907">
    <cfRule type="expression" dxfId="1397" priority="2117">
      <formula>IF(RIGHT(TEXT(Y880,"0.#"),1)=".",FALSE,TRUE)</formula>
    </cfRule>
    <cfRule type="expression" dxfId="1396" priority="2118">
      <formula>IF(RIGHT(TEXT(Y880,"0.#"),1)=".",TRUE,FALSE)</formula>
    </cfRule>
  </conditionalFormatting>
  <conditionalFormatting sqref="Y879">
    <cfRule type="expression" dxfId="1395" priority="2111">
      <formula>IF(RIGHT(TEXT(Y879,"0.#"),1)=".",FALSE,TRUE)</formula>
    </cfRule>
    <cfRule type="expression" dxfId="1394" priority="2112">
      <formula>IF(RIGHT(TEXT(Y879,"0.#"),1)=".",TRUE,FALSE)</formula>
    </cfRule>
  </conditionalFormatting>
  <conditionalFormatting sqref="Y913:Y940">
    <cfRule type="expression" dxfId="1393" priority="2105">
      <formula>IF(RIGHT(TEXT(Y913,"0.#"),1)=".",FALSE,TRUE)</formula>
    </cfRule>
    <cfRule type="expression" dxfId="1392" priority="2106">
      <formula>IF(RIGHT(TEXT(Y913,"0.#"),1)=".",TRUE,FALSE)</formula>
    </cfRule>
  </conditionalFormatting>
  <conditionalFormatting sqref="Y911:Y912">
    <cfRule type="expression" dxfId="1391" priority="2099">
      <formula>IF(RIGHT(TEXT(Y911,"0.#"),1)=".",FALSE,TRUE)</formula>
    </cfRule>
    <cfRule type="expression" dxfId="1390" priority="2100">
      <formula>IF(RIGHT(TEXT(Y911,"0.#"),1)=".",TRUE,FALSE)</formula>
    </cfRule>
  </conditionalFormatting>
  <conditionalFormatting sqref="Y946:Y973">
    <cfRule type="expression" dxfId="1389" priority="2093">
      <formula>IF(RIGHT(TEXT(Y946,"0.#"),1)=".",FALSE,TRUE)</formula>
    </cfRule>
    <cfRule type="expression" dxfId="1388" priority="2094">
      <formula>IF(RIGHT(TEXT(Y946,"0.#"),1)=".",TRUE,FALSE)</formula>
    </cfRule>
  </conditionalFormatting>
  <conditionalFormatting sqref="Y944:Y945">
    <cfRule type="expression" dxfId="1387" priority="2087">
      <formula>IF(RIGHT(TEXT(Y944,"0.#"),1)=".",FALSE,TRUE)</formula>
    </cfRule>
    <cfRule type="expression" dxfId="1386" priority="2088">
      <formula>IF(RIGHT(TEXT(Y944,"0.#"),1)=".",TRUE,FALSE)</formula>
    </cfRule>
  </conditionalFormatting>
  <conditionalFormatting sqref="Y979:Y1006">
    <cfRule type="expression" dxfId="1385" priority="2081">
      <formula>IF(RIGHT(TEXT(Y979,"0.#"),1)=".",FALSE,TRUE)</formula>
    </cfRule>
    <cfRule type="expression" dxfId="1384" priority="2082">
      <formula>IF(RIGHT(TEXT(Y979,"0.#"),1)=".",TRUE,FALSE)</formula>
    </cfRule>
  </conditionalFormatting>
  <conditionalFormatting sqref="Y977:Y978">
    <cfRule type="expression" dxfId="1383" priority="2075">
      <formula>IF(RIGHT(TEXT(Y977,"0.#"),1)=".",FALSE,TRUE)</formula>
    </cfRule>
    <cfRule type="expression" dxfId="1382" priority="2076">
      <formula>IF(RIGHT(TEXT(Y977,"0.#"),1)=".",TRUE,FALSE)</formula>
    </cfRule>
  </conditionalFormatting>
  <conditionalFormatting sqref="Y1012:Y1039">
    <cfRule type="expression" dxfId="1381" priority="2069">
      <formula>IF(RIGHT(TEXT(Y1012,"0.#"),1)=".",FALSE,TRUE)</formula>
    </cfRule>
    <cfRule type="expression" dxfId="1380" priority="2070">
      <formula>IF(RIGHT(TEXT(Y1012,"0.#"),1)=".",TRUE,FALSE)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80:AO907">
    <cfRule type="expression" dxfId="1299" priority="2119">
      <formula>IF(AND(AL880&gt;=0, RIGHT(TEXT(AL880,"0.#"),1)&lt;&gt;"."),TRUE,FALSE)</formula>
    </cfRule>
    <cfRule type="expression" dxfId="1298" priority="2120">
      <formula>IF(AND(AL880&gt;=0, RIGHT(TEXT(AL880,"0.#"),1)="."),TRUE,FALSE)</formula>
    </cfRule>
    <cfRule type="expression" dxfId="1297" priority="2121">
      <formula>IF(AND(AL880&lt;0, RIGHT(TEXT(AL880,"0.#"),1)&lt;&gt;"."),TRUE,FALSE)</formula>
    </cfRule>
    <cfRule type="expression" dxfId="1296" priority="2122">
      <formula>IF(AND(AL880&lt;0, RIGHT(TEXT(AL880,"0.#"),1)="."),TRUE,FALSE)</formula>
    </cfRule>
  </conditionalFormatting>
  <conditionalFormatting sqref="AL879:AO879">
    <cfRule type="expression" dxfId="1295" priority="2113">
      <formula>IF(AND(AL879&gt;=0, RIGHT(TEXT(AL879,"0.#"),1)&lt;&gt;"."),TRUE,FALSE)</formula>
    </cfRule>
    <cfRule type="expression" dxfId="1294" priority="2114">
      <formula>IF(AND(AL879&gt;=0, RIGHT(TEXT(AL879,"0.#"),1)="."),TRUE,FALSE)</formula>
    </cfRule>
    <cfRule type="expression" dxfId="1293" priority="2115">
      <formula>IF(AND(AL879&lt;0, RIGHT(TEXT(AL879,"0.#"),1)&lt;&gt;"."),TRUE,FALSE)</formula>
    </cfRule>
    <cfRule type="expression" dxfId="1292" priority="2116">
      <formula>IF(AND(AL879&lt;0, RIGHT(TEXT(AL879,"0.#"),1)="."),TRUE,FALSE)</formula>
    </cfRule>
  </conditionalFormatting>
  <conditionalFormatting sqref="AL913:AO940">
    <cfRule type="expression" dxfId="1291" priority="2107">
      <formula>IF(AND(AL913&gt;=0, RIGHT(TEXT(AL913,"0.#"),1)&lt;&gt;"."),TRUE,FALSE)</formula>
    </cfRule>
    <cfRule type="expression" dxfId="1290" priority="2108">
      <formula>IF(AND(AL913&gt;=0, RIGHT(TEXT(AL913,"0.#"),1)="."),TRUE,FALSE)</formula>
    </cfRule>
    <cfRule type="expression" dxfId="1289" priority="2109">
      <formula>IF(AND(AL913&lt;0, RIGHT(TEXT(AL913,"0.#"),1)&lt;&gt;"."),TRUE,FALSE)</formula>
    </cfRule>
    <cfRule type="expression" dxfId="1288" priority="2110">
      <formula>IF(AND(AL913&lt;0, RIGHT(TEXT(AL913,"0.#"),1)="."),TRUE,FALSE)</formula>
    </cfRule>
  </conditionalFormatting>
  <conditionalFormatting sqref="AL911:AO912">
    <cfRule type="expression" dxfId="1287" priority="2101">
      <formula>IF(AND(AL911&gt;=0, RIGHT(TEXT(AL911,"0.#"),1)&lt;&gt;"."),TRUE,FALSE)</formula>
    </cfRule>
    <cfRule type="expression" dxfId="1286" priority="2102">
      <formula>IF(AND(AL911&gt;=0, RIGHT(TEXT(AL911,"0.#"),1)="."),TRUE,FALSE)</formula>
    </cfRule>
    <cfRule type="expression" dxfId="1285" priority="2103">
      <formula>IF(AND(AL911&lt;0, RIGHT(TEXT(AL911,"0.#"),1)&lt;&gt;"."),TRUE,FALSE)</formula>
    </cfRule>
    <cfRule type="expression" dxfId="1284" priority="2104">
      <formula>IF(AND(AL911&lt;0, RIGHT(TEXT(AL911,"0.#"),1)="."),TRUE,FALSE)</formula>
    </cfRule>
  </conditionalFormatting>
  <conditionalFormatting sqref="AL946:AO973">
    <cfRule type="expression" dxfId="1283" priority="2095">
      <formula>IF(AND(AL946&gt;=0, RIGHT(TEXT(AL946,"0.#"),1)&lt;&gt;"."),TRUE,FALSE)</formula>
    </cfRule>
    <cfRule type="expression" dxfId="1282" priority="2096">
      <formula>IF(AND(AL946&gt;=0, RIGHT(TEXT(AL946,"0.#"),1)="."),TRUE,FALSE)</formula>
    </cfRule>
    <cfRule type="expression" dxfId="1281" priority="2097">
      <formula>IF(AND(AL946&lt;0, RIGHT(TEXT(AL946,"0.#"),1)&lt;&gt;"."),TRUE,FALSE)</formula>
    </cfRule>
    <cfRule type="expression" dxfId="1280" priority="2098">
      <formula>IF(AND(AL946&lt;0, RIGHT(TEXT(AL946,"0.#"),1)="."),TRUE,FALSE)</formula>
    </cfRule>
  </conditionalFormatting>
  <conditionalFormatting sqref="AL944:AO945">
    <cfRule type="expression" dxfId="1279" priority="2089">
      <formula>IF(AND(AL944&gt;=0, RIGHT(TEXT(AL944,"0.#"),1)&lt;&gt;"."),TRUE,FALSE)</formula>
    </cfRule>
    <cfRule type="expression" dxfId="1278" priority="2090">
      <formula>IF(AND(AL944&gt;=0, RIGHT(TEXT(AL944,"0.#"),1)="."),TRUE,FALSE)</formula>
    </cfRule>
    <cfRule type="expression" dxfId="1277" priority="2091">
      <formula>IF(AND(AL944&lt;0, RIGHT(TEXT(AL944,"0.#"),1)&lt;&gt;"."),TRUE,FALSE)</formula>
    </cfRule>
    <cfRule type="expression" dxfId="1276" priority="2092">
      <formula>IF(AND(AL944&lt;0, RIGHT(TEXT(AL944,"0.#"),1)="."),TRUE,FALSE)</formula>
    </cfRule>
  </conditionalFormatting>
  <conditionalFormatting sqref="AL979:AO1006">
    <cfRule type="expression" dxfId="1275" priority="2083">
      <formula>IF(AND(AL979&gt;=0, RIGHT(TEXT(AL979,"0.#"),1)&lt;&gt;"."),TRUE,FALSE)</formula>
    </cfRule>
    <cfRule type="expression" dxfId="1274" priority="2084">
      <formula>IF(AND(AL979&gt;=0, RIGHT(TEXT(AL979,"0.#"),1)="."),TRUE,FALSE)</formula>
    </cfRule>
    <cfRule type="expression" dxfId="1273" priority="2085">
      <formula>IF(AND(AL979&lt;0, RIGHT(TEXT(AL979,"0.#"),1)&lt;&gt;"."),TRUE,FALSE)</formula>
    </cfRule>
    <cfRule type="expression" dxfId="1272" priority="2086">
      <formula>IF(AND(AL979&lt;0, RIGHT(TEXT(AL979,"0.#"),1)="."),TRUE,FALSE)</formula>
    </cfRule>
  </conditionalFormatting>
  <conditionalFormatting sqref="AL977:AO978">
    <cfRule type="expression" dxfId="1271" priority="2077">
      <formula>IF(AND(AL977&gt;=0, RIGHT(TEXT(AL977,"0.#"),1)&lt;&gt;"."),TRUE,FALSE)</formula>
    </cfRule>
    <cfRule type="expression" dxfId="1270" priority="2078">
      <formula>IF(AND(AL977&gt;=0, RIGHT(TEXT(AL977,"0.#"),1)="."),TRUE,FALSE)</formula>
    </cfRule>
    <cfRule type="expression" dxfId="1269" priority="2079">
      <formula>IF(AND(AL977&lt;0, RIGHT(TEXT(AL977,"0.#"),1)&lt;&gt;"."),TRUE,FALSE)</formula>
    </cfRule>
    <cfRule type="expression" dxfId="1268" priority="2080">
      <formula>IF(AND(AL977&lt;0, RIGHT(TEXT(AL977,"0.#"),1)="."),TRUE,FALSE)</formula>
    </cfRule>
  </conditionalFormatting>
  <conditionalFormatting sqref="AL1012:AO1039">
    <cfRule type="expression" dxfId="1267" priority="2071">
      <formula>IF(AND(AL1012&gt;=0, RIGHT(TEXT(AL1012,"0.#"),1)&lt;&gt;"."),TRUE,FALSE)</formula>
    </cfRule>
    <cfRule type="expression" dxfId="1266" priority="2072">
      <formula>IF(AND(AL1012&gt;=0, RIGHT(TEXT(AL1012,"0.#"),1)="."),TRUE,FALSE)</formula>
    </cfRule>
    <cfRule type="expression" dxfId="1265" priority="2073">
      <formula>IF(AND(AL1012&lt;0, RIGHT(TEXT(AL1012,"0.#"),1)&lt;&gt;"."),TRUE,FALSE)</formula>
    </cfRule>
    <cfRule type="expression" dxfId="1264" priority="2074">
      <formula>IF(AND(AL1012&lt;0, RIGHT(TEXT(AL1012,"0.#"),1)="."),TRUE,FALSE)</formula>
    </cfRule>
  </conditionalFormatting>
  <conditionalFormatting sqref="AL1010:AO1011">
    <cfRule type="expression" dxfId="1263" priority="2065">
      <formula>IF(AND(AL1010&gt;=0, RIGHT(TEXT(AL1010,"0.#"),1)&lt;&gt;"."),TRUE,FALSE)</formula>
    </cfRule>
    <cfRule type="expression" dxfId="1262" priority="2066">
      <formula>IF(AND(AL1010&gt;=0, RIGHT(TEXT(AL1010,"0.#"),1)="."),TRUE,FALSE)</formula>
    </cfRule>
    <cfRule type="expression" dxfId="1261" priority="2067">
      <formula>IF(AND(AL1010&lt;0, RIGHT(TEXT(AL1010,"0.#"),1)&lt;&gt;"."),TRUE,FALSE)</formula>
    </cfRule>
    <cfRule type="expression" dxfId="1260" priority="2068">
      <formula>IF(AND(AL1010&lt;0, RIGHT(TEXT(AL1010,"0.#"),1)="."),TRUE,FALSE)</formula>
    </cfRule>
  </conditionalFormatting>
  <conditionalFormatting sqref="Y1010:Y1011">
    <cfRule type="expression" dxfId="1259" priority="2063">
      <formula>IF(RIGHT(TEXT(Y1010,"0.#"),1)=".",FALSE,TRUE)</formula>
    </cfRule>
    <cfRule type="expression" dxfId="1258" priority="2064">
      <formula>IF(RIGHT(TEXT(Y1010,"0.#"),1)=".",TRUE,FALSE)</formula>
    </cfRule>
  </conditionalFormatting>
  <conditionalFormatting sqref="AL1045:AO1072">
    <cfRule type="expression" dxfId="1257" priority="2059">
      <formula>IF(AND(AL1045&gt;=0, RIGHT(TEXT(AL1045,"0.#"),1)&lt;&gt;"."),TRUE,FALSE)</formula>
    </cfRule>
    <cfRule type="expression" dxfId="1256" priority="2060">
      <formula>IF(AND(AL1045&gt;=0, RIGHT(TEXT(AL1045,"0.#"),1)="."),TRUE,FALSE)</formula>
    </cfRule>
    <cfRule type="expression" dxfId="1255" priority="2061">
      <formula>IF(AND(AL1045&lt;0, RIGHT(TEXT(AL1045,"0.#"),1)&lt;&gt;"."),TRUE,FALSE)</formula>
    </cfRule>
    <cfRule type="expression" dxfId="1254" priority="2062">
      <formula>IF(AND(AL1045&lt;0, RIGHT(TEXT(AL1045,"0.#"),1)="."),TRUE,FALSE)</formula>
    </cfRule>
  </conditionalFormatting>
  <conditionalFormatting sqref="Y1045:Y1072">
    <cfRule type="expression" dxfId="1253" priority="2057">
      <formula>IF(RIGHT(TEXT(Y1045,"0.#"),1)=".",FALSE,TRUE)</formula>
    </cfRule>
    <cfRule type="expression" dxfId="1252" priority="2058">
      <formula>IF(RIGHT(TEXT(Y1045,"0.#"),1)=".",TRUE,FALSE)</formula>
    </cfRule>
  </conditionalFormatting>
  <conditionalFormatting sqref="AL1043:AO1044">
    <cfRule type="expression" dxfId="1251" priority="2053">
      <formula>IF(AND(AL1043&gt;=0, RIGHT(TEXT(AL1043,"0.#"),1)&lt;&gt;"."),TRUE,FALSE)</formula>
    </cfRule>
    <cfRule type="expression" dxfId="1250" priority="2054">
      <formula>IF(AND(AL1043&gt;=0, RIGHT(TEXT(AL1043,"0.#"),1)="."),TRUE,FALSE)</formula>
    </cfRule>
    <cfRule type="expression" dxfId="1249" priority="2055">
      <formula>IF(AND(AL1043&lt;0, RIGHT(TEXT(AL1043,"0.#"),1)&lt;&gt;"."),TRUE,FALSE)</formula>
    </cfRule>
    <cfRule type="expression" dxfId="1248" priority="2056">
      <formula>IF(AND(AL1043&lt;0, RIGHT(TEXT(AL1043,"0.#"),1)="."),TRUE,FALSE)</formula>
    </cfRule>
  </conditionalFormatting>
  <conditionalFormatting sqref="Y1043:Y1044">
    <cfRule type="expression" dxfId="1247" priority="2051">
      <formula>IF(RIGHT(TEXT(Y1043,"0.#"),1)=".",FALSE,TRUE)</formula>
    </cfRule>
    <cfRule type="expression" dxfId="1246" priority="2052">
      <formula>IF(RIGHT(TEXT(Y1043,"0.#"),1)=".",TRUE,FALSE)</formula>
    </cfRule>
  </conditionalFormatting>
  <conditionalFormatting sqref="AL1078:AO1105">
    <cfRule type="expression" dxfId="1245" priority="2047">
      <formula>IF(AND(AL1078&gt;=0, RIGHT(TEXT(AL1078,"0.#"),1)&lt;&gt;"."),TRUE,FALSE)</formula>
    </cfRule>
    <cfRule type="expression" dxfId="1244" priority="2048">
      <formula>IF(AND(AL1078&gt;=0, RIGHT(TEXT(AL1078,"0.#"),1)="."),TRUE,FALSE)</formula>
    </cfRule>
    <cfRule type="expression" dxfId="1243" priority="2049">
      <formula>IF(AND(AL1078&lt;0, RIGHT(TEXT(AL1078,"0.#"),1)&lt;&gt;"."),TRUE,FALSE)</formula>
    </cfRule>
    <cfRule type="expression" dxfId="1242" priority="2050">
      <formula>IF(AND(AL1078&lt;0, RIGHT(TEXT(AL1078,"0.#"),1)="."),TRUE,FALSE)</formula>
    </cfRule>
  </conditionalFormatting>
  <conditionalFormatting sqref="Y1078:Y1105">
    <cfRule type="expression" dxfId="1241" priority="2045">
      <formula>IF(RIGHT(TEXT(Y1078,"0.#"),1)=".",FALSE,TRUE)</formula>
    </cfRule>
    <cfRule type="expression" dxfId="1240" priority="2046">
      <formula>IF(RIGHT(TEXT(Y1078,"0.#"),1)=".",TRUE,FALSE)</formula>
    </cfRule>
  </conditionalFormatting>
  <conditionalFormatting sqref="AL1076:AO1077">
    <cfRule type="expression" dxfId="1239" priority="2041">
      <formula>IF(AND(AL1076&gt;=0, RIGHT(TEXT(AL1076,"0.#"),1)&lt;&gt;"."),TRUE,FALSE)</formula>
    </cfRule>
    <cfRule type="expression" dxfId="1238" priority="2042">
      <formula>IF(AND(AL1076&gt;=0, RIGHT(TEXT(AL1076,"0.#"),1)="."),TRUE,FALSE)</formula>
    </cfRule>
    <cfRule type="expression" dxfId="1237" priority="2043">
      <formula>IF(AND(AL1076&lt;0, RIGHT(TEXT(AL1076,"0.#"),1)&lt;&gt;"."),TRUE,FALSE)</formula>
    </cfRule>
    <cfRule type="expression" dxfId="1236" priority="2044">
      <formula>IF(AND(AL1076&lt;0, RIGHT(TEXT(AL1076,"0.#"),1)="."),TRUE,FALSE)</formula>
    </cfRule>
  </conditionalFormatting>
  <conditionalFormatting sqref="Y1076:Y1077">
    <cfRule type="expression" dxfId="1235" priority="2039">
      <formula>IF(RIGHT(TEXT(Y1076,"0.#"),1)=".",FALSE,TRUE)</formula>
    </cfRule>
    <cfRule type="expression" dxfId="1234" priority="2040">
      <formula>IF(RIGHT(TEXT(Y1076,"0.#"),1)=".",TRUE,FALSE)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4">
    <cfRule type="expression" dxfId="493" priority="499">
      <formula>IF(RIGHT(TEXT(AU104,"0.#"),1)=".",FALSE,TRUE)</formula>
    </cfRule>
    <cfRule type="expression" dxfId="492" priority="500">
      <formula>IF(RIGHT(TEXT(AU104,"0.#"),1)=".",TRUE,FALSE)</formula>
    </cfRule>
  </conditionalFormatting>
  <conditionalFormatting sqref="AU105">
    <cfRule type="expression" dxfId="491" priority="497">
      <formula>IF(RIGHT(TEXT(AU105,"0.#"),1)=".",FALSE,TRUE)</formula>
    </cfRule>
    <cfRule type="expression" dxfId="490" priority="498">
      <formula>IF(RIGHT(TEXT(AU105,"0.#"),1)=".",TRUE,FALSE)</formula>
    </cfRule>
  </conditionalFormatting>
  <conditionalFormatting sqref="AU107">
    <cfRule type="expression" dxfId="489" priority="493">
      <formula>IF(RIGHT(TEXT(AU107,"0.#"),1)=".",FALSE,TRUE)</formula>
    </cfRule>
    <cfRule type="expression" dxfId="488" priority="494">
      <formula>IF(RIGHT(TEXT(AU107,"0.#"),1)=".",TRUE,FALSE)</formula>
    </cfRule>
  </conditionalFormatting>
  <conditionalFormatting sqref="AU108">
    <cfRule type="expression" dxfId="487" priority="491">
      <formula>IF(RIGHT(TEXT(AU108,"0.#"),1)=".",FALSE,TRUE)</formula>
    </cfRule>
    <cfRule type="expression" dxfId="486" priority="492">
      <formula>IF(RIGHT(TEXT(AU108,"0.#"),1)=".",TRUE,FALSE)</formula>
    </cfRule>
  </conditionalFormatting>
  <conditionalFormatting sqref="AU110">
    <cfRule type="expression" dxfId="485" priority="489">
      <formula>IF(RIGHT(TEXT(AU110,"0.#"),1)=".",FALSE,TRUE)</formula>
    </cfRule>
    <cfRule type="expression" dxfId="484" priority="490">
      <formula>IF(RIGHT(TEXT(AU110,"0.#"),1)=".",TRUE,FALSE)</formula>
    </cfRule>
  </conditionalFormatting>
  <conditionalFormatting sqref="AU111">
    <cfRule type="expression" dxfId="483" priority="487">
      <formula>IF(RIGHT(TEXT(AU111,"0.#"),1)=".",FALSE,TRUE)</formula>
    </cfRule>
    <cfRule type="expression" dxfId="482" priority="488">
      <formula>IF(RIGHT(TEXT(AU111,"0.#"),1)=".",TRUE,FALSE)</formula>
    </cfRule>
  </conditionalFormatting>
  <conditionalFormatting sqref="AU113">
    <cfRule type="expression" dxfId="481" priority="485">
      <formula>IF(RIGHT(TEXT(AU113,"0.#"),1)=".",FALSE,TRUE)</formula>
    </cfRule>
    <cfRule type="expression" dxfId="480" priority="486">
      <formula>IF(RIGHT(TEXT(AU113,"0.#"),1)=".",TRUE,FALSE)</formula>
    </cfRule>
  </conditionalFormatting>
  <conditionalFormatting sqref="AU114">
    <cfRule type="expression" dxfId="479" priority="483">
      <formula>IF(RIGHT(TEXT(AU114,"0.#"),1)=".",FALSE,TRUE)</formula>
    </cfRule>
    <cfRule type="expression" dxfId="478" priority="484">
      <formula>IF(RIGHT(TEXT(AU114,"0.#"),1)=".",TRUE,FALSE)</formula>
    </cfRule>
  </conditionalFormatting>
  <conditionalFormatting sqref="AM489">
    <cfRule type="expression" dxfId="477" priority="477">
      <formula>IF(RIGHT(TEXT(AM489,"0.#"),1)=".",FALSE,TRUE)</formula>
    </cfRule>
    <cfRule type="expression" dxfId="476" priority="478">
      <formula>IF(RIGHT(TEXT(AM489,"0.#"),1)=".",TRUE,FALSE)</formula>
    </cfRule>
  </conditionalFormatting>
  <conditionalFormatting sqref="AM487">
    <cfRule type="expression" dxfId="475" priority="481">
      <formula>IF(RIGHT(TEXT(AM487,"0.#"),1)=".",FALSE,TRUE)</formula>
    </cfRule>
    <cfRule type="expression" dxfId="474" priority="482">
      <formula>IF(RIGHT(TEXT(AM487,"0.#"),1)=".",TRUE,FALSE)</formula>
    </cfRule>
  </conditionalFormatting>
  <conditionalFormatting sqref="AM488">
    <cfRule type="expression" dxfId="473" priority="479">
      <formula>IF(RIGHT(TEXT(AM488,"0.#"),1)=".",FALSE,TRUE)</formula>
    </cfRule>
    <cfRule type="expression" dxfId="472" priority="480">
      <formula>IF(RIGHT(TEXT(AM488,"0.#"),1)=".",TRUE,FALSE)</formula>
    </cfRule>
  </conditionalFormatting>
  <conditionalFormatting sqref="AI489">
    <cfRule type="expression" dxfId="471" priority="471">
      <formula>IF(RIGHT(TEXT(AI489,"0.#"),1)=".",FALSE,TRUE)</formula>
    </cfRule>
    <cfRule type="expression" dxfId="470" priority="472">
      <formula>IF(RIGHT(TEXT(AI489,"0.#"),1)=".",TRUE,FALSE)</formula>
    </cfRule>
  </conditionalFormatting>
  <conditionalFormatting sqref="AI487">
    <cfRule type="expression" dxfId="469" priority="475">
      <formula>IF(RIGHT(TEXT(AI487,"0.#"),1)=".",FALSE,TRUE)</formula>
    </cfRule>
    <cfRule type="expression" dxfId="468" priority="476">
      <formula>IF(RIGHT(TEXT(AI487,"0.#"),1)=".",TRUE,FALSE)</formula>
    </cfRule>
  </conditionalFormatting>
  <conditionalFormatting sqref="AI488">
    <cfRule type="expression" dxfId="467" priority="473">
      <formula>IF(RIGHT(TEXT(AI488,"0.#"),1)=".",FALSE,TRUE)</formula>
    </cfRule>
    <cfRule type="expression" dxfId="466" priority="474">
      <formula>IF(RIGHT(TEXT(AI488,"0.#"),1)=".",TRUE,FALSE)</formula>
    </cfRule>
  </conditionalFormatting>
  <conditionalFormatting sqref="AM514">
    <cfRule type="expression" dxfId="465" priority="465">
      <formula>IF(RIGHT(TEXT(AM514,"0.#"),1)=".",FALSE,TRUE)</formula>
    </cfRule>
    <cfRule type="expression" dxfId="464" priority="466">
      <formula>IF(RIGHT(TEXT(AM514,"0.#"),1)=".",TRUE,FALSE)</formula>
    </cfRule>
  </conditionalFormatting>
  <conditionalFormatting sqref="AM512">
    <cfRule type="expression" dxfId="463" priority="469">
      <formula>IF(RIGHT(TEXT(AM512,"0.#"),1)=".",FALSE,TRUE)</formula>
    </cfRule>
    <cfRule type="expression" dxfId="462" priority="470">
      <formula>IF(RIGHT(TEXT(AM512,"0.#"),1)=".",TRUE,FALSE)</formula>
    </cfRule>
  </conditionalFormatting>
  <conditionalFormatting sqref="AM513">
    <cfRule type="expression" dxfId="461" priority="467">
      <formula>IF(RIGHT(TEXT(AM513,"0.#"),1)=".",FALSE,TRUE)</formula>
    </cfRule>
    <cfRule type="expression" dxfId="460" priority="468">
      <formula>IF(RIGHT(TEXT(AM513,"0.#"),1)=".",TRUE,FALSE)</formula>
    </cfRule>
  </conditionalFormatting>
  <conditionalFormatting sqref="AI514">
    <cfRule type="expression" dxfId="459" priority="459">
      <formula>IF(RIGHT(TEXT(AI514,"0.#"),1)=".",FALSE,TRUE)</formula>
    </cfRule>
    <cfRule type="expression" dxfId="458" priority="460">
      <formula>IF(RIGHT(TEXT(AI514,"0.#"),1)=".",TRUE,FALSE)</formula>
    </cfRule>
  </conditionalFormatting>
  <conditionalFormatting sqref="AI512">
    <cfRule type="expression" dxfId="457" priority="463">
      <formula>IF(RIGHT(TEXT(AI512,"0.#"),1)=".",FALSE,TRUE)</formula>
    </cfRule>
    <cfRule type="expression" dxfId="456" priority="464">
      <formula>IF(RIGHT(TEXT(AI512,"0.#"),1)=".",TRUE,FALSE)</formula>
    </cfRule>
  </conditionalFormatting>
  <conditionalFormatting sqref="AI513">
    <cfRule type="expression" dxfId="455" priority="461">
      <formula>IF(RIGHT(TEXT(AI513,"0.#"),1)=".",FALSE,TRUE)</formula>
    </cfRule>
    <cfRule type="expression" dxfId="454" priority="462">
      <formula>IF(RIGHT(TEXT(AI513,"0.#"),1)=".",TRUE,FALSE)</formula>
    </cfRule>
  </conditionalFormatting>
  <conditionalFormatting sqref="AM519">
    <cfRule type="expression" dxfId="453" priority="405">
      <formula>IF(RIGHT(TEXT(AM519,"0.#"),1)=".",FALSE,TRUE)</formula>
    </cfRule>
    <cfRule type="expression" dxfId="452" priority="406">
      <formula>IF(RIGHT(TEXT(AM519,"0.#"),1)=".",TRUE,FALSE)</formula>
    </cfRule>
  </conditionalFormatting>
  <conditionalFormatting sqref="AM517">
    <cfRule type="expression" dxfId="451" priority="409">
      <formula>IF(RIGHT(TEXT(AM517,"0.#"),1)=".",FALSE,TRUE)</formula>
    </cfRule>
    <cfRule type="expression" dxfId="450" priority="410">
      <formula>IF(RIGHT(TEXT(AM517,"0.#"),1)=".",TRUE,FALSE)</formula>
    </cfRule>
  </conditionalFormatting>
  <conditionalFormatting sqref="AM518">
    <cfRule type="expression" dxfId="449" priority="407">
      <formula>IF(RIGHT(TEXT(AM518,"0.#"),1)=".",FALSE,TRUE)</formula>
    </cfRule>
    <cfRule type="expression" dxfId="448" priority="408">
      <formula>IF(RIGHT(TEXT(AM518,"0.#"),1)=".",TRUE,FALSE)</formula>
    </cfRule>
  </conditionalFormatting>
  <conditionalFormatting sqref="AI519">
    <cfRule type="expression" dxfId="447" priority="399">
      <formula>IF(RIGHT(TEXT(AI519,"0.#"),1)=".",FALSE,TRUE)</formula>
    </cfRule>
    <cfRule type="expression" dxfId="446" priority="400">
      <formula>IF(RIGHT(TEXT(AI519,"0.#"),1)=".",TRUE,FALSE)</formula>
    </cfRule>
  </conditionalFormatting>
  <conditionalFormatting sqref="AI517">
    <cfRule type="expression" dxfId="445" priority="403">
      <formula>IF(RIGHT(TEXT(AI517,"0.#"),1)=".",FALSE,TRUE)</formula>
    </cfRule>
    <cfRule type="expression" dxfId="444" priority="404">
      <formula>IF(RIGHT(TEXT(AI517,"0.#"),1)=".",TRUE,FALSE)</formula>
    </cfRule>
  </conditionalFormatting>
  <conditionalFormatting sqref="AI518">
    <cfRule type="expression" dxfId="443" priority="401">
      <formula>IF(RIGHT(TEXT(AI518,"0.#"),1)=".",FALSE,TRUE)</formula>
    </cfRule>
    <cfRule type="expression" dxfId="442" priority="402">
      <formula>IF(RIGHT(TEXT(AI518,"0.#"),1)=".",TRUE,FALSE)</formula>
    </cfRule>
  </conditionalFormatting>
  <conditionalFormatting sqref="AM524">
    <cfRule type="expression" dxfId="441" priority="393">
      <formula>IF(RIGHT(TEXT(AM524,"0.#"),1)=".",FALSE,TRUE)</formula>
    </cfRule>
    <cfRule type="expression" dxfId="440" priority="394">
      <formula>IF(RIGHT(TEXT(AM524,"0.#"),1)=".",TRUE,FALSE)</formula>
    </cfRule>
  </conditionalFormatting>
  <conditionalFormatting sqref="AM522">
    <cfRule type="expression" dxfId="439" priority="397">
      <formula>IF(RIGHT(TEXT(AM522,"0.#"),1)=".",FALSE,TRUE)</formula>
    </cfRule>
    <cfRule type="expression" dxfId="438" priority="398">
      <formula>IF(RIGHT(TEXT(AM522,"0.#"),1)=".",TRUE,FALSE)</formula>
    </cfRule>
  </conditionalFormatting>
  <conditionalFormatting sqref="AM523">
    <cfRule type="expression" dxfId="437" priority="395">
      <formula>IF(RIGHT(TEXT(AM523,"0.#"),1)=".",FALSE,TRUE)</formula>
    </cfRule>
    <cfRule type="expression" dxfId="436" priority="396">
      <formula>IF(RIGHT(TEXT(AM523,"0.#"),1)=".",TRUE,FALSE)</formula>
    </cfRule>
  </conditionalFormatting>
  <conditionalFormatting sqref="AI524">
    <cfRule type="expression" dxfId="435" priority="387">
      <formula>IF(RIGHT(TEXT(AI524,"0.#"),1)=".",FALSE,TRUE)</formula>
    </cfRule>
    <cfRule type="expression" dxfId="434" priority="388">
      <formula>IF(RIGHT(TEXT(AI524,"0.#"),1)=".",TRUE,FALSE)</formula>
    </cfRule>
  </conditionalFormatting>
  <conditionalFormatting sqref="AI522">
    <cfRule type="expression" dxfId="433" priority="391">
      <formula>IF(RIGHT(TEXT(AI522,"0.#"),1)=".",FALSE,TRUE)</formula>
    </cfRule>
    <cfRule type="expression" dxfId="432" priority="392">
      <formula>IF(RIGHT(TEXT(AI522,"0.#"),1)=".",TRUE,FALSE)</formula>
    </cfRule>
  </conditionalFormatting>
  <conditionalFormatting sqref="AI523">
    <cfRule type="expression" dxfId="431" priority="389">
      <formula>IF(RIGHT(TEXT(AI523,"0.#"),1)=".",FALSE,TRUE)</formula>
    </cfRule>
    <cfRule type="expression" dxfId="430" priority="390">
      <formula>IF(RIGHT(TEXT(AI523,"0.#"),1)=".",TRUE,FALSE)</formula>
    </cfRule>
  </conditionalFormatting>
  <conditionalFormatting sqref="AM529">
    <cfRule type="expression" dxfId="429" priority="381">
      <formula>IF(RIGHT(TEXT(AM529,"0.#"),1)=".",FALSE,TRUE)</formula>
    </cfRule>
    <cfRule type="expression" dxfId="428" priority="382">
      <formula>IF(RIGHT(TEXT(AM529,"0.#"),1)=".",TRUE,FALSE)</formula>
    </cfRule>
  </conditionalFormatting>
  <conditionalFormatting sqref="AM527">
    <cfRule type="expression" dxfId="427" priority="385">
      <formula>IF(RIGHT(TEXT(AM527,"0.#"),1)=".",FALSE,TRUE)</formula>
    </cfRule>
    <cfRule type="expression" dxfId="426" priority="386">
      <formula>IF(RIGHT(TEXT(AM527,"0.#"),1)=".",TRUE,FALSE)</formula>
    </cfRule>
  </conditionalFormatting>
  <conditionalFormatting sqref="AM528">
    <cfRule type="expression" dxfId="425" priority="383">
      <formula>IF(RIGHT(TEXT(AM528,"0.#"),1)=".",FALSE,TRUE)</formula>
    </cfRule>
    <cfRule type="expression" dxfId="424" priority="384">
      <formula>IF(RIGHT(TEXT(AM528,"0.#"),1)=".",TRUE,FALSE)</formula>
    </cfRule>
  </conditionalFormatting>
  <conditionalFormatting sqref="AI529">
    <cfRule type="expression" dxfId="423" priority="375">
      <formula>IF(RIGHT(TEXT(AI529,"0.#"),1)=".",FALSE,TRUE)</formula>
    </cfRule>
    <cfRule type="expression" dxfId="422" priority="376">
      <formula>IF(RIGHT(TEXT(AI529,"0.#"),1)=".",TRUE,FALSE)</formula>
    </cfRule>
  </conditionalFormatting>
  <conditionalFormatting sqref="AI527">
    <cfRule type="expression" dxfId="421" priority="379">
      <formula>IF(RIGHT(TEXT(AI527,"0.#"),1)=".",FALSE,TRUE)</formula>
    </cfRule>
    <cfRule type="expression" dxfId="420" priority="380">
      <formula>IF(RIGHT(TEXT(AI527,"0.#"),1)=".",TRUE,FALSE)</formula>
    </cfRule>
  </conditionalFormatting>
  <conditionalFormatting sqref="AI528">
    <cfRule type="expression" dxfId="419" priority="377">
      <formula>IF(RIGHT(TEXT(AI528,"0.#"),1)=".",FALSE,TRUE)</formula>
    </cfRule>
    <cfRule type="expression" dxfId="418" priority="378">
      <formula>IF(RIGHT(TEXT(AI528,"0.#"),1)=".",TRUE,FALSE)</formula>
    </cfRule>
  </conditionalFormatting>
  <conditionalFormatting sqref="AM494">
    <cfRule type="expression" dxfId="417" priority="453">
      <formula>IF(RIGHT(TEXT(AM494,"0.#"),1)=".",FALSE,TRUE)</formula>
    </cfRule>
    <cfRule type="expression" dxfId="416" priority="454">
      <formula>IF(RIGHT(TEXT(AM494,"0.#"),1)=".",TRUE,FALSE)</formula>
    </cfRule>
  </conditionalFormatting>
  <conditionalFormatting sqref="AM492">
    <cfRule type="expression" dxfId="415" priority="457">
      <formula>IF(RIGHT(TEXT(AM492,"0.#"),1)=".",FALSE,TRUE)</formula>
    </cfRule>
    <cfRule type="expression" dxfId="414" priority="458">
      <formula>IF(RIGHT(TEXT(AM492,"0.#"),1)=".",TRUE,FALSE)</formula>
    </cfRule>
  </conditionalFormatting>
  <conditionalFormatting sqref="AM493">
    <cfRule type="expression" dxfId="413" priority="455">
      <formula>IF(RIGHT(TEXT(AM493,"0.#"),1)=".",FALSE,TRUE)</formula>
    </cfRule>
    <cfRule type="expression" dxfId="412" priority="456">
      <formula>IF(RIGHT(TEXT(AM493,"0.#"),1)=".",TRUE,FALSE)</formula>
    </cfRule>
  </conditionalFormatting>
  <conditionalFormatting sqref="AI494">
    <cfRule type="expression" dxfId="411" priority="447">
      <formula>IF(RIGHT(TEXT(AI494,"0.#"),1)=".",FALSE,TRUE)</formula>
    </cfRule>
    <cfRule type="expression" dxfId="410" priority="448">
      <formula>IF(RIGHT(TEXT(AI494,"0.#"),1)=".",TRUE,FALSE)</formula>
    </cfRule>
  </conditionalFormatting>
  <conditionalFormatting sqref="AI492">
    <cfRule type="expression" dxfId="409" priority="451">
      <formula>IF(RIGHT(TEXT(AI492,"0.#"),1)=".",FALSE,TRUE)</formula>
    </cfRule>
    <cfRule type="expression" dxfId="408" priority="452">
      <formula>IF(RIGHT(TEXT(AI492,"0.#"),1)=".",TRUE,FALSE)</formula>
    </cfRule>
  </conditionalFormatting>
  <conditionalFormatting sqref="AI493">
    <cfRule type="expression" dxfId="407" priority="449">
      <formula>IF(RIGHT(TEXT(AI493,"0.#"),1)=".",FALSE,TRUE)</formula>
    </cfRule>
    <cfRule type="expression" dxfId="406" priority="450">
      <formula>IF(RIGHT(TEXT(AI493,"0.#"),1)=".",TRUE,FALSE)</formula>
    </cfRule>
  </conditionalFormatting>
  <conditionalFormatting sqref="AM499">
    <cfRule type="expression" dxfId="405" priority="441">
      <formula>IF(RIGHT(TEXT(AM499,"0.#"),1)=".",FALSE,TRUE)</formula>
    </cfRule>
    <cfRule type="expression" dxfId="404" priority="442">
      <formula>IF(RIGHT(TEXT(AM499,"0.#"),1)=".",TRUE,FALSE)</formula>
    </cfRule>
  </conditionalFormatting>
  <conditionalFormatting sqref="AM497">
    <cfRule type="expression" dxfId="403" priority="445">
      <formula>IF(RIGHT(TEXT(AM497,"0.#"),1)=".",FALSE,TRUE)</formula>
    </cfRule>
    <cfRule type="expression" dxfId="402" priority="446">
      <formula>IF(RIGHT(TEXT(AM497,"0.#"),1)=".",TRUE,FALSE)</formula>
    </cfRule>
  </conditionalFormatting>
  <conditionalFormatting sqref="AM498">
    <cfRule type="expression" dxfId="401" priority="443">
      <formula>IF(RIGHT(TEXT(AM498,"0.#"),1)=".",FALSE,TRUE)</formula>
    </cfRule>
    <cfRule type="expression" dxfId="400" priority="444">
      <formula>IF(RIGHT(TEXT(AM498,"0.#"),1)=".",TRUE,FALSE)</formula>
    </cfRule>
  </conditionalFormatting>
  <conditionalFormatting sqref="AI499">
    <cfRule type="expression" dxfId="399" priority="435">
      <formula>IF(RIGHT(TEXT(AI499,"0.#"),1)=".",FALSE,TRUE)</formula>
    </cfRule>
    <cfRule type="expression" dxfId="398" priority="436">
      <formula>IF(RIGHT(TEXT(AI499,"0.#"),1)=".",TRUE,FALSE)</formula>
    </cfRule>
  </conditionalFormatting>
  <conditionalFormatting sqref="AI497">
    <cfRule type="expression" dxfId="397" priority="439">
      <formula>IF(RIGHT(TEXT(AI497,"0.#"),1)=".",FALSE,TRUE)</formula>
    </cfRule>
    <cfRule type="expression" dxfId="396" priority="440">
      <formula>IF(RIGHT(TEXT(AI497,"0.#"),1)=".",TRUE,FALSE)</formula>
    </cfRule>
  </conditionalFormatting>
  <conditionalFormatting sqref="AI498">
    <cfRule type="expression" dxfId="395" priority="437">
      <formula>IF(RIGHT(TEXT(AI498,"0.#"),1)=".",FALSE,TRUE)</formula>
    </cfRule>
    <cfRule type="expression" dxfId="394" priority="438">
      <formula>IF(RIGHT(TEXT(AI498,"0.#"),1)=".",TRUE,FALSE)</formula>
    </cfRule>
  </conditionalFormatting>
  <conditionalFormatting sqref="AM504">
    <cfRule type="expression" dxfId="393" priority="429">
      <formula>IF(RIGHT(TEXT(AM504,"0.#"),1)=".",FALSE,TRUE)</formula>
    </cfRule>
    <cfRule type="expression" dxfId="392" priority="430">
      <formula>IF(RIGHT(TEXT(AM504,"0.#"),1)=".",TRUE,FALSE)</formula>
    </cfRule>
  </conditionalFormatting>
  <conditionalFormatting sqref="AM502">
    <cfRule type="expression" dxfId="391" priority="433">
      <formula>IF(RIGHT(TEXT(AM502,"0.#"),1)=".",FALSE,TRUE)</formula>
    </cfRule>
    <cfRule type="expression" dxfId="390" priority="434">
      <formula>IF(RIGHT(TEXT(AM502,"0.#"),1)=".",TRUE,FALSE)</formula>
    </cfRule>
  </conditionalFormatting>
  <conditionalFormatting sqref="AM503">
    <cfRule type="expression" dxfId="389" priority="431">
      <formula>IF(RIGHT(TEXT(AM503,"0.#"),1)=".",FALSE,TRUE)</formula>
    </cfRule>
    <cfRule type="expression" dxfId="388" priority="432">
      <formula>IF(RIGHT(TEXT(AM503,"0.#"),1)=".",TRUE,FALSE)</formula>
    </cfRule>
  </conditionalFormatting>
  <conditionalFormatting sqref="AI504">
    <cfRule type="expression" dxfId="387" priority="423">
      <formula>IF(RIGHT(TEXT(AI504,"0.#"),1)=".",FALSE,TRUE)</formula>
    </cfRule>
    <cfRule type="expression" dxfId="386" priority="424">
      <formula>IF(RIGHT(TEXT(AI504,"0.#"),1)=".",TRUE,FALSE)</formula>
    </cfRule>
  </conditionalFormatting>
  <conditionalFormatting sqref="AI502">
    <cfRule type="expression" dxfId="385" priority="427">
      <formula>IF(RIGHT(TEXT(AI502,"0.#"),1)=".",FALSE,TRUE)</formula>
    </cfRule>
    <cfRule type="expression" dxfId="384" priority="428">
      <formula>IF(RIGHT(TEXT(AI502,"0.#"),1)=".",TRUE,FALSE)</formula>
    </cfRule>
  </conditionalFormatting>
  <conditionalFormatting sqref="AI503">
    <cfRule type="expression" dxfId="383" priority="425">
      <formula>IF(RIGHT(TEXT(AI503,"0.#"),1)=".",FALSE,TRUE)</formula>
    </cfRule>
    <cfRule type="expression" dxfId="382" priority="426">
      <formula>IF(RIGHT(TEXT(AI503,"0.#"),1)=".",TRUE,FALSE)</formula>
    </cfRule>
  </conditionalFormatting>
  <conditionalFormatting sqref="AM509">
    <cfRule type="expression" dxfId="381" priority="417">
      <formula>IF(RIGHT(TEXT(AM509,"0.#"),1)=".",FALSE,TRUE)</formula>
    </cfRule>
    <cfRule type="expression" dxfId="380" priority="418">
      <formula>IF(RIGHT(TEXT(AM509,"0.#"),1)=".",TRUE,FALSE)</formula>
    </cfRule>
  </conditionalFormatting>
  <conditionalFormatting sqref="AM507">
    <cfRule type="expression" dxfId="379" priority="421">
      <formula>IF(RIGHT(TEXT(AM507,"0.#"),1)=".",FALSE,TRUE)</formula>
    </cfRule>
    <cfRule type="expression" dxfId="378" priority="422">
      <formula>IF(RIGHT(TEXT(AM507,"0.#"),1)=".",TRUE,FALSE)</formula>
    </cfRule>
  </conditionalFormatting>
  <conditionalFormatting sqref="AM508">
    <cfRule type="expression" dxfId="377" priority="419">
      <formula>IF(RIGHT(TEXT(AM508,"0.#"),1)=".",FALSE,TRUE)</formula>
    </cfRule>
    <cfRule type="expression" dxfId="376" priority="420">
      <formula>IF(RIGHT(TEXT(AM508,"0.#"),1)=".",TRUE,FALSE)</formula>
    </cfRule>
  </conditionalFormatting>
  <conditionalFormatting sqref="AI509">
    <cfRule type="expression" dxfId="375" priority="411">
      <formula>IF(RIGHT(TEXT(AI509,"0.#"),1)=".",FALSE,TRUE)</formula>
    </cfRule>
    <cfRule type="expression" dxfId="374" priority="412">
      <formula>IF(RIGHT(TEXT(AI509,"0.#"),1)=".",TRUE,FALSE)</formula>
    </cfRule>
  </conditionalFormatting>
  <conditionalFormatting sqref="AI507">
    <cfRule type="expression" dxfId="373" priority="415">
      <formula>IF(RIGHT(TEXT(AI507,"0.#"),1)=".",FALSE,TRUE)</formula>
    </cfRule>
    <cfRule type="expression" dxfId="372" priority="416">
      <formula>IF(RIGHT(TEXT(AI507,"0.#"),1)=".",TRUE,FALSE)</formula>
    </cfRule>
  </conditionalFormatting>
  <conditionalFormatting sqref="AI508">
    <cfRule type="expression" dxfId="371" priority="413">
      <formula>IF(RIGHT(TEXT(AI508,"0.#"),1)=".",FALSE,TRUE)</formula>
    </cfRule>
    <cfRule type="expression" dxfId="370" priority="414">
      <formula>IF(RIGHT(TEXT(AI508,"0.#"),1)=".",TRUE,FALSE)</formula>
    </cfRule>
  </conditionalFormatting>
  <conditionalFormatting sqref="AM543">
    <cfRule type="expression" dxfId="369" priority="369">
      <formula>IF(RIGHT(TEXT(AM543,"0.#"),1)=".",FALSE,TRUE)</formula>
    </cfRule>
    <cfRule type="expression" dxfId="368" priority="370">
      <formula>IF(RIGHT(TEXT(AM543,"0.#"),1)=".",TRUE,FALSE)</formula>
    </cfRule>
  </conditionalFormatting>
  <conditionalFormatting sqref="AM541">
    <cfRule type="expression" dxfId="367" priority="373">
      <formula>IF(RIGHT(TEXT(AM541,"0.#"),1)=".",FALSE,TRUE)</formula>
    </cfRule>
    <cfRule type="expression" dxfId="366" priority="374">
      <formula>IF(RIGHT(TEXT(AM541,"0.#"),1)=".",TRUE,FALSE)</formula>
    </cfRule>
  </conditionalFormatting>
  <conditionalFormatting sqref="AM542">
    <cfRule type="expression" dxfId="365" priority="371">
      <formula>IF(RIGHT(TEXT(AM542,"0.#"),1)=".",FALSE,TRUE)</formula>
    </cfRule>
    <cfRule type="expression" dxfId="364" priority="372">
      <formula>IF(RIGHT(TEXT(AM542,"0.#"),1)=".",TRUE,FALSE)</formula>
    </cfRule>
  </conditionalFormatting>
  <conditionalFormatting sqref="AI543">
    <cfRule type="expression" dxfId="363" priority="363">
      <formula>IF(RIGHT(TEXT(AI543,"0.#"),1)=".",FALSE,TRUE)</formula>
    </cfRule>
    <cfRule type="expression" dxfId="362" priority="364">
      <formula>IF(RIGHT(TEXT(AI543,"0.#"),1)=".",TRUE,FALSE)</formula>
    </cfRule>
  </conditionalFormatting>
  <conditionalFormatting sqref="AI541">
    <cfRule type="expression" dxfId="361" priority="367">
      <formula>IF(RIGHT(TEXT(AI541,"0.#"),1)=".",FALSE,TRUE)</formula>
    </cfRule>
    <cfRule type="expression" dxfId="360" priority="368">
      <formula>IF(RIGHT(TEXT(AI541,"0.#"),1)=".",TRUE,FALSE)</formula>
    </cfRule>
  </conditionalFormatting>
  <conditionalFormatting sqref="AI542">
    <cfRule type="expression" dxfId="359" priority="365">
      <formula>IF(RIGHT(TEXT(AI542,"0.#"),1)=".",FALSE,TRUE)</formula>
    </cfRule>
    <cfRule type="expression" dxfId="358" priority="366">
      <formula>IF(RIGHT(TEXT(AI542,"0.#"),1)=".",TRUE,FALSE)</formula>
    </cfRule>
  </conditionalFormatting>
  <conditionalFormatting sqref="AM568">
    <cfRule type="expression" dxfId="357" priority="357">
      <formula>IF(RIGHT(TEXT(AM568,"0.#"),1)=".",FALSE,TRUE)</formula>
    </cfRule>
    <cfRule type="expression" dxfId="356" priority="358">
      <formula>IF(RIGHT(TEXT(AM568,"0.#"),1)=".",TRUE,FALSE)</formula>
    </cfRule>
  </conditionalFormatting>
  <conditionalFormatting sqref="AM566">
    <cfRule type="expression" dxfId="355" priority="361">
      <formula>IF(RIGHT(TEXT(AM566,"0.#"),1)=".",FALSE,TRUE)</formula>
    </cfRule>
    <cfRule type="expression" dxfId="354" priority="362">
      <formula>IF(RIGHT(TEXT(AM566,"0.#"),1)=".",TRUE,FALSE)</formula>
    </cfRule>
  </conditionalFormatting>
  <conditionalFormatting sqref="AM567">
    <cfRule type="expression" dxfId="353" priority="359">
      <formula>IF(RIGHT(TEXT(AM567,"0.#"),1)=".",FALSE,TRUE)</formula>
    </cfRule>
    <cfRule type="expression" dxfId="352" priority="360">
      <formula>IF(RIGHT(TEXT(AM567,"0.#"),1)=".",TRUE,FALSE)</formula>
    </cfRule>
  </conditionalFormatting>
  <conditionalFormatting sqref="AI568">
    <cfRule type="expression" dxfId="351" priority="351">
      <formula>IF(RIGHT(TEXT(AI568,"0.#"),1)=".",FALSE,TRUE)</formula>
    </cfRule>
    <cfRule type="expression" dxfId="350" priority="352">
      <formula>IF(RIGHT(TEXT(AI568,"0.#"),1)=".",TRUE,FALSE)</formula>
    </cfRule>
  </conditionalFormatting>
  <conditionalFormatting sqref="AI566">
    <cfRule type="expression" dxfId="349" priority="355">
      <formula>IF(RIGHT(TEXT(AI566,"0.#"),1)=".",FALSE,TRUE)</formula>
    </cfRule>
    <cfRule type="expression" dxfId="348" priority="356">
      <formula>IF(RIGHT(TEXT(AI566,"0.#"),1)=".",TRUE,FALSE)</formula>
    </cfRule>
  </conditionalFormatting>
  <conditionalFormatting sqref="AI567">
    <cfRule type="expression" dxfId="347" priority="353">
      <formula>IF(RIGHT(TEXT(AI567,"0.#"),1)=".",FALSE,TRUE)</formula>
    </cfRule>
    <cfRule type="expression" dxfId="346" priority="354">
      <formula>IF(RIGHT(TEXT(AI567,"0.#"),1)=".",TRUE,FALSE)</formula>
    </cfRule>
  </conditionalFormatting>
  <conditionalFormatting sqref="AM573">
    <cfRule type="expression" dxfId="345" priority="297">
      <formula>IF(RIGHT(TEXT(AM573,"0.#"),1)=".",FALSE,TRUE)</formula>
    </cfRule>
    <cfRule type="expression" dxfId="344" priority="298">
      <formula>IF(RIGHT(TEXT(AM573,"0.#"),1)=".",TRUE,FALSE)</formula>
    </cfRule>
  </conditionalFormatting>
  <conditionalFormatting sqref="AM571">
    <cfRule type="expression" dxfId="343" priority="301">
      <formula>IF(RIGHT(TEXT(AM571,"0.#"),1)=".",FALSE,TRUE)</formula>
    </cfRule>
    <cfRule type="expression" dxfId="342" priority="302">
      <formula>IF(RIGHT(TEXT(AM571,"0.#"),1)=".",TRUE,FALSE)</formula>
    </cfRule>
  </conditionalFormatting>
  <conditionalFormatting sqref="AM572">
    <cfRule type="expression" dxfId="341" priority="299">
      <formula>IF(RIGHT(TEXT(AM572,"0.#"),1)=".",FALSE,TRUE)</formula>
    </cfRule>
    <cfRule type="expression" dxfId="340" priority="300">
      <formula>IF(RIGHT(TEXT(AM572,"0.#"),1)=".",TRUE,FALSE)</formula>
    </cfRule>
  </conditionalFormatting>
  <conditionalFormatting sqref="AI573">
    <cfRule type="expression" dxfId="339" priority="291">
      <formula>IF(RIGHT(TEXT(AI573,"0.#"),1)=".",FALSE,TRUE)</formula>
    </cfRule>
    <cfRule type="expression" dxfId="338" priority="292">
      <formula>IF(RIGHT(TEXT(AI573,"0.#"),1)=".",TRUE,FALSE)</formula>
    </cfRule>
  </conditionalFormatting>
  <conditionalFormatting sqref="AI571">
    <cfRule type="expression" dxfId="337" priority="295">
      <formula>IF(RIGHT(TEXT(AI571,"0.#"),1)=".",FALSE,TRUE)</formula>
    </cfRule>
    <cfRule type="expression" dxfId="336" priority="296">
      <formula>IF(RIGHT(TEXT(AI571,"0.#"),1)=".",TRUE,FALSE)</formula>
    </cfRule>
  </conditionalFormatting>
  <conditionalFormatting sqref="AI572">
    <cfRule type="expression" dxfId="335" priority="293">
      <formula>IF(RIGHT(TEXT(AI572,"0.#"),1)=".",FALSE,TRUE)</formula>
    </cfRule>
    <cfRule type="expression" dxfId="334" priority="294">
      <formula>IF(RIGHT(TEXT(AI572,"0.#"),1)=".",TRUE,FALSE)</formula>
    </cfRule>
  </conditionalFormatting>
  <conditionalFormatting sqref="AM578">
    <cfRule type="expression" dxfId="333" priority="285">
      <formula>IF(RIGHT(TEXT(AM578,"0.#"),1)=".",FALSE,TRUE)</formula>
    </cfRule>
    <cfRule type="expression" dxfId="332" priority="286">
      <formula>IF(RIGHT(TEXT(AM578,"0.#"),1)=".",TRUE,FALSE)</formula>
    </cfRule>
  </conditionalFormatting>
  <conditionalFormatting sqref="AM576">
    <cfRule type="expression" dxfId="331" priority="289">
      <formula>IF(RIGHT(TEXT(AM576,"0.#"),1)=".",FALSE,TRUE)</formula>
    </cfRule>
    <cfRule type="expression" dxfId="330" priority="290">
      <formula>IF(RIGHT(TEXT(AM576,"0.#"),1)=".",TRUE,FALSE)</formula>
    </cfRule>
  </conditionalFormatting>
  <conditionalFormatting sqref="AM577">
    <cfRule type="expression" dxfId="329" priority="287">
      <formula>IF(RIGHT(TEXT(AM577,"0.#"),1)=".",FALSE,TRUE)</formula>
    </cfRule>
    <cfRule type="expression" dxfId="328" priority="288">
      <formula>IF(RIGHT(TEXT(AM577,"0.#"),1)=".",TRUE,FALSE)</formula>
    </cfRule>
  </conditionalFormatting>
  <conditionalFormatting sqref="AI578">
    <cfRule type="expression" dxfId="327" priority="279">
      <formula>IF(RIGHT(TEXT(AI578,"0.#"),1)=".",FALSE,TRUE)</formula>
    </cfRule>
    <cfRule type="expression" dxfId="326" priority="280">
      <formula>IF(RIGHT(TEXT(AI578,"0.#"),1)=".",TRUE,FALSE)</formula>
    </cfRule>
  </conditionalFormatting>
  <conditionalFormatting sqref="AI576">
    <cfRule type="expression" dxfId="325" priority="283">
      <formula>IF(RIGHT(TEXT(AI576,"0.#"),1)=".",FALSE,TRUE)</formula>
    </cfRule>
    <cfRule type="expression" dxfId="324" priority="284">
      <formula>IF(RIGHT(TEXT(AI576,"0.#"),1)=".",TRUE,FALSE)</formula>
    </cfRule>
  </conditionalFormatting>
  <conditionalFormatting sqref="AI577">
    <cfRule type="expression" dxfId="323" priority="281">
      <formula>IF(RIGHT(TEXT(AI577,"0.#"),1)=".",FALSE,TRUE)</formula>
    </cfRule>
    <cfRule type="expression" dxfId="322" priority="282">
      <formula>IF(RIGHT(TEXT(AI577,"0.#"),1)=".",TRUE,FALSE)</formula>
    </cfRule>
  </conditionalFormatting>
  <conditionalFormatting sqref="AM583">
    <cfRule type="expression" dxfId="321" priority="273">
      <formula>IF(RIGHT(TEXT(AM583,"0.#"),1)=".",FALSE,TRUE)</formula>
    </cfRule>
    <cfRule type="expression" dxfId="320" priority="274">
      <formula>IF(RIGHT(TEXT(AM583,"0.#"),1)=".",TRUE,FALSE)</formula>
    </cfRule>
  </conditionalFormatting>
  <conditionalFormatting sqref="AM581">
    <cfRule type="expression" dxfId="319" priority="277">
      <formula>IF(RIGHT(TEXT(AM581,"0.#"),1)=".",FALSE,TRUE)</formula>
    </cfRule>
    <cfRule type="expression" dxfId="318" priority="278">
      <formula>IF(RIGHT(TEXT(AM581,"0.#"),1)=".",TRUE,FALSE)</formula>
    </cfRule>
  </conditionalFormatting>
  <conditionalFormatting sqref="AM582">
    <cfRule type="expression" dxfId="317" priority="275">
      <formula>IF(RIGHT(TEXT(AM582,"0.#"),1)=".",FALSE,TRUE)</formula>
    </cfRule>
    <cfRule type="expression" dxfId="316" priority="276">
      <formula>IF(RIGHT(TEXT(AM582,"0.#"),1)=".",TRUE,FALSE)</formula>
    </cfRule>
  </conditionalFormatting>
  <conditionalFormatting sqref="AI583">
    <cfRule type="expression" dxfId="315" priority="267">
      <formula>IF(RIGHT(TEXT(AI583,"0.#"),1)=".",FALSE,TRUE)</formula>
    </cfRule>
    <cfRule type="expression" dxfId="314" priority="268">
      <formula>IF(RIGHT(TEXT(AI583,"0.#"),1)=".",TRUE,FALSE)</formula>
    </cfRule>
  </conditionalFormatting>
  <conditionalFormatting sqref="AI581">
    <cfRule type="expression" dxfId="313" priority="271">
      <formula>IF(RIGHT(TEXT(AI581,"0.#"),1)=".",FALSE,TRUE)</formula>
    </cfRule>
    <cfRule type="expression" dxfId="312" priority="272">
      <formula>IF(RIGHT(TEXT(AI581,"0.#"),1)=".",TRUE,FALSE)</formula>
    </cfRule>
  </conditionalFormatting>
  <conditionalFormatting sqref="AI582">
    <cfRule type="expression" dxfId="311" priority="269">
      <formula>IF(RIGHT(TEXT(AI582,"0.#"),1)=".",FALSE,TRUE)</formula>
    </cfRule>
    <cfRule type="expression" dxfId="310" priority="270">
      <formula>IF(RIGHT(TEXT(AI582,"0.#"),1)=".",TRUE,FALSE)</formula>
    </cfRule>
  </conditionalFormatting>
  <conditionalFormatting sqref="AM548">
    <cfRule type="expression" dxfId="309" priority="345">
      <formula>IF(RIGHT(TEXT(AM548,"0.#"),1)=".",FALSE,TRUE)</formula>
    </cfRule>
    <cfRule type="expression" dxfId="308" priority="346">
      <formula>IF(RIGHT(TEXT(AM548,"0.#"),1)=".",TRUE,FALSE)</formula>
    </cfRule>
  </conditionalFormatting>
  <conditionalFormatting sqref="AM546">
    <cfRule type="expression" dxfId="307" priority="349">
      <formula>IF(RIGHT(TEXT(AM546,"0.#"),1)=".",FALSE,TRUE)</formula>
    </cfRule>
    <cfRule type="expression" dxfId="306" priority="350">
      <formula>IF(RIGHT(TEXT(AM546,"0.#"),1)=".",TRUE,FALSE)</formula>
    </cfRule>
  </conditionalFormatting>
  <conditionalFormatting sqref="AM547">
    <cfRule type="expression" dxfId="305" priority="347">
      <formula>IF(RIGHT(TEXT(AM547,"0.#"),1)=".",FALSE,TRUE)</formula>
    </cfRule>
    <cfRule type="expression" dxfId="304" priority="348">
      <formula>IF(RIGHT(TEXT(AM547,"0.#"),1)=".",TRUE,FALSE)</formula>
    </cfRule>
  </conditionalFormatting>
  <conditionalFormatting sqref="AI548">
    <cfRule type="expression" dxfId="303" priority="339">
      <formula>IF(RIGHT(TEXT(AI548,"0.#"),1)=".",FALSE,TRUE)</formula>
    </cfRule>
    <cfRule type="expression" dxfId="302" priority="340">
      <formula>IF(RIGHT(TEXT(AI548,"0.#"),1)=".",TRUE,FALSE)</formula>
    </cfRule>
  </conditionalFormatting>
  <conditionalFormatting sqref="AI546">
    <cfRule type="expression" dxfId="301" priority="343">
      <formula>IF(RIGHT(TEXT(AI546,"0.#"),1)=".",FALSE,TRUE)</formula>
    </cfRule>
    <cfRule type="expression" dxfId="300" priority="344">
      <formula>IF(RIGHT(TEXT(AI546,"0.#"),1)=".",TRUE,FALSE)</formula>
    </cfRule>
  </conditionalFormatting>
  <conditionalFormatting sqref="AI547">
    <cfRule type="expression" dxfId="299" priority="341">
      <formula>IF(RIGHT(TEXT(AI547,"0.#"),1)=".",FALSE,TRUE)</formula>
    </cfRule>
    <cfRule type="expression" dxfId="298" priority="342">
      <formula>IF(RIGHT(TEXT(AI547,"0.#"),1)=".",TRUE,FALSE)</formula>
    </cfRule>
  </conditionalFormatting>
  <conditionalFormatting sqref="AM553">
    <cfRule type="expression" dxfId="297" priority="333">
      <formula>IF(RIGHT(TEXT(AM553,"0.#"),1)=".",FALSE,TRUE)</formula>
    </cfRule>
    <cfRule type="expression" dxfId="296" priority="334">
      <formula>IF(RIGHT(TEXT(AM553,"0.#"),1)=".",TRUE,FALSE)</formula>
    </cfRule>
  </conditionalFormatting>
  <conditionalFormatting sqref="AM551">
    <cfRule type="expression" dxfId="295" priority="337">
      <formula>IF(RIGHT(TEXT(AM551,"0.#"),1)=".",FALSE,TRUE)</formula>
    </cfRule>
    <cfRule type="expression" dxfId="294" priority="338">
      <formula>IF(RIGHT(TEXT(AM551,"0.#"),1)=".",TRUE,FALSE)</formula>
    </cfRule>
  </conditionalFormatting>
  <conditionalFormatting sqref="AM552">
    <cfRule type="expression" dxfId="293" priority="335">
      <formula>IF(RIGHT(TEXT(AM552,"0.#"),1)=".",FALSE,TRUE)</formula>
    </cfRule>
    <cfRule type="expression" dxfId="292" priority="336">
      <formula>IF(RIGHT(TEXT(AM552,"0.#"),1)=".",TRUE,FALSE)</formula>
    </cfRule>
  </conditionalFormatting>
  <conditionalFormatting sqref="AI553">
    <cfRule type="expression" dxfId="291" priority="327">
      <formula>IF(RIGHT(TEXT(AI553,"0.#"),1)=".",FALSE,TRUE)</formula>
    </cfRule>
    <cfRule type="expression" dxfId="290" priority="328">
      <formula>IF(RIGHT(TEXT(AI553,"0.#"),1)=".",TRUE,FALSE)</formula>
    </cfRule>
  </conditionalFormatting>
  <conditionalFormatting sqref="AI551">
    <cfRule type="expression" dxfId="289" priority="331">
      <formula>IF(RIGHT(TEXT(AI551,"0.#"),1)=".",FALSE,TRUE)</formula>
    </cfRule>
    <cfRule type="expression" dxfId="288" priority="332">
      <formula>IF(RIGHT(TEXT(AI551,"0.#"),1)=".",TRUE,FALSE)</formula>
    </cfRule>
  </conditionalFormatting>
  <conditionalFormatting sqref="AI552">
    <cfRule type="expression" dxfId="287" priority="329">
      <formula>IF(RIGHT(TEXT(AI552,"0.#"),1)=".",FALSE,TRUE)</formula>
    </cfRule>
    <cfRule type="expression" dxfId="286" priority="330">
      <formula>IF(RIGHT(TEXT(AI552,"0.#"),1)=".",TRUE,FALSE)</formula>
    </cfRule>
  </conditionalFormatting>
  <conditionalFormatting sqref="AM558">
    <cfRule type="expression" dxfId="285" priority="321">
      <formula>IF(RIGHT(TEXT(AM558,"0.#"),1)=".",FALSE,TRUE)</formula>
    </cfRule>
    <cfRule type="expression" dxfId="284" priority="322">
      <formula>IF(RIGHT(TEXT(AM558,"0.#"),1)=".",TRUE,FALSE)</formula>
    </cfRule>
  </conditionalFormatting>
  <conditionalFormatting sqref="AM556">
    <cfRule type="expression" dxfId="283" priority="325">
      <formula>IF(RIGHT(TEXT(AM556,"0.#"),1)=".",FALSE,TRUE)</formula>
    </cfRule>
    <cfRule type="expression" dxfId="282" priority="326">
      <formula>IF(RIGHT(TEXT(AM556,"0.#"),1)=".",TRUE,FALSE)</formula>
    </cfRule>
  </conditionalFormatting>
  <conditionalFormatting sqref="AM557">
    <cfRule type="expression" dxfId="281" priority="323">
      <formula>IF(RIGHT(TEXT(AM557,"0.#"),1)=".",FALSE,TRUE)</formula>
    </cfRule>
    <cfRule type="expression" dxfId="280" priority="324">
      <formula>IF(RIGHT(TEXT(AM557,"0.#"),1)=".",TRUE,FALSE)</formula>
    </cfRule>
  </conditionalFormatting>
  <conditionalFormatting sqref="AI558">
    <cfRule type="expression" dxfId="279" priority="315">
      <formula>IF(RIGHT(TEXT(AI558,"0.#"),1)=".",FALSE,TRUE)</formula>
    </cfRule>
    <cfRule type="expression" dxfId="278" priority="316">
      <formula>IF(RIGHT(TEXT(AI558,"0.#"),1)=".",TRUE,FALSE)</formula>
    </cfRule>
  </conditionalFormatting>
  <conditionalFormatting sqref="AI556">
    <cfRule type="expression" dxfId="277" priority="319">
      <formula>IF(RIGHT(TEXT(AI556,"0.#"),1)=".",FALSE,TRUE)</formula>
    </cfRule>
    <cfRule type="expression" dxfId="276" priority="320">
      <formula>IF(RIGHT(TEXT(AI556,"0.#"),1)=".",TRUE,FALSE)</formula>
    </cfRule>
  </conditionalFormatting>
  <conditionalFormatting sqref="AI557">
    <cfRule type="expression" dxfId="275" priority="317">
      <formula>IF(RIGHT(TEXT(AI557,"0.#"),1)=".",FALSE,TRUE)</formula>
    </cfRule>
    <cfRule type="expression" dxfId="274" priority="318">
      <formula>IF(RIGHT(TEXT(AI557,"0.#"),1)=".",TRUE,FALSE)</formula>
    </cfRule>
  </conditionalFormatting>
  <conditionalFormatting sqref="AM563">
    <cfRule type="expression" dxfId="273" priority="309">
      <formula>IF(RIGHT(TEXT(AM563,"0.#"),1)=".",FALSE,TRUE)</formula>
    </cfRule>
    <cfRule type="expression" dxfId="272" priority="310">
      <formula>IF(RIGHT(TEXT(AM563,"0.#"),1)=".",TRUE,FALSE)</formula>
    </cfRule>
  </conditionalFormatting>
  <conditionalFormatting sqref="AM561">
    <cfRule type="expression" dxfId="271" priority="313">
      <formula>IF(RIGHT(TEXT(AM561,"0.#"),1)=".",FALSE,TRUE)</formula>
    </cfRule>
    <cfRule type="expression" dxfId="270" priority="314">
      <formula>IF(RIGHT(TEXT(AM561,"0.#"),1)=".",TRUE,FALSE)</formula>
    </cfRule>
  </conditionalFormatting>
  <conditionalFormatting sqref="AM562">
    <cfRule type="expression" dxfId="269" priority="311">
      <formula>IF(RIGHT(TEXT(AM562,"0.#"),1)=".",FALSE,TRUE)</formula>
    </cfRule>
    <cfRule type="expression" dxfId="268" priority="312">
      <formula>IF(RIGHT(TEXT(AM562,"0.#"),1)=".",TRUE,FALSE)</formula>
    </cfRule>
  </conditionalFormatting>
  <conditionalFormatting sqref="AI563">
    <cfRule type="expression" dxfId="267" priority="303">
      <formula>IF(RIGHT(TEXT(AI563,"0.#"),1)=".",FALSE,TRUE)</formula>
    </cfRule>
    <cfRule type="expression" dxfId="266" priority="304">
      <formula>IF(RIGHT(TEXT(AI563,"0.#"),1)=".",TRUE,FALSE)</formula>
    </cfRule>
  </conditionalFormatting>
  <conditionalFormatting sqref="AI561">
    <cfRule type="expression" dxfId="265" priority="307">
      <formula>IF(RIGHT(TEXT(AI561,"0.#"),1)=".",FALSE,TRUE)</formula>
    </cfRule>
    <cfRule type="expression" dxfId="264" priority="308">
      <formula>IF(RIGHT(TEXT(AI561,"0.#"),1)=".",TRUE,FALSE)</formula>
    </cfRule>
  </conditionalFormatting>
  <conditionalFormatting sqref="AI562">
    <cfRule type="expression" dxfId="263" priority="305">
      <formula>IF(RIGHT(TEXT(AI562,"0.#"),1)=".",FALSE,TRUE)</formula>
    </cfRule>
    <cfRule type="expression" dxfId="262" priority="306">
      <formula>IF(RIGHT(TEXT(AI562,"0.#"),1)=".",TRUE,FALSE)</formula>
    </cfRule>
  </conditionalFormatting>
  <conditionalFormatting sqref="AM597">
    <cfRule type="expression" dxfId="261" priority="261">
      <formula>IF(RIGHT(TEXT(AM597,"0.#"),1)=".",FALSE,TRUE)</formula>
    </cfRule>
    <cfRule type="expression" dxfId="260" priority="262">
      <formula>IF(RIGHT(TEXT(AM597,"0.#"),1)=".",TRUE,FALSE)</formula>
    </cfRule>
  </conditionalFormatting>
  <conditionalFormatting sqref="AM595">
    <cfRule type="expression" dxfId="259" priority="265">
      <formula>IF(RIGHT(TEXT(AM595,"0.#"),1)=".",FALSE,TRUE)</formula>
    </cfRule>
    <cfRule type="expression" dxfId="258" priority="266">
      <formula>IF(RIGHT(TEXT(AM595,"0.#"),1)=".",TRUE,FALSE)</formula>
    </cfRule>
  </conditionalFormatting>
  <conditionalFormatting sqref="AM596">
    <cfRule type="expression" dxfId="257" priority="263">
      <formula>IF(RIGHT(TEXT(AM596,"0.#"),1)=".",FALSE,TRUE)</formula>
    </cfRule>
    <cfRule type="expression" dxfId="256" priority="264">
      <formula>IF(RIGHT(TEXT(AM596,"0.#"),1)=".",TRUE,FALSE)</formula>
    </cfRule>
  </conditionalFormatting>
  <conditionalFormatting sqref="AI597">
    <cfRule type="expression" dxfId="255" priority="255">
      <formula>IF(RIGHT(TEXT(AI597,"0.#"),1)=".",FALSE,TRUE)</formula>
    </cfRule>
    <cfRule type="expression" dxfId="254" priority="256">
      <formula>IF(RIGHT(TEXT(AI597,"0.#"),1)=".",TRUE,FALSE)</formula>
    </cfRule>
  </conditionalFormatting>
  <conditionalFormatting sqref="AI595">
    <cfRule type="expression" dxfId="253" priority="259">
      <formula>IF(RIGHT(TEXT(AI595,"0.#"),1)=".",FALSE,TRUE)</formula>
    </cfRule>
    <cfRule type="expression" dxfId="252" priority="260">
      <formula>IF(RIGHT(TEXT(AI595,"0.#"),1)=".",TRUE,FALSE)</formula>
    </cfRule>
  </conditionalFormatting>
  <conditionalFormatting sqref="AI596">
    <cfRule type="expression" dxfId="251" priority="257">
      <formula>IF(RIGHT(TEXT(AI596,"0.#"),1)=".",FALSE,TRUE)</formula>
    </cfRule>
    <cfRule type="expression" dxfId="250" priority="258">
      <formula>IF(RIGHT(TEXT(AI596,"0.#"),1)=".",TRUE,FALSE)</formula>
    </cfRule>
  </conditionalFormatting>
  <conditionalFormatting sqref="AM622">
    <cfRule type="expression" dxfId="249" priority="249">
      <formula>IF(RIGHT(TEXT(AM622,"0.#"),1)=".",FALSE,TRUE)</formula>
    </cfRule>
    <cfRule type="expression" dxfId="248" priority="250">
      <formula>IF(RIGHT(TEXT(AM622,"0.#"),1)=".",TRUE,FALSE)</formula>
    </cfRule>
  </conditionalFormatting>
  <conditionalFormatting sqref="AM620">
    <cfRule type="expression" dxfId="247" priority="253">
      <formula>IF(RIGHT(TEXT(AM620,"0.#"),1)=".",FALSE,TRUE)</formula>
    </cfRule>
    <cfRule type="expression" dxfId="246" priority="254">
      <formula>IF(RIGHT(TEXT(AM620,"0.#"),1)=".",TRUE,FALSE)</formula>
    </cfRule>
  </conditionalFormatting>
  <conditionalFormatting sqref="AM621">
    <cfRule type="expression" dxfId="245" priority="251">
      <formula>IF(RIGHT(TEXT(AM621,"0.#"),1)=".",FALSE,TRUE)</formula>
    </cfRule>
    <cfRule type="expression" dxfId="244" priority="252">
      <formula>IF(RIGHT(TEXT(AM621,"0.#"),1)=".",TRUE,FALSE)</formula>
    </cfRule>
  </conditionalFormatting>
  <conditionalFormatting sqref="AI622">
    <cfRule type="expression" dxfId="243" priority="243">
      <formula>IF(RIGHT(TEXT(AI622,"0.#"),1)=".",FALSE,TRUE)</formula>
    </cfRule>
    <cfRule type="expression" dxfId="242" priority="244">
      <formula>IF(RIGHT(TEXT(AI622,"0.#"),1)=".",TRUE,FALSE)</formula>
    </cfRule>
  </conditionalFormatting>
  <conditionalFormatting sqref="AI620">
    <cfRule type="expression" dxfId="241" priority="247">
      <formula>IF(RIGHT(TEXT(AI620,"0.#"),1)=".",FALSE,TRUE)</formula>
    </cfRule>
    <cfRule type="expression" dxfId="240" priority="248">
      <formula>IF(RIGHT(TEXT(AI620,"0.#"),1)=".",TRUE,FALSE)</formula>
    </cfRule>
  </conditionalFormatting>
  <conditionalFormatting sqref="AI621">
    <cfRule type="expression" dxfId="239" priority="245">
      <formula>IF(RIGHT(TEXT(AI621,"0.#"),1)=".",FALSE,TRUE)</formula>
    </cfRule>
    <cfRule type="expression" dxfId="238" priority="246">
      <formula>IF(RIGHT(TEXT(AI621,"0.#"),1)=".",TRUE,FALSE)</formula>
    </cfRule>
  </conditionalFormatting>
  <conditionalFormatting sqref="AM627">
    <cfRule type="expression" dxfId="237" priority="189">
      <formula>IF(RIGHT(TEXT(AM627,"0.#"),1)=".",FALSE,TRUE)</formula>
    </cfRule>
    <cfRule type="expression" dxfId="236" priority="190">
      <formula>IF(RIGHT(TEXT(AM627,"0.#"),1)=".",TRUE,FALSE)</formula>
    </cfRule>
  </conditionalFormatting>
  <conditionalFormatting sqref="AM625">
    <cfRule type="expression" dxfId="235" priority="193">
      <formula>IF(RIGHT(TEXT(AM625,"0.#"),1)=".",FALSE,TRUE)</formula>
    </cfRule>
    <cfRule type="expression" dxfId="234" priority="194">
      <formula>IF(RIGHT(TEXT(AM625,"0.#"),1)=".",TRUE,FALSE)</formula>
    </cfRule>
  </conditionalFormatting>
  <conditionalFormatting sqref="AM626">
    <cfRule type="expression" dxfId="233" priority="191">
      <formula>IF(RIGHT(TEXT(AM626,"0.#"),1)=".",FALSE,TRUE)</formula>
    </cfRule>
    <cfRule type="expression" dxfId="232" priority="192">
      <formula>IF(RIGHT(TEXT(AM626,"0.#"),1)=".",TRUE,FALSE)</formula>
    </cfRule>
  </conditionalFormatting>
  <conditionalFormatting sqref="AI627">
    <cfRule type="expression" dxfId="231" priority="183">
      <formula>IF(RIGHT(TEXT(AI627,"0.#"),1)=".",FALSE,TRUE)</formula>
    </cfRule>
    <cfRule type="expression" dxfId="230" priority="184">
      <formula>IF(RIGHT(TEXT(AI627,"0.#"),1)=".",TRUE,FALSE)</formula>
    </cfRule>
  </conditionalFormatting>
  <conditionalFormatting sqref="AI625">
    <cfRule type="expression" dxfId="229" priority="187">
      <formula>IF(RIGHT(TEXT(AI625,"0.#"),1)=".",FALSE,TRUE)</formula>
    </cfRule>
    <cfRule type="expression" dxfId="228" priority="188">
      <formula>IF(RIGHT(TEXT(AI625,"0.#"),1)=".",TRUE,FALSE)</formula>
    </cfRule>
  </conditionalFormatting>
  <conditionalFormatting sqref="AI626">
    <cfRule type="expression" dxfId="227" priority="185">
      <formula>IF(RIGHT(TEXT(AI626,"0.#"),1)=".",FALSE,TRUE)</formula>
    </cfRule>
    <cfRule type="expression" dxfId="226" priority="186">
      <formula>IF(RIGHT(TEXT(AI626,"0.#"),1)=".",TRUE,FALSE)</formula>
    </cfRule>
  </conditionalFormatting>
  <conditionalFormatting sqref="AM632">
    <cfRule type="expression" dxfId="225" priority="177">
      <formula>IF(RIGHT(TEXT(AM632,"0.#"),1)=".",FALSE,TRUE)</formula>
    </cfRule>
    <cfRule type="expression" dxfId="224" priority="178">
      <formula>IF(RIGHT(TEXT(AM632,"0.#"),1)=".",TRUE,FALSE)</formula>
    </cfRule>
  </conditionalFormatting>
  <conditionalFormatting sqref="AM630">
    <cfRule type="expression" dxfId="223" priority="181">
      <formula>IF(RIGHT(TEXT(AM630,"0.#"),1)=".",FALSE,TRUE)</formula>
    </cfRule>
    <cfRule type="expression" dxfId="222" priority="182">
      <formula>IF(RIGHT(TEXT(AM630,"0.#"),1)=".",TRUE,FALSE)</formula>
    </cfRule>
  </conditionalFormatting>
  <conditionalFormatting sqref="AM631">
    <cfRule type="expression" dxfId="221" priority="179">
      <formula>IF(RIGHT(TEXT(AM631,"0.#"),1)=".",FALSE,TRUE)</formula>
    </cfRule>
    <cfRule type="expression" dxfId="220" priority="180">
      <formula>IF(RIGHT(TEXT(AM631,"0.#"),1)=".",TRUE,FALSE)</formula>
    </cfRule>
  </conditionalFormatting>
  <conditionalFormatting sqref="AI632">
    <cfRule type="expression" dxfId="219" priority="171">
      <formula>IF(RIGHT(TEXT(AI632,"0.#"),1)=".",FALSE,TRUE)</formula>
    </cfRule>
    <cfRule type="expression" dxfId="218" priority="172">
      <formula>IF(RIGHT(TEXT(AI632,"0.#"),1)=".",TRUE,FALSE)</formula>
    </cfRule>
  </conditionalFormatting>
  <conditionalFormatting sqref="AI630">
    <cfRule type="expression" dxfId="217" priority="175">
      <formula>IF(RIGHT(TEXT(AI630,"0.#"),1)=".",FALSE,TRUE)</formula>
    </cfRule>
    <cfRule type="expression" dxfId="216" priority="176">
      <formula>IF(RIGHT(TEXT(AI630,"0.#"),1)=".",TRUE,FALSE)</formula>
    </cfRule>
  </conditionalFormatting>
  <conditionalFormatting sqref="AI631">
    <cfRule type="expression" dxfId="215" priority="173">
      <formula>IF(RIGHT(TEXT(AI631,"0.#"),1)=".",FALSE,TRUE)</formula>
    </cfRule>
    <cfRule type="expression" dxfId="214" priority="174">
      <formula>IF(RIGHT(TEXT(AI631,"0.#"),1)=".",TRUE,FALSE)</formula>
    </cfRule>
  </conditionalFormatting>
  <conditionalFormatting sqref="AM637">
    <cfRule type="expression" dxfId="213" priority="165">
      <formula>IF(RIGHT(TEXT(AM637,"0.#"),1)=".",FALSE,TRUE)</formula>
    </cfRule>
    <cfRule type="expression" dxfId="212" priority="166">
      <formula>IF(RIGHT(TEXT(AM637,"0.#"),1)=".",TRUE,FALSE)</formula>
    </cfRule>
  </conditionalFormatting>
  <conditionalFormatting sqref="AM635">
    <cfRule type="expression" dxfId="211" priority="169">
      <formula>IF(RIGHT(TEXT(AM635,"0.#"),1)=".",FALSE,TRUE)</formula>
    </cfRule>
    <cfRule type="expression" dxfId="210" priority="170">
      <formula>IF(RIGHT(TEXT(AM635,"0.#"),1)=".",TRUE,FALSE)</formula>
    </cfRule>
  </conditionalFormatting>
  <conditionalFormatting sqref="AM636">
    <cfRule type="expression" dxfId="209" priority="167">
      <formula>IF(RIGHT(TEXT(AM636,"0.#"),1)=".",FALSE,TRUE)</formula>
    </cfRule>
    <cfRule type="expression" dxfId="208" priority="168">
      <formula>IF(RIGHT(TEXT(AM636,"0.#"),1)=".",TRUE,FALSE)</formula>
    </cfRule>
  </conditionalFormatting>
  <conditionalFormatting sqref="AI637">
    <cfRule type="expression" dxfId="207" priority="159">
      <formula>IF(RIGHT(TEXT(AI637,"0.#"),1)=".",FALSE,TRUE)</formula>
    </cfRule>
    <cfRule type="expression" dxfId="206" priority="160">
      <formula>IF(RIGHT(TEXT(AI637,"0.#"),1)=".",TRUE,FALSE)</formula>
    </cfRule>
  </conditionalFormatting>
  <conditionalFormatting sqref="AI635">
    <cfRule type="expression" dxfId="205" priority="163">
      <formula>IF(RIGHT(TEXT(AI635,"0.#"),1)=".",FALSE,TRUE)</formula>
    </cfRule>
    <cfRule type="expression" dxfId="204" priority="164">
      <formula>IF(RIGHT(TEXT(AI635,"0.#"),1)=".",TRUE,FALSE)</formula>
    </cfRule>
  </conditionalFormatting>
  <conditionalFormatting sqref="AI636">
    <cfRule type="expression" dxfId="203" priority="161">
      <formula>IF(RIGHT(TEXT(AI636,"0.#"),1)=".",FALSE,TRUE)</formula>
    </cfRule>
    <cfRule type="expression" dxfId="202" priority="162">
      <formula>IF(RIGHT(TEXT(AI636,"0.#"),1)=".",TRUE,FALSE)</formula>
    </cfRule>
  </conditionalFormatting>
  <conditionalFormatting sqref="AM602">
    <cfRule type="expression" dxfId="201" priority="237">
      <formula>IF(RIGHT(TEXT(AM602,"0.#"),1)=".",FALSE,TRUE)</formula>
    </cfRule>
    <cfRule type="expression" dxfId="200" priority="238">
      <formula>IF(RIGHT(TEXT(AM602,"0.#"),1)=".",TRUE,FALSE)</formula>
    </cfRule>
  </conditionalFormatting>
  <conditionalFormatting sqref="AM600">
    <cfRule type="expression" dxfId="199" priority="241">
      <formula>IF(RIGHT(TEXT(AM600,"0.#"),1)=".",FALSE,TRUE)</formula>
    </cfRule>
    <cfRule type="expression" dxfId="198" priority="242">
      <formula>IF(RIGHT(TEXT(AM600,"0.#"),1)=".",TRUE,FALSE)</formula>
    </cfRule>
  </conditionalFormatting>
  <conditionalFormatting sqref="AM601">
    <cfRule type="expression" dxfId="197" priority="239">
      <formula>IF(RIGHT(TEXT(AM601,"0.#"),1)=".",FALSE,TRUE)</formula>
    </cfRule>
    <cfRule type="expression" dxfId="196" priority="240">
      <formula>IF(RIGHT(TEXT(AM601,"0.#"),1)=".",TRUE,FALSE)</formula>
    </cfRule>
  </conditionalFormatting>
  <conditionalFormatting sqref="AI602">
    <cfRule type="expression" dxfId="195" priority="231">
      <formula>IF(RIGHT(TEXT(AI602,"0.#"),1)=".",FALSE,TRUE)</formula>
    </cfRule>
    <cfRule type="expression" dxfId="194" priority="232">
      <formula>IF(RIGHT(TEXT(AI602,"0.#"),1)=".",TRUE,FALSE)</formula>
    </cfRule>
  </conditionalFormatting>
  <conditionalFormatting sqref="AI600">
    <cfRule type="expression" dxfId="193" priority="235">
      <formula>IF(RIGHT(TEXT(AI600,"0.#"),1)=".",FALSE,TRUE)</formula>
    </cfRule>
    <cfRule type="expression" dxfId="192" priority="236">
      <formula>IF(RIGHT(TEXT(AI600,"0.#"),1)=".",TRUE,FALSE)</formula>
    </cfRule>
  </conditionalFormatting>
  <conditionalFormatting sqref="AI601">
    <cfRule type="expression" dxfId="191" priority="233">
      <formula>IF(RIGHT(TEXT(AI601,"0.#"),1)=".",FALSE,TRUE)</formula>
    </cfRule>
    <cfRule type="expression" dxfId="190" priority="234">
      <formula>IF(RIGHT(TEXT(AI601,"0.#"),1)=".",TRUE,FALSE)</formula>
    </cfRule>
  </conditionalFormatting>
  <conditionalFormatting sqref="AM607">
    <cfRule type="expression" dxfId="189" priority="225">
      <formula>IF(RIGHT(TEXT(AM607,"0.#"),1)=".",FALSE,TRUE)</formula>
    </cfRule>
    <cfRule type="expression" dxfId="188" priority="226">
      <formula>IF(RIGHT(TEXT(AM607,"0.#"),1)=".",TRUE,FALSE)</formula>
    </cfRule>
  </conditionalFormatting>
  <conditionalFormatting sqref="AM605">
    <cfRule type="expression" dxfId="187" priority="229">
      <formula>IF(RIGHT(TEXT(AM605,"0.#"),1)=".",FALSE,TRUE)</formula>
    </cfRule>
    <cfRule type="expression" dxfId="186" priority="230">
      <formula>IF(RIGHT(TEXT(AM605,"0.#"),1)=".",TRUE,FALSE)</formula>
    </cfRule>
  </conditionalFormatting>
  <conditionalFormatting sqref="AM606">
    <cfRule type="expression" dxfId="185" priority="227">
      <formula>IF(RIGHT(TEXT(AM606,"0.#"),1)=".",FALSE,TRUE)</formula>
    </cfRule>
    <cfRule type="expression" dxfId="184" priority="228">
      <formula>IF(RIGHT(TEXT(AM606,"0.#"),1)=".",TRUE,FALSE)</formula>
    </cfRule>
  </conditionalFormatting>
  <conditionalFormatting sqref="AI607">
    <cfRule type="expression" dxfId="183" priority="219">
      <formula>IF(RIGHT(TEXT(AI607,"0.#"),1)=".",FALSE,TRUE)</formula>
    </cfRule>
    <cfRule type="expression" dxfId="182" priority="220">
      <formula>IF(RIGHT(TEXT(AI607,"0.#"),1)=".",TRUE,FALSE)</formula>
    </cfRule>
  </conditionalFormatting>
  <conditionalFormatting sqref="AI605">
    <cfRule type="expression" dxfId="181" priority="223">
      <formula>IF(RIGHT(TEXT(AI605,"0.#"),1)=".",FALSE,TRUE)</formula>
    </cfRule>
    <cfRule type="expression" dxfId="180" priority="224">
      <formula>IF(RIGHT(TEXT(AI605,"0.#"),1)=".",TRUE,FALSE)</formula>
    </cfRule>
  </conditionalFormatting>
  <conditionalFormatting sqref="AI606">
    <cfRule type="expression" dxfId="179" priority="221">
      <formula>IF(RIGHT(TEXT(AI606,"0.#"),1)=".",FALSE,TRUE)</formula>
    </cfRule>
    <cfRule type="expression" dxfId="178" priority="222">
      <formula>IF(RIGHT(TEXT(AI606,"0.#"),1)=".",TRUE,FALSE)</formula>
    </cfRule>
  </conditionalFormatting>
  <conditionalFormatting sqref="AM612">
    <cfRule type="expression" dxfId="177" priority="213">
      <formula>IF(RIGHT(TEXT(AM612,"0.#"),1)=".",FALSE,TRUE)</formula>
    </cfRule>
    <cfRule type="expression" dxfId="176" priority="214">
      <formula>IF(RIGHT(TEXT(AM612,"0.#"),1)=".",TRUE,FALSE)</formula>
    </cfRule>
  </conditionalFormatting>
  <conditionalFormatting sqref="AM610">
    <cfRule type="expression" dxfId="175" priority="217">
      <formula>IF(RIGHT(TEXT(AM610,"0.#"),1)=".",FALSE,TRUE)</formula>
    </cfRule>
    <cfRule type="expression" dxfId="174" priority="218">
      <formula>IF(RIGHT(TEXT(AM610,"0.#"),1)=".",TRUE,FALSE)</formula>
    </cfRule>
  </conditionalFormatting>
  <conditionalFormatting sqref="AM611">
    <cfRule type="expression" dxfId="173" priority="215">
      <formula>IF(RIGHT(TEXT(AM611,"0.#"),1)=".",FALSE,TRUE)</formula>
    </cfRule>
    <cfRule type="expression" dxfId="172" priority="216">
      <formula>IF(RIGHT(TEXT(AM611,"0.#"),1)=".",TRUE,FALSE)</formula>
    </cfRule>
  </conditionalFormatting>
  <conditionalFormatting sqref="AI612">
    <cfRule type="expression" dxfId="171" priority="207">
      <formula>IF(RIGHT(TEXT(AI612,"0.#"),1)=".",FALSE,TRUE)</formula>
    </cfRule>
    <cfRule type="expression" dxfId="170" priority="208">
      <formula>IF(RIGHT(TEXT(AI612,"0.#"),1)=".",TRUE,FALSE)</formula>
    </cfRule>
  </conditionalFormatting>
  <conditionalFormatting sqref="AI610">
    <cfRule type="expression" dxfId="169" priority="211">
      <formula>IF(RIGHT(TEXT(AI610,"0.#"),1)=".",FALSE,TRUE)</formula>
    </cfRule>
    <cfRule type="expression" dxfId="168" priority="212">
      <formula>IF(RIGHT(TEXT(AI610,"0.#"),1)=".",TRUE,FALSE)</formula>
    </cfRule>
  </conditionalFormatting>
  <conditionalFormatting sqref="AI611">
    <cfRule type="expression" dxfId="167" priority="209">
      <formula>IF(RIGHT(TEXT(AI611,"0.#"),1)=".",FALSE,TRUE)</formula>
    </cfRule>
    <cfRule type="expression" dxfId="166" priority="210">
      <formula>IF(RIGHT(TEXT(AI611,"0.#"),1)=".",TRUE,FALSE)</formula>
    </cfRule>
  </conditionalFormatting>
  <conditionalFormatting sqref="AM617">
    <cfRule type="expression" dxfId="165" priority="201">
      <formula>IF(RIGHT(TEXT(AM617,"0.#"),1)=".",FALSE,TRUE)</formula>
    </cfRule>
    <cfRule type="expression" dxfId="164" priority="202">
      <formula>IF(RIGHT(TEXT(AM617,"0.#"),1)=".",TRUE,FALSE)</formula>
    </cfRule>
  </conditionalFormatting>
  <conditionalFormatting sqref="AM615">
    <cfRule type="expression" dxfId="163" priority="205">
      <formula>IF(RIGHT(TEXT(AM615,"0.#"),1)=".",FALSE,TRUE)</formula>
    </cfRule>
    <cfRule type="expression" dxfId="162" priority="206">
      <formula>IF(RIGHT(TEXT(AM615,"0.#"),1)=".",TRUE,FALSE)</formula>
    </cfRule>
  </conditionalFormatting>
  <conditionalFormatting sqref="AM616">
    <cfRule type="expression" dxfId="161" priority="203">
      <formula>IF(RIGHT(TEXT(AM616,"0.#"),1)=".",FALSE,TRUE)</formula>
    </cfRule>
    <cfRule type="expression" dxfId="160" priority="204">
      <formula>IF(RIGHT(TEXT(AM616,"0.#"),1)=".",TRUE,FALSE)</formula>
    </cfRule>
  </conditionalFormatting>
  <conditionalFormatting sqref="AI617">
    <cfRule type="expression" dxfId="159" priority="195">
      <formula>IF(RIGHT(TEXT(AI617,"0.#"),1)=".",FALSE,TRUE)</formula>
    </cfRule>
    <cfRule type="expression" dxfId="158" priority="196">
      <formula>IF(RIGHT(TEXT(AI617,"0.#"),1)=".",TRUE,FALSE)</formula>
    </cfRule>
  </conditionalFormatting>
  <conditionalFormatting sqref="AI615">
    <cfRule type="expression" dxfId="157" priority="199">
      <formula>IF(RIGHT(TEXT(AI615,"0.#"),1)=".",FALSE,TRUE)</formula>
    </cfRule>
    <cfRule type="expression" dxfId="156" priority="200">
      <formula>IF(RIGHT(TEXT(AI615,"0.#"),1)=".",TRUE,FALSE)</formula>
    </cfRule>
  </conditionalFormatting>
  <conditionalFormatting sqref="AI616">
    <cfRule type="expression" dxfId="155" priority="197">
      <formula>IF(RIGHT(TEXT(AI616,"0.#"),1)=".",FALSE,TRUE)</formula>
    </cfRule>
    <cfRule type="expression" dxfId="154" priority="198">
      <formula>IF(RIGHT(TEXT(AI616,"0.#"),1)=".",TRUE,FALSE)</formula>
    </cfRule>
  </conditionalFormatting>
  <conditionalFormatting sqref="AM651">
    <cfRule type="expression" dxfId="153" priority="153">
      <formula>IF(RIGHT(TEXT(AM651,"0.#"),1)=".",FALSE,TRUE)</formula>
    </cfRule>
    <cfRule type="expression" dxfId="152" priority="154">
      <formula>IF(RIGHT(TEXT(AM651,"0.#"),1)=".",TRUE,FALSE)</formula>
    </cfRule>
  </conditionalFormatting>
  <conditionalFormatting sqref="AM649">
    <cfRule type="expression" dxfId="151" priority="157">
      <formula>IF(RIGHT(TEXT(AM649,"0.#"),1)=".",FALSE,TRUE)</formula>
    </cfRule>
    <cfRule type="expression" dxfId="150" priority="158">
      <formula>IF(RIGHT(TEXT(AM649,"0.#"),1)=".",TRUE,FALSE)</formula>
    </cfRule>
  </conditionalFormatting>
  <conditionalFormatting sqref="AM650">
    <cfRule type="expression" dxfId="149" priority="155">
      <formula>IF(RIGHT(TEXT(AM650,"0.#"),1)=".",FALSE,TRUE)</formula>
    </cfRule>
    <cfRule type="expression" dxfId="148" priority="156">
      <formula>IF(RIGHT(TEXT(AM650,"0.#"),1)=".",TRUE,FALSE)</formula>
    </cfRule>
  </conditionalFormatting>
  <conditionalFormatting sqref="AI651">
    <cfRule type="expression" dxfId="147" priority="147">
      <formula>IF(RIGHT(TEXT(AI651,"0.#"),1)=".",FALSE,TRUE)</formula>
    </cfRule>
    <cfRule type="expression" dxfId="146" priority="148">
      <formula>IF(RIGHT(TEXT(AI651,"0.#"),1)=".",TRUE,FALSE)</formula>
    </cfRule>
  </conditionalFormatting>
  <conditionalFormatting sqref="AI649">
    <cfRule type="expression" dxfId="145" priority="151">
      <formula>IF(RIGHT(TEXT(AI649,"0.#"),1)=".",FALSE,TRUE)</formula>
    </cfRule>
    <cfRule type="expression" dxfId="144" priority="152">
      <formula>IF(RIGHT(TEXT(AI649,"0.#"),1)=".",TRUE,FALSE)</formula>
    </cfRule>
  </conditionalFormatting>
  <conditionalFormatting sqref="AI650">
    <cfRule type="expression" dxfId="143" priority="149">
      <formula>IF(RIGHT(TEXT(AI650,"0.#"),1)=".",FALSE,TRUE)</formula>
    </cfRule>
    <cfRule type="expression" dxfId="142" priority="150">
      <formula>IF(RIGHT(TEXT(AI650,"0.#"),1)=".",TRUE,FALSE)</formula>
    </cfRule>
  </conditionalFormatting>
  <conditionalFormatting sqref="AM676">
    <cfRule type="expression" dxfId="141" priority="141">
      <formula>IF(RIGHT(TEXT(AM676,"0.#"),1)=".",FALSE,TRUE)</formula>
    </cfRule>
    <cfRule type="expression" dxfId="140" priority="142">
      <formula>IF(RIGHT(TEXT(AM676,"0.#"),1)=".",TRUE,FALSE)</formula>
    </cfRule>
  </conditionalFormatting>
  <conditionalFormatting sqref="AM674">
    <cfRule type="expression" dxfId="139" priority="145">
      <formula>IF(RIGHT(TEXT(AM674,"0.#"),1)=".",FALSE,TRUE)</formula>
    </cfRule>
    <cfRule type="expression" dxfId="138" priority="146">
      <formula>IF(RIGHT(TEXT(AM674,"0.#"),1)=".",TRUE,FALSE)</formula>
    </cfRule>
  </conditionalFormatting>
  <conditionalFormatting sqref="AM675">
    <cfRule type="expression" dxfId="137" priority="143">
      <formula>IF(RIGHT(TEXT(AM675,"0.#"),1)=".",FALSE,TRUE)</formula>
    </cfRule>
    <cfRule type="expression" dxfId="136" priority="144">
      <formula>IF(RIGHT(TEXT(AM675,"0.#"),1)=".",TRUE,FALSE)</formula>
    </cfRule>
  </conditionalFormatting>
  <conditionalFormatting sqref="AI676">
    <cfRule type="expression" dxfId="135" priority="135">
      <formula>IF(RIGHT(TEXT(AI676,"0.#"),1)=".",FALSE,TRUE)</formula>
    </cfRule>
    <cfRule type="expression" dxfId="134" priority="136">
      <formula>IF(RIGHT(TEXT(AI676,"0.#"),1)=".",TRUE,FALSE)</formula>
    </cfRule>
  </conditionalFormatting>
  <conditionalFormatting sqref="AI674">
    <cfRule type="expression" dxfId="133" priority="139">
      <formula>IF(RIGHT(TEXT(AI674,"0.#"),1)=".",FALSE,TRUE)</formula>
    </cfRule>
    <cfRule type="expression" dxfId="132" priority="140">
      <formula>IF(RIGHT(TEXT(AI674,"0.#"),1)=".",TRUE,FALSE)</formula>
    </cfRule>
  </conditionalFormatting>
  <conditionalFormatting sqref="AI675">
    <cfRule type="expression" dxfId="131" priority="137">
      <formula>IF(RIGHT(TEXT(AI675,"0.#"),1)=".",FALSE,TRUE)</formula>
    </cfRule>
    <cfRule type="expression" dxfId="130" priority="138">
      <formula>IF(RIGHT(TEXT(AI675,"0.#"),1)=".",TRUE,FALSE)</formula>
    </cfRule>
  </conditionalFormatting>
  <conditionalFormatting sqref="AM681">
    <cfRule type="expression" dxfId="129" priority="81">
      <formula>IF(RIGHT(TEXT(AM681,"0.#"),1)=".",FALSE,TRUE)</formula>
    </cfRule>
    <cfRule type="expression" dxfId="128" priority="82">
      <formula>IF(RIGHT(TEXT(AM681,"0.#"),1)=".",TRUE,FALSE)</formula>
    </cfRule>
  </conditionalFormatting>
  <conditionalFormatting sqref="AM679">
    <cfRule type="expression" dxfId="127" priority="85">
      <formula>IF(RIGHT(TEXT(AM679,"0.#"),1)=".",FALSE,TRUE)</formula>
    </cfRule>
    <cfRule type="expression" dxfId="126" priority="86">
      <formula>IF(RIGHT(TEXT(AM679,"0.#"),1)=".",TRUE,FALSE)</formula>
    </cfRule>
  </conditionalFormatting>
  <conditionalFormatting sqref="AM680">
    <cfRule type="expression" dxfId="125" priority="83">
      <formula>IF(RIGHT(TEXT(AM680,"0.#"),1)=".",FALSE,TRUE)</formula>
    </cfRule>
    <cfRule type="expression" dxfId="124" priority="84">
      <formula>IF(RIGHT(TEXT(AM680,"0.#"),1)=".",TRUE,FALSE)</formula>
    </cfRule>
  </conditionalFormatting>
  <conditionalFormatting sqref="AI681">
    <cfRule type="expression" dxfId="123" priority="75">
      <formula>IF(RIGHT(TEXT(AI681,"0.#"),1)=".",FALSE,TRUE)</formula>
    </cfRule>
    <cfRule type="expression" dxfId="122" priority="76">
      <formula>IF(RIGHT(TEXT(AI681,"0.#"),1)=".",TRUE,FALSE)</formula>
    </cfRule>
  </conditionalFormatting>
  <conditionalFormatting sqref="AI679">
    <cfRule type="expression" dxfId="121" priority="79">
      <formula>IF(RIGHT(TEXT(AI679,"0.#"),1)=".",FALSE,TRUE)</formula>
    </cfRule>
    <cfRule type="expression" dxfId="120" priority="80">
      <formula>IF(RIGHT(TEXT(AI679,"0.#"),1)=".",TRUE,FALSE)</formula>
    </cfRule>
  </conditionalFormatting>
  <conditionalFormatting sqref="AI680">
    <cfRule type="expression" dxfId="119" priority="77">
      <formula>IF(RIGHT(TEXT(AI680,"0.#"),1)=".",FALSE,TRUE)</formula>
    </cfRule>
    <cfRule type="expression" dxfId="118" priority="78">
      <formula>IF(RIGHT(TEXT(AI680,"0.#"),1)=".",TRUE,FALSE)</formula>
    </cfRule>
  </conditionalFormatting>
  <conditionalFormatting sqref="AM686">
    <cfRule type="expression" dxfId="117" priority="69">
      <formula>IF(RIGHT(TEXT(AM686,"0.#"),1)=".",FALSE,TRUE)</formula>
    </cfRule>
    <cfRule type="expression" dxfId="116" priority="70">
      <formula>IF(RIGHT(TEXT(AM686,"0.#"),1)=".",TRUE,FALSE)</formula>
    </cfRule>
  </conditionalFormatting>
  <conditionalFormatting sqref="AM684">
    <cfRule type="expression" dxfId="115" priority="73">
      <formula>IF(RIGHT(TEXT(AM684,"0.#"),1)=".",FALSE,TRUE)</formula>
    </cfRule>
    <cfRule type="expression" dxfId="114" priority="74">
      <formula>IF(RIGHT(TEXT(AM684,"0.#"),1)=".",TRUE,FALSE)</formula>
    </cfRule>
  </conditionalFormatting>
  <conditionalFormatting sqref="AM685">
    <cfRule type="expression" dxfId="113" priority="71">
      <formula>IF(RIGHT(TEXT(AM685,"0.#"),1)=".",FALSE,TRUE)</formula>
    </cfRule>
    <cfRule type="expression" dxfId="112" priority="72">
      <formula>IF(RIGHT(TEXT(AM685,"0.#"),1)=".",TRUE,FALSE)</formula>
    </cfRule>
  </conditionalFormatting>
  <conditionalFormatting sqref="AI686">
    <cfRule type="expression" dxfId="111" priority="63">
      <formula>IF(RIGHT(TEXT(AI686,"0.#"),1)=".",FALSE,TRUE)</formula>
    </cfRule>
    <cfRule type="expression" dxfId="110" priority="64">
      <formula>IF(RIGHT(TEXT(AI686,"0.#"),1)=".",TRUE,FALSE)</formula>
    </cfRule>
  </conditionalFormatting>
  <conditionalFormatting sqref="AI684">
    <cfRule type="expression" dxfId="109" priority="67">
      <formula>IF(RIGHT(TEXT(AI684,"0.#"),1)=".",FALSE,TRUE)</formula>
    </cfRule>
    <cfRule type="expression" dxfId="108" priority="68">
      <formula>IF(RIGHT(TEXT(AI684,"0.#"),1)=".",TRUE,FALSE)</formula>
    </cfRule>
  </conditionalFormatting>
  <conditionalFormatting sqref="AI685">
    <cfRule type="expression" dxfId="107" priority="65">
      <formula>IF(RIGHT(TEXT(AI685,"0.#"),1)=".",FALSE,TRUE)</formula>
    </cfRule>
    <cfRule type="expression" dxfId="106" priority="66">
      <formula>IF(RIGHT(TEXT(AI685,"0.#"),1)=".",TRUE,FALSE)</formula>
    </cfRule>
  </conditionalFormatting>
  <conditionalFormatting sqref="AM691">
    <cfRule type="expression" dxfId="105" priority="57">
      <formula>IF(RIGHT(TEXT(AM691,"0.#"),1)=".",FALSE,TRUE)</formula>
    </cfRule>
    <cfRule type="expression" dxfId="104" priority="58">
      <formula>IF(RIGHT(TEXT(AM691,"0.#"),1)=".",TRUE,FALSE)</formula>
    </cfRule>
  </conditionalFormatting>
  <conditionalFormatting sqref="AM689">
    <cfRule type="expression" dxfId="103" priority="61">
      <formula>IF(RIGHT(TEXT(AM689,"0.#"),1)=".",FALSE,TRUE)</formula>
    </cfRule>
    <cfRule type="expression" dxfId="102" priority="62">
      <formula>IF(RIGHT(TEXT(AM689,"0.#"),1)=".",TRUE,FALSE)</formula>
    </cfRule>
  </conditionalFormatting>
  <conditionalFormatting sqref="AM690">
    <cfRule type="expression" dxfId="101" priority="59">
      <formula>IF(RIGHT(TEXT(AM690,"0.#"),1)=".",FALSE,TRUE)</formula>
    </cfRule>
    <cfRule type="expression" dxfId="100" priority="60">
      <formula>IF(RIGHT(TEXT(AM690,"0.#"),1)=".",TRUE,FALSE)</formula>
    </cfRule>
  </conditionalFormatting>
  <conditionalFormatting sqref="AI691">
    <cfRule type="expression" dxfId="99" priority="51">
      <formula>IF(RIGHT(TEXT(AI691,"0.#"),1)=".",FALSE,TRUE)</formula>
    </cfRule>
    <cfRule type="expression" dxfId="98" priority="52">
      <formula>IF(RIGHT(TEXT(AI691,"0.#"),1)=".",TRUE,FALSE)</formula>
    </cfRule>
  </conditionalFormatting>
  <conditionalFormatting sqref="AI689">
    <cfRule type="expression" dxfId="97" priority="55">
      <formula>IF(RIGHT(TEXT(AI689,"0.#"),1)=".",FALSE,TRUE)</formula>
    </cfRule>
    <cfRule type="expression" dxfId="96" priority="56">
      <formula>IF(RIGHT(TEXT(AI689,"0.#"),1)=".",TRUE,FALSE)</formula>
    </cfRule>
  </conditionalFormatting>
  <conditionalFormatting sqref="AI690">
    <cfRule type="expression" dxfId="95" priority="53">
      <formula>IF(RIGHT(TEXT(AI690,"0.#"),1)=".",FALSE,TRUE)</formula>
    </cfRule>
    <cfRule type="expression" dxfId="94" priority="54">
      <formula>IF(RIGHT(TEXT(AI690,"0.#"),1)=".",TRUE,FALSE)</formula>
    </cfRule>
  </conditionalFormatting>
  <conditionalFormatting sqref="AM656">
    <cfRule type="expression" dxfId="93" priority="129">
      <formula>IF(RIGHT(TEXT(AM656,"0.#"),1)=".",FALSE,TRUE)</formula>
    </cfRule>
    <cfRule type="expression" dxfId="92" priority="130">
      <formula>IF(RIGHT(TEXT(AM656,"0.#"),1)=".",TRUE,FALSE)</formula>
    </cfRule>
  </conditionalFormatting>
  <conditionalFormatting sqref="AM654">
    <cfRule type="expression" dxfId="91" priority="133">
      <formula>IF(RIGHT(TEXT(AM654,"0.#"),1)=".",FALSE,TRUE)</formula>
    </cfRule>
    <cfRule type="expression" dxfId="90" priority="134">
      <formula>IF(RIGHT(TEXT(AM654,"0.#"),1)=".",TRUE,FALSE)</formula>
    </cfRule>
  </conditionalFormatting>
  <conditionalFormatting sqref="AM655">
    <cfRule type="expression" dxfId="89" priority="131">
      <formula>IF(RIGHT(TEXT(AM655,"0.#"),1)=".",FALSE,TRUE)</formula>
    </cfRule>
    <cfRule type="expression" dxfId="88" priority="132">
      <formula>IF(RIGHT(TEXT(AM655,"0.#"),1)=".",TRUE,FALSE)</formula>
    </cfRule>
  </conditionalFormatting>
  <conditionalFormatting sqref="AI656">
    <cfRule type="expression" dxfId="87" priority="123">
      <formula>IF(RIGHT(TEXT(AI656,"0.#"),1)=".",FALSE,TRUE)</formula>
    </cfRule>
    <cfRule type="expression" dxfId="86" priority="124">
      <formula>IF(RIGHT(TEXT(AI656,"0.#"),1)=".",TRUE,FALSE)</formula>
    </cfRule>
  </conditionalFormatting>
  <conditionalFormatting sqref="AI654">
    <cfRule type="expression" dxfId="85" priority="127">
      <formula>IF(RIGHT(TEXT(AI654,"0.#"),1)=".",FALSE,TRUE)</formula>
    </cfRule>
    <cfRule type="expression" dxfId="84" priority="128">
      <formula>IF(RIGHT(TEXT(AI654,"0.#"),1)=".",TRUE,FALSE)</formula>
    </cfRule>
  </conditionalFormatting>
  <conditionalFormatting sqref="AI655">
    <cfRule type="expression" dxfId="83" priority="125">
      <formula>IF(RIGHT(TEXT(AI655,"0.#"),1)=".",FALSE,TRUE)</formula>
    </cfRule>
    <cfRule type="expression" dxfId="82" priority="126">
      <formula>IF(RIGHT(TEXT(AI655,"0.#"),1)=".",TRUE,FALSE)</formula>
    </cfRule>
  </conditionalFormatting>
  <conditionalFormatting sqref="AM661">
    <cfRule type="expression" dxfId="81" priority="117">
      <formula>IF(RIGHT(TEXT(AM661,"0.#"),1)=".",FALSE,TRUE)</formula>
    </cfRule>
    <cfRule type="expression" dxfId="80" priority="118">
      <formula>IF(RIGHT(TEXT(AM661,"0.#"),1)=".",TRUE,FALSE)</formula>
    </cfRule>
  </conditionalFormatting>
  <conditionalFormatting sqref="AM659">
    <cfRule type="expression" dxfId="79" priority="121">
      <formula>IF(RIGHT(TEXT(AM659,"0.#"),1)=".",FALSE,TRUE)</formula>
    </cfRule>
    <cfRule type="expression" dxfId="78" priority="122">
      <formula>IF(RIGHT(TEXT(AM659,"0.#"),1)=".",TRUE,FALSE)</formula>
    </cfRule>
  </conditionalFormatting>
  <conditionalFormatting sqref="AM660">
    <cfRule type="expression" dxfId="77" priority="119">
      <formula>IF(RIGHT(TEXT(AM660,"0.#"),1)=".",FALSE,TRUE)</formula>
    </cfRule>
    <cfRule type="expression" dxfId="76" priority="120">
      <formula>IF(RIGHT(TEXT(AM660,"0.#"),1)=".",TRUE,FALSE)</formula>
    </cfRule>
  </conditionalFormatting>
  <conditionalFormatting sqref="AI661">
    <cfRule type="expression" dxfId="75" priority="111">
      <formula>IF(RIGHT(TEXT(AI661,"0.#"),1)=".",FALSE,TRUE)</formula>
    </cfRule>
    <cfRule type="expression" dxfId="74" priority="112">
      <formula>IF(RIGHT(TEXT(AI661,"0.#"),1)=".",TRUE,FALSE)</formula>
    </cfRule>
  </conditionalFormatting>
  <conditionalFormatting sqref="AI659">
    <cfRule type="expression" dxfId="73" priority="115">
      <formula>IF(RIGHT(TEXT(AI659,"0.#"),1)=".",FALSE,TRUE)</formula>
    </cfRule>
    <cfRule type="expression" dxfId="72" priority="116">
      <formula>IF(RIGHT(TEXT(AI659,"0.#"),1)=".",TRUE,FALSE)</formula>
    </cfRule>
  </conditionalFormatting>
  <conditionalFormatting sqref="AI660">
    <cfRule type="expression" dxfId="71" priority="113">
      <formula>IF(RIGHT(TEXT(AI660,"0.#"),1)=".",FALSE,TRUE)</formula>
    </cfRule>
    <cfRule type="expression" dxfId="70" priority="114">
      <formula>IF(RIGHT(TEXT(AI660,"0.#"),1)=".",TRUE,FALSE)</formula>
    </cfRule>
  </conditionalFormatting>
  <conditionalFormatting sqref="AM666">
    <cfRule type="expression" dxfId="69" priority="105">
      <formula>IF(RIGHT(TEXT(AM666,"0.#"),1)=".",FALSE,TRUE)</formula>
    </cfRule>
    <cfRule type="expression" dxfId="68" priority="106">
      <formula>IF(RIGHT(TEXT(AM666,"0.#"),1)=".",TRUE,FALSE)</formula>
    </cfRule>
  </conditionalFormatting>
  <conditionalFormatting sqref="AM664">
    <cfRule type="expression" dxfId="67" priority="109">
      <formula>IF(RIGHT(TEXT(AM664,"0.#"),1)=".",FALSE,TRUE)</formula>
    </cfRule>
    <cfRule type="expression" dxfId="66" priority="110">
      <formula>IF(RIGHT(TEXT(AM664,"0.#"),1)=".",TRUE,FALSE)</formula>
    </cfRule>
  </conditionalFormatting>
  <conditionalFormatting sqref="AM665">
    <cfRule type="expression" dxfId="65" priority="107">
      <formula>IF(RIGHT(TEXT(AM665,"0.#"),1)=".",FALSE,TRUE)</formula>
    </cfRule>
    <cfRule type="expression" dxfId="64" priority="108">
      <formula>IF(RIGHT(TEXT(AM665,"0.#"),1)=".",TRUE,FALSE)</formula>
    </cfRule>
  </conditionalFormatting>
  <conditionalFormatting sqref="AI666">
    <cfRule type="expression" dxfId="63" priority="99">
      <formula>IF(RIGHT(TEXT(AI666,"0.#"),1)=".",FALSE,TRUE)</formula>
    </cfRule>
    <cfRule type="expression" dxfId="62" priority="100">
      <formula>IF(RIGHT(TEXT(AI666,"0.#"),1)=".",TRUE,FALSE)</formula>
    </cfRule>
  </conditionalFormatting>
  <conditionalFormatting sqref="AI664">
    <cfRule type="expression" dxfId="61" priority="103">
      <formula>IF(RIGHT(TEXT(AI664,"0.#"),1)=".",FALSE,TRUE)</formula>
    </cfRule>
    <cfRule type="expression" dxfId="60" priority="104">
      <formula>IF(RIGHT(TEXT(AI664,"0.#"),1)=".",TRUE,FALSE)</formula>
    </cfRule>
  </conditionalFormatting>
  <conditionalFormatting sqref="AI665">
    <cfRule type="expression" dxfId="59" priority="101">
      <formula>IF(RIGHT(TEXT(AI665,"0.#"),1)=".",FALSE,TRUE)</formula>
    </cfRule>
    <cfRule type="expression" dxfId="58" priority="102">
      <formula>IF(RIGHT(TEXT(AI665,"0.#"),1)=".",TRUE,FALSE)</formula>
    </cfRule>
  </conditionalFormatting>
  <conditionalFormatting sqref="AM671">
    <cfRule type="expression" dxfId="57" priority="93">
      <formula>IF(RIGHT(TEXT(AM671,"0.#"),1)=".",FALSE,TRUE)</formula>
    </cfRule>
    <cfRule type="expression" dxfId="56" priority="94">
      <formula>IF(RIGHT(TEXT(AM671,"0.#"),1)=".",TRUE,FALSE)</formula>
    </cfRule>
  </conditionalFormatting>
  <conditionalFormatting sqref="AM669">
    <cfRule type="expression" dxfId="55" priority="97">
      <formula>IF(RIGHT(TEXT(AM669,"0.#"),1)=".",FALSE,TRUE)</formula>
    </cfRule>
    <cfRule type="expression" dxfId="54" priority="98">
      <formula>IF(RIGHT(TEXT(AM669,"0.#"),1)=".",TRUE,FALSE)</formula>
    </cfRule>
  </conditionalFormatting>
  <conditionalFormatting sqref="AM670">
    <cfRule type="expression" dxfId="53" priority="95">
      <formula>IF(RIGHT(TEXT(AM670,"0.#"),1)=".",FALSE,TRUE)</formula>
    </cfRule>
    <cfRule type="expression" dxfId="52" priority="96">
      <formula>IF(RIGHT(TEXT(AM670,"0.#"),1)=".",TRUE,FALSE)</formula>
    </cfRule>
  </conditionalFormatting>
  <conditionalFormatting sqref="AI671">
    <cfRule type="expression" dxfId="51" priority="87">
      <formula>IF(RIGHT(TEXT(AI671,"0.#"),1)=".",FALSE,TRUE)</formula>
    </cfRule>
    <cfRule type="expression" dxfId="50" priority="88">
      <formula>IF(RIGHT(TEXT(AI671,"0.#"),1)=".",TRUE,FALSE)</formula>
    </cfRule>
  </conditionalFormatting>
  <conditionalFormatting sqref="AI669">
    <cfRule type="expression" dxfId="49" priority="91">
      <formula>IF(RIGHT(TEXT(AI669,"0.#"),1)=".",FALSE,TRUE)</formula>
    </cfRule>
    <cfRule type="expression" dxfId="48" priority="92">
      <formula>IF(RIGHT(TEXT(AI669,"0.#"),1)=".",TRUE,FALSE)</formula>
    </cfRule>
  </conditionalFormatting>
  <conditionalFormatting sqref="AI670">
    <cfRule type="expression" dxfId="47" priority="89">
      <formula>IF(RIGHT(TEXT(AI670,"0.#"),1)=".",FALSE,TRUE)</formula>
    </cfRule>
    <cfRule type="expression" dxfId="46" priority="90">
      <formula>IF(RIGHT(TEXT(AI670,"0.#"),1)=".",TRUE,FALSE)</formula>
    </cfRule>
  </conditionalFormatting>
  <conditionalFormatting sqref="P29:AC29">
    <cfRule type="expression" dxfId="45" priority="49">
      <formula>IF(RIGHT(TEXT(P29,"0.#"),1)=".",FALSE,TRUE)</formula>
    </cfRule>
    <cfRule type="expression" dxfId="44" priority="50">
      <formula>IF(RIGHT(TEXT(P29,"0.#"),1)=".",TRUE,FALSE)</formula>
    </cfRule>
  </conditionalFormatting>
  <conditionalFormatting sqref="Y845">
    <cfRule type="expression" dxfId="43" priority="47">
      <formula>IF(RIGHT(TEXT(Y845,"0.#"),1)=".",FALSE,TRUE)</formula>
    </cfRule>
    <cfRule type="expression" dxfId="42" priority="48">
      <formula>IF(RIGHT(TEXT(Y845,"0.#"),1)=".",TRUE,FALSE)</formula>
    </cfRule>
  </conditionalFormatting>
  <conditionalFormatting sqref="Y878">
    <cfRule type="expression" dxfId="41" priority="41">
      <formula>IF(RIGHT(TEXT(Y878,"0.#"),1)=".",FALSE,TRUE)</formula>
    </cfRule>
    <cfRule type="expression" dxfId="40" priority="42">
      <formula>IF(RIGHT(TEXT(Y878,"0.#"),1)=".",TRUE,FALSE)</formula>
    </cfRule>
  </conditionalFormatting>
  <conditionalFormatting sqref="AL878:AO878">
    <cfRule type="expression" dxfId="39" priority="43">
      <formula>IF(AND(AL878&gt;=0, RIGHT(TEXT(AL878,"0.#"),1)&lt;&gt;"."),TRUE,FALSE)</formula>
    </cfRule>
    <cfRule type="expression" dxfId="38" priority="44">
      <formula>IF(AND(AL878&gt;=0, RIGHT(TEXT(AL878,"0.#"),1)="."),TRUE,FALSE)</formula>
    </cfRule>
    <cfRule type="expression" dxfId="37" priority="45">
      <formula>IF(AND(AL878&lt;0, RIGHT(TEXT(AL878,"0.#"),1)&lt;&gt;"."),TRUE,FALSE)</formula>
    </cfRule>
    <cfRule type="expression" dxfId="36" priority="46">
      <formula>IF(AND(AL878&lt;0, RIGHT(TEXT(AL878,"0.#"),1)="."),TRUE,FALSE)</formula>
    </cfRule>
  </conditionalFormatting>
  <conditionalFormatting sqref="AM34">
    <cfRule type="expression" dxfId="35" priority="39">
      <formula>IF(RIGHT(TEXT(AM34,"0.#"),1)=".",FALSE,TRUE)</formula>
    </cfRule>
    <cfRule type="expression" dxfId="34" priority="40">
      <formula>IF(RIGHT(TEXT(AM34,"0.#"),1)=".",TRUE,FALSE)</formula>
    </cfRule>
  </conditionalFormatting>
  <conditionalFormatting sqref="AM33">
    <cfRule type="expression" dxfId="33" priority="37">
      <formula>IF(RIGHT(TEXT(AM33,"0.#"),1)=".",FALSE,TRUE)</formula>
    </cfRule>
    <cfRule type="expression" dxfId="32" priority="38">
      <formula>IF(RIGHT(TEXT(AM33,"0.#"),1)=".",TRUE,FALSE)</formula>
    </cfRule>
  </conditionalFormatting>
  <conditionalFormatting sqref="AM32">
    <cfRule type="expression" dxfId="31" priority="35">
      <formula>IF(RIGHT(TEXT(AM32,"0.#"),1)=".",FALSE,TRUE)</formula>
    </cfRule>
    <cfRule type="expression" dxfId="30" priority="36">
      <formula>IF(RIGHT(TEXT(AM32,"0.#"),1)=".",TRUE,FALSE)</formula>
    </cfRule>
  </conditionalFormatting>
  <conditionalFormatting sqref="AI32">
    <cfRule type="expression" dxfId="29" priority="33">
      <formula>IF(RIGHT(TEXT(AI32,"0.#"),1)=".",FALSE,TRUE)</formula>
    </cfRule>
    <cfRule type="expression" dxfId="28" priority="34">
      <formula>IF(RIGHT(TEXT(AI32,"0.#"),1)=".",TRUE,FALSE)</formula>
    </cfRule>
  </conditionalFormatting>
  <conditionalFormatting sqref="AI33">
    <cfRule type="expression" dxfId="27" priority="31">
      <formula>IF(RIGHT(TEXT(AI33,"0.#"),1)=".",FALSE,TRUE)</formula>
    </cfRule>
    <cfRule type="expression" dxfId="26" priority="32">
      <formula>IF(RIGHT(TEXT(AI33,"0.#"),1)=".",TRUE,FALSE)</formula>
    </cfRule>
  </conditionalFormatting>
  <conditionalFormatting sqref="AI34">
    <cfRule type="expression" dxfId="25" priority="29">
      <formula>IF(RIGHT(TEXT(AI34,"0.#"),1)=".",FALSE,TRUE)</formula>
    </cfRule>
    <cfRule type="expression" dxfId="24" priority="30">
      <formula>IF(RIGHT(TEXT(AI34,"0.#"),1)=".",TRUE,FALSE)</formula>
    </cfRule>
  </conditionalFormatting>
  <conditionalFormatting sqref="Y790">
    <cfRule type="expression" dxfId="23" priority="27">
      <formula>IF(RIGHT(TEXT(Y790,"0.#"),1)=".",FALSE,TRUE)</formula>
    </cfRule>
    <cfRule type="expression" dxfId="22" priority="28">
      <formula>IF(RIGHT(TEXT(Y790,"0.#"),1)=".",TRUE,FALSE)</formula>
    </cfRule>
  </conditionalFormatting>
  <conditionalFormatting sqref="Y791 Y789">
    <cfRule type="expression" dxfId="21" priority="25">
      <formula>IF(RIGHT(TEXT(Y789,"0.#"),1)=".",FALSE,TRUE)</formula>
    </cfRule>
    <cfRule type="expression" dxfId="20" priority="26">
      <formula>IF(RIGHT(TEXT(Y789,"0.#"),1)=".",TRUE,FALSE)</formula>
    </cfRule>
  </conditionalFormatting>
  <conditionalFormatting sqref="AU101:AU102">
    <cfRule type="expression" dxfId="19" priority="23">
      <formula>IF(RIGHT(TEXT(AU101,"0.#"),1)=".",FALSE,TRUE)</formula>
    </cfRule>
    <cfRule type="expression" dxfId="18" priority="24">
      <formula>IF(RIGHT(TEXT(AU101,"0.#"),1)=".",TRUE,FALSE)</formula>
    </cfRule>
  </conditionalFormatting>
  <conditionalFormatting sqref="AM117">
    <cfRule type="expression" dxfId="17" priority="21">
      <formula>IF(RIGHT(TEXT(AM117,"0.#"),1)=".",FALSE,TRUE)</formula>
    </cfRule>
    <cfRule type="expression" dxfId="16" priority="22">
      <formula>IF(RIGHT(TEXT(AM117,"0.#"),1)=".",TRUE,FALSE)</formula>
    </cfRule>
  </conditionalFormatting>
  <conditionalFormatting sqref="AM135">
    <cfRule type="expression" dxfId="15" priority="19">
      <formula>IF(RIGHT(TEXT(AM135,"0.#"),1)=".",FALSE,TRUE)</formula>
    </cfRule>
    <cfRule type="expression" dxfId="14" priority="20">
      <formula>IF(RIGHT(TEXT(AM135,"0.#"),1)=".",TRUE,FALSE)</formula>
    </cfRule>
  </conditionalFormatting>
  <conditionalFormatting sqref="AM139">
    <cfRule type="expression" dxfId="13" priority="17">
      <formula>IF(RIGHT(TEXT(AM139,"0.#"),1)=".",FALSE,TRUE)</formula>
    </cfRule>
    <cfRule type="expression" dxfId="12" priority="18">
      <formula>IF(RIGHT(TEXT(AM139,"0.#"),1)=".",TRUE,FALSE)</formula>
    </cfRule>
  </conditionalFormatting>
  <conditionalFormatting sqref="AM138">
    <cfRule type="expression" dxfId="11" priority="11">
      <formula>IF(RIGHT(TEXT(AM138,"0.#"),1)=".",FALSE,TRUE)</formula>
    </cfRule>
    <cfRule type="expression" dxfId="10" priority="12">
      <formula>IF(RIGHT(TEXT(AM138,"0.#"),1)=".",TRUE,FALSE)</formula>
    </cfRule>
  </conditionalFormatting>
  <conditionalFormatting sqref="AM134">
    <cfRule type="expression" dxfId="9" priority="9">
      <formula>IF(RIGHT(TEXT(AM134,"0.#"),1)=".",FALSE,TRUE)</formula>
    </cfRule>
    <cfRule type="expression" dxfId="8" priority="10">
      <formula>IF(RIGHT(TEXT(AM134,"0.#"),1)=".",TRUE,FALSE)</formula>
    </cfRule>
  </conditionalFormatting>
  <conditionalFormatting sqref="AE134">
    <cfRule type="expression" dxfId="7" priority="7">
      <formula>IF(RIGHT(TEXT(AE134,"0.#"),1)=".",FALSE,TRUE)</formula>
    </cfRule>
    <cfRule type="expression" dxfId="6" priority="8">
      <formula>IF(RIGHT(TEXT(AE134,"0.#"),1)=".",TRUE,FALSE)</formula>
    </cfRule>
  </conditionalFormatting>
  <conditionalFormatting sqref="AE138">
    <cfRule type="expression" dxfId="5" priority="5">
      <formula>IF(RIGHT(TEXT(AE138,"0.#"),1)=".",FALSE,TRUE)</formula>
    </cfRule>
    <cfRule type="expression" dxfId="4" priority="6">
      <formula>IF(RIGHT(TEXT(AE138,"0.#"),1)=".",TRUE,FALSE)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I138">
    <cfRule type="expression" dxfId="1" priority="1">
      <formula>IF(RIGHT(TEXT(AI138,"0.#"),1)=".",FALSE,TRUE)</formula>
    </cfRule>
    <cfRule type="expression" dxfId="0" priority="2">
      <formula>IF(RIGHT(TEXT(AI138,"0.#"),1)=".",TRUE,FALSE)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t="s">
        <v>664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地球温暖化対策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2021-05-17T11:44:38Z</cp:lastPrinted>
  <dcterms:created xsi:type="dcterms:W3CDTF">2012-03-13T00:50:25Z</dcterms:created>
  <dcterms:modified xsi:type="dcterms:W3CDTF">2021-06-25T00:51:23Z</dcterms:modified>
</cp:coreProperties>
</file>