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833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5" i="3"/>
  <c r="AY613" i="3"/>
  <c r="AY616" i="3"/>
  <c r="AY608" i="3"/>
  <c r="AY611" i="3"/>
  <c r="AY604"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25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57" i="3"/>
  <c r="AY174" i="3"/>
  <c r="AY225" i="3"/>
  <c r="AY237" i="3"/>
  <c r="AY254" i="3"/>
  <c r="AY270" i="3"/>
  <c r="AY295" i="3"/>
  <c r="AY306" i="3"/>
  <c r="AY327" i="3"/>
  <c r="AY405" i="3"/>
  <c r="AY416" i="3"/>
  <c r="AY465" i="3"/>
  <c r="AY480" i="3"/>
  <c r="AY523" i="3"/>
  <c r="AY568" i="3"/>
  <c r="AY577" i="3"/>
  <c r="AY591" i="3"/>
  <c r="AY622" i="3"/>
  <c r="AY631" i="3"/>
  <c r="AY663" i="3"/>
  <c r="AY679" i="3"/>
  <c r="AY816"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3" i="3" l="1"/>
  <c r="AY943" i="3"/>
</calcChain>
</file>

<file path=xl/sharedStrings.xml><?xml version="1.0" encoding="utf-8"?>
<sst xmlns="http://schemas.openxmlformats.org/spreadsheetml/2006/main" count="2417" uniqueCount="729">
  <si>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</si>
  <si>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</si>
  <si>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</si>
  <si>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</si>
  <si>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</si>
  <si>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</si>
  <si>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</si>
  <si>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</si>
  <si>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</si>
  <si>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</si>
  <si>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</si>
  <si>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</si>
  <si>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</si>
  <si>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</si>
  <si>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</si>
  <si>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</si>
  <si>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</si>
  <si>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</si>
  <si>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</si>
  <si>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</si>
  <si>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</si>
  <si>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</si>
  <si>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</si>
  <si>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</si>
  <si>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</si>
  <si>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</si>
  <si>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</si>
  <si>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</si>
  <si>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</si>
  <si>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</si>
  <si>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</si>
  <si>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</si>
  <si>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</si>
  <si>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</si>
  <si>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</si>
  <si>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</si>
  <si>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</si>
  <si>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</si>
  <si>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</si>
  <si>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</si>
  <si>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</si>
  <si>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</si>
  <si>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</si>
  <si>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</si>
  <si>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</si>
  <si>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</si>
  <si>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</si>
  <si>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</si>
  <si>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</si>
  <si>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</si>
  <si>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</si>
  <si>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</si>
  <si>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</si>
  <si>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</si>
  <si>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</si>
  <si>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</si>
  <si>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</si>
  <si>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</si>
  <si>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</si>
  <si>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</si>
  <si>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</si>
  <si>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</si>
  <si>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</si>
  <si>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</si>
  <si>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</si>
  <si>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</si>
  <si>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</si>
  <si>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</si>
  <si>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</si>
  <si>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</si>
  <si>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</si>
  <si>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</si>
  <si>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</si>
  <si>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</si>
  <si>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</si>
  <si>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</si>
  <si>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</si>
  <si>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</si>
  <si>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</si>
  <si>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</si>
  <si>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</si>
  <si>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</si>
  <si>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</si>
  <si>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</si>
  <si>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</si>
  <si>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</si>
  <si>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</si>
  <si>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</si>
  <si>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</si>
  <si>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</si>
  <si>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</si>
  <si>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</si>
  <si>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</si>
  <si>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</si>
  <si>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</si>
  <si>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</si>
  <si>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</si>
  <si>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</si>
  <si>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</si>
  <si>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</si>
  <si>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</si>
  <si>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</si>
  <si>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</si>
  <si>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</si>
  <si>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</si>
  <si>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</si>
  <si>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</si>
  <si>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</si>
  <si>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</si>
  <si>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</si>
  <si>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</si>
  <si>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</si>
  <si>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</si>
  <si>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</si>
  <si>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</si>
  <si>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</si>
  <si>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</si>
  <si>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</si>
  <si>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</si>
  <si>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</si>
  <si>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</si>
  <si>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</si>
  <si>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</si>
  <si>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</si>
  <si>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</si>
  <si>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</si>
  <si>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</si>
  <si>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</si>
  <si>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</si>
  <si>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</si>
  <si>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</si>
  <si>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</si>
  <si>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</si>
  <si>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</si>
  <si>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</si>
  <si>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</si>
  <si>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</si>
  <si>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</si>
  <si>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</si>
  <si>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</si>
  <si>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</si>
  <si>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</si>
  <si>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</si>
  <si>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</si>
  <si>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</si>
  <si>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</si>
  <si>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</si>
  <si>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</si>
  <si>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</si>
  <si>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</si>
  <si>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</si>
  <si>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</si>
  <si>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</si>
  <si>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</si>
  <si>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</si>
  <si>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</si>
  <si>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</si>
  <si>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</si>
  <si>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</si>
  <si>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</si>
  <si>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</si>
  <si>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</si>
  <si>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</si>
  <si>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</si>
  <si>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</si>
  <si>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</si>
  <si>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</si>
  <si>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</si>
  <si>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</si>
  <si>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</si>
  <si>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</si>
  <si>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</si>
  <si>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</si>
  <si>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</si>
  <si>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</si>
  <si>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</si>
  <si>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</si>
  <si>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</si>
  <si>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</si>
  <si>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</si>
  <si>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</si>
  <si>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</si>
  <si>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</si>
  <si>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</si>
  <si>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</si>
  <si>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</si>
  <si>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</si>
  <si>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</si>
  <si>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</si>
  <si>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</si>
  <si>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</si>
  <si>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</si>
  <si>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</si>
  <si>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</si>
  <si>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</si>
  <si>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</si>
  <si>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</si>
  <si>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</si>
  <si>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</si>
  <si>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</si>
  <si>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</si>
  <si>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</si>
  <si>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</si>
  <si>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</si>
  <si>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</si>
  <si>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</si>
  <si>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</si>
  <si>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</si>
  <si>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</si>
  <si>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</si>
  <si>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</si>
  <si>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</si>
  <si>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</si>
  <si>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</si>
  <si>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</si>
  <si>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</si>
  <si>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</si>
  <si>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</si>
  <si>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</si>
  <si>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</si>
  <si>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</si>
  <si>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</si>
  <si>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</si>
  <si>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</si>
  <si>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</si>
  <si>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</si>
  <si>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</si>
  <si>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</si>
  <si>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</si>
  <si>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</si>
  <si>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</si>
  <si>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</si>
  <si>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</si>
  <si>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</si>
  <si>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</si>
  <si>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</si>
  <si>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</si>
  <si>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</si>
  <si>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</si>
  <si>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</si>
  <si>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</si>
  <si>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</si>
  <si>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</si>
  <si>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</si>
  <si>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</si>
  <si>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</si>
  <si>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</si>
  <si>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</si>
  <si>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</si>
  <si>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</si>
  <si>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</si>
  <si>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</si>
  <si>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</si>
  <si>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</si>
  <si>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</si>
  <si>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</si>
  <si>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</si>
  <si>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</si>
  <si>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</si>
  <si>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</si>
  <si>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</si>
  <si>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</si>
  <si>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</si>
  <si>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</si>
  <si>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</si>
  <si>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</si>
  <si>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</si>
  <si>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</si>
  <si>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</si>
  <si>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</si>
  <si>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</si>
  <si>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</si>
  <si>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</si>
  <si>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</si>
  <si>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</si>
  <si>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</si>
  <si>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</si>
  <si>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</si>
  <si>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</si>
  <si>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</si>
  <si>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</si>
  <si>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</si>
  <si>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</si>
  <si>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</si>
  <si>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</si>
  <si>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</si>
  <si>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</si>
  <si>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</si>
  <si>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</si>
  <si>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</si>
  <si>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</si>
  <si>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</si>
  <si>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</si>
  <si>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</si>
  <si>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</si>
  <si>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</si>
  <si>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</si>
  <si>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</si>
  <si>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</si>
  <si>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</si>
  <si>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</si>
  <si>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</si>
  <si>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</si>
  <si>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</si>
  <si>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</si>
  <si>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</si>
  <si>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</si>
  <si>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</si>
  <si>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</si>
  <si>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</si>
  <si>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</si>
  <si>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</si>
  <si>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</si>
  <si>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</si>
  <si>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</si>
  <si>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</si>
  <si>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</si>
  <si>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</si>
  <si>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</si>
  <si>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</si>
  <si>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</si>
  <si>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</si>
  <si>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</si>
  <si>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</si>
  <si>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</si>
  <si>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</si>
  <si>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</si>
  <si>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</si>
  <si>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</si>
  <si>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</si>
  <si>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</si>
  <si>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</si>
  <si>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</si>
  <si>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</si>
  <si>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</si>
  <si>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</si>
  <si>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</si>
  <si>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</si>
  <si>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</si>
  <si>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</si>
  <si>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</si>
  <si>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</si>
  <si>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</si>
  <si>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</si>
  <si>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</si>
  <si>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</si>
  <si>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</si>
  <si>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</si>
  <si>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</si>
  <si>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</si>
  <si>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</si>
  <si>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</si>
  <si>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</si>
  <si>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</si>
  <si>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</si>
  <si>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</si>
  <si>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</si>
  <si>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</si>
  <si>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</si>
  <si>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</si>
  <si>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</si>
  <si>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</si>
  <si>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</si>
  <si>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</si>
  <si>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</si>
  <si>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</si>
  <si>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</si>
  <si>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</si>
  <si>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</si>
  <si>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</si>
  <si>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</si>
  <si>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</si>
  <si>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</si>
  <si>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</si>
  <si>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</si>
  <si>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</si>
  <si>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</si>
  <si>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</si>
  <si>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</si>
  <si>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</si>
  <si>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</si>
  <si>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</si>
  <si>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</si>
  <si>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</si>
  <si>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</si>
  <si>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</si>
  <si>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</si>
  <si>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</si>
  <si>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</si>
  <si>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</si>
  <si>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</si>
  <si>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</si>
  <si>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</si>
  <si>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</si>
  <si>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</si>
  <si>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</si>
  <si>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</si>
  <si>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</si>
  <si>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</si>
  <si>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</si>
  <si>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</si>
  <si>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</si>
  <si>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</si>
  <si>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</si>
  <si>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</si>
  <si>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</si>
  <si>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</si>
  <si>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</si>
  <si>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</si>
  <si>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</si>
  <si>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</si>
  <si>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</si>
  <si>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</si>
  <si>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</si>
  <si>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</si>
  <si>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</si>
  <si>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</si>
  <si>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</si>
  <si>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</si>
  <si>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</si>
  <si>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</si>
  <si>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</si>
  <si>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</si>
  <si>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</si>
  <si>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</si>
  <si>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</si>
  <si>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</si>
  <si>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</si>
  <si>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</si>
  <si>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</si>
  <si>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</si>
  <si>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</si>
  <si>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</si>
  <si>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</si>
  <si>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</si>
  <si>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</si>
  <si>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</si>
  <si>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</si>
  <si>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</si>
  <si>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</si>
  <si>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</si>
  <si>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</si>
  <si>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</si>
  <si>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</si>
  <si>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</si>
  <si>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</si>
  <si>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</si>
  <si>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</si>
  <si>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</si>
  <si>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</si>
  <si>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</si>
  <si>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</si>
  <si>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</si>
  <si>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</si>
  <si>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</si>
  <si>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</si>
  <si>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</si>
  <si>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</si>
  <si>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</si>
  <si>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</si>
  <si>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</si>
  <si>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</si>
  <si>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</si>
  <si>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</si>
  <si>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</si>
  <si>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</si>
  <si>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</si>
  <si>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</si>
  <si>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</si>
  <si>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</si>
  <si>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</si>
  <si>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</si>
  <si>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</si>
  <si>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</si>
  <si>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</si>
  <si>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</si>
  <si>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</si>
  <si>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</si>
  <si>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</si>
  <si>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</si>
  <si>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</si>
  <si>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</si>
  <si>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</si>
  <si>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</si>
  <si>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</si>
  <si>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</si>
  <si>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</si>
  <si>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</si>
  <si>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</si>
  <si>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</si>
  <si>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</si>
  <si>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</si>
  <si>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</si>
  <si>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</si>
  <si>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</si>
  <si>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</si>
  <si>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</si>
  <si>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</si>
  <si>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</si>
  <si>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</si>
  <si>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</si>
  <si>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</si>
  <si>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</si>
  <si>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</si>
  <si>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</si>
  <si>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</si>
  <si>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</si>
  <si>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</si>
  <si>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</si>
  <si>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</si>
  <si>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</si>
  <si>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</si>
  <si>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</si>
  <si>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</si>
  <si>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</si>
  <si>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</si>
  <si>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</si>
  <si>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</si>
  <si>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</si>
  <si>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</si>
  <si>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</si>
  <si>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</si>
  <si>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</si>
  <si>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</si>
  <si>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</si>
  <si>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</si>
  <si>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</si>
  <si>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</si>
  <si>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</si>
  <si>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</si>
  <si>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</si>
  <si>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</si>
  <si>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</si>
  <si>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</si>
  <si>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</si>
  <si>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</si>
  <si>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</si>
  <si>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</si>
  <si>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</si>
  <si>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</si>
  <si>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</si>
  <si>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</si>
  <si>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</si>
  <si>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</si>
  <si>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</si>
  <si>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</si>
  <si>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</si>
  <si>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</si>
  <si>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</si>
  <si>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</si>
  <si>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</si>
  <si>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</si>
  <si>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</si>
  <si>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</si>
  <si>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</si>
  <si>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</si>
  <si>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</si>
  <si>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</si>
  <si>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</si>
  <si>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</si>
  <si>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</si>
  <si>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</si>
  <si>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</si>
  <si>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</si>
  <si>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</si>
  <si>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</si>
  <si>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</si>
  <si>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</si>
  <si>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</si>
  <si>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</si>
  <si>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</si>
  <si>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</si>
  <si>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</si>
  <si>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</si>
  <si>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</si>
  <si>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</si>
  <si>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</si>
  <si>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</si>
  <si>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</si>
  <si>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</si>
  <si>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</si>
  <si>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</si>
  <si>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</si>
  <si>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</si>
  <si>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</si>
  <si>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</si>
  <si>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</si>
  <si>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</si>
  <si>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</si>
  <si>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</si>
  <si>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</si>
  <si>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</si>
  <si>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</si>
  <si>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</si>
  <si>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</si>
  <si>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</si>
  <si>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</si>
  <si>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</si>
  <si>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</si>
  <si>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</si>
  <si>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</si>
  <si>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</si>
  <si>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</si>
  <si>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</si>
  <si>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</si>
  <si>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</si>
  <si>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</si>
  <si>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</si>
  <si>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</si>
  <si>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</si>
  <si>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</si>
  <si>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</si>
  <si>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</si>
  <si>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</si>
  <si>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</si>
  <si>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</si>
  <si>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</si>
  <si>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</si>
  <si>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</si>
  <si>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</si>
  <si>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</si>
  <si>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</si>
  <si>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</si>
  <si>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</si>
  <si>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</si>
  <si>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</si>
  <si>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</si>
  <si>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野生生物専門員活用事業費</t>
  </si>
  <si>
    <t>自然環境局</t>
  </si>
  <si>
    <t>室長　山本　麻衣</t>
  </si>
  <si>
    <t>平成19年度</t>
  </si>
  <si>
    <t>終了予定なし</t>
  </si>
  <si>
    <t>野生生物課希少種保全推進室</t>
  </si>
  <si>
    <t>絶滅のおそれのある野生動植物の種の保存に関する法律（第46条）</t>
  </si>
  <si>
    <t>保護増殖事業計画・希少野生動植物種保存基本方針・絶滅のおそれのある野生生物種の保全戦略</t>
  </si>
  <si>
    <t>種の保存法に基づく国内希少野生動植物種の保護増殖事業を重点的に実施している地域等において、獣医学や生物学等の高度な専門的知見・経験を有する者の通年雇用を実施し、国内希少野生動植物種の傷病個体の保護、リハビリ、テレメトリーや観測衛星による生息状況調査、保護活動の技術的指導等に従事させる。</t>
  </si>
  <si>
    <t>-</t>
  </si>
  <si>
    <t>環境保全調査費</t>
  </si>
  <si>
    <t>委員等旅費</t>
  </si>
  <si>
    <t>対象種に応じた適切な調査や保全の取り組みが検討され、実施されている種数</t>
  </si>
  <si>
    <t>種</t>
  </si>
  <si>
    <t>各保護増殖事業実施種の業務報告書等</t>
  </si>
  <si>
    <t>人</t>
  </si>
  <si>
    <t>百万円</t>
  </si>
  <si>
    <t>48/10</t>
  </si>
  <si>
    <t>45/10</t>
  </si>
  <si>
    <t>／　</t>
    <phoneticPr fontId="5"/>
  </si>
  <si>
    <t>　　/</t>
    <phoneticPr fontId="5"/>
  </si>
  <si>
    <t>-</t>
    <phoneticPr fontId="5"/>
  </si>
  <si>
    <t>５．生物多様性の保全と自然との共生の推進</t>
  </si>
  <si>
    <t>318</t>
  </si>
  <si>
    <t>201</t>
  </si>
  <si>
    <t>209</t>
  </si>
  <si>
    <t>238</t>
  </si>
  <si>
    <t>235</t>
  </si>
  <si>
    <t>234</t>
  </si>
  <si>
    <t>220</t>
  </si>
  <si>
    <t>237</t>
  </si>
  <si>
    <t>240</t>
  </si>
  <si>
    <t>○</t>
  </si>
  <si>
    <t>-</t>
    <phoneticPr fontId="5"/>
  </si>
  <si>
    <t>「事業に関わる経費」／「雇用人数」　　　　　　　　　　</t>
    <phoneticPr fontId="5"/>
  </si>
  <si>
    <t>百万円/人</t>
    <phoneticPr fontId="5"/>
  </si>
  <si>
    <t>52/10</t>
    <phoneticPr fontId="5"/>
  </si>
  <si>
    <t>-</t>
    <phoneticPr fontId="5"/>
  </si>
  <si>
    <t>-</t>
    <phoneticPr fontId="5"/>
  </si>
  <si>
    <t>-</t>
    <phoneticPr fontId="5"/>
  </si>
  <si>
    <t>-</t>
    <phoneticPr fontId="5"/>
  </si>
  <si>
    <t>トキ、ツシマヤマネコ、ライチョウなどをはじめとする希少種の保全については、国民から大きな関心が寄せられている。</t>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</si>
  <si>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phoneticPr fontId="5"/>
  </si>
  <si>
    <t>希少種の保全は、愛知目標の達成をはじめとする生物多様性保全に必要不可欠である。</t>
    <phoneticPr fontId="5"/>
  </si>
  <si>
    <t>無</t>
  </si>
  <si>
    <t>有</t>
  </si>
  <si>
    <t>‐</t>
  </si>
  <si>
    <t>単位当たりコストに年度間で大きな差はなく、妥当な水準で推移している。</t>
    <rPh sb="9" eb="11">
      <t>ネンド</t>
    </rPh>
    <rPh sb="11" eb="12">
      <t>カン</t>
    </rPh>
    <rPh sb="13" eb="14">
      <t>オオ</t>
    </rPh>
    <rPh sb="16" eb="17">
      <t>サ</t>
    </rPh>
    <phoneticPr fontId="5"/>
  </si>
  <si>
    <t>-</t>
    <phoneticPr fontId="5"/>
  </si>
  <si>
    <t>活動後に提出する実績報告を踏まえて、効率化に努めている。</t>
    <phoneticPr fontId="5"/>
  </si>
  <si>
    <t>今までに得た成果を基に、希少種の保護管理が科学的に進められており、その効果により種の絶滅を防ぐとともに、トキをはじめ種によっては大幅な個体数の回復が見られている。</t>
    <rPh sb="58" eb="59">
      <t>シュ</t>
    </rPh>
    <rPh sb="64" eb="66">
      <t>オオハバ</t>
    </rPh>
    <rPh sb="67" eb="70">
      <t>コタイスウ</t>
    </rPh>
    <rPh sb="71" eb="73">
      <t>カイフク</t>
    </rPh>
    <rPh sb="74" eb="75">
      <t>ミ</t>
    </rPh>
    <phoneticPr fontId="5"/>
  </si>
  <si>
    <t>年間を通じて業務に密に関わることで希少種保全施策を効果的に実施することができ、また、コンサルタント会社又は大学等の研究機関に発注した場合と比較しても低コストである。</t>
    <phoneticPr fontId="5"/>
  </si>
  <si>
    <t>業務の成果は関係者で共有し、施策に反映している。</t>
    <phoneticPr fontId="5"/>
  </si>
  <si>
    <t>平成30年度から実施されている種の保存法に基づく希少野生動植物種専門家科学委員会において、検討委員から、現場での情報収集、技術開発、施策の実施等の保全活動に実際に取り組む人材の確保に努めることの重要性が指摘されている。これを踏まえ、今後とも野生生物専門家を有効に活用し、効果的・効率的な保護増殖事業を展開する。</t>
    <rPh sb="0" eb="2">
      <t>ヘイセイ</t>
    </rPh>
    <rPh sb="4" eb="6">
      <t>ネンド</t>
    </rPh>
    <rPh sb="8" eb="10">
      <t>ジッシ</t>
    </rPh>
    <rPh sb="15" eb="16">
      <t>シュ</t>
    </rPh>
    <rPh sb="17" eb="20">
      <t>ホゾンホウ</t>
    </rPh>
    <rPh sb="21" eb="22">
      <t>モト</t>
    </rPh>
    <rPh sb="24" eb="31">
      <t>キショウヤセイドウショクブツ</t>
    </rPh>
    <rPh sb="31" eb="32">
      <t>シュ</t>
    </rPh>
    <rPh sb="32" eb="35">
      <t>センモンカ</t>
    </rPh>
    <rPh sb="35" eb="37">
      <t>カガク</t>
    </rPh>
    <rPh sb="37" eb="40">
      <t>イインカイ</t>
    </rPh>
    <rPh sb="45" eb="47">
      <t>ケントウ</t>
    </rPh>
    <rPh sb="47" eb="49">
      <t>イイン</t>
    </rPh>
    <rPh sb="112" eb="113">
      <t>フ</t>
    </rPh>
    <phoneticPr fontId="5"/>
  </si>
  <si>
    <t>人件費</t>
    <rPh sb="0" eb="3">
      <t>ジンケンヒ</t>
    </rPh>
    <phoneticPr fontId="5"/>
  </si>
  <si>
    <t>給与　個人</t>
    <rPh sb="0" eb="2">
      <t>キュウヨ</t>
    </rPh>
    <rPh sb="3" eb="5">
      <t>コジン</t>
    </rPh>
    <phoneticPr fontId="5"/>
  </si>
  <si>
    <t>旅費</t>
    <rPh sb="0" eb="2">
      <t>リョヒ</t>
    </rPh>
    <phoneticPr fontId="5"/>
  </si>
  <si>
    <t>交通費、宿泊費等</t>
    <phoneticPr fontId="5"/>
  </si>
  <si>
    <t>交通費、宿泊費等</t>
    <phoneticPr fontId="5"/>
  </si>
  <si>
    <t>旅費</t>
    <phoneticPr fontId="5"/>
  </si>
  <si>
    <t>交通費、宿泊費等</t>
    <phoneticPr fontId="5"/>
  </si>
  <si>
    <t>旅費</t>
    <phoneticPr fontId="5"/>
  </si>
  <si>
    <t>個人</t>
    <rPh sb="0" eb="2">
      <t>コジン</t>
    </rPh>
    <phoneticPr fontId="5"/>
  </si>
  <si>
    <t>-</t>
    <phoneticPr fontId="5"/>
  </si>
  <si>
    <t>野生生物専門員給与等</t>
    <phoneticPr fontId="5"/>
  </si>
  <si>
    <t>野生生物専門員給与等</t>
    <phoneticPr fontId="5"/>
  </si>
  <si>
    <t>-</t>
    <phoneticPr fontId="5"/>
  </si>
  <si>
    <t>-</t>
    <phoneticPr fontId="5"/>
  </si>
  <si>
    <t>-</t>
    <phoneticPr fontId="5"/>
  </si>
  <si>
    <t>-</t>
    <phoneticPr fontId="5"/>
  </si>
  <si>
    <t>野生生物専門員給与等</t>
    <phoneticPr fontId="5"/>
  </si>
  <si>
    <t>-</t>
    <phoneticPr fontId="5"/>
  </si>
  <si>
    <t>-</t>
    <phoneticPr fontId="5"/>
  </si>
  <si>
    <t>-</t>
    <phoneticPr fontId="5"/>
  </si>
  <si>
    <t>野生生物専門員給与等</t>
    <phoneticPr fontId="5"/>
  </si>
  <si>
    <t>-</t>
    <phoneticPr fontId="5"/>
  </si>
  <si>
    <t>-</t>
    <phoneticPr fontId="5"/>
  </si>
  <si>
    <t>47/10</t>
    <phoneticPr fontId="5"/>
  </si>
  <si>
    <t>専門員の雇用数（正味）</t>
    <rPh sb="2" eb="3">
      <t>イン</t>
    </rPh>
    <phoneticPr fontId="5"/>
  </si>
  <si>
    <t>-</t>
    <phoneticPr fontId="5"/>
  </si>
  <si>
    <t>-</t>
    <phoneticPr fontId="5"/>
  </si>
  <si>
    <t>-</t>
    <phoneticPr fontId="5"/>
  </si>
  <si>
    <t>獣医学、生物学等の学位・経験を有する専門員を雇用することにより、環境省の地方支分部局である地方環境事務所等における国内希少野生動植物種の保護増殖事業実施体制が強化され、事業を効果的・効率的に実施することを目的とする。</t>
    <rPh sb="20" eb="21">
      <t>イン</t>
    </rPh>
    <phoneticPr fontId="5"/>
  </si>
  <si>
    <t>各専門員が対象とする保護増殖事業を実施している全ての国内希少野生動植物種において、対象種に応じた適切な調査や保全の取り組みを検討し継続的に実施すること。</t>
    <phoneticPr fontId="5"/>
  </si>
  <si>
    <t>雇用する専門員は、特定の種に関する高度な専門的知識をもとに、保全活動に関する企画・実行ができる人材が必要である。このような人材を直接雇用しており、支出先の選定は適当である。</t>
    <phoneticPr fontId="5"/>
  </si>
  <si>
    <t>希少種保全の優先度の高い種について、限定して専門員の雇用を行っている。</t>
    <phoneticPr fontId="5"/>
  </si>
  <si>
    <t>雇用を見込んでいる全ての野生生物保護センター等において、専門員を雇用している。</t>
    <rPh sb="22" eb="23">
      <t>トウ</t>
    </rPh>
    <phoneticPr fontId="5"/>
  </si>
  <si>
    <t>野生生物の保護増殖を適切に実施するためには対象野生動物の生態等に関する専門的な知識と行政判断が必要となり、事業の実施にあたって職員の専門的な知識を補う上で必要な経費である。雇用した専門員はいずれも専門知識と事務能力を兼ね備えており、いずれの保護増殖事業も野生生物専門員としての知識を活かして適切に進めることができている。</t>
    <phoneticPr fontId="5"/>
  </si>
  <si>
    <t>専門家が実施する絶滅危惧種の生息状況調査等により種の保存に寄与する。</t>
    <phoneticPr fontId="5"/>
  </si>
  <si>
    <t>-</t>
    <phoneticPr fontId="5"/>
  </si>
  <si>
    <t>A. 個人</t>
    <rPh sb="3" eb="5">
      <t>コジン</t>
    </rPh>
    <phoneticPr fontId="5"/>
  </si>
  <si>
    <t>B. 個人</t>
    <rPh sb="3" eb="5">
      <t>コジン</t>
    </rPh>
    <phoneticPr fontId="5"/>
  </si>
  <si>
    <t>C. 個人</t>
    <rPh sb="3" eb="5">
      <t>コジン</t>
    </rPh>
    <phoneticPr fontId="5"/>
  </si>
  <si>
    <t>D. 個人</t>
    <rPh sb="3" eb="5">
      <t>コジン</t>
    </rPh>
    <phoneticPr fontId="5"/>
  </si>
  <si>
    <t>E. 個人</t>
    <rPh sb="3" eb="5">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</si>
  <si>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</si>
  <si>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</si>
  <si>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</si>
  <si>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</si>
  <si>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国内希少野生動植物種の指定数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</si>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</sst>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130629</xdr:colOff>
      <xdr:row>748</xdr:row>
      <xdr:rowOff>304801</xdr:rowOff>
    </xdr:from>
    <xdr:to>
      <xdr:col>46</xdr:col>
      <xdr:colOff>130628</xdr:colOff>
      <xdr:row>768</xdr:row>
      <xdr:rowOff>69940</xdr:rowOff>
    </xdr:to>
    <xdr:grpSp>
      <xdr:nvGrpSpPr>
        <xdr:cNvPr id="2" name="グループ化 1"/>
        <xdr:cNvGrpSpPr/>
      </xdr:nvGrpSpPr>
      <xdr:grpSpPr>
        <a:xfrm>
          <a:off x="1744276" y="44018948"/>
          <a:ext cx="7664823" cy="7710110"/>
          <a:chOff x="1616059" y="42737312"/>
          <a:chExt cx="7248276" cy="7842475"/>
        </a:xfrm>
        <a:solidFill>
          <a:schemeClr val="bg1"/>
        </a:solidFill>
      </xdr:grpSpPr>
      <xdr:sp macro="" textlink="">
        <xdr:nvSpPr>
          <xdr:cNvPr id="3" name="正方形/長方形 2"/>
          <xdr:cNvSpPr/>
        </xdr:nvSpPr>
        <xdr:spPr>
          <a:xfrm>
            <a:off x="2272303" y="45517462"/>
            <a:ext cx="1690097" cy="5957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sp macro="" textlink="">
        <xdr:nvSpPr>
          <xdr:cNvPr id="4" name="正方形/長方形 3"/>
          <xdr:cNvSpPr/>
        </xdr:nvSpPr>
        <xdr:spPr>
          <a:xfrm>
            <a:off x="1616059" y="42737312"/>
            <a:ext cx="1250687" cy="126224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47.4</a:t>
            </a:r>
            <a:r>
              <a:rPr kumimoji="1" lang="ja-JP" altLang="en-US" sz="1100"/>
              <a:t>百万円</a:t>
            </a:r>
          </a:p>
        </xdr:txBody>
      </xdr:sp>
      <xdr:sp macro="" textlink="">
        <xdr:nvSpPr>
          <xdr:cNvPr id="5" name="テキスト ボックス 4"/>
          <xdr:cNvSpPr txBox="1"/>
        </xdr:nvSpPr>
        <xdr:spPr>
          <a:xfrm>
            <a:off x="1795126" y="44078930"/>
            <a:ext cx="4404486" cy="10115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野生生物専門員活用事業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保護増殖事業、生息状況調査等を促進する必要性が特に高い地区に野生生物専門員を配置し生息状況調査等を実施。</a:t>
            </a:r>
          </a:p>
        </xdr:txBody>
      </xdr:sp>
      <xdr:cxnSp macro="">
        <xdr:nvCxnSpPr>
          <xdr:cNvPr id="6" name="直線矢印コネクタ 5"/>
          <xdr:cNvCxnSpPr/>
        </xdr:nvCxnSpPr>
        <xdr:spPr>
          <a:xfrm rot="5400000">
            <a:off x="2900702" y="45267400"/>
            <a:ext cx="447081" cy="186"/>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rot="5400000">
            <a:off x="2974957" y="46259178"/>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2176432" y="47031702"/>
            <a:ext cx="1800500" cy="707598"/>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9" name="正方形/長方形 8"/>
          <xdr:cNvSpPr/>
        </xdr:nvSpPr>
        <xdr:spPr>
          <a:xfrm>
            <a:off x="2248367" y="46443436"/>
            <a:ext cx="1703118" cy="534390"/>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10" name="直線矢印コネクタ 9"/>
          <xdr:cNvCxnSpPr/>
        </xdr:nvCxnSpPr>
        <xdr:spPr>
          <a:xfrm rot="5400000">
            <a:off x="5298734" y="45380798"/>
            <a:ext cx="238847"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4439815" y="45536511"/>
            <a:ext cx="1921742" cy="5963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xnSp macro="">
        <xdr:nvCxnSpPr>
          <xdr:cNvPr id="12" name="直線矢印コネクタ 11"/>
          <xdr:cNvCxnSpPr/>
        </xdr:nvCxnSpPr>
        <xdr:spPr>
          <a:xfrm rot="5400000">
            <a:off x="5287183" y="46289548"/>
            <a:ext cx="284599"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3322864" y="48151597"/>
            <a:ext cx="5541471" cy="6894"/>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14" name="正方形/長方形 13"/>
          <xdr:cNvSpPr/>
        </xdr:nvSpPr>
        <xdr:spPr>
          <a:xfrm>
            <a:off x="6851180" y="45569644"/>
            <a:ext cx="1717829" cy="56869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xnSp macro="">
        <xdr:nvCxnSpPr>
          <xdr:cNvPr id="15" name="直線矢印コネクタ 14"/>
          <xdr:cNvCxnSpPr/>
        </xdr:nvCxnSpPr>
        <xdr:spPr>
          <a:xfrm>
            <a:off x="7689800" y="45275828"/>
            <a:ext cx="0" cy="26116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rot="5400000">
            <a:off x="3174856" y="49229620"/>
            <a:ext cx="274168"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397984" y="47031089"/>
            <a:ext cx="1871779" cy="7152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sp macro="" textlink="">
        <xdr:nvSpPr>
          <xdr:cNvPr id="18" name="正方形/長方形 17"/>
          <xdr:cNvSpPr/>
        </xdr:nvSpPr>
        <xdr:spPr>
          <a:xfrm>
            <a:off x="1908175" y="49401390"/>
            <a:ext cx="2878117" cy="526742"/>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sp macro="" textlink="">
        <xdr:nvSpPr>
          <xdr:cNvPr id="19" name="正方形/長方形 18"/>
          <xdr:cNvSpPr/>
        </xdr:nvSpPr>
        <xdr:spPr>
          <a:xfrm>
            <a:off x="2495761" y="48516216"/>
            <a:ext cx="1668279" cy="57081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xnSp macro="">
        <xdr:nvCxnSpPr>
          <xdr:cNvPr id="20" name="直線矢印コネクタ 19"/>
          <xdr:cNvCxnSpPr/>
        </xdr:nvCxnSpPr>
        <xdr:spPr>
          <a:xfrm rot="16200000" flipH="1">
            <a:off x="3155328" y="4831136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5762802" y="50011611"/>
            <a:ext cx="2476973" cy="5366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E</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19.4</a:t>
            </a:r>
            <a:r>
              <a:rPr kumimoji="1" lang="ja-JP" altLang="en-US" sz="1100">
                <a:solidFill>
                  <a:sysClr val="windowText" lastClr="000000"/>
                </a:solidFill>
              </a:rPr>
              <a:t>百万円</a:t>
            </a:r>
          </a:p>
        </xdr:txBody>
      </xdr:sp>
      <xdr:sp macro="" textlink="">
        <xdr:nvSpPr>
          <xdr:cNvPr id="22" name="正方形/長方形 21"/>
          <xdr:cNvSpPr/>
        </xdr:nvSpPr>
        <xdr:spPr>
          <a:xfrm>
            <a:off x="4264116" y="46464524"/>
            <a:ext cx="2295542" cy="526678"/>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23" name="直線矢印コネクタ 22"/>
          <xdr:cNvCxnSpPr/>
        </xdr:nvCxnSpPr>
        <xdr:spPr>
          <a:xfrm rot="5400000">
            <a:off x="6864304" y="49273726"/>
            <a:ext cx="283845"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6014597" y="48567232"/>
            <a:ext cx="1968262" cy="540833"/>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sp macro="" textlink="">
        <xdr:nvSpPr>
          <xdr:cNvPr id="25" name="正方形/長方形 24"/>
          <xdr:cNvSpPr/>
        </xdr:nvSpPr>
        <xdr:spPr>
          <a:xfrm>
            <a:off x="2206600" y="50046787"/>
            <a:ext cx="2353762" cy="5330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xnSp macro="">
        <xdr:nvCxnSpPr>
          <xdr:cNvPr id="26" name="直線矢印コネクタ 25"/>
          <xdr:cNvCxnSpPr/>
        </xdr:nvCxnSpPr>
        <xdr:spPr>
          <a:xfrm rot="16200000" flipH="1">
            <a:off x="6824439" y="4833024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3114232" y="45265523"/>
            <a:ext cx="5738060"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rot="5400000">
            <a:off x="7521865" y="46300360"/>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6647507" y="47045006"/>
            <a:ext cx="2033978" cy="694295"/>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　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sp macro="" textlink="">
        <xdr:nvSpPr>
          <xdr:cNvPr id="30" name="正方形/長方形 29"/>
          <xdr:cNvSpPr/>
        </xdr:nvSpPr>
        <xdr:spPr>
          <a:xfrm>
            <a:off x="6525477" y="46461131"/>
            <a:ext cx="2309187" cy="521793"/>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grpSp>
    <xdr:clientData/>
  </xdr:twoCellAnchor>
  <xdr:twoCellAnchor>
    <xdr:from>
      <xdr:col>46</xdr:col>
      <xdr:colOff>130628</xdr:colOff>
      <xdr:row>755</xdr:row>
      <xdr:rowOff>326570</xdr:rowOff>
    </xdr:from>
    <xdr:to>
      <xdr:col>46</xdr:col>
      <xdr:colOff>130628</xdr:colOff>
      <xdr:row>764</xdr:row>
      <xdr:rowOff>24937</xdr:rowOff>
    </xdr:to>
    <xdr:cxnSp macro="">
      <xdr:nvCxnSpPr>
        <xdr:cNvPr id="31" name="直線コネクタ 30"/>
        <xdr:cNvCxnSpPr/>
      </xdr:nvCxnSpPr>
      <xdr:spPr>
        <a:xfrm>
          <a:off x="8643257" y="46884770"/>
          <a:ext cx="0" cy="2920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87086</xdr:colOff>
      <xdr:row>765</xdr:row>
      <xdr:rowOff>642257</xdr:rowOff>
    </xdr:from>
    <xdr:to>
      <xdr:col>44</xdr:col>
      <xdr:colOff>103536</xdr:colOff>
      <xdr:row>766</xdr:row>
      <xdr:rowOff>504961</xdr:rowOff>
    </xdr:to>
    <xdr:sp macro="" textlink="">
      <xdr:nvSpPr>
        <xdr:cNvPr id="32" name="正方形/長方形 31"/>
        <xdr:cNvSpPr/>
      </xdr:nvSpPr>
      <xdr:spPr>
        <a:xfrm>
          <a:off x="5453743" y="51086657"/>
          <a:ext cx="2792307" cy="526733"/>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910" sqref="C910:I9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319</v>
      </c>
      <c r="AJ2" s="930" t="s">
        <v>624</v>
      </c>
      <c r="AK2" s="930"/>
      <c r="AL2" s="930"/>
      <c r="AM2" s="930"/>
      <c r="AN2" s="83" t="s">
        <v>319</v>
      </c>
      <c r="AO2" s="930">
        <v>20</v>
      </c>
      <c r="AP2" s="930"/>
      <c r="AQ2" s="930"/>
      <c r="AR2" s="84" t="s">
        <v>623</v>
      </c>
      <c r="AS2" s="936">
        <v>241</v>
      </c>
      <c r="AT2" s="936"/>
      <c r="AU2" s="936"/>
      <c r="AV2" s="83" t="str">
        <f>IF(AW2="","","-")</f>
        <v/>
      </c>
      <c r="AW2" s="896"/>
      <c r="AX2" s="896"/>
    </row>
    <row r="3" spans="1:50" ht="21" customHeight="1" thickBot="1" x14ac:dyDescent="0.2">
      <c r="A3" s="852" t="s">
        <v>616</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626</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627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630</v>
      </c>
      <c r="H5" s="825"/>
      <c r="I5" s="825"/>
      <c r="J5" s="825"/>
      <c r="K5" s="825"/>
      <c r="L5" s="825"/>
      <c r="M5" s="826" t="s">
        <v>65</v>
      </c>
      <c r="N5" s="827"/>
      <c r="O5" s="827"/>
      <c r="P5" s="827"/>
      <c r="Q5" s="827"/>
      <c r="R5" s="828"/>
      <c r="S5" s="829" t="s">
        <v>631</v>
      </c>
      <c r="T5" s="825"/>
      <c r="U5" s="825"/>
      <c r="V5" s="825"/>
      <c r="W5" s="825"/>
      <c r="X5" s="830"/>
      <c r="Y5" s="686" t="s">
        <v>3</v>
      </c>
      <c r="Z5" s="532"/>
      <c r="AA5" s="532"/>
      <c r="AB5" s="532"/>
      <c r="AC5" s="532"/>
      <c r="AD5" s="533"/>
      <c r="AE5" s="687" t="s">
        <v>632</v>
      </c>
      <c r="AF5" s="687"/>
      <c r="AG5" s="687"/>
      <c r="AH5" s="687"/>
      <c r="AI5" s="687"/>
      <c r="AJ5" s="687"/>
      <c r="AK5" s="687"/>
      <c r="AL5" s="687"/>
      <c r="AM5" s="687"/>
      <c r="AN5" s="687"/>
      <c r="AO5" s="687"/>
      <c r="AP5" s="688"/>
      <c r="AQ5" s="689" t="s">
        <v>629</v>
      </c>
      <c r="AR5" s="690"/>
      <c r="AS5" s="690"/>
      <c r="AT5" s="690"/>
      <c r="AU5" s="690"/>
      <c r="AV5" s="690"/>
      <c r="AW5" s="690"/>
      <c r="AX5" s="691"/>
    </row>
    <row r="6" spans="1:50" ht="39" customHeight="1" x14ac:dyDescent="0.15">
      <c r="A6" s="694" t="s">
        <v>4</v>
      </c>
      <c r="B6" s="695"/>
      <c r="C6" s="695"/>
      <c r="D6" s="695"/>
      <c r="E6" s="695"/>
      <c r="F6" s="695"/>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633</v>
      </c>
      <c r="H7" s="488"/>
      <c r="I7" s="488"/>
      <c r="J7" s="488"/>
      <c r="K7" s="488"/>
      <c r="L7" s="488"/>
      <c r="M7" s="488"/>
      <c r="N7" s="488"/>
      <c r="O7" s="488"/>
      <c r="P7" s="488"/>
      <c r="Q7" s="488"/>
      <c r="R7" s="488"/>
      <c r="S7" s="488"/>
      <c r="T7" s="488"/>
      <c r="U7" s="488"/>
      <c r="V7" s="488"/>
      <c r="W7" s="488"/>
      <c r="X7" s="489"/>
      <c r="Y7" s="908" t="s">
        <v>302</v>
      </c>
      <c r="Z7" s="429"/>
      <c r="AA7" s="429"/>
      <c r="AB7" s="429"/>
      <c r="AC7" s="429"/>
      <c r="AD7" s="909"/>
      <c r="AE7" s="897" t="s">
        <v>634</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208</v>
      </c>
      <c r="B8" s="485"/>
      <c r="C8" s="485"/>
      <c r="D8" s="485"/>
      <c r="E8" s="485"/>
      <c r="F8" s="486"/>
      <c r="G8" s="931" t="str">
        <f>入力規則等!A27</f>
        <v>宇宙開発利用</v>
      </c>
      <c r="H8" s="708"/>
      <c r="I8" s="708"/>
      <c r="J8" s="708"/>
      <c r="K8" s="708"/>
      <c r="L8" s="708"/>
      <c r="M8" s="708"/>
      <c r="N8" s="708"/>
      <c r="O8" s="708"/>
      <c r="P8" s="708"/>
      <c r="Q8" s="708"/>
      <c r="R8" s="708"/>
      <c r="S8" s="708"/>
      <c r="T8" s="708"/>
      <c r="U8" s="708"/>
      <c r="V8" s="708"/>
      <c r="W8" s="708"/>
      <c r="X8" s="932"/>
      <c r="Y8" s="831" t="s">
        <v>209</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709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42" t="s">
        <v>635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9" t="s">
        <v>24</v>
      </c>
      <c r="B12" s="950"/>
      <c r="C12" s="950"/>
      <c r="D12" s="950"/>
      <c r="E12" s="950"/>
      <c r="F12" s="951"/>
      <c r="G12" s="748"/>
      <c r="H12" s="749"/>
      <c r="I12" s="749"/>
      <c r="J12" s="749"/>
      <c r="K12" s="749"/>
      <c r="L12" s="749"/>
      <c r="M12" s="749"/>
      <c r="N12" s="749"/>
      <c r="O12" s="749"/>
      <c r="P12" s="436" t="s">
        <v>303</v>
      </c>
      <c r="Q12" s="431"/>
      <c r="R12" s="431"/>
      <c r="S12" s="431"/>
      <c r="T12" s="431"/>
      <c r="U12" s="431"/>
      <c r="V12" s="432"/>
      <c r="W12" s="436" t="s">
        <v>325</v>
      </c>
      <c r="X12" s="431"/>
      <c r="Y12" s="431"/>
      <c r="Z12" s="431"/>
      <c r="AA12" s="431"/>
      <c r="AB12" s="431"/>
      <c r="AC12" s="432"/>
      <c r="AD12" s="436" t="s">
        <v>613</v>
      </c>
      <c r="AE12" s="431"/>
      <c r="AF12" s="431"/>
      <c r="AG12" s="431"/>
      <c r="AH12" s="431"/>
      <c r="AI12" s="431"/>
      <c r="AJ12" s="432"/>
      <c r="AK12" s="436" t="s">
        <v>617</v>
      </c>
      <c r="AL12" s="431"/>
      <c r="AM12" s="431"/>
      <c r="AN12" s="431"/>
      <c r="AO12" s="431"/>
      <c r="AP12" s="431"/>
      <c r="AQ12" s="432"/>
      <c r="AR12" s="436" t="s">
        <v>618</v>
      </c>
      <c r="AS12" s="431"/>
      <c r="AT12" s="431"/>
      <c r="AU12" s="431"/>
      <c r="AV12" s="431"/>
      <c r="AW12" s="431"/>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55</v>
      </c>
      <c r="Q13" s="646"/>
      <c r="R13" s="646"/>
      <c r="S13" s="646"/>
      <c r="T13" s="646"/>
      <c r="U13" s="646"/>
      <c r="V13" s="647"/>
      <c r="W13" s="645">
        <v>55</v>
      </c>
      <c r="X13" s="646"/>
      <c r="Y13" s="646"/>
      <c r="Z13" s="646"/>
      <c r="AA13" s="646"/>
      <c r="AB13" s="646"/>
      <c r="AC13" s="647"/>
      <c r="AD13" s="645">
        <v>55</v>
      </c>
      <c r="AE13" s="646"/>
      <c r="AF13" s="646"/>
      <c r="AG13" s="646"/>
      <c r="AH13" s="646"/>
      <c r="AI13" s="646"/>
      <c r="AJ13" s="647"/>
      <c r="AK13" s="645">
        <v>52</v>
      </c>
      <c r="AL13" s="646"/>
      <c r="AM13" s="646"/>
      <c r="AN13" s="646"/>
      <c r="AO13" s="646"/>
      <c r="AP13" s="646"/>
      <c r="AQ13" s="647"/>
      <c r="AR13" s="905"/>
      <c r="AS13" s="906"/>
      <c r="AT13" s="906"/>
      <c r="AU13" s="906"/>
      <c r="AV13" s="906"/>
      <c r="AW13" s="906"/>
      <c r="AX13" s="907"/>
    </row>
    <row r="14" spans="1:50" ht="21" customHeight="1" x14ac:dyDescent="0.15">
      <c r="A14" s="602"/>
      <c r="B14" s="603"/>
      <c r="C14" s="603"/>
      <c r="D14" s="603"/>
      <c r="E14" s="603"/>
      <c r="F14" s="604"/>
      <c r="G14" s="713"/>
      <c r="H14" s="714"/>
      <c r="I14" s="699" t="s">
        <v>8</v>
      </c>
      <c r="J14" s="750"/>
      <c r="K14" s="750"/>
      <c r="L14" s="750"/>
      <c r="M14" s="750"/>
      <c r="N14" s="750"/>
      <c r="O14" s="751"/>
      <c r="P14" s="645" t="s">
        <v>636</v>
      </c>
      <c r="Q14" s="646"/>
      <c r="R14" s="646"/>
      <c r="S14" s="646"/>
      <c r="T14" s="646"/>
      <c r="U14" s="646"/>
      <c r="V14" s="647"/>
      <c r="W14" s="645" t="s">
        <v>636</v>
      </c>
      <c r="X14" s="646"/>
      <c r="Y14" s="646"/>
      <c r="Z14" s="646"/>
      <c r="AA14" s="646"/>
      <c r="AB14" s="646"/>
      <c r="AC14" s="647"/>
      <c r="AD14" s="645" t="s">
        <v>636</v>
      </c>
      <c r="AE14" s="646"/>
      <c r="AF14" s="646"/>
      <c r="AG14" s="646"/>
      <c r="AH14" s="646"/>
      <c r="AI14" s="646"/>
      <c r="AJ14" s="647"/>
      <c r="AK14" s="645" t="s">
        <v>636</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636</v>
      </c>
      <c r="Q15" s="646"/>
      <c r="R15" s="646"/>
      <c r="S15" s="646"/>
      <c r="T15" s="646"/>
      <c r="U15" s="646"/>
      <c r="V15" s="647"/>
      <c r="W15" s="645" t="s">
        <v>636</v>
      </c>
      <c r="X15" s="646"/>
      <c r="Y15" s="646"/>
      <c r="Z15" s="646"/>
      <c r="AA15" s="646"/>
      <c r="AB15" s="646"/>
      <c r="AC15" s="647"/>
      <c r="AD15" s="645" t="s">
        <v>636</v>
      </c>
      <c r="AE15" s="646"/>
      <c r="AF15" s="646"/>
      <c r="AG15" s="646"/>
      <c r="AH15" s="646"/>
      <c r="AI15" s="646"/>
      <c r="AJ15" s="647"/>
      <c r="AK15" s="645" t="s">
        <v>636</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636</v>
      </c>
      <c r="Q16" s="646"/>
      <c r="R16" s="646"/>
      <c r="S16" s="646"/>
      <c r="T16" s="646"/>
      <c r="U16" s="646"/>
      <c r="V16" s="647"/>
      <c r="W16" s="645" t="s">
        <v>636</v>
      </c>
      <c r="X16" s="646"/>
      <c r="Y16" s="646"/>
      <c r="Z16" s="646"/>
      <c r="AA16" s="646"/>
      <c r="AB16" s="646"/>
      <c r="AC16" s="647"/>
      <c r="AD16" s="645" t="s">
        <v>636</v>
      </c>
      <c r="AE16" s="646"/>
      <c r="AF16" s="646"/>
      <c r="AG16" s="646"/>
      <c r="AH16" s="646"/>
      <c r="AI16" s="646"/>
      <c r="AJ16" s="647"/>
      <c r="AK16" s="645" t="s">
        <v>636</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636</v>
      </c>
      <c r="Q17" s="646"/>
      <c r="R17" s="646"/>
      <c r="S17" s="646"/>
      <c r="T17" s="646"/>
      <c r="U17" s="646"/>
      <c r="V17" s="647"/>
      <c r="W17" s="645" t="s">
        <v>636</v>
      </c>
      <c r="X17" s="646"/>
      <c r="Y17" s="646"/>
      <c r="Z17" s="646"/>
      <c r="AA17" s="646"/>
      <c r="AB17" s="646"/>
      <c r="AC17" s="647"/>
      <c r="AD17" s="645" t="s">
        <v>636</v>
      </c>
      <c r="AE17" s="646"/>
      <c r="AF17" s="646"/>
      <c r="AG17" s="646"/>
      <c r="AH17" s="646"/>
      <c r="AI17" s="646"/>
      <c r="AJ17" s="647"/>
      <c r="AK17" s="645" t="s">
        <v>636</v>
      </c>
      <c r="AL17" s="646"/>
      <c r="AM17" s="646"/>
      <c r="AN17" s="646"/>
      <c r="AO17" s="646"/>
      <c r="AP17" s="646"/>
      <c r="AQ17" s="647"/>
      <c r="AR17" s="903"/>
      <c r="AS17" s="903"/>
      <c r="AT17" s="903"/>
      <c r="AU17" s="903"/>
      <c r="AV17" s="903"/>
      <c r="AW17" s="903"/>
      <c r="AX17" s="904"/>
    </row>
    <row r="18" spans="1:50" ht="24.75" customHeight="1" x14ac:dyDescent="0.15">
      <c r="A18" s="602"/>
      <c r="B18" s="603"/>
      <c r="C18" s="603"/>
      <c r="D18" s="603"/>
      <c r="E18" s="603"/>
      <c r="F18" s="604"/>
      <c r="G18" s="715"/>
      <c r="H18" s="716"/>
      <c r="I18" s="704" t="s">
        <v>20</v>
      </c>
      <c r="J18" s="705"/>
      <c r="K18" s="705"/>
      <c r="L18" s="705"/>
      <c r="M18" s="705"/>
      <c r="N18" s="705"/>
      <c r="O18" s="706"/>
      <c r="P18" s="863">
        <f>SUM(P13:V17)</f>
        <v>55</v>
      </c>
      <c r="Q18" s="864"/>
      <c r="R18" s="864"/>
      <c r="S18" s="864"/>
      <c r="T18" s="864"/>
      <c r="U18" s="864"/>
      <c r="V18" s="865"/>
      <c r="W18" s="863">
        <f>SUM(W13:AC17)</f>
        <v>55</v>
      </c>
      <c r="X18" s="864"/>
      <c r="Y18" s="864"/>
      <c r="Z18" s="864"/>
      <c r="AA18" s="864"/>
      <c r="AB18" s="864"/>
      <c r="AC18" s="865"/>
      <c r="AD18" s="863">
        <f>SUM(AD13:AJ17)</f>
        <v>55</v>
      </c>
      <c r="AE18" s="864"/>
      <c r="AF18" s="864"/>
      <c r="AG18" s="864"/>
      <c r="AH18" s="864"/>
      <c r="AI18" s="864"/>
      <c r="AJ18" s="865"/>
      <c r="AK18" s="863">
        <f>SUM(AK13:AQ17)</f>
        <v>52</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48</v>
      </c>
      <c r="Q19" s="646"/>
      <c r="R19" s="646"/>
      <c r="S19" s="646"/>
      <c r="T19" s="646"/>
      <c r="U19" s="646"/>
      <c r="V19" s="647"/>
      <c r="W19" s="645">
        <v>45</v>
      </c>
      <c r="X19" s="646"/>
      <c r="Y19" s="646"/>
      <c r="Z19" s="646"/>
      <c r="AA19" s="646"/>
      <c r="AB19" s="646"/>
      <c r="AC19" s="647"/>
      <c r="AD19" s="645">
        <v>47</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0.87272727272727268</v>
      </c>
      <c r="Q20" s="301"/>
      <c r="R20" s="301"/>
      <c r="S20" s="301"/>
      <c r="T20" s="301"/>
      <c r="U20" s="301"/>
      <c r="V20" s="301"/>
      <c r="W20" s="301">
        <f t="shared" ref="W20" si="0">IF(W18=0, "-", SUM(W19)/W18)</f>
        <v>0.81818181818181823</v>
      </c>
      <c r="X20" s="301"/>
      <c r="Y20" s="301"/>
      <c r="Z20" s="301"/>
      <c r="AA20" s="301"/>
      <c r="AB20" s="301"/>
      <c r="AC20" s="301"/>
      <c r="AD20" s="301">
        <f t="shared" ref="AD20" si="1">IF(AD18=0, "-", SUM(AD19)/AD18)</f>
        <v>0.8545454545454545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271</v>
      </c>
      <c r="H21" s="300"/>
      <c r="I21" s="300"/>
      <c r="J21" s="300"/>
      <c r="K21" s="300"/>
      <c r="L21" s="300"/>
      <c r="M21" s="300"/>
      <c r="N21" s="300"/>
      <c r="O21" s="300"/>
      <c r="P21" s="301">
        <f>IF(P19=0, "-", SUM(P19)/SUM(P13,P14))</f>
        <v>0.87272727272727268</v>
      </c>
      <c r="Q21" s="301"/>
      <c r="R21" s="301"/>
      <c r="S21" s="301"/>
      <c r="T21" s="301"/>
      <c r="U21" s="301"/>
      <c r="V21" s="301"/>
      <c r="W21" s="301">
        <f t="shared" ref="W21" si="2">IF(W19=0, "-", SUM(W19)/SUM(W13,W14))</f>
        <v>0.81818181818181823</v>
      </c>
      <c r="X21" s="301"/>
      <c r="Y21" s="301"/>
      <c r="Z21" s="301"/>
      <c r="AA21" s="301"/>
      <c r="AB21" s="301"/>
      <c r="AC21" s="301"/>
      <c r="AD21" s="301">
        <f t="shared" ref="AD21" si="3">IF(AD19=0, "-", SUM(AD19)/SUM(AD13,AD14))</f>
        <v>0.8545454545454545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621</v>
      </c>
      <c r="B22" s="959"/>
      <c r="C22" s="959"/>
      <c r="D22" s="959"/>
      <c r="E22" s="959"/>
      <c r="F22" s="960"/>
      <c r="G22" s="954" t="s">
        <v>251</v>
      </c>
      <c r="H22" s="207"/>
      <c r="I22" s="207"/>
      <c r="J22" s="207"/>
      <c r="K22" s="207"/>
      <c r="L22" s="207"/>
      <c r="M22" s="207"/>
      <c r="N22" s="207"/>
      <c r="O22" s="208"/>
      <c r="P22" s="919" t="s">
        <v>619</v>
      </c>
      <c r="Q22" s="207"/>
      <c r="R22" s="207"/>
      <c r="S22" s="207"/>
      <c r="T22" s="207"/>
      <c r="U22" s="207"/>
      <c r="V22" s="208"/>
      <c r="W22" s="919" t="s">
        <v>620</v>
      </c>
      <c r="X22" s="207"/>
      <c r="Y22" s="207"/>
      <c r="Z22" s="207"/>
      <c r="AA22" s="207"/>
      <c r="AB22" s="207"/>
      <c r="AC22" s="208"/>
      <c r="AD22" s="919" t="s">
        <v>250</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637</v>
      </c>
      <c r="H23" s="956"/>
      <c r="I23" s="956"/>
      <c r="J23" s="956"/>
      <c r="K23" s="956"/>
      <c r="L23" s="956"/>
      <c r="M23" s="956"/>
      <c r="N23" s="956"/>
      <c r="O23" s="957"/>
      <c r="P23" s="905">
        <v>49</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638</v>
      </c>
      <c r="H24" s="922"/>
      <c r="I24" s="922"/>
      <c r="J24" s="922"/>
      <c r="K24" s="922"/>
      <c r="L24" s="922"/>
      <c r="M24" s="922"/>
      <c r="N24" s="922"/>
      <c r="O24" s="923"/>
      <c r="P24" s="645">
        <v>3</v>
      </c>
      <c r="Q24" s="646"/>
      <c r="R24" s="646"/>
      <c r="S24" s="646"/>
      <c r="T24" s="646"/>
      <c r="U24" s="646"/>
      <c r="V24" s="647"/>
      <c r="W24" s="645"/>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5"/>
      <c r="Q25" s="646"/>
      <c r="R25" s="646"/>
      <c r="S25" s="646"/>
      <c r="T25" s="646"/>
      <c r="U25" s="646"/>
      <c r="V25" s="647"/>
      <c r="W25" s="645"/>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5"/>
      <c r="Q26" s="646"/>
      <c r="R26" s="646"/>
      <c r="S26" s="646"/>
      <c r="T26" s="646"/>
      <c r="U26" s="646"/>
      <c r="V26" s="647"/>
      <c r="W26" s="645"/>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5"/>
      <c r="Q27" s="646"/>
      <c r="R27" s="646"/>
      <c r="S27" s="646"/>
      <c r="T27" s="646"/>
      <c r="U27" s="646"/>
      <c r="V27" s="647"/>
      <c r="W27" s="645"/>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255</v>
      </c>
      <c r="H28" s="925"/>
      <c r="I28" s="925"/>
      <c r="J28" s="925"/>
      <c r="K28" s="925"/>
      <c r="L28" s="925"/>
      <c r="M28" s="925"/>
      <c r="N28" s="925"/>
      <c r="O28" s="926"/>
      <c r="P28" s="863">
        <f>P29-SUM(P23:P27)</f>
        <v>0</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252</v>
      </c>
      <c r="H29" s="928"/>
      <c r="I29" s="928"/>
      <c r="J29" s="928"/>
      <c r="K29" s="928"/>
      <c r="L29" s="928"/>
      <c r="M29" s="928"/>
      <c r="N29" s="928"/>
      <c r="O29" s="929"/>
      <c r="P29" s="645">
        <v>52</v>
      </c>
      <c r="Q29" s="646"/>
      <c r="R29" s="646"/>
      <c r="S29" s="646"/>
      <c r="T29" s="646"/>
      <c r="U29" s="646"/>
      <c r="V29" s="647"/>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267</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303</v>
      </c>
      <c r="AF30" s="844"/>
      <c r="AG30" s="844"/>
      <c r="AH30" s="845"/>
      <c r="AI30" s="900" t="s">
        <v>325</v>
      </c>
      <c r="AJ30" s="900"/>
      <c r="AK30" s="900"/>
      <c r="AL30" s="843"/>
      <c r="AM30" s="900" t="s">
        <v>422</v>
      </c>
      <c r="AN30" s="900"/>
      <c r="AO30" s="900"/>
      <c r="AP30" s="843"/>
      <c r="AQ30" s="755" t="s">
        <v>184</v>
      </c>
      <c r="AR30" s="756"/>
      <c r="AS30" s="756"/>
      <c r="AT30" s="757"/>
      <c r="AU30" s="762" t="s">
        <v>133</v>
      </c>
      <c r="AV30" s="762"/>
      <c r="AW30" s="762"/>
      <c r="AX30" s="902"/>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1"/>
      <c r="AJ31" s="901"/>
      <c r="AK31" s="901"/>
      <c r="AL31" s="397"/>
      <c r="AM31" s="901"/>
      <c r="AN31" s="901"/>
      <c r="AO31" s="901"/>
      <c r="AP31" s="397"/>
      <c r="AQ31" s="235">
        <v>3</v>
      </c>
      <c r="AR31" s="186"/>
      <c r="AS31" s="121" t="s">
        <v>185</v>
      </c>
      <c r="AT31" s="122"/>
      <c r="AU31" s="185" t="s">
        <v>636</v>
      </c>
      <c r="AV31" s="185"/>
      <c r="AW31" s="382" t="s">
        <v>175</v>
      </c>
      <c r="AX31" s="383"/>
    </row>
    <row r="32" spans="1:50" ht="34.9" customHeight="1" x14ac:dyDescent="0.15">
      <c r="A32" s="387"/>
      <c r="B32" s="385"/>
      <c r="C32" s="385"/>
      <c r="D32" s="385"/>
      <c r="E32" s="385"/>
      <c r="F32" s="386"/>
      <c r="G32" s="553" t="s">
        <v>710</v>
      </c>
      <c r="H32" s="554"/>
      <c r="I32" s="554"/>
      <c r="J32" s="554"/>
      <c r="K32" s="554"/>
      <c r="L32" s="554"/>
      <c r="M32" s="554"/>
      <c r="N32" s="554"/>
      <c r="O32" s="555"/>
      <c r="P32" s="93" t="s">
        <v>639</v>
      </c>
      <c r="Q32" s="93"/>
      <c r="R32" s="93"/>
      <c r="S32" s="93"/>
      <c r="T32" s="93"/>
      <c r="U32" s="93"/>
      <c r="V32" s="93"/>
      <c r="W32" s="93"/>
      <c r="X32" s="94"/>
      <c r="Y32" s="460" t="s">
        <v>12</v>
      </c>
      <c r="Z32" s="520"/>
      <c r="AA32" s="521"/>
      <c r="AB32" s="450" t="s">
        <v>640</v>
      </c>
      <c r="AC32" s="450"/>
      <c r="AD32" s="450"/>
      <c r="AE32" s="203">
        <v>12</v>
      </c>
      <c r="AF32" s="204"/>
      <c r="AG32" s="204"/>
      <c r="AH32" s="204"/>
      <c r="AI32" s="203">
        <v>12</v>
      </c>
      <c r="AJ32" s="204"/>
      <c r="AK32" s="204"/>
      <c r="AL32" s="204"/>
      <c r="AM32" s="203">
        <v>13</v>
      </c>
      <c r="AN32" s="204"/>
      <c r="AO32" s="204"/>
      <c r="AP32" s="204"/>
      <c r="AQ32" s="321" t="s">
        <v>636</v>
      </c>
      <c r="AR32" s="193"/>
      <c r="AS32" s="193"/>
      <c r="AT32" s="322"/>
      <c r="AU32" s="204" t="s">
        <v>636</v>
      </c>
      <c r="AV32" s="204"/>
      <c r="AW32" s="204"/>
      <c r="AX32" s="206"/>
    </row>
    <row r="33" spans="1:51" ht="34.9"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640</v>
      </c>
      <c r="AC33" s="512"/>
      <c r="AD33" s="512"/>
      <c r="AE33" s="203">
        <v>16</v>
      </c>
      <c r="AF33" s="204"/>
      <c r="AG33" s="204"/>
      <c r="AH33" s="204"/>
      <c r="AI33" s="203">
        <v>16</v>
      </c>
      <c r="AJ33" s="204"/>
      <c r="AK33" s="204"/>
      <c r="AL33" s="204"/>
      <c r="AM33" s="203">
        <v>18</v>
      </c>
      <c r="AN33" s="204"/>
      <c r="AO33" s="204"/>
      <c r="AP33" s="204"/>
      <c r="AQ33" s="321">
        <v>18</v>
      </c>
      <c r="AR33" s="193"/>
      <c r="AS33" s="193"/>
      <c r="AT33" s="322"/>
      <c r="AU33" s="204" t="s">
        <v>636</v>
      </c>
      <c r="AV33" s="204"/>
      <c r="AW33" s="204"/>
      <c r="AX33" s="206"/>
    </row>
    <row r="34" spans="1:51" ht="34.9"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75</v>
      </c>
      <c r="AF34" s="204"/>
      <c r="AG34" s="204"/>
      <c r="AH34" s="204"/>
      <c r="AI34" s="203">
        <v>75</v>
      </c>
      <c r="AJ34" s="204"/>
      <c r="AK34" s="204"/>
      <c r="AL34" s="204"/>
      <c r="AM34" s="203">
        <v>72</v>
      </c>
      <c r="AN34" s="204"/>
      <c r="AO34" s="204"/>
      <c r="AP34" s="204"/>
      <c r="AQ34" s="321" t="s">
        <v>636</v>
      </c>
      <c r="AR34" s="193"/>
      <c r="AS34" s="193"/>
      <c r="AT34" s="322"/>
      <c r="AU34" s="204" t="s">
        <v>636</v>
      </c>
      <c r="AV34" s="204"/>
      <c r="AW34" s="204"/>
      <c r="AX34" s="206"/>
    </row>
    <row r="35" spans="1:51" ht="23.25" customHeight="1" x14ac:dyDescent="0.15">
      <c r="A35" s="213" t="s">
        <v>293</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267</v>
      </c>
      <c r="B37" s="759"/>
      <c r="C37" s="759"/>
      <c r="D37" s="759"/>
      <c r="E37" s="759"/>
      <c r="F37" s="760"/>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303</v>
      </c>
      <c r="AF37" s="232"/>
      <c r="AG37" s="232"/>
      <c r="AH37" s="232"/>
      <c r="AI37" s="232" t="s">
        <v>325</v>
      </c>
      <c r="AJ37" s="232"/>
      <c r="AK37" s="232"/>
      <c r="AL37" s="232"/>
      <c r="AM37" s="232" t="s">
        <v>422</v>
      </c>
      <c r="AN37" s="232"/>
      <c r="AO37" s="232"/>
      <c r="AP37" s="232"/>
      <c r="AQ37" s="139" t="s">
        <v>184</v>
      </c>
      <c r="AR37" s="140"/>
      <c r="AS37" s="140"/>
      <c r="AT37" s="141"/>
      <c r="AU37" s="401" t="s">
        <v>133</v>
      </c>
      <c r="AV37" s="401"/>
      <c r="AW37" s="401"/>
      <c r="AX37" s="895"/>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267</v>
      </c>
      <c r="B44" s="759"/>
      <c r="C44" s="759"/>
      <c r="D44" s="759"/>
      <c r="E44" s="759"/>
      <c r="F44" s="760"/>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303</v>
      </c>
      <c r="AF44" s="232"/>
      <c r="AG44" s="232"/>
      <c r="AH44" s="232"/>
      <c r="AI44" s="232" t="s">
        <v>325</v>
      </c>
      <c r="AJ44" s="232"/>
      <c r="AK44" s="232"/>
      <c r="AL44" s="232"/>
      <c r="AM44" s="232" t="s">
        <v>422</v>
      </c>
      <c r="AN44" s="232"/>
      <c r="AO44" s="232"/>
      <c r="AP44" s="232"/>
      <c r="AQ44" s="139" t="s">
        <v>184</v>
      </c>
      <c r="AR44" s="140"/>
      <c r="AS44" s="140"/>
      <c r="AT44" s="141"/>
      <c r="AU44" s="401" t="s">
        <v>133</v>
      </c>
      <c r="AV44" s="401"/>
      <c r="AW44" s="401"/>
      <c r="AX44" s="895"/>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267</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303</v>
      </c>
      <c r="AF51" s="232"/>
      <c r="AG51" s="232"/>
      <c r="AH51" s="232"/>
      <c r="AI51" s="232" t="s">
        <v>325</v>
      </c>
      <c r="AJ51" s="232"/>
      <c r="AK51" s="232"/>
      <c r="AL51" s="232"/>
      <c r="AM51" s="232" t="s">
        <v>422</v>
      </c>
      <c r="AN51" s="232"/>
      <c r="AO51" s="232"/>
      <c r="AP51" s="232"/>
      <c r="AQ51" s="139" t="s">
        <v>184</v>
      </c>
      <c r="AR51" s="140"/>
      <c r="AS51" s="140"/>
      <c r="AT51" s="141"/>
      <c r="AU51" s="910" t="s">
        <v>133</v>
      </c>
      <c r="AV51" s="910"/>
      <c r="AW51" s="910"/>
      <c r="AX51" s="911"/>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267</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303</v>
      </c>
      <c r="AF58" s="232"/>
      <c r="AG58" s="232"/>
      <c r="AH58" s="232"/>
      <c r="AI58" s="232" t="s">
        <v>325</v>
      </c>
      <c r="AJ58" s="232"/>
      <c r="AK58" s="232"/>
      <c r="AL58" s="232"/>
      <c r="AM58" s="232" t="s">
        <v>422</v>
      </c>
      <c r="AN58" s="232"/>
      <c r="AO58" s="232"/>
      <c r="AP58" s="232"/>
      <c r="AQ58" s="139" t="s">
        <v>184</v>
      </c>
      <c r="AR58" s="140"/>
      <c r="AS58" s="140"/>
      <c r="AT58" s="141"/>
      <c r="AU58" s="910" t="s">
        <v>133</v>
      </c>
      <c r="AV58" s="910"/>
      <c r="AW58" s="910"/>
      <c r="AX58" s="911"/>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268</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263</v>
      </c>
      <c r="X65" s="477"/>
      <c r="Y65" s="480"/>
      <c r="Z65" s="480"/>
      <c r="AA65" s="481"/>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272</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268</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296</v>
      </c>
      <c r="B78" s="315"/>
      <c r="C78" s="315"/>
      <c r="D78" s="315"/>
      <c r="E78" s="312" t="s">
        <v>246</v>
      </c>
      <c r="F78" s="313"/>
      <c r="G78" s="45" t="s">
        <v>187</v>
      </c>
      <c r="H78" s="576"/>
      <c r="I78" s="577"/>
      <c r="J78" s="577"/>
      <c r="K78" s="577"/>
      <c r="L78" s="577"/>
      <c r="M78" s="577"/>
      <c r="N78" s="577"/>
      <c r="O78" s="578"/>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262</v>
      </c>
      <c r="AP79" s="259"/>
      <c r="AQ79" s="259"/>
      <c r="AR79" s="62" t="s">
        <v>260</v>
      </c>
      <c r="AS79" s="258"/>
      <c r="AT79" s="259"/>
      <c r="AU79" s="259"/>
      <c r="AV79" s="259"/>
      <c r="AW79" s="259"/>
      <c r="AX79" s="953"/>
      <c r="AY79">
        <f>COUNTIF($AR$79,"☑")</f>
        <v>0</v>
      </c>
    </row>
    <row r="80" spans="1:51" ht="18.75" hidden="1" customHeight="1" x14ac:dyDescent="0.15">
      <c r="A80" s="849" t="s">
        <v>146</v>
      </c>
      <c r="B80" s="513" t="s">
        <v>259</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614</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6"/>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303</v>
      </c>
      <c r="AF85" s="232"/>
      <c r="AG85" s="232"/>
      <c r="AH85" s="232"/>
      <c r="AI85" s="232" t="s">
        <v>325</v>
      </c>
      <c r="AJ85" s="232"/>
      <c r="AK85" s="232"/>
      <c r="AL85" s="232"/>
      <c r="AM85" s="232" t="s">
        <v>422</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303</v>
      </c>
      <c r="AF90" s="232"/>
      <c r="AG90" s="232"/>
      <c r="AH90" s="232"/>
      <c r="AI90" s="232" t="s">
        <v>325</v>
      </c>
      <c r="AJ90" s="232"/>
      <c r="AK90" s="232"/>
      <c r="AL90" s="232"/>
      <c r="AM90" s="232" t="s">
        <v>422</v>
      </c>
      <c r="AN90" s="232"/>
      <c r="AO90" s="232"/>
      <c r="AP90" s="232"/>
      <c r="AQ90" s="143" t="s">
        <v>184</v>
      </c>
      <c r="AR90" s="118"/>
      <c r="AS90" s="118"/>
      <c r="AT90" s="119"/>
      <c r="AU90" s="522" t="s">
        <v>133</v>
      </c>
      <c r="AV90" s="522"/>
      <c r="AW90" s="522"/>
      <c r="AX90" s="523"/>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0"/>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303</v>
      </c>
      <c r="AF95" s="232"/>
      <c r="AG95" s="232"/>
      <c r="AH95" s="232"/>
      <c r="AI95" s="232" t="s">
        <v>325</v>
      </c>
      <c r="AJ95" s="232"/>
      <c r="AK95" s="232"/>
      <c r="AL95" s="232"/>
      <c r="AM95" s="232" t="s">
        <v>422</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0"/>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269</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303</v>
      </c>
      <c r="AF100" s="529"/>
      <c r="AG100" s="529"/>
      <c r="AH100" s="530"/>
      <c r="AI100" s="528" t="s">
        <v>325</v>
      </c>
      <c r="AJ100" s="529"/>
      <c r="AK100" s="529"/>
      <c r="AL100" s="530"/>
      <c r="AM100" s="528" t="s">
        <v>422</v>
      </c>
      <c r="AN100" s="529"/>
      <c r="AO100" s="529"/>
      <c r="AP100" s="530"/>
      <c r="AQ100" s="302" t="s">
        <v>330</v>
      </c>
      <c r="AR100" s="303"/>
      <c r="AS100" s="303"/>
      <c r="AT100" s="304"/>
      <c r="AU100" s="302" t="s">
        <v>455</v>
      </c>
      <c r="AV100" s="303"/>
      <c r="AW100" s="303"/>
      <c r="AX100" s="305"/>
    </row>
    <row r="101" spans="1:60" ht="23.25" customHeight="1" x14ac:dyDescent="0.15">
      <c r="A101" s="408"/>
      <c r="B101" s="409"/>
      <c r="C101" s="409"/>
      <c r="D101" s="409"/>
      <c r="E101" s="409"/>
      <c r="F101" s="410"/>
      <c r="G101" s="93" t="s">
        <v>705</v>
      </c>
      <c r="H101" s="93"/>
      <c r="I101" s="93"/>
      <c r="J101" s="93"/>
      <c r="K101" s="93"/>
      <c r="L101" s="93"/>
      <c r="M101" s="93"/>
      <c r="N101" s="93"/>
      <c r="O101" s="93"/>
      <c r="P101" s="93"/>
      <c r="Q101" s="93"/>
      <c r="R101" s="93"/>
      <c r="S101" s="93"/>
      <c r="T101" s="93"/>
      <c r="U101" s="93"/>
      <c r="V101" s="93"/>
      <c r="W101" s="93"/>
      <c r="X101" s="94"/>
      <c r="Y101" s="531" t="s">
        <v>54</v>
      </c>
      <c r="Z101" s="532"/>
      <c r="AA101" s="533"/>
      <c r="AB101" s="450" t="s">
        <v>642</v>
      </c>
      <c r="AC101" s="450"/>
      <c r="AD101" s="450"/>
      <c r="AE101" s="267">
        <v>10</v>
      </c>
      <c r="AF101" s="267"/>
      <c r="AG101" s="267"/>
      <c r="AH101" s="267"/>
      <c r="AI101" s="267">
        <v>10</v>
      </c>
      <c r="AJ101" s="267"/>
      <c r="AK101" s="267"/>
      <c r="AL101" s="267"/>
      <c r="AM101" s="267">
        <v>10</v>
      </c>
      <c r="AN101" s="267"/>
      <c r="AO101" s="267"/>
      <c r="AP101" s="267"/>
      <c r="AQ101" s="267" t="s">
        <v>660</v>
      </c>
      <c r="AR101" s="267"/>
      <c r="AS101" s="267"/>
      <c r="AT101" s="267"/>
      <c r="AU101" s="203" t="s">
        <v>660</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642</v>
      </c>
      <c r="AC102" s="450"/>
      <c r="AD102" s="450"/>
      <c r="AE102" s="267">
        <v>10</v>
      </c>
      <c r="AF102" s="267"/>
      <c r="AG102" s="267"/>
      <c r="AH102" s="267"/>
      <c r="AI102" s="267">
        <v>10</v>
      </c>
      <c r="AJ102" s="267"/>
      <c r="AK102" s="267"/>
      <c r="AL102" s="267"/>
      <c r="AM102" s="267">
        <v>10</v>
      </c>
      <c r="AN102" s="267"/>
      <c r="AO102" s="267"/>
      <c r="AP102" s="267"/>
      <c r="AQ102" s="267">
        <v>10</v>
      </c>
      <c r="AR102" s="267"/>
      <c r="AS102" s="267"/>
      <c r="AT102" s="267"/>
      <c r="AU102" s="210">
        <v>700</v>
      </c>
      <c r="AV102" s="211"/>
      <c r="AW102" s="211"/>
      <c r="AX102" s="306"/>
    </row>
    <row r="103" spans="1:60" ht="31.5" hidden="1" customHeight="1" x14ac:dyDescent="0.15">
      <c r="A103" s="405" t="s">
        <v>269</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455</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269</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455</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269</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455</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269</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455</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303</v>
      </c>
      <c r="AF115" s="232"/>
      <c r="AG115" s="232"/>
      <c r="AH115" s="232"/>
      <c r="AI115" s="232" t="s">
        <v>325</v>
      </c>
      <c r="AJ115" s="232"/>
      <c r="AK115" s="232"/>
      <c r="AL115" s="232"/>
      <c r="AM115" s="232" t="s">
        <v>422</v>
      </c>
      <c r="AN115" s="232"/>
      <c r="AO115" s="232"/>
      <c r="AP115" s="232"/>
      <c r="AQ115" s="579" t="s">
        <v>456</v>
      </c>
      <c r="AR115" s="580"/>
      <c r="AS115" s="580"/>
      <c r="AT115" s="580"/>
      <c r="AU115" s="580"/>
      <c r="AV115" s="580"/>
      <c r="AW115" s="580"/>
      <c r="AX115" s="581"/>
    </row>
    <row r="116" spans="1:51" ht="23.25" customHeight="1" x14ac:dyDescent="0.15">
      <c r="A116" s="425"/>
      <c r="B116" s="426"/>
      <c r="C116" s="426"/>
      <c r="D116" s="426"/>
      <c r="E116" s="426"/>
      <c r="F116" s="427"/>
      <c r="G116" s="377" t="s">
        <v>661</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643</v>
      </c>
      <c r="AC116" s="452"/>
      <c r="AD116" s="453"/>
      <c r="AE116" s="267">
        <v>4.8</v>
      </c>
      <c r="AF116" s="267"/>
      <c r="AG116" s="267"/>
      <c r="AH116" s="267"/>
      <c r="AI116" s="267">
        <v>4.5</v>
      </c>
      <c r="AJ116" s="267"/>
      <c r="AK116" s="267"/>
      <c r="AL116" s="267"/>
      <c r="AM116" s="267">
        <v>4.7</v>
      </c>
      <c r="AN116" s="267"/>
      <c r="AO116" s="267"/>
      <c r="AP116" s="267"/>
      <c r="AQ116" s="203">
        <v>5.2</v>
      </c>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662</v>
      </c>
      <c r="AC117" s="462"/>
      <c r="AD117" s="463"/>
      <c r="AE117" s="540" t="s">
        <v>644</v>
      </c>
      <c r="AF117" s="540"/>
      <c r="AG117" s="540"/>
      <c r="AH117" s="540"/>
      <c r="AI117" s="540" t="s">
        <v>645</v>
      </c>
      <c r="AJ117" s="540"/>
      <c r="AK117" s="540"/>
      <c r="AL117" s="540"/>
      <c r="AM117" s="540" t="s">
        <v>704</v>
      </c>
      <c r="AN117" s="540"/>
      <c r="AO117" s="540"/>
      <c r="AP117" s="540"/>
      <c r="AQ117" s="540" t="s">
        <v>663</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303</v>
      </c>
      <c r="AF118" s="232"/>
      <c r="AG118" s="232"/>
      <c r="AH118" s="232"/>
      <c r="AI118" s="232" t="s">
        <v>325</v>
      </c>
      <c r="AJ118" s="232"/>
      <c r="AK118" s="232"/>
      <c r="AL118" s="232"/>
      <c r="AM118" s="232" t="s">
        <v>422</v>
      </c>
      <c r="AN118" s="232"/>
      <c r="AO118" s="232"/>
      <c r="AP118" s="232"/>
      <c r="AQ118" s="579" t="s">
        <v>456</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646</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275</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303</v>
      </c>
      <c r="AF121" s="232"/>
      <c r="AG121" s="232"/>
      <c r="AH121" s="232"/>
      <c r="AI121" s="232" t="s">
        <v>325</v>
      </c>
      <c r="AJ121" s="232"/>
      <c r="AK121" s="232"/>
      <c r="AL121" s="232"/>
      <c r="AM121" s="232" t="s">
        <v>422</v>
      </c>
      <c r="AN121" s="232"/>
      <c r="AO121" s="232"/>
      <c r="AP121" s="232"/>
      <c r="AQ121" s="579" t="s">
        <v>456</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453</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647</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303</v>
      </c>
      <c r="AF124" s="232"/>
      <c r="AG124" s="232"/>
      <c r="AH124" s="232"/>
      <c r="AI124" s="232" t="s">
        <v>325</v>
      </c>
      <c r="AJ124" s="232"/>
      <c r="AK124" s="232"/>
      <c r="AL124" s="232"/>
      <c r="AM124" s="232" t="s">
        <v>422</v>
      </c>
      <c r="AN124" s="232"/>
      <c r="AO124" s="232"/>
      <c r="AP124" s="232"/>
      <c r="AQ124" s="579" t="s">
        <v>456</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453</v>
      </c>
      <c r="H125" s="377"/>
      <c r="I125" s="377"/>
      <c r="J125" s="377"/>
      <c r="K125" s="377"/>
      <c r="L125" s="377"/>
      <c r="M125" s="377"/>
      <c r="N125" s="377"/>
      <c r="O125" s="377"/>
      <c r="P125" s="377"/>
      <c r="Q125" s="377"/>
      <c r="R125" s="377"/>
      <c r="S125" s="377"/>
      <c r="T125" s="377"/>
      <c r="U125" s="377"/>
      <c r="V125" s="377"/>
      <c r="W125" s="377"/>
      <c r="X125" s="915"/>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6"/>
      <c r="Y126" s="460" t="s">
        <v>48</v>
      </c>
      <c r="Z126" s="434"/>
      <c r="AA126" s="435"/>
      <c r="AB126" s="461" t="s">
        <v>275</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2"/>
      <c r="Z127" s="913"/>
      <c r="AA127" s="914"/>
      <c r="AB127" s="397" t="s">
        <v>11</v>
      </c>
      <c r="AC127" s="398"/>
      <c r="AD127" s="399"/>
      <c r="AE127" s="232" t="s">
        <v>303</v>
      </c>
      <c r="AF127" s="232"/>
      <c r="AG127" s="232"/>
      <c r="AH127" s="232"/>
      <c r="AI127" s="232" t="s">
        <v>325</v>
      </c>
      <c r="AJ127" s="232"/>
      <c r="AK127" s="232"/>
      <c r="AL127" s="232"/>
      <c r="AM127" s="232" t="s">
        <v>422</v>
      </c>
      <c r="AN127" s="232"/>
      <c r="AO127" s="232"/>
      <c r="AP127" s="232"/>
      <c r="AQ127" s="579" t="s">
        <v>456</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453</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275</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318</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706</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726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293</v>
      </c>
      <c r="AF134" s="193"/>
      <c r="AG134" s="193"/>
      <c r="AH134" s="193"/>
      <c r="AI134" s="192">
        <v>356</v>
      </c>
      <c r="AJ134" s="193"/>
      <c r="AK134" s="193"/>
      <c r="AL134" s="193"/>
      <c r="AM134" s="192">
        <v>395</v>
      </c>
      <c r="AN134" s="193"/>
      <c r="AO134" s="193"/>
      <c r="AP134" s="193"/>
      <c r="AQ134" s="192" t="s">
        <v>707</v>
      </c>
      <c r="AR134" s="193"/>
      <c r="AS134" s="193"/>
      <c r="AT134" s="193"/>
      <c r="AU134" s="192">
        <v>309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t="s">
        <v>727</v>
      </c>
      <c r="AF135" s="193"/>
      <c r="AG135" s="193"/>
      <c r="AH135" s="193"/>
      <c r="AI135" s="192" t="s">
        <v>728</v>
      </c>
      <c r="AJ135" s="193"/>
      <c r="AK135" s="193"/>
      <c r="AL135" s="193"/>
      <c r="AM135" s="192" t="s">
        <v>727</v>
      </c>
      <c r="AN135" s="193"/>
      <c r="AO135" s="193"/>
      <c r="AP135" s="193"/>
      <c r="AQ135" s="192" t="s">
        <v>708</v>
      </c>
      <c r="AR135" s="193"/>
      <c r="AS135" s="193"/>
      <c r="AT135" s="193"/>
      <c r="AU135" s="192">
        <v>300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v>300</v>
      </c>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17"/>
      <c r="E430" s="160" t="s">
        <v>312</v>
      </c>
      <c r="F430" s="883"/>
      <c r="G430" s="884" t="s">
        <v>204</v>
      </c>
      <c r="H430" s="111"/>
      <c r="I430" s="111"/>
      <c r="J430" s="885" t="s">
        <v>636</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660</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660</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636</v>
      </c>
      <c r="AF435" s="193"/>
      <c r="AG435" s="193"/>
      <c r="AH435" s="322"/>
      <c r="AI435" s="321" t="s">
        <v>636</v>
      </c>
      <c r="AJ435" s="193"/>
      <c r="AK435" s="193"/>
      <c r="AL435" s="193"/>
      <c r="AM435" s="321" t="s">
        <v>660</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hidden="1"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c r="AN458" s="193"/>
      <c r="AO458" s="193"/>
      <c r="AP458" s="322"/>
      <c r="AQ458" s="321" t="s">
        <v>636</v>
      </c>
      <c r="AR458" s="193"/>
      <c r="AS458" s="193"/>
      <c r="AT458" s="322"/>
      <c r="AU458" s="193" t="s">
        <v>636</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c r="AN459" s="193"/>
      <c r="AO459" s="193"/>
      <c r="AP459" s="322"/>
      <c r="AQ459" s="321" t="s">
        <v>636</v>
      </c>
      <c r="AR459" s="193"/>
      <c r="AS459" s="193"/>
      <c r="AT459" s="322"/>
      <c r="AU459" s="193" t="s">
        <v>636</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636</v>
      </c>
      <c r="AF460" s="193"/>
      <c r="AG460" s="193"/>
      <c r="AH460" s="322"/>
      <c r="AI460" s="321" t="s">
        <v>636</v>
      </c>
      <c r="AJ460" s="193"/>
      <c r="AK460" s="193"/>
      <c r="AL460" s="193"/>
      <c r="AM460" s="321"/>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4" t="s">
        <v>204</v>
      </c>
      <c r="H484" s="111"/>
      <c r="I484" s="111"/>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t="s">
        <v>660</v>
      </c>
      <c r="AF511" s="186"/>
      <c r="AG511" s="121" t="s">
        <v>185</v>
      </c>
      <c r="AH511" s="122"/>
      <c r="AI511" s="320"/>
      <c r="AJ511" s="320"/>
      <c r="AK511" s="320"/>
      <c r="AL511" s="142"/>
      <c r="AM511" s="320"/>
      <c r="AN511" s="320"/>
      <c r="AO511" s="320"/>
      <c r="AP511" s="142"/>
      <c r="AQ511" s="235" t="s">
        <v>664</v>
      </c>
      <c r="AR511" s="186"/>
      <c r="AS511" s="121" t="s">
        <v>185</v>
      </c>
      <c r="AT511" s="122"/>
      <c r="AU511" s="186" t="s">
        <v>660</v>
      </c>
      <c r="AV511" s="186"/>
      <c r="AW511" s="121" t="s">
        <v>175</v>
      </c>
      <c r="AX511" s="181"/>
      <c r="AY511">
        <f>$AY$510</f>
        <v>0</v>
      </c>
    </row>
    <row r="512" spans="1:51" ht="23.25"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t="s">
        <v>665</v>
      </c>
      <c r="AC512" s="199"/>
      <c r="AD512" s="199"/>
      <c r="AE512" s="321" t="s">
        <v>666</v>
      </c>
      <c r="AF512" s="193"/>
      <c r="AG512" s="193"/>
      <c r="AH512" s="193"/>
      <c r="AI512" s="321" t="s">
        <v>664</v>
      </c>
      <c r="AJ512" s="193"/>
      <c r="AK512" s="193"/>
      <c r="AL512" s="193"/>
      <c r="AM512" s="321" t="s">
        <v>666</v>
      </c>
      <c r="AN512" s="193"/>
      <c r="AO512" s="193"/>
      <c r="AP512" s="322"/>
      <c r="AQ512" s="321" t="s">
        <v>660</v>
      </c>
      <c r="AR512" s="193"/>
      <c r="AS512" s="193"/>
      <c r="AT512" s="322"/>
      <c r="AU512" s="193" t="s">
        <v>664</v>
      </c>
      <c r="AV512" s="193"/>
      <c r="AW512" s="193"/>
      <c r="AX512" s="194"/>
      <c r="AY512">
        <f t="shared" ref="AY512:AY514" si="78">$AY$510</f>
        <v>0</v>
      </c>
    </row>
    <row r="513" spans="1:51" ht="23.25"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t="s">
        <v>664</v>
      </c>
      <c r="AC513" s="191"/>
      <c r="AD513" s="191"/>
      <c r="AE513" s="321" t="s">
        <v>660</v>
      </c>
      <c r="AF513" s="193"/>
      <c r="AG513" s="193"/>
      <c r="AH513" s="322"/>
      <c r="AI513" s="321" t="s">
        <v>667</v>
      </c>
      <c r="AJ513" s="193"/>
      <c r="AK513" s="193"/>
      <c r="AL513" s="193"/>
      <c r="AM513" s="321" t="s">
        <v>660</v>
      </c>
      <c r="AN513" s="193"/>
      <c r="AO513" s="193"/>
      <c r="AP513" s="322"/>
      <c r="AQ513" s="321" t="s">
        <v>664</v>
      </c>
      <c r="AR513" s="193"/>
      <c r="AS513" s="193"/>
      <c r="AT513" s="322"/>
      <c r="AU513" s="193" t="s">
        <v>664</v>
      </c>
      <c r="AV513" s="193"/>
      <c r="AW513" s="193"/>
      <c r="AX513" s="194"/>
      <c r="AY513">
        <f t="shared" si="78"/>
        <v>0</v>
      </c>
    </row>
    <row r="514" spans="1:51" ht="23.25"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t="s">
        <v>660</v>
      </c>
      <c r="AF514" s="193"/>
      <c r="AG514" s="193"/>
      <c r="AH514" s="322"/>
      <c r="AI514" s="321" t="s">
        <v>660</v>
      </c>
      <c r="AJ514" s="193"/>
      <c r="AK514" s="193"/>
      <c r="AL514" s="193"/>
      <c r="AM514" s="321" t="s">
        <v>666</v>
      </c>
      <c r="AN514" s="193"/>
      <c r="AO514" s="193"/>
      <c r="AP514" s="322"/>
      <c r="AQ514" s="321" t="s">
        <v>667</v>
      </c>
      <c r="AR514" s="193"/>
      <c r="AS514" s="193"/>
      <c r="AT514" s="322"/>
      <c r="AU514" s="193" t="s">
        <v>660</v>
      </c>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4" t="s">
        <v>204</v>
      </c>
      <c r="H538" s="111"/>
      <c r="I538" s="111"/>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4" t="s">
        <v>204</v>
      </c>
      <c r="H592" s="111"/>
      <c r="I592" s="111"/>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4" t="s">
        <v>204</v>
      </c>
      <c r="H646" s="111"/>
      <c r="I646" s="111"/>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660</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47.45"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659</v>
      </c>
      <c r="AE702" s="327"/>
      <c r="AF702" s="327"/>
      <c r="AG702" s="369" t="s">
        <v>668</v>
      </c>
      <c r="AH702" s="370"/>
      <c r="AI702" s="370"/>
      <c r="AJ702" s="370"/>
      <c r="AK702" s="370"/>
      <c r="AL702" s="370"/>
      <c r="AM702" s="370"/>
      <c r="AN702" s="370"/>
      <c r="AO702" s="370"/>
      <c r="AP702" s="370"/>
      <c r="AQ702" s="370"/>
      <c r="AR702" s="370"/>
      <c r="AS702" s="370"/>
      <c r="AT702" s="370"/>
      <c r="AU702" s="370"/>
      <c r="AV702" s="370"/>
      <c r="AW702" s="370"/>
      <c r="AX702" s="371"/>
    </row>
    <row r="703" spans="1:51" ht="82.1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07" t="s">
        <v>659</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40.9"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659</v>
      </c>
      <c r="AE704" s="771"/>
      <c r="AF704" s="771"/>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659</v>
      </c>
      <c r="AE705" s="703"/>
      <c r="AF705" s="703"/>
      <c r="AG705" s="113" t="s">
        <v>711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294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671</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672</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673</v>
      </c>
      <c r="AE708" s="593"/>
      <c r="AF708" s="593"/>
      <c r="AG708" s="730" t="s">
        <v>319</v>
      </c>
      <c r="AH708" s="731"/>
      <c r="AI708" s="731"/>
      <c r="AJ708" s="731"/>
      <c r="AK708" s="731"/>
      <c r="AL708" s="731"/>
      <c r="AM708" s="731"/>
      <c r="AN708" s="731"/>
      <c r="AO708" s="731"/>
      <c r="AP708" s="731"/>
      <c r="AQ708" s="731"/>
      <c r="AR708" s="731"/>
      <c r="AS708" s="731"/>
      <c r="AT708" s="731"/>
      <c r="AU708" s="731"/>
      <c r="AV708" s="731"/>
      <c r="AW708" s="731"/>
      <c r="AX708" s="732"/>
    </row>
    <row r="709" spans="1:50" ht="40.1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659</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673</v>
      </c>
      <c r="AE710" s="308"/>
      <c r="AF710" s="308"/>
      <c r="AG710" s="89" t="s">
        <v>675</v>
      </c>
      <c r="AH710" s="90"/>
      <c r="AI710" s="90"/>
      <c r="AJ710" s="90"/>
      <c r="AK710" s="90"/>
      <c r="AL710" s="90"/>
      <c r="AM710" s="90"/>
      <c r="AN710" s="90"/>
      <c r="AO710" s="90"/>
      <c r="AP710" s="90"/>
      <c r="AQ710" s="90"/>
      <c r="AR710" s="90"/>
      <c r="AS710" s="90"/>
      <c r="AT710" s="90"/>
      <c r="AU710" s="90"/>
      <c r="AV710" s="90"/>
      <c r="AW710" s="90"/>
      <c r="AX710" s="91"/>
    </row>
    <row r="711" spans="1:50" ht="37.1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659</v>
      </c>
      <c r="AE711" s="308"/>
      <c r="AF711" s="308"/>
      <c r="AG711" s="89" t="s">
        <v>712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5" t="s">
        <v>264</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0" t="s">
        <v>673</v>
      </c>
      <c r="AE712" s="771"/>
      <c r="AF712" s="771"/>
      <c r="AG712" s="795" t="s">
        <v>319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3" t="s">
        <v>265</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673</v>
      </c>
      <c r="AE713" s="308"/>
      <c r="AF713" s="651"/>
      <c r="AG713" s="89" t="s">
        <v>319</v>
      </c>
      <c r="AH713" s="90"/>
      <c r="AI713" s="90"/>
      <c r="AJ713" s="90"/>
      <c r="AK713" s="90"/>
      <c r="AL713" s="90"/>
      <c r="AM713" s="90"/>
      <c r="AN713" s="90"/>
      <c r="AO713" s="90"/>
      <c r="AP713" s="90"/>
      <c r="AQ713" s="90"/>
      <c r="AR713" s="90"/>
      <c r="AS713" s="90"/>
      <c r="AT713" s="90"/>
      <c r="AU713" s="90"/>
      <c r="AV713" s="90"/>
      <c r="AW713" s="90"/>
      <c r="AX713" s="91"/>
    </row>
    <row r="714" spans="1:50" ht="36" customHeight="1" x14ac:dyDescent="0.15">
      <c r="A714" s="633"/>
      <c r="B714" s="634"/>
      <c r="C714" s="635" t="s">
        <v>243</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659</v>
      </c>
      <c r="AE714" s="793"/>
      <c r="AF714" s="794"/>
      <c r="AG714" s="724" t="s">
        <v>676</v>
      </c>
      <c r="AH714" s="725"/>
      <c r="AI714" s="725"/>
      <c r="AJ714" s="725"/>
      <c r="AK714" s="725"/>
      <c r="AL714" s="725"/>
      <c r="AM714" s="725"/>
      <c r="AN714" s="725"/>
      <c r="AO714" s="725"/>
      <c r="AP714" s="725"/>
      <c r="AQ714" s="725"/>
      <c r="AR714" s="725"/>
      <c r="AS714" s="725"/>
      <c r="AT714" s="725"/>
      <c r="AU714" s="725"/>
      <c r="AV714" s="725"/>
      <c r="AW714" s="725"/>
      <c r="AX714" s="726"/>
    </row>
    <row r="715" spans="1:50" ht="49.9" customHeight="1" x14ac:dyDescent="0.15">
      <c r="A715" s="628" t="s">
        <v>39</v>
      </c>
      <c r="B715" s="772"/>
      <c r="C715" s="773" t="s">
        <v>244</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659</v>
      </c>
      <c r="AE715" s="593"/>
      <c r="AF715" s="644"/>
      <c r="AG715" s="730" t="s">
        <v>677</v>
      </c>
      <c r="AH715" s="731"/>
      <c r="AI715" s="731"/>
      <c r="AJ715" s="731"/>
      <c r="AK715" s="731"/>
      <c r="AL715" s="731"/>
      <c r="AM715" s="731"/>
      <c r="AN715" s="731"/>
      <c r="AO715" s="731"/>
      <c r="AP715" s="731"/>
      <c r="AQ715" s="731"/>
      <c r="AR715" s="731"/>
      <c r="AS715" s="731"/>
      <c r="AT715" s="731"/>
      <c r="AU715" s="731"/>
      <c r="AV715" s="731"/>
      <c r="AW715" s="731"/>
      <c r="AX715" s="732"/>
    </row>
    <row r="716" spans="1:50" ht="65.4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659</v>
      </c>
      <c r="AE716" s="615"/>
      <c r="AF716" s="615"/>
      <c r="AG716" s="89" t="s">
        <v>678</v>
      </c>
      <c r="AH716" s="90"/>
      <c r="AI716" s="90"/>
      <c r="AJ716" s="90"/>
      <c r="AK716" s="90"/>
      <c r="AL716" s="90"/>
      <c r="AM716" s="90"/>
      <c r="AN716" s="90"/>
      <c r="AO716" s="90"/>
      <c r="AP716" s="90"/>
      <c r="AQ716" s="90"/>
      <c r="AR716" s="90"/>
      <c r="AS716" s="90"/>
      <c r="AT716" s="90"/>
      <c r="AU716" s="90"/>
      <c r="AV716" s="90"/>
      <c r="AW716" s="90"/>
      <c r="AX716" s="91"/>
    </row>
    <row r="717" spans="1:50" ht="33.6" customHeight="1" x14ac:dyDescent="0.15">
      <c r="A717" s="630"/>
      <c r="B717" s="632"/>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659</v>
      </c>
      <c r="AE717" s="308"/>
      <c r="AF717" s="308"/>
      <c r="AG717" s="89" t="s">
        <v>713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659</v>
      </c>
      <c r="AE718" s="308"/>
      <c r="AF718" s="308"/>
      <c r="AG718" s="115" t="s">
        <v>679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673</v>
      </c>
      <c r="AE719" s="593"/>
      <c r="AF719" s="593"/>
      <c r="AG719" s="113" t="s">
        <v>716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2"/>
      <c r="E726" s="822"/>
      <c r="F726" s="823"/>
      <c r="G726" s="566" t="s">
        <v>714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4" t="s">
        <v>680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270</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6" t="s">
        <v>586</v>
      </c>
      <c r="B737" s="196"/>
      <c r="C737" s="196"/>
      <c r="D737" s="197"/>
      <c r="E737" s="940" t="s">
        <v>650</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310</v>
      </c>
      <c r="B738" s="346"/>
      <c r="C738" s="346"/>
      <c r="D738" s="346"/>
      <c r="E738" s="940" t="s">
        <v>651</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309</v>
      </c>
      <c r="B739" s="346"/>
      <c r="C739" s="346"/>
      <c r="D739" s="346"/>
      <c r="E739" s="940" t="s">
        <v>652</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308</v>
      </c>
      <c r="B740" s="346"/>
      <c r="C740" s="346"/>
      <c r="D740" s="346"/>
      <c r="E740" s="940" t="s">
        <v>653</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307</v>
      </c>
      <c r="B741" s="346"/>
      <c r="C741" s="346"/>
      <c r="D741" s="346"/>
      <c r="E741" s="940" t="s">
        <v>654</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306</v>
      </c>
      <c r="B742" s="346"/>
      <c r="C742" s="346"/>
      <c r="D742" s="346"/>
      <c r="E742" s="940" t="s">
        <v>655</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305</v>
      </c>
      <c r="B743" s="346"/>
      <c r="C743" s="346"/>
      <c r="D743" s="346"/>
      <c r="E743" s="940" t="s">
        <v>656</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304</v>
      </c>
      <c r="B744" s="346"/>
      <c r="C744" s="346"/>
      <c r="D744" s="346"/>
      <c r="E744" s="940" t="s">
        <v>657</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303</v>
      </c>
      <c r="B745" s="346"/>
      <c r="C745" s="346"/>
      <c r="D745" s="346"/>
      <c r="E745" s="977" t="s">
        <v>658</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459</v>
      </c>
      <c r="B746" s="346"/>
      <c r="C746" s="346"/>
      <c r="D746" s="346"/>
      <c r="E746" s="946" t="s">
        <v>625</v>
      </c>
      <c r="F746" s="944"/>
      <c r="G746" s="944"/>
      <c r="H746" s="85" t="str">
        <f>IF(E746="","","-")</f>
        <v>-</v>
      </c>
      <c r="I746" s="944" t="s">
        <v>260</v>
      </c>
      <c r="J746" s="944"/>
      <c r="K746" s="85" t="str">
        <f>IF(I746="","","-")</f>
        <v>-</v>
      </c>
      <c r="L746" s="945">
        <v>231</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422</v>
      </c>
      <c r="B747" s="346"/>
      <c r="C747" s="346"/>
      <c r="D747" s="346"/>
      <c r="E747" s="946" t="s">
        <v>625</v>
      </c>
      <c r="F747" s="944"/>
      <c r="G747" s="944"/>
      <c r="H747" s="85" t="str">
        <f>IF(E747="","","-")</f>
        <v>-</v>
      </c>
      <c r="I747" s="944"/>
      <c r="J747" s="944"/>
      <c r="K747" s="85" t="str">
        <f>IF(I747="","","-")</f>
        <v/>
      </c>
      <c r="L747" s="945">
        <v>235</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2" t="s">
        <v>297</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299</v>
      </c>
      <c r="B787" s="617"/>
      <c r="C787" s="617"/>
      <c r="D787" s="617"/>
      <c r="E787" s="617"/>
      <c r="F787" s="618"/>
      <c r="G787" s="583" t="s">
        <v>717</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718</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681</v>
      </c>
      <c r="H789" s="659"/>
      <c r="I789" s="659"/>
      <c r="J789" s="659"/>
      <c r="K789" s="660"/>
      <c r="L789" s="652" t="s">
        <v>682</v>
      </c>
      <c r="M789" s="653"/>
      <c r="N789" s="653"/>
      <c r="O789" s="653"/>
      <c r="P789" s="653"/>
      <c r="Q789" s="653"/>
      <c r="R789" s="653"/>
      <c r="S789" s="653"/>
      <c r="T789" s="653"/>
      <c r="U789" s="653"/>
      <c r="V789" s="653"/>
      <c r="W789" s="653"/>
      <c r="X789" s="654"/>
      <c r="Y789" s="372">
        <v>4.7</v>
      </c>
      <c r="Z789" s="373"/>
      <c r="AA789" s="373"/>
      <c r="AB789" s="790"/>
      <c r="AC789" s="658" t="s">
        <v>681</v>
      </c>
      <c r="AD789" s="659"/>
      <c r="AE789" s="659"/>
      <c r="AF789" s="659"/>
      <c r="AG789" s="660"/>
      <c r="AH789" s="652" t="s">
        <v>682</v>
      </c>
      <c r="AI789" s="653"/>
      <c r="AJ789" s="653"/>
      <c r="AK789" s="653"/>
      <c r="AL789" s="653"/>
      <c r="AM789" s="653"/>
      <c r="AN789" s="653"/>
      <c r="AO789" s="653"/>
      <c r="AP789" s="653"/>
      <c r="AQ789" s="653"/>
      <c r="AR789" s="653"/>
      <c r="AS789" s="653"/>
      <c r="AT789" s="654"/>
      <c r="AU789" s="372">
        <v>5.3</v>
      </c>
      <c r="AV789" s="373"/>
      <c r="AW789" s="373"/>
      <c r="AX789" s="374"/>
    </row>
    <row r="790" spans="1:51" ht="24.75" customHeight="1" x14ac:dyDescent="0.15">
      <c r="A790" s="619"/>
      <c r="B790" s="620"/>
      <c r="C790" s="620"/>
      <c r="D790" s="620"/>
      <c r="E790" s="620"/>
      <c r="F790" s="621"/>
      <c r="G790" s="594" t="s">
        <v>683</v>
      </c>
      <c r="H790" s="595"/>
      <c r="I790" s="595"/>
      <c r="J790" s="595"/>
      <c r="K790" s="596"/>
      <c r="L790" s="586" t="s">
        <v>685</v>
      </c>
      <c r="M790" s="587"/>
      <c r="N790" s="587"/>
      <c r="O790" s="587"/>
      <c r="P790" s="587"/>
      <c r="Q790" s="587"/>
      <c r="R790" s="587"/>
      <c r="S790" s="587"/>
      <c r="T790" s="587"/>
      <c r="U790" s="587"/>
      <c r="V790" s="587"/>
      <c r="W790" s="587"/>
      <c r="X790" s="588"/>
      <c r="Y790" s="589">
        <v>0.3</v>
      </c>
      <c r="Z790" s="590"/>
      <c r="AA790" s="590"/>
      <c r="AB790" s="600"/>
      <c r="AC790" s="594" t="s">
        <v>683</v>
      </c>
      <c r="AD790" s="595"/>
      <c r="AE790" s="595"/>
      <c r="AF790" s="595"/>
      <c r="AG790" s="596"/>
      <c r="AH790" s="586" t="s">
        <v>685</v>
      </c>
      <c r="AI790" s="587"/>
      <c r="AJ790" s="587"/>
      <c r="AK790" s="587"/>
      <c r="AL790" s="587"/>
      <c r="AM790" s="587"/>
      <c r="AN790" s="587"/>
      <c r="AO790" s="587"/>
      <c r="AP790" s="587"/>
      <c r="AQ790" s="587"/>
      <c r="AR790" s="587"/>
      <c r="AS790" s="587"/>
      <c r="AT790" s="588"/>
      <c r="AU790" s="589">
        <v>0.1</v>
      </c>
      <c r="AV790" s="590"/>
      <c r="AW790" s="590"/>
      <c r="AX790" s="591"/>
    </row>
    <row r="791" spans="1:51"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5</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5.3999999999999995</v>
      </c>
      <c r="AV799" s="817"/>
      <c r="AW799" s="817"/>
      <c r="AX799" s="819"/>
    </row>
    <row r="800" spans="1:51" ht="24.75" customHeight="1" x14ac:dyDescent="0.15">
      <c r="A800" s="619"/>
      <c r="B800" s="620"/>
      <c r="C800" s="620"/>
      <c r="D800" s="620"/>
      <c r="E800" s="620"/>
      <c r="F800" s="621"/>
      <c r="G800" s="583" t="s">
        <v>719</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720</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2</v>
      </c>
    </row>
    <row r="801" spans="1:51" ht="24.75"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19"/>
      <c r="B802" s="620"/>
      <c r="C802" s="620"/>
      <c r="D802" s="620"/>
      <c r="E802" s="620"/>
      <c r="F802" s="621"/>
      <c r="G802" s="658" t="s">
        <v>681</v>
      </c>
      <c r="H802" s="659"/>
      <c r="I802" s="659"/>
      <c r="J802" s="659"/>
      <c r="K802" s="660"/>
      <c r="L802" s="652" t="s">
        <v>682</v>
      </c>
      <c r="M802" s="653"/>
      <c r="N802" s="653"/>
      <c r="O802" s="653"/>
      <c r="P802" s="653"/>
      <c r="Q802" s="653"/>
      <c r="R802" s="653"/>
      <c r="S802" s="653"/>
      <c r="T802" s="653"/>
      <c r="U802" s="653"/>
      <c r="V802" s="653"/>
      <c r="W802" s="653"/>
      <c r="X802" s="654"/>
      <c r="Y802" s="372">
        <v>4.5</v>
      </c>
      <c r="Z802" s="373"/>
      <c r="AA802" s="373"/>
      <c r="AB802" s="790"/>
      <c r="AC802" s="658" t="s">
        <v>681</v>
      </c>
      <c r="AD802" s="659"/>
      <c r="AE802" s="659"/>
      <c r="AF802" s="659"/>
      <c r="AG802" s="660"/>
      <c r="AH802" s="652" t="s">
        <v>682</v>
      </c>
      <c r="AI802" s="653"/>
      <c r="AJ802" s="653"/>
      <c r="AK802" s="653"/>
      <c r="AL802" s="653"/>
      <c r="AM802" s="653"/>
      <c r="AN802" s="653"/>
      <c r="AO802" s="653"/>
      <c r="AP802" s="653"/>
      <c r="AQ802" s="653"/>
      <c r="AR802" s="653"/>
      <c r="AS802" s="653"/>
      <c r="AT802" s="654"/>
      <c r="AU802" s="372">
        <v>4.7</v>
      </c>
      <c r="AV802" s="373"/>
      <c r="AW802" s="373"/>
      <c r="AX802" s="374"/>
      <c r="AY802">
        <f t="shared" ref="AY802:AY812" si="115">$AY$800</f>
        <v>2</v>
      </c>
    </row>
    <row r="803" spans="1:51" ht="24.75" customHeight="1" x14ac:dyDescent="0.15">
      <c r="A803" s="619"/>
      <c r="B803" s="620"/>
      <c r="C803" s="620"/>
      <c r="D803" s="620"/>
      <c r="E803" s="620"/>
      <c r="F803" s="621"/>
      <c r="G803" s="594" t="s">
        <v>686</v>
      </c>
      <c r="H803" s="595"/>
      <c r="I803" s="595"/>
      <c r="J803" s="595"/>
      <c r="K803" s="596"/>
      <c r="L803" s="586" t="s">
        <v>687</v>
      </c>
      <c r="M803" s="587"/>
      <c r="N803" s="587"/>
      <c r="O803" s="587"/>
      <c r="P803" s="587"/>
      <c r="Q803" s="587"/>
      <c r="R803" s="587"/>
      <c r="S803" s="587"/>
      <c r="T803" s="587"/>
      <c r="U803" s="587"/>
      <c r="V803" s="587"/>
      <c r="W803" s="587"/>
      <c r="X803" s="588"/>
      <c r="Y803" s="589">
        <v>0.3</v>
      </c>
      <c r="Z803" s="590"/>
      <c r="AA803" s="590"/>
      <c r="AB803" s="600"/>
      <c r="AC803" s="594" t="s">
        <v>686</v>
      </c>
      <c r="AD803" s="595"/>
      <c r="AE803" s="595"/>
      <c r="AF803" s="595"/>
      <c r="AG803" s="596"/>
      <c r="AH803" s="586" t="s">
        <v>687</v>
      </c>
      <c r="AI803" s="587"/>
      <c r="AJ803" s="587"/>
      <c r="AK803" s="587"/>
      <c r="AL803" s="587"/>
      <c r="AM803" s="587"/>
      <c r="AN803" s="587"/>
      <c r="AO803" s="587"/>
      <c r="AP803" s="587"/>
      <c r="AQ803" s="587"/>
      <c r="AR803" s="587"/>
      <c r="AS803" s="587"/>
      <c r="AT803" s="588"/>
      <c r="AU803" s="589">
        <v>0.2</v>
      </c>
      <c r="AV803" s="590"/>
      <c r="AW803" s="590"/>
      <c r="AX803" s="591"/>
      <c r="AY803">
        <f t="shared" si="115"/>
        <v>2</v>
      </c>
    </row>
    <row r="804" spans="1:51"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2</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4.8</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4.9000000000000004</v>
      </c>
      <c r="AV812" s="817"/>
      <c r="AW812" s="817"/>
      <c r="AX812" s="819"/>
      <c r="AY812">
        <f t="shared" si="115"/>
        <v>2</v>
      </c>
    </row>
    <row r="813" spans="1:51" ht="24.75" customHeight="1" x14ac:dyDescent="0.15">
      <c r="A813" s="619"/>
      <c r="B813" s="620"/>
      <c r="C813" s="620"/>
      <c r="D813" s="620"/>
      <c r="E813" s="620"/>
      <c r="F813" s="621"/>
      <c r="G813" s="583" t="s">
        <v>721</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241</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1</v>
      </c>
    </row>
    <row r="814" spans="1:51" ht="24.75"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1</v>
      </c>
    </row>
    <row r="815" spans="1:51" ht="24.75" customHeight="1" x14ac:dyDescent="0.15">
      <c r="A815" s="619"/>
      <c r="B815" s="620"/>
      <c r="C815" s="620"/>
      <c r="D815" s="620"/>
      <c r="E815" s="620"/>
      <c r="F815" s="621"/>
      <c r="G815" s="658" t="s">
        <v>681</v>
      </c>
      <c r="H815" s="659"/>
      <c r="I815" s="659"/>
      <c r="J815" s="659"/>
      <c r="K815" s="660"/>
      <c r="L815" s="652" t="s">
        <v>682</v>
      </c>
      <c r="M815" s="653"/>
      <c r="N815" s="653"/>
      <c r="O815" s="653"/>
      <c r="P815" s="653"/>
      <c r="Q815" s="653"/>
      <c r="R815" s="653"/>
      <c r="S815" s="653"/>
      <c r="T815" s="653"/>
      <c r="U815" s="653"/>
      <c r="V815" s="653"/>
      <c r="W815" s="653"/>
      <c r="X815" s="654"/>
      <c r="Y815" s="372">
        <v>5.2</v>
      </c>
      <c r="Z815" s="373"/>
      <c r="AA815" s="373"/>
      <c r="AB815" s="790"/>
      <c r="AC815" s="658"/>
      <c r="AD815" s="659"/>
      <c r="AE815" s="659"/>
      <c r="AF815" s="659"/>
      <c r="AG815" s="660"/>
      <c r="AH815" s="652"/>
      <c r="AI815" s="653"/>
      <c r="AJ815" s="653"/>
      <c r="AK815" s="653"/>
      <c r="AL815" s="653"/>
      <c r="AM815" s="653"/>
      <c r="AN815" s="653"/>
      <c r="AO815" s="653"/>
      <c r="AP815" s="653"/>
      <c r="AQ815" s="653"/>
      <c r="AR815" s="653"/>
      <c r="AS815" s="653"/>
      <c r="AT815" s="654"/>
      <c r="AU815" s="372"/>
      <c r="AV815" s="373"/>
      <c r="AW815" s="373"/>
      <c r="AX815" s="374"/>
      <c r="AY815">
        <f t="shared" ref="AY815:AY825" si="116">$AY$813</f>
        <v>1</v>
      </c>
    </row>
    <row r="816" spans="1:51" ht="24.75" customHeight="1" x14ac:dyDescent="0.15">
      <c r="A816" s="619"/>
      <c r="B816" s="620"/>
      <c r="C816" s="620"/>
      <c r="D816" s="620"/>
      <c r="E816" s="620"/>
      <c r="F816" s="621"/>
      <c r="G816" s="594" t="s">
        <v>688</v>
      </c>
      <c r="H816" s="595"/>
      <c r="I816" s="595"/>
      <c r="J816" s="595"/>
      <c r="K816" s="596"/>
      <c r="L816" s="586" t="s">
        <v>684</v>
      </c>
      <c r="M816" s="587"/>
      <c r="N816" s="587"/>
      <c r="O816" s="587"/>
      <c r="P816" s="587"/>
      <c r="Q816" s="587"/>
      <c r="R816" s="587"/>
      <c r="S816" s="587"/>
      <c r="T816" s="587"/>
      <c r="U816" s="587"/>
      <c r="V816" s="587"/>
      <c r="W816" s="587"/>
      <c r="X816" s="588"/>
      <c r="Y816" s="589">
        <v>0.1</v>
      </c>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1</v>
      </c>
    </row>
    <row r="817" spans="1:51"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1</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1</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1</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1</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1</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1</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1</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1</v>
      </c>
    </row>
    <row r="825" spans="1:51" ht="24.75" customHeight="1" x14ac:dyDescent="0.15">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5.3</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1</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2"/>
      <c r="Z828" s="373"/>
      <c r="AA828" s="373"/>
      <c r="AB828" s="790"/>
      <c r="AC828" s="658"/>
      <c r="AD828" s="659"/>
      <c r="AE828" s="659"/>
      <c r="AF828" s="659"/>
      <c r="AG828" s="660"/>
      <c r="AH828" s="652"/>
      <c r="AI828" s="653"/>
      <c r="AJ828" s="653"/>
      <c r="AK828" s="653"/>
      <c r="AL828" s="653"/>
      <c r="AM828" s="653"/>
      <c r="AN828" s="653"/>
      <c r="AO828" s="653"/>
      <c r="AP828" s="653"/>
      <c r="AQ828" s="653"/>
      <c r="AR828" s="653"/>
      <c r="AS828" s="653"/>
      <c r="AT828" s="654"/>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0">
        <v>1</v>
      </c>
      <c r="B845" s="360">
        <v>1</v>
      </c>
      <c r="C845" s="343" t="s">
        <v>689</v>
      </c>
      <c r="D845" s="328"/>
      <c r="E845" s="328"/>
      <c r="F845" s="328"/>
      <c r="G845" s="328"/>
      <c r="H845" s="328"/>
      <c r="I845" s="328"/>
      <c r="J845" s="329" t="s">
        <v>690</v>
      </c>
      <c r="K845" s="330"/>
      <c r="L845" s="330"/>
      <c r="M845" s="330"/>
      <c r="N845" s="330"/>
      <c r="O845" s="330"/>
      <c r="P845" s="353" t="s">
        <v>692</v>
      </c>
      <c r="Q845" s="354"/>
      <c r="R845" s="354"/>
      <c r="S845" s="354"/>
      <c r="T845" s="354"/>
      <c r="U845" s="354"/>
      <c r="V845" s="354"/>
      <c r="W845" s="354"/>
      <c r="X845" s="354"/>
      <c r="Y845" s="332">
        <v>5</v>
      </c>
      <c r="Z845" s="333"/>
      <c r="AA845" s="333"/>
      <c r="AB845" s="334"/>
      <c r="AC845" s="356" t="s">
        <v>79</v>
      </c>
      <c r="AD845" s="357"/>
      <c r="AE845" s="357"/>
      <c r="AF845" s="357"/>
      <c r="AG845" s="357"/>
      <c r="AH845" s="351" t="s">
        <v>693</v>
      </c>
      <c r="AI845" s="352"/>
      <c r="AJ845" s="352"/>
      <c r="AK845" s="352"/>
      <c r="AL845" s="339" t="s">
        <v>690</v>
      </c>
      <c r="AM845" s="340"/>
      <c r="AN845" s="340"/>
      <c r="AO845" s="341"/>
      <c r="AP845" s="342" t="s">
        <v>694</v>
      </c>
      <c r="AQ845" s="342"/>
      <c r="AR845" s="342"/>
      <c r="AS845" s="342"/>
      <c r="AT845" s="342"/>
      <c r="AU845" s="342"/>
      <c r="AV845" s="342"/>
      <c r="AW845" s="342"/>
      <c r="AX845" s="342"/>
    </row>
    <row r="846" spans="1:51" ht="30" hidden="1" customHeight="1" x14ac:dyDescent="0.15">
      <c r="A846" s="360">
        <v>2</v>
      </c>
      <c r="B846" s="36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0">
        <v>3</v>
      </c>
      <c r="B847" s="36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0">
        <v>4</v>
      </c>
      <c r="B848" s="36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0">
        <v>5</v>
      </c>
      <c r="B849" s="36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0">
        <v>6</v>
      </c>
      <c r="B850" s="36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0">
        <v>7</v>
      </c>
      <c r="B851" s="36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0">
        <v>8</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0">
        <v>9</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0">
        <v>10</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60">
        <v>1</v>
      </c>
      <c r="B878" s="360">
        <v>1</v>
      </c>
      <c r="C878" s="343" t="s">
        <v>689</v>
      </c>
      <c r="D878" s="328"/>
      <c r="E878" s="328"/>
      <c r="F878" s="328"/>
      <c r="G878" s="328"/>
      <c r="H878" s="328"/>
      <c r="I878" s="328"/>
      <c r="J878" s="329" t="s">
        <v>695</v>
      </c>
      <c r="K878" s="330"/>
      <c r="L878" s="330"/>
      <c r="M878" s="330"/>
      <c r="N878" s="330"/>
      <c r="O878" s="330"/>
      <c r="P878" s="353" t="s">
        <v>691</v>
      </c>
      <c r="Q878" s="354"/>
      <c r="R878" s="354"/>
      <c r="S878" s="354"/>
      <c r="T878" s="354"/>
      <c r="U878" s="354"/>
      <c r="V878" s="354"/>
      <c r="W878" s="354"/>
      <c r="X878" s="354"/>
      <c r="Y878" s="332">
        <v>5.4</v>
      </c>
      <c r="Z878" s="333"/>
      <c r="AA878" s="333"/>
      <c r="AB878" s="334"/>
      <c r="AC878" s="356" t="s">
        <v>79</v>
      </c>
      <c r="AD878" s="357"/>
      <c r="AE878" s="357"/>
      <c r="AF878" s="357"/>
      <c r="AG878" s="357"/>
      <c r="AH878" s="351" t="s">
        <v>696</v>
      </c>
      <c r="AI878" s="352"/>
      <c r="AJ878" s="352"/>
      <c r="AK878" s="352"/>
      <c r="AL878" s="339" t="s">
        <v>693</v>
      </c>
      <c r="AM878" s="340"/>
      <c r="AN878" s="340"/>
      <c r="AO878" s="341"/>
      <c r="AP878" s="342" t="s">
        <v>319</v>
      </c>
      <c r="AQ878" s="342"/>
      <c r="AR878" s="342"/>
      <c r="AS878" s="342"/>
      <c r="AT878" s="342"/>
      <c r="AU878" s="342"/>
      <c r="AV878" s="342"/>
      <c r="AW878" s="342"/>
      <c r="AX878" s="342"/>
      <c r="AY878">
        <f t="shared" si="118"/>
        <v>1</v>
      </c>
    </row>
    <row r="879" spans="1:51" ht="30" hidden="1" customHeight="1" x14ac:dyDescent="0.15">
      <c r="A879" s="360">
        <v>2</v>
      </c>
      <c r="B879" s="360">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60">
        <v>1</v>
      </c>
      <c r="B911" s="360">
        <v>1</v>
      </c>
      <c r="C911" s="343" t="s">
        <v>722</v>
      </c>
      <c r="D911" s="328"/>
      <c r="E911" s="328"/>
      <c r="F911" s="328"/>
      <c r="G911" s="328"/>
      <c r="H911" s="328"/>
      <c r="I911" s="328"/>
      <c r="J911" s="329" t="s">
        <v>693</v>
      </c>
      <c r="K911" s="330"/>
      <c r="L911" s="330"/>
      <c r="M911" s="330"/>
      <c r="N911" s="330"/>
      <c r="O911" s="330"/>
      <c r="P911" s="353" t="s">
        <v>697</v>
      </c>
      <c r="Q911" s="354"/>
      <c r="R911" s="354"/>
      <c r="S911" s="354"/>
      <c r="T911" s="354"/>
      <c r="U911" s="354"/>
      <c r="V911" s="354"/>
      <c r="W911" s="354"/>
      <c r="X911" s="354"/>
      <c r="Y911" s="332">
        <v>4.8</v>
      </c>
      <c r="Z911" s="333"/>
      <c r="AA911" s="333"/>
      <c r="AB911" s="334"/>
      <c r="AC911" s="356" t="s">
        <v>79</v>
      </c>
      <c r="AD911" s="357"/>
      <c r="AE911" s="357"/>
      <c r="AF911" s="357"/>
      <c r="AG911" s="357"/>
      <c r="AH911" s="351" t="s">
        <v>319</v>
      </c>
      <c r="AI911" s="352"/>
      <c r="AJ911" s="352"/>
      <c r="AK911" s="352"/>
      <c r="AL911" s="339" t="s">
        <v>698</v>
      </c>
      <c r="AM911" s="340"/>
      <c r="AN911" s="340"/>
      <c r="AO911" s="341"/>
      <c r="AP911" s="342" t="s">
        <v>699</v>
      </c>
      <c r="AQ911" s="342"/>
      <c r="AR911" s="342"/>
      <c r="AS911" s="342"/>
      <c r="AT911" s="342"/>
      <c r="AU911" s="342"/>
      <c r="AV911" s="342"/>
      <c r="AW911" s="342"/>
      <c r="AX911" s="342"/>
      <c r="AY911">
        <f t="shared" si="119"/>
        <v>1</v>
      </c>
    </row>
    <row r="912" spans="1:51" ht="30" customHeight="1" x14ac:dyDescent="0.15">
      <c r="A912" s="360">
        <v>2</v>
      </c>
      <c r="B912" s="360">
        <v>1</v>
      </c>
      <c r="C912" s="343" t="s">
        <v>723</v>
      </c>
      <c r="D912" s="328"/>
      <c r="E912" s="328"/>
      <c r="F912" s="328"/>
      <c r="G912" s="328"/>
      <c r="H912" s="328"/>
      <c r="I912" s="328"/>
      <c r="J912" s="329" t="s">
        <v>698</v>
      </c>
      <c r="K912" s="330"/>
      <c r="L912" s="330"/>
      <c r="M912" s="330"/>
      <c r="N912" s="330"/>
      <c r="O912" s="330"/>
      <c r="P912" s="353" t="s">
        <v>691</v>
      </c>
      <c r="Q912" s="354"/>
      <c r="R912" s="354"/>
      <c r="S912" s="354"/>
      <c r="T912" s="354"/>
      <c r="U912" s="354"/>
      <c r="V912" s="354"/>
      <c r="W912" s="354"/>
      <c r="X912" s="354"/>
      <c r="Y912" s="332">
        <v>4.4000000000000004</v>
      </c>
      <c r="Z912" s="333"/>
      <c r="AA912" s="333"/>
      <c r="AB912" s="334"/>
      <c r="AC912" s="356" t="s">
        <v>79</v>
      </c>
      <c r="AD912" s="356"/>
      <c r="AE912" s="356"/>
      <c r="AF912" s="356"/>
      <c r="AG912" s="356"/>
      <c r="AH912" s="351" t="s">
        <v>700</v>
      </c>
      <c r="AI912" s="352"/>
      <c r="AJ912" s="352"/>
      <c r="AK912" s="352"/>
      <c r="AL912" s="339" t="s">
        <v>319</v>
      </c>
      <c r="AM912" s="340"/>
      <c r="AN912" s="340"/>
      <c r="AO912" s="341"/>
      <c r="AP912" s="342" t="s">
        <v>319</v>
      </c>
      <c r="AQ912" s="342"/>
      <c r="AR912" s="342"/>
      <c r="AS912" s="342"/>
      <c r="AT912" s="342"/>
      <c r="AU912" s="342"/>
      <c r="AV912" s="342"/>
      <c r="AW912" s="342"/>
      <c r="AX912" s="342"/>
      <c r="AY912">
        <f>COUNTA($C$912)</f>
        <v>1</v>
      </c>
    </row>
    <row r="913" spans="1:51" ht="30" hidden="1" customHeight="1" x14ac:dyDescent="0.15">
      <c r="A913" s="360">
        <v>3</v>
      </c>
      <c r="B913" s="36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60">
        <v>4</v>
      </c>
      <c r="B914" s="36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0">
        <v>5</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0">
        <v>6</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60">
        <v>1</v>
      </c>
      <c r="B944" s="360">
        <v>1</v>
      </c>
      <c r="C944" s="343" t="s">
        <v>722</v>
      </c>
      <c r="D944" s="328"/>
      <c r="E944" s="328"/>
      <c r="F944" s="328"/>
      <c r="G944" s="328"/>
      <c r="H944" s="328"/>
      <c r="I944" s="328"/>
      <c r="J944" s="329" t="s">
        <v>319</v>
      </c>
      <c r="K944" s="330"/>
      <c r="L944" s="330"/>
      <c r="M944" s="330"/>
      <c r="N944" s="330"/>
      <c r="O944" s="330"/>
      <c r="P944" s="353" t="s">
        <v>701</v>
      </c>
      <c r="Q944" s="354"/>
      <c r="R944" s="354"/>
      <c r="S944" s="354"/>
      <c r="T944" s="354"/>
      <c r="U944" s="354"/>
      <c r="V944" s="354"/>
      <c r="W944" s="354"/>
      <c r="X944" s="354"/>
      <c r="Y944" s="332">
        <v>4.9000000000000004</v>
      </c>
      <c r="Z944" s="333"/>
      <c r="AA944" s="333"/>
      <c r="AB944" s="334"/>
      <c r="AC944" s="356" t="s">
        <v>79</v>
      </c>
      <c r="AD944" s="357"/>
      <c r="AE944" s="357"/>
      <c r="AF944" s="357"/>
      <c r="AG944" s="357"/>
      <c r="AH944" s="351" t="s">
        <v>693</v>
      </c>
      <c r="AI944" s="352"/>
      <c r="AJ944" s="352"/>
      <c r="AK944" s="352"/>
      <c r="AL944" s="339" t="s">
        <v>319</v>
      </c>
      <c r="AM944" s="340"/>
      <c r="AN944" s="340"/>
      <c r="AO944" s="341"/>
      <c r="AP944" s="342" t="s">
        <v>319</v>
      </c>
      <c r="AQ944" s="342"/>
      <c r="AR944" s="342"/>
      <c r="AS944" s="342"/>
      <c r="AT944" s="342"/>
      <c r="AU944" s="342"/>
      <c r="AV944" s="342"/>
      <c r="AW944" s="342"/>
      <c r="AX944" s="342"/>
      <c r="AY944">
        <f t="shared" si="120"/>
        <v>1</v>
      </c>
    </row>
    <row r="945" spans="1:51" ht="30" customHeight="1" x14ac:dyDescent="0.15">
      <c r="A945" s="360">
        <v>2</v>
      </c>
      <c r="B945" s="360">
        <v>1</v>
      </c>
      <c r="C945" s="343" t="s">
        <v>723</v>
      </c>
      <c r="D945" s="328"/>
      <c r="E945" s="328"/>
      <c r="F945" s="328"/>
      <c r="G945" s="328"/>
      <c r="H945" s="328"/>
      <c r="I945" s="328"/>
      <c r="J945" s="329" t="s">
        <v>702</v>
      </c>
      <c r="K945" s="330"/>
      <c r="L945" s="330"/>
      <c r="M945" s="330"/>
      <c r="N945" s="330"/>
      <c r="O945" s="330"/>
      <c r="P945" s="353" t="s">
        <v>691</v>
      </c>
      <c r="Q945" s="354"/>
      <c r="R945" s="354"/>
      <c r="S945" s="354"/>
      <c r="T945" s="354"/>
      <c r="U945" s="354"/>
      <c r="V945" s="354"/>
      <c r="W945" s="354"/>
      <c r="X945" s="354"/>
      <c r="Y945" s="332">
        <v>3.5</v>
      </c>
      <c r="Z945" s="333"/>
      <c r="AA945" s="333"/>
      <c r="AB945" s="334"/>
      <c r="AC945" s="356" t="s">
        <v>79</v>
      </c>
      <c r="AD945" s="356"/>
      <c r="AE945" s="356"/>
      <c r="AF945" s="356"/>
      <c r="AG945" s="356"/>
      <c r="AH945" s="351" t="s">
        <v>703</v>
      </c>
      <c r="AI945" s="352"/>
      <c r="AJ945" s="352"/>
      <c r="AK945" s="352"/>
      <c r="AL945" s="339" t="s">
        <v>319</v>
      </c>
      <c r="AM945" s="340"/>
      <c r="AN945" s="340"/>
      <c r="AO945" s="341"/>
      <c r="AP945" s="342" t="s">
        <v>319</v>
      </c>
      <c r="AQ945" s="342"/>
      <c r="AR945" s="342"/>
      <c r="AS945" s="342"/>
      <c r="AT945" s="342"/>
      <c r="AU945" s="342"/>
      <c r="AV945" s="342"/>
      <c r="AW945" s="342"/>
      <c r="AX945" s="342"/>
      <c r="AY945">
        <f>COUNTA($C$945)</f>
        <v>1</v>
      </c>
    </row>
    <row r="946" spans="1:51" ht="30" hidden="1" customHeight="1" x14ac:dyDescent="0.15">
      <c r="A946" s="360">
        <v>3</v>
      </c>
      <c r="B946" s="360">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60">
        <v>4</v>
      </c>
      <c r="B947" s="360">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60">
        <v>5</v>
      </c>
      <c r="B948" s="36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0">
        <v>6</v>
      </c>
      <c r="B949" s="36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0">
        <v>7</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0">
        <v>8</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0">
        <v>9</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0">
        <v>10</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60">
        <v>1</v>
      </c>
      <c r="B977" s="360">
        <v>1</v>
      </c>
      <c r="C977" s="343" t="s">
        <v>722</v>
      </c>
      <c r="D977" s="328"/>
      <c r="E977" s="328"/>
      <c r="F977" s="328"/>
      <c r="G977" s="328"/>
      <c r="H977" s="328"/>
      <c r="I977" s="328"/>
      <c r="J977" s="329" t="s">
        <v>693</v>
      </c>
      <c r="K977" s="330"/>
      <c r="L977" s="330"/>
      <c r="M977" s="330"/>
      <c r="N977" s="330"/>
      <c r="O977" s="330"/>
      <c r="P977" s="353" t="s">
        <v>691</v>
      </c>
      <c r="Q977" s="354"/>
      <c r="R977" s="354"/>
      <c r="S977" s="354"/>
      <c r="T977" s="354"/>
      <c r="U977" s="354"/>
      <c r="V977" s="354"/>
      <c r="W977" s="354"/>
      <c r="X977" s="354"/>
      <c r="Y977" s="332">
        <v>5.3</v>
      </c>
      <c r="Z977" s="333"/>
      <c r="AA977" s="333"/>
      <c r="AB977" s="334"/>
      <c r="AC977" s="356" t="s">
        <v>79</v>
      </c>
      <c r="AD977" s="357"/>
      <c r="AE977" s="357"/>
      <c r="AF977" s="357"/>
      <c r="AG977" s="357"/>
      <c r="AH977" s="351" t="s">
        <v>319</v>
      </c>
      <c r="AI977" s="352"/>
      <c r="AJ977" s="352"/>
      <c r="AK977" s="352"/>
      <c r="AL977" s="339" t="s">
        <v>319</v>
      </c>
      <c r="AM977" s="340"/>
      <c r="AN977" s="340"/>
      <c r="AO977" s="341"/>
      <c r="AP977" s="342" t="s">
        <v>319</v>
      </c>
      <c r="AQ977" s="342"/>
      <c r="AR977" s="342"/>
      <c r="AS977" s="342"/>
      <c r="AT977" s="342"/>
      <c r="AU977" s="342"/>
      <c r="AV977" s="342"/>
      <c r="AW977" s="342"/>
      <c r="AX977" s="342"/>
      <c r="AY977">
        <f t="shared" si="121"/>
        <v>1</v>
      </c>
    </row>
    <row r="978" spans="1:51" ht="30" customHeight="1" x14ac:dyDescent="0.15">
      <c r="A978" s="360">
        <v>2</v>
      </c>
      <c r="B978" s="360">
        <v>1</v>
      </c>
      <c r="C978" s="343" t="s">
        <v>723</v>
      </c>
      <c r="D978" s="328"/>
      <c r="E978" s="328"/>
      <c r="F978" s="328"/>
      <c r="G978" s="328"/>
      <c r="H978" s="328"/>
      <c r="I978" s="328"/>
      <c r="J978" s="329" t="s">
        <v>693</v>
      </c>
      <c r="K978" s="330"/>
      <c r="L978" s="330"/>
      <c r="M978" s="330"/>
      <c r="N978" s="330"/>
      <c r="O978" s="330"/>
      <c r="P978" s="353" t="s">
        <v>697</v>
      </c>
      <c r="Q978" s="354"/>
      <c r="R978" s="354"/>
      <c r="S978" s="354"/>
      <c r="T978" s="354"/>
      <c r="U978" s="354"/>
      <c r="V978" s="354"/>
      <c r="W978" s="354"/>
      <c r="X978" s="354"/>
      <c r="Y978" s="332">
        <v>5</v>
      </c>
      <c r="Z978" s="333"/>
      <c r="AA978" s="333"/>
      <c r="AB978" s="334"/>
      <c r="AC978" s="356" t="s">
        <v>79</v>
      </c>
      <c r="AD978" s="356"/>
      <c r="AE978" s="356"/>
      <c r="AF978" s="356"/>
      <c r="AG978" s="356"/>
      <c r="AH978" s="351" t="s">
        <v>693</v>
      </c>
      <c r="AI978" s="352"/>
      <c r="AJ978" s="352"/>
      <c r="AK978" s="352"/>
      <c r="AL978" s="339" t="s">
        <v>693</v>
      </c>
      <c r="AM978" s="340"/>
      <c r="AN978" s="340"/>
      <c r="AO978" s="341"/>
      <c r="AP978" s="342" t="s">
        <v>319</v>
      </c>
      <c r="AQ978" s="342"/>
      <c r="AR978" s="342"/>
      <c r="AS978" s="342"/>
      <c r="AT978" s="342"/>
      <c r="AU978" s="342"/>
      <c r="AV978" s="342"/>
      <c r="AW978" s="342"/>
      <c r="AX978" s="342"/>
      <c r="AY978">
        <f>COUNTA($C$978)</f>
        <v>1</v>
      </c>
    </row>
    <row r="979" spans="1:51" ht="30" customHeight="1" x14ac:dyDescent="0.15">
      <c r="A979" s="360">
        <v>3</v>
      </c>
      <c r="B979" s="360">
        <v>1</v>
      </c>
      <c r="C979" s="343" t="s">
        <v>724</v>
      </c>
      <c r="D979" s="328"/>
      <c r="E979" s="328"/>
      <c r="F979" s="328"/>
      <c r="G979" s="328"/>
      <c r="H979" s="328"/>
      <c r="I979" s="328"/>
      <c r="J979" s="329" t="s">
        <v>319</v>
      </c>
      <c r="K979" s="330"/>
      <c r="L979" s="330"/>
      <c r="M979" s="330"/>
      <c r="N979" s="330"/>
      <c r="O979" s="330"/>
      <c r="P979" s="353" t="s">
        <v>697</v>
      </c>
      <c r="Q979" s="354"/>
      <c r="R979" s="354"/>
      <c r="S979" s="354"/>
      <c r="T979" s="354"/>
      <c r="U979" s="354"/>
      <c r="V979" s="354"/>
      <c r="W979" s="354"/>
      <c r="X979" s="354"/>
      <c r="Y979" s="332">
        <v>4.5999999999999996</v>
      </c>
      <c r="Z979" s="333"/>
      <c r="AA979" s="333"/>
      <c r="AB979" s="334"/>
      <c r="AC979" s="356" t="s">
        <v>79</v>
      </c>
      <c r="AD979" s="356"/>
      <c r="AE979" s="356"/>
      <c r="AF979" s="356"/>
      <c r="AG979" s="356"/>
      <c r="AH979" s="337" t="s">
        <v>319</v>
      </c>
      <c r="AI979" s="338"/>
      <c r="AJ979" s="338"/>
      <c r="AK979" s="338"/>
      <c r="AL979" s="339" t="s">
        <v>693</v>
      </c>
      <c r="AM979" s="340"/>
      <c r="AN979" s="340"/>
      <c r="AO979" s="341"/>
      <c r="AP979" s="342" t="s">
        <v>693</v>
      </c>
      <c r="AQ979" s="342"/>
      <c r="AR979" s="342"/>
      <c r="AS979" s="342"/>
      <c r="AT979" s="342"/>
      <c r="AU979" s="342"/>
      <c r="AV979" s="342"/>
      <c r="AW979" s="342"/>
      <c r="AX979" s="342"/>
      <c r="AY979">
        <f>COUNTA($C$979)</f>
        <v>1</v>
      </c>
    </row>
    <row r="980" spans="1:51" ht="30" customHeight="1" x14ac:dyDescent="0.15">
      <c r="A980" s="360">
        <v>4</v>
      </c>
      <c r="B980" s="360">
        <v>1</v>
      </c>
      <c r="C980" s="343" t="s">
        <v>725</v>
      </c>
      <c r="D980" s="328"/>
      <c r="E980" s="328"/>
      <c r="F980" s="328"/>
      <c r="G980" s="328"/>
      <c r="H980" s="328"/>
      <c r="I980" s="328"/>
      <c r="J980" s="329" t="s">
        <v>319</v>
      </c>
      <c r="K980" s="330"/>
      <c r="L980" s="330"/>
      <c r="M980" s="330"/>
      <c r="N980" s="330"/>
      <c r="O980" s="330"/>
      <c r="P980" s="353" t="s">
        <v>697</v>
      </c>
      <c r="Q980" s="354"/>
      <c r="R980" s="354"/>
      <c r="S980" s="354"/>
      <c r="T980" s="354"/>
      <c r="U980" s="354"/>
      <c r="V980" s="354"/>
      <c r="W980" s="354"/>
      <c r="X980" s="354"/>
      <c r="Y980" s="332">
        <v>4.5</v>
      </c>
      <c r="Z980" s="333"/>
      <c r="AA980" s="333"/>
      <c r="AB980" s="334"/>
      <c r="AC980" s="356" t="s">
        <v>79</v>
      </c>
      <c r="AD980" s="356"/>
      <c r="AE980" s="356"/>
      <c r="AF980" s="356"/>
      <c r="AG980" s="356"/>
      <c r="AH980" s="337" t="s">
        <v>319</v>
      </c>
      <c r="AI980" s="338"/>
      <c r="AJ980" s="338"/>
      <c r="AK980" s="338"/>
      <c r="AL980" s="339" t="s">
        <v>319</v>
      </c>
      <c r="AM980" s="340"/>
      <c r="AN980" s="340"/>
      <c r="AO980" s="341"/>
      <c r="AP980" s="342" t="s">
        <v>319</v>
      </c>
      <c r="AQ980" s="342"/>
      <c r="AR980" s="342"/>
      <c r="AS980" s="342"/>
      <c r="AT980" s="342"/>
      <c r="AU980" s="342"/>
      <c r="AV980" s="342"/>
      <c r="AW980" s="342"/>
      <c r="AX980" s="342"/>
      <c r="AY980">
        <f>COUNTA($C$980)</f>
        <v>1</v>
      </c>
    </row>
    <row r="981" spans="1:51" ht="30" hidden="1" customHeight="1" x14ac:dyDescent="0.15">
      <c r="A981" s="360">
        <v>5</v>
      </c>
      <c r="B981" s="360">
        <v>1</v>
      </c>
      <c r="C981" s="343"/>
      <c r="D981" s="328"/>
      <c r="E981" s="328"/>
      <c r="F981" s="328"/>
      <c r="G981" s="328"/>
      <c r="H981" s="328"/>
      <c r="I981" s="328"/>
      <c r="J981" s="329"/>
      <c r="K981" s="330"/>
      <c r="L981" s="330"/>
      <c r="M981" s="330"/>
      <c r="N981" s="330"/>
      <c r="O981" s="330"/>
      <c r="P981" s="353"/>
      <c r="Q981" s="354"/>
      <c r="R981" s="354"/>
      <c r="S981" s="354"/>
      <c r="T981" s="354"/>
      <c r="U981" s="354"/>
      <c r="V981" s="354"/>
      <c r="W981" s="354"/>
      <c r="X981" s="354"/>
      <c r="Y981" s="332"/>
      <c r="Z981" s="333"/>
      <c r="AA981" s="333"/>
      <c r="AB981" s="334"/>
      <c r="AC981" s="355"/>
      <c r="AD981" s="355"/>
      <c r="AE981" s="355"/>
      <c r="AF981" s="355"/>
      <c r="AG981" s="355"/>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0">
        <v>6</v>
      </c>
      <c r="B982" s="360">
        <v>1</v>
      </c>
      <c r="C982" s="343"/>
      <c r="D982" s="328"/>
      <c r="E982" s="328"/>
      <c r="F982" s="328"/>
      <c r="G982" s="328"/>
      <c r="H982" s="328"/>
      <c r="I982" s="328"/>
      <c r="J982" s="329"/>
      <c r="K982" s="330"/>
      <c r="L982" s="330"/>
      <c r="M982" s="330"/>
      <c r="N982" s="330"/>
      <c r="O982" s="330"/>
      <c r="P982" s="353"/>
      <c r="Q982" s="354"/>
      <c r="R982" s="354"/>
      <c r="S982" s="354"/>
      <c r="T982" s="354"/>
      <c r="U982" s="354"/>
      <c r="V982" s="354"/>
      <c r="W982" s="354"/>
      <c r="X982" s="354"/>
      <c r="Y982" s="332"/>
      <c r="Z982" s="333"/>
      <c r="AA982" s="333"/>
      <c r="AB982" s="334"/>
      <c r="AC982" s="355"/>
      <c r="AD982" s="355"/>
      <c r="AE982" s="355"/>
      <c r="AF982" s="355"/>
      <c r="AG982" s="355"/>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0">
        <v>7</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0">
        <v>8</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0">
        <v>9</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0">
        <v>10</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0">
        <v>1</v>
      </c>
      <c r="B1010" s="36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0">
        <v>2</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0">
        <v>3</v>
      </c>
      <c r="B1012" s="36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0">
        <v>4</v>
      </c>
      <c r="B1013" s="36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0">
        <v>5</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0">
        <v>6</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0">
        <v>7</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0">
        <v>8</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0">
        <v>9</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0">
        <v>10</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1" t="s">
        <v>247</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248</v>
      </c>
      <c r="AQ1109" s="350"/>
      <c r="AR1109" s="350"/>
      <c r="AS1109" s="350"/>
      <c r="AT1109" s="350"/>
      <c r="AU1109" s="350"/>
      <c r="AV1109" s="350"/>
      <c r="AW1109" s="350"/>
      <c r="AX1109" s="350"/>
    </row>
    <row r="1110" spans="1:51" ht="30" customHeight="1" x14ac:dyDescent="0.15">
      <c r="A1110" s="360">
        <v>1</v>
      </c>
      <c r="B1110" s="360">
        <v>1</v>
      </c>
      <c r="C1110" s="358" t="s">
        <v>636</v>
      </c>
      <c r="D1110" s="358"/>
      <c r="E1110" s="135" t="s">
        <v>319</v>
      </c>
      <c r="F1110" s="359"/>
      <c r="G1110" s="359"/>
      <c r="H1110" s="359"/>
      <c r="I1110" s="359"/>
      <c r="J1110" s="329" t="s">
        <v>319</v>
      </c>
      <c r="K1110" s="330"/>
      <c r="L1110" s="330"/>
      <c r="M1110" s="330"/>
      <c r="N1110" s="330"/>
      <c r="O1110" s="330"/>
      <c r="P1110" s="353" t="s">
        <v>319</v>
      </c>
      <c r="Q1110" s="354"/>
      <c r="R1110" s="354"/>
      <c r="S1110" s="354"/>
      <c r="T1110" s="354"/>
      <c r="U1110" s="354"/>
      <c r="V1110" s="354"/>
      <c r="W1110" s="354"/>
      <c r="X1110" s="354"/>
      <c r="Y1110" s="332" t="s">
        <v>319</v>
      </c>
      <c r="Z1110" s="333"/>
      <c r="AA1110" s="333"/>
      <c r="AB1110" s="334"/>
      <c r="AC1110" s="355" t="s">
        <v>636</v>
      </c>
      <c r="AD1110" s="355"/>
      <c r="AE1110" s="355"/>
      <c r="AF1110" s="355"/>
      <c r="AG1110" s="355"/>
      <c r="AH1110" s="332" t="s">
        <v>319</v>
      </c>
      <c r="AI1110" s="333"/>
      <c r="AJ1110" s="333"/>
      <c r="AK1110" s="334"/>
      <c r="AL1110" s="332" t="s">
        <v>319</v>
      </c>
      <c r="AM1110" s="333"/>
      <c r="AN1110" s="333"/>
      <c r="AO1110" s="334"/>
      <c r="AP1110" s="342" t="s">
        <v>636</v>
      </c>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41" priority="14069">
      <formula>IF(RIGHT(TEXT(P14,"0.#"),1)=".",FALSE,TRUE)</formula>
    </cfRule>
    <cfRule type="expression" dxfId="2140" priority="14070">
      <formula>IF(RIGHT(TEXT(P14,"0.#"),1)=".",TRUE,FALSE)</formula>
    </cfRule>
  </conditionalFormatting>
  <conditionalFormatting sqref="AE32">
    <cfRule type="expression" dxfId="2139" priority="14059">
      <formula>IF(RIGHT(TEXT(AE32,"0.#"),1)=".",FALSE,TRUE)</formula>
    </cfRule>
    <cfRule type="expression" dxfId="2138" priority="14060">
      <formula>IF(RIGHT(TEXT(AE32,"0.#"),1)=".",TRUE,FALSE)</formula>
    </cfRule>
  </conditionalFormatting>
  <conditionalFormatting sqref="P18:AX18">
    <cfRule type="expression" dxfId="2137" priority="13945">
      <formula>IF(RIGHT(TEXT(P18,"0.#"),1)=".",FALSE,TRUE)</formula>
    </cfRule>
    <cfRule type="expression" dxfId="2136" priority="13946">
      <formula>IF(RIGHT(TEXT(P18,"0.#"),1)=".",TRUE,FALSE)</formula>
    </cfRule>
  </conditionalFormatting>
  <conditionalFormatting sqref="Y799">
    <cfRule type="expression" dxfId="2135" priority="13937">
      <formula>IF(RIGHT(TEXT(Y799,"0.#"),1)=".",FALSE,TRUE)</formula>
    </cfRule>
    <cfRule type="expression" dxfId="2134" priority="13938">
      <formula>IF(RIGHT(TEXT(Y799,"0.#"),1)=".",TRUE,FALSE)</formula>
    </cfRule>
  </conditionalFormatting>
  <conditionalFormatting sqref="Y830:Y837 Y828 Y818:Y824 Y804:Y811">
    <cfRule type="expression" dxfId="2133" priority="13719">
      <formula>IF(RIGHT(TEXT(Y804,"0.#"),1)=".",FALSE,TRUE)</formula>
    </cfRule>
    <cfRule type="expression" dxfId="2132" priority="13720">
      <formula>IF(RIGHT(TEXT(Y804,"0.#"),1)=".",TRUE,FALSE)</formula>
    </cfRule>
  </conditionalFormatting>
  <conditionalFormatting sqref="P15:AJ17 P13:AX13 AR15:AX15">
    <cfRule type="expression" dxfId="2131" priority="13767">
      <formula>IF(RIGHT(TEXT(P13,"0.#"),1)=".",FALSE,TRUE)</formula>
    </cfRule>
    <cfRule type="expression" dxfId="2130" priority="13768">
      <formula>IF(RIGHT(TEXT(P13,"0.#"),1)=".",TRUE,FALSE)</formula>
    </cfRule>
  </conditionalFormatting>
  <conditionalFormatting sqref="P19:AJ19">
    <cfRule type="expression" dxfId="2129" priority="13765">
      <formula>IF(RIGHT(TEXT(P19,"0.#"),1)=".",FALSE,TRUE)</formula>
    </cfRule>
    <cfRule type="expression" dxfId="2128" priority="13766">
      <formula>IF(RIGHT(TEXT(P19,"0.#"),1)=".",TRUE,FALSE)</formula>
    </cfRule>
  </conditionalFormatting>
  <conditionalFormatting sqref="AE101 AQ101">
    <cfRule type="expression" dxfId="2127" priority="13757">
      <formula>IF(RIGHT(TEXT(AE101,"0.#"),1)=".",FALSE,TRUE)</formula>
    </cfRule>
    <cfRule type="expression" dxfId="2126" priority="13758">
      <formula>IF(RIGHT(TEXT(AE101,"0.#"),1)=".",TRUE,FALSE)</formula>
    </cfRule>
  </conditionalFormatting>
  <conditionalFormatting sqref="Y791:Y798">
    <cfRule type="expression" dxfId="2125" priority="13743">
      <formula>IF(RIGHT(TEXT(Y791,"0.#"),1)=".",FALSE,TRUE)</formula>
    </cfRule>
    <cfRule type="expression" dxfId="2124" priority="13744">
      <formula>IF(RIGHT(TEXT(Y791,"0.#"),1)=".",TRUE,FALSE)</formula>
    </cfRule>
  </conditionalFormatting>
  <conditionalFormatting sqref="AU799">
    <cfRule type="expression" dxfId="2123" priority="13739">
      <formula>IF(RIGHT(TEXT(AU799,"0.#"),1)=".",FALSE,TRUE)</formula>
    </cfRule>
    <cfRule type="expression" dxfId="2122" priority="13740">
      <formula>IF(RIGHT(TEXT(AU799,"0.#"),1)=".",TRUE,FALSE)</formula>
    </cfRule>
  </conditionalFormatting>
  <conditionalFormatting sqref="AU791:AU798">
    <cfRule type="expression" dxfId="2121" priority="13737">
      <formula>IF(RIGHT(TEXT(AU791,"0.#"),1)=".",FALSE,TRUE)</formula>
    </cfRule>
    <cfRule type="expression" dxfId="2120" priority="13738">
      <formula>IF(RIGHT(TEXT(AU791,"0.#"),1)=".",TRUE,FALSE)</formula>
    </cfRule>
  </conditionalFormatting>
  <conditionalFormatting sqref="Y829">
    <cfRule type="expression" dxfId="2119" priority="13723">
      <formula>IF(RIGHT(TEXT(Y829,"0.#"),1)=".",FALSE,TRUE)</formula>
    </cfRule>
    <cfRule type="expression" dxfId="2118" priority="13724">
      <formula>IF(RIGHT(TEXT(Y829,"0.#"),1)=".",TRUE,FALSE)</formula>
    </cfRule>
  </conditionalFormatting>
  <conditionalFormatting sqref="Y838 Y825 Y812">
    <cfRule type="expression" dxfId="2117" priority="13721">
      <formula>IF(RIGHT(TEXT(Y812,"0.#"),1)=".",FALSE,TRUE)</formula>
    </cfRule>
    <cfRule type="expression" dxfId="2116" priority="13722">
      <formula>IF(RIGHT(TEXT(Y812,"0.#"),1)=".",TRUE,FALSE)</formula>
    </cfRule>
  </conditionalFormatting>
  <conditionalFormatting sqref="AU829 AU816">
    <cfRule type="expression" dxfId="2115" priority="13717">
      <formula>IF(RIGHT(TEXT(AU816,"0.#"),1)=".",FALSE,TRUE)</formula>
    </cfRule>
    <cfRule type="expression" dxfId="2114" priority="13718">
      <formula>IF(RIGHT(TEXT(AU816,"0.#"),1)=".",TRUE,FALSE)</formula>
    </cfRule>
  </conditionalFormatting>
  <conditionalFormatting sqref="AU838 AU825 AU812">
    <cfRule type="expression" dxfId="2113" priority="13715">
      <formula>IF(RIGHT(TEXT(AU812,"0.#"),1)=".",FALSE,TRUE)</formula>
    </cfRule>
    <cfRule type="expression" dxfId="2112" priority="13716">
      <formula>IF(RIGHT(TEXT(AU812,"0.#"),1)=".",TRUE,FALSE)</formula>
    </cfRule>
  </conditionalFormatting>
  <conditionalFormatting sqref="AU830:AU837 AU828 AU817:AU824 AU815 AU804:AU811">
    <cfRule type="expression" dxfId="2111" priority="13713">
      <formula>IF(RIGHT(TEXT(AU804,"0.#"),1)=".",FALSE,TRUE)</formula>
    </cfRule>
    <cfRule type="expression" dxfId="2110" priority="13714">
      <formula>IF(RIGHT(TEXT(AU804,"0.#"),1)=".",TRUE,FALSE)</formula>
    </cfRule>
  </conditionalFormatting>
  <conditionalFormatting sqref="AM87">
    <cfRule type="expression" dxfId="2109" priority="13367">
      <formula>IF(RIGHT(TEXT(AM87,"0.#"),1)=".",FALSE,TRUE)</formula>
    </cfRule>
    <cfRule type="expression" dxfId="2108" priority="13368">
      <formula>IF(RIGHT(TEXT(AM87,"0.#"),1)=".",TRUE,FALSE)</formula>
    </cfRule>
  </conditionalFormatting>
  <conditionalFormatting sqref="AE55">
    <cfRule type="expression" dxfId="2107" priority="13435">
      <formula>IF(RIGHT(TEXT(AE55,"0.#"),1)=".",FALSE,TRUE)</formula>
    </cfRule>
    <cfRule type="expression" dxfId="2106" priority="13436">
      <formula>IF(RIGHT(TEXT(AE55,"0.#"),1)=".",TRUE,FALSE)</formula>
    </cfRule>
  </conditionalFormatting>
  <conditionalFormatting sqref="AI55">
    <cfRule type="expression" dxfId="2105" priority="13433">
      <formula>IF(RIGHT(TEXT(AI55,"0.#"),1)=".",FALSE,TRUE)</formula>
    </cfRule>
    <cfRule type="expression" dxfId="2104" priority="13434">
      <formula>IF(RIGHT(TEXT(AI55,"0.#"),1)=".",TRUE,FALSE)</formula>
    </cfRule>
  </conditionalFormatting>
  <conditionalFormatting sqref="AM34">
    <cfRule type="expression" dxfId="2103" priority="13513">
      <formula>IF(RIGHT(TEXT(AM34,"0.#"),1)=".",FALSE,TRUE)</formula>
    </cfRule>
    <cfRule type="expression" dxfId="2102" priority="13514">
      <formula>IF(RIGHT(TEXT(AM34,"0.#"),1)=".",TRUE,FALSE)</formula>
    </cfRule>
  </conditionalFormatting>
  <conditionalFormatting sqref="AE33">
    <cfRule type="expression" dxfId="2101" priority="13527">
      <formula>IF(RIGHT(TEXT(AE33,"0.#"),1)=".",FALSE,TRUE)</formula>
    </cfRule>
    <cfRule type="expression" dxfId="2100" priority="13528">
      <formula>IF(RIGHT(TEXT(AE33,"0.#"),1)=".",TRUE,FALSE)</formula>
    </cfRule>
  </conditionalFormatting>
  <conditionalFormatting sqref="AE34">
    <cfRule type="expression" dxfId="2099" priority="13525">
      <formula>IF(RIGHT(TEXT(AE34,"0.#"),1)=".",FALSE,TRUE)</formula>
    </cfRule>
    <cfRule type="expression" dxfId="2098" priority="13526">
      <formula>IF(RIGHT(TEXT(AE34,"0.#"),1)=".",TRUE,FALSE)</formula>
    </cfRule>
  </conditionalFormatting>
  <conditionalFormatting sqref="AI34">
    <cfRule type="expression" dxfId="2097" priority="13523">
      <formula>IF(RIGHT(TEXT(AI34,"0.#"),1)=".",FALSE,TRUE)</formula>
    </cfRule>
    <cfRule type="expression" dxfId="2096" priority="13524">
      <formula>IF(RIGHT(TEXT(AI34,"0.#"),1)=".",TRUE,FALSE)</formula>
    </cfRule>
  </conditionalFormatting>
  <conditionalFormatting sqref="AI33">
    <cfRule type="expression" dxfId="2095" priority="13521">
      <formula>IF(RIGHT(TEXT(AI33,"0.#"),1)=".",FALSE,TRUE)</formula>
    </cfRule>
    <cfRule type="expression" dxfId="2094" priority="13522">
      <formula>IF(RIGHT(TEXT(AI33,"0.#"),1)=".",TRUE,FALSE)</formula>
    </cfRule>
  </conditionalFormatting>
  <conditionalFormatting sqref="AI32">
    <cfRule type="expression" dxfId="2093" priority="13519">
      <formula>IF(RIGHT(TEXT(AI32,"0.#"),1)=".",FALSE,TRUE)</formula>
    </cfRule>
    <cfRule type="expression" dxfId="2092" priority="13520">
      <formula>IF(RIGHT(TEXT(AI32,"0.#"),1)=".",TRUE,FALSE)</formula>
    </cfRule>
  </conditionalFormatting>
  <conditionalFormatting sqref="AM32">
    <cfRule type="expression" dxfId="2091" priority="13517">
      <formula>IF(RIGHT(TEXT(AM32,"0.#"),1)=".",FALSE,TRUE)</formula>
    </cfRule>
    <cfRule type="expression" dxfId="2090" priority="13518">
      <formula>IF(RIGHT(TEXT(AM32,"0.#"),1)=".",TRUE,FALSE)</formula>
    </cfRule>
  </conditionalFormatting>
  <conditionalFormatting sqref="AM33">
    <cfRule type="expression" dxfId="2089" priority="13515">
      <formula>IF(RIGHT(TEXT(AM33,"0.#"),1)=".",FALSE,TRUE)</formula>
    </cfRule>
    <cfRule type="expression" dxfId="2088" priority="13516">
      <formula>IF(RIGHT(TEXT(AM33,"0.#"),1)=".",TRUE,FALSE)</formula>
    </cfRule>
  </conditionalFormatting>
  <conditionalFormatting sqref="AQ32:AQ34">
    <cfRule type="expression" dxfId="2087" priority="13507">
      <formula>IF(RIGHT(TEXT(AQ32,"0.#"),1)=".",FALSE,TRUE)</formula>
    </cfRule>
    <cfRule type="expression" dxfId="2086" priority="13508">
      <formula>IF(RIGHT(TEXT(AQ32,"0.#"),1)=".",TRUE,FALSE)</formula>
    </cfRule>
  </conditionalFormatting>
  <conditionalFormatting sqref="AU32:AU34">
    <cfRule type="expression" dxfId="2085" priority="13505">
      <formula>IF(RIGHT(TEXT(AU32,"0.#"),1)=".",FALSE,TRUE)</formula>
    </cfRule>
    <cfRule type="expression" dxfId="2084" priority="13506">
      <formula>IF(RIGHT(TEXT(AU32,"0.#"),1)=".",TRUE,FALSE)</formula>
    </cfRule>
  </conditionalFormatting>
  <conditionalFormatting sqref="AE53">
    <cfRule type="expression" dxfId="2083" priority="13439">
      <formula>IF(RIGHT(TEXT(AE53,"0.#"),1)=".",FALSE,TRUE)</formula>
    </cfRule>
    <cfRule type="expression" dxfId="2082" priority="13440">
      <formula>IF(RIGHT(TEXT(AE53,"0.#"),1)=".",TRUE,FALSE)</formula>
    </cfRule>
  </conditionalFormatting>
  <conditionalFormatting sqref="AE54">
    <cfRule type="expression" dxfId="2081" priority="13437">
      <formula>IF(RIGHT(TEXT(AE54,"0.#"),1)=".",FALSE,TRUE)</formula>
    </cfRule>
    <cfRule type="expression" dxfId="2080" priority="13438">
      <formula>IF(RIGHT(TEXT(AE54,"0.#"),1)=".",TRUE,FALSE)</formula>
    </cfRule>
  </conditionalFormatting>
  <conditionalFormatting sqref="AI54">
    <cfRule type="expression" dxfId="2079" priority="13431">
      <formula>IF(RIGHT(TEXT(AI54,"0.#"),1)=".",FALSE,TRUE)</formula>
    </cfRule>
    <cfRule type="expression" dxfId="2078" priority="13432">
      <formula>IF(RIGHT(TEXT(AI54,"0.#"),1)=".",TRUE,FALSE)</formula>
    </cfRule>
  </conditionalFormatting>
  <conditionalFormatting sqref="AI53">
    <cfRule type="expression" dxfId="2077" priority="13429">
      <formula>IF(RIGHT(TEXT(AI53,"0.#"),1)=".",FALSE,TRUE)</formula>
    </cfRule>
    <cfRule type="expression" dxfId="2076" priority="13430">
      <formula>IF(RIGHT(TEXT(AI53,"0.#"),1)=".",TRUE,FALSE)</formula>
    </cfRule>
  </conditionalFormatting>
  <conditionalFormatting sqref="AM53">
    <cfRule type="expression" dxfId="2075" priority="13427">
      <formula>IF(RIGHT(TEXT(AM53,"0.#"),1)=".",FALSE,TRUE)</formula>
    </cfRule>
    <cfRule type="expression" dxfId="2074" priority="13428">
      <formula>IF(RIGHT(TEXT(AM53,"0.#"),1)=".",TRUE,FALSE)</formula>
    </cfRule>
  </conditionalFormatting>
  <conditionalFormatting sqref="AM54">
    <cfRule type="expression" dxfId="2073" priority="13425">
      <formula>IF(RIGHT(TEXT(AM54,"0.#"),1)=".",FALSE,TRUE)</formula>
    </cfRule>
    <cfRule type="expression" dxfId="2072" priority="13426">
      <formula>IF(RIGHT(TEXT(AM54,"0.#"),1)=".",TRUE,FALSE)</formula>
    </cfRule>
  </conditionalFormatting>
  <conditionalFormatting sqref="AM55">
    <cfRule type="expression" dxfId="2071" priority="13423">
      <formula>IF(RIGHT(TEXT(AM55,"0.#"),1)=".",FALSE,TRUE)</formula>
    </cfRule>
    <cfRule type="expression" dxfId="2070" priority="13424">
      <formula>IF(RIGHT(TEXT(AM55,"0.#"),1)=".",TRUE,FALSE)</formula>
    </cfRule>
  </conditionalFormatting>
  <conditionalFormatting sqref="AE60">
    <cfRule type="expression" dxfId="2069" priority="13409">
      <formula>IF(RIGHT(TEXT(AE60,"0.#"),1)=".",FALSE,TRUE)</formula>
    </cfRule>
    <cfRule type="expression" dxfId="2068" priority="13410">
      <formula>IF(RIGHT(TEXT(AE60,"0.#"),1)=".",TRUE,FALSE)</formula>
    </cfRule>
  </conditionalFormatting>
  <conditionalFormatting sqref="AE61">
    <cfRule type="expression" dxfId="2067" priority="13407">
      <formula>IF(RIGHT(TEXT(AE61,"0.#"),1)=".",FALSE,TRUE)</formula>
    </cfRule>
    <cfRule type="expression" dxfId="2066" priority="13408">
      <formula>IF(RIGHT(TEXT(AE61,"0.#"),1)=".",TRUE,FALSE)</formula>
    </cfRule>
  </conditionalFormatting>
  <conditionalFormatting sqref="AE62">
    <cfRule type="expression" dxfId="2065" priority="13405">
      <formula>IF(RIGHT(TEXT(AE62,"0.#"),1)=".",FALSE,TRUE)</formula>
    </cfRule>
    <cfRule type="expression" dxfId="2064" priority="13406">
      <formula>IF(RIGHT(TEXT(AE62,"0.#"),1)=".",TRUE,FALSE)</formula>
    </cfRule>
  </conditionalFormatting>
  <conditionalFormatting sqref="AI62">
    <cfRule type="expression" dxfId="2063" priority="13403">
      <formula>IF(RIGHT(TEXT(AI62,"0.#"),1)=".",FALSE,TRUE)</formula>
    </cfRule>
    <cfRule type="expression" dxfId="2062" priority="13404">
      <formula>IF(RIGHT(TEXT(AI62,"0.#"),1)=".",TRUE,FALSE)</formula>
    </cfRule>
  </conditionalFormatting>
  <conditionalFormatting sqref="AI61">
    <cfRule type="expression" dxfId="2061" priority="13401">
      <formula>IF(RIGHT(TEXT(AI61,"0.#"),1)=".",FALSE,TRUE)</formula>
    </cfRule>
    <cfRule type="expression" dxfId="2060" priority="13402">
      <formula>IF(RIGHT(TEXT(AI61,"0.#"),1)=".",TRUE,FALSE)</formula>
    </cfRule>
  </conditionalFormatting>
  <conditionalFormatting sqref="AI60">
    <cfRule type="expression" dxfId="2059" priority="13399">
      <formula>IF(RIGHT(TEXT(AI60,"0.#"),1)=".",FALSE,TRUE)</formula>
    </cfRule>
    <cfRule type="expression" dxfId="2058" priority="13400">
      <formula>IF(RIGHT(TEXT(AI60,"0.#"),1)=".",TRUE,FALSE)</formula>
    </cfRule>
  </conditionalFormatting>
  <conditionalFormatting sqref="AM60">
    <cfRule type="expression" dxfId="2057" priority="13397">
      <formula>IF(RIGHT(TEXT(AM60,"0.#"),1)=".",FALSE,TRUE)</formula>
    </cfRule>
    <cfRule type="expression" dxfId="2056" priority="13398">
      <formula>IF(RIGHT(TEXT(AM60,"0.#"),1)=".",TRUE,FALSE)</formula>
    </cfRule>
  </conditionalFormatting>
  <conditionalFormatting sqref="AM61">
    <cfRule type="expression" dxfId="2055" priority="13395">
      <formula>IF(RIGHT(TEXT(AM61,"0.#"),1)=".",FALSE,TRUE)</formula>
    </cfRule>
    <cfRule type="expression" dxfId="2054" priority="13396">
      <formula>IF(RIGHT(TEXT(AM61,"0.#"),1)=".",TRUE,FALSE)</formula>
    </cfRule>
  </conditionalFormatting>
  <conditionalFormatting sqref="AM62">
    <cfRule type="expression" dxfId="2053" priority="13393">
      <formula>IF(RIGHT(TEXT(AM62,"0.#"),1)=".",FALSE,TRUE)</formula>
    </cfRule>
    <cfRule type="expression" dxfId="2052" priority="13394">
      <formula>IF(RIGHT(TEXT(AM62,"0.#"),1)=".",TRUE,FALSE)</formula>
    </cfRule>
  </conditionalFormatting>
  <conditionalFormatting sqref="AE87">
    <cfRule type="expression" dxfId="2051" priority="13379">
      <formula>IF(RIGHT(TEXT(AE87,"0.#"),1)=".",FALSE,TRUE)</formula>
    </cfRule>
    <cfRule type="expression" dxfId="2050" priority="13380">
      <formula>IF(RIGHT(TEXT(AE87,"0.#"),1)=".",TRUE,FALSE)</formula>
    </cfRule>
  </conditionalFormatting>
  <conditionalFormatting sqref="AE88">
    <cfRule type="expression" dxfId="2049" priority="13377">
      <formula>IF(RIGHT(TEXT(AE88,"0.#"),1)=".",FALSE,TRUE)</formula>
    </cfRule>
    <cfRule type="expression" dxfId="2048" priority="13378">
      <formula>IF(RIGHT(TEXT(AE88,"0.#"),1)=".",TRUE,FALSE)</formula>
    </cfRule>
  </conditionalFormatting>
  <conditionalFormatting sqref="AE89">
    <cfRule type="expression" dxfId="2047" priority="13375">
      <formula>IF(RIGHT(TEXT(AE89,"0.#"),1)=".",FALSE,TRUE)</formula>
    </cfRule>
    <cfRule type="expression" dxfId="2046" priority="13376">
      <formula>IF(RIGHT(TEXT(AE89,"0.#"),1)=".",TRUE,FALSE)</formula>
    </cfRule>
  </conditionalFormatting>
  <conditionalFormatting sqref="AI89">
    <cfRule type="expression" dxfId="2045" priority="13373">
      <formula>IF(RIGHT(TEXT(AI89,"0.#"),1)=".",FALSE,TRUE)</formula>
    </cfRule>
    <cfRule type="expression" dxfId="2044" priority="13374">
      <formula>IF(RIGHT(TEXT(AI89,"0.#"),1)=".",TRUE,FALSE)</formula>
    </cfRule>
  </conditionalFormatting>
  <conditionalFormatting sqref="AI88">
    <cfRule type="expression" dxfId="2043" priority="13371">
      <formula>IF(RIGHT(TEXT(AI88,"0.#"),1)=".",FALSE,TRUE)</formula>
    </cfRule>
    <cfRule type="expression" dxfId="2042" priority="13372">
      <formula>IF(RIGHT(TEXT(AI88,"0.#"),1)=".",TRUE,FALSE)</formula>
    </cfRule>
  </conditionalFormatting>
  <conditionalFormatting sqref="AI87">
    <cfRule type="expression" dxfId="2041" priority="13369">
      <formula>IF(RIGHT(TEXT(AI87,"0.#"),1)=".",FALSE,TRUE)</formula>
    </cfRule>
    <cfRule type="expression" dxfId="2040" priority="13370">
      <formula>IF(RIGHT(TEXT(AI87,"0.#"),1)=".",TRUE,FALSE)</formula>
    </cfRule>
  </conditionalFormatting>
  <conditionalFormatting sqref="AM88">
    <cfRule type="expression" dxfId="2039" priority="13365">
      <formula>IF(RIGHT(TEXT(AM88,"0.#"),1)=".",FALSE,TRUE)</formula>
    </cfRule>
    <cfRule type="expression" dxfId="2038" priority="13366">
      <formula>IF(RIGHT(TEXT(AM88,"0.#"),1)=".",TRUE,FALSE)</formula>
    </cfRule>
  </conditionalFormatting>
  <conditionalFormatting sqref="AM89">
    <cfRule type="expression" dxfId="2037" priority="13363">
      <formula>IF(RIGHT(TEXT(AM89,"0.#"),1)=".",FALSE,TRUE)</formula>
    </cfRule>
    <cfRule type="expression" dxfId="2036" priority="13364">
      <formula>IF(RIGHT(TEXT(AM89,"0.#"),1)=".",TRUE,FALSE)</formula>
    </cfRule>
  </conditionalFormatting>
  <conditionalFormatting sqref="AE92">
    <cfRule type="expression" dxfId="2035" priority="13349">
      <formula>IF(RIGHT(TEXT(AE92,"0.#"),1)=".",FALSE,TRUE)</formula>
    </cfRule>
    <cfRule type="expression" dxfId="2034" priority="13350">
      <formula>IF(RIGHT(TEXT(AE92,"0.#"),1)=".",TRUE,FALSE)</formula>
    </cfRule>
  </conditionalFormatting>
  <conditionalFormatting sqref="AE93">
    <cfRule type="expression" dxfId="2033" priority="13347">
      <formula>IF(RIGHT(TEXT(AE93,"0.#"),1)=".",FALSE,TRUE)</formula>
    </cfRule>
    <cfRule type="expression" dxfId="2032" priority="13348">
      <formula>IF(RIGHT(TEXT(AE93,"0.#"),1)=".",TRUE,FALSE)</formula>
    </cfRule>
  </conditionalFormatting>
  <conditionalFormatting sqref="AE94">
    <cfRule type="expression" dxfId="2031" priority="13345">
      <formula>IF(RIGHT(TEXT(AE94,"0.#"),1)=".",FALSE,TRUE)</formula>
    </cfRule>
    <cfRule type="expression" dxfId="2030" priority="13346">
      <formula>IF(RIGHT(TEXT(AE94,"0.#"),1)=".",TRUE,FALSE)</formula>
    </cfRule>
  </conditionalFormatting>
  <conditionalFormatting sqref="AI94">
    <cfRule type="expression" dxfId="2029" priority="13343">
      <formula>IF(RIGHT(TEXT(AI94,"0.#"),1)=".",FALSE,TRUE)</formula>
    </cfRule>
    <cfRule type="expression" dxfId="2028" priority="13344">
      <formula>IF(RIGHT(TEXT(AI94,"0.#"),1)=".",TRUE,FALSE)</formula>
    </cfRule>
  </conditionalFormatting>
  <conditionalFormatting sqref="AI93">
    <cfRule type="expression" dxfId="2027" priority="13341">
      <formula>IF(RIGHT(TEXT(AI93,"0.#"),1)=".",FALSE,TRUE)</formula>
    </cfRule>
    <cfRule type="expression" dxfId="2026" priority="13342">
      <formula>IF(RIGHT(TEXT(AI93,"0.#"),1)=".",TRUE,FALSE)</formula>
    </cfRule>
  </conditionalFormatting>
  <conditionalFormatting sqref="AI92">
    <cfRule type="expression" dxfId="2025" priority="13339">
      <formula>IF(RIGHT(TEXT(AI92,"0.#"),1)=".",FALSE,TRUE)</formula>
    </cfRule>
    <cfRule type="expression" dxfId="2024" priority="13340">
      <formula>IF(RIGHT(TEXT(AI92,"0.#"),1)=".",TRUE,FALSE)</formula>
    </cfRule>
  </conditionalFormatting>
  <conditionalFormatting sqref="AM92">
    <cfRule type="expression" dxfId="2023" priority="13337">
      <formula>IF(RIGHT(TEXT(AM92,"0.#"),1)=".",FALSE,TRUE)</formula>
    </cfRule>
    <cfRule type="expression" dxfId="2022" priority="13338">
      <formula>IF(RIGHT(TEXT(AM92,"0.#"),1)=".",TRUE,FALSE)</formula>
    </cfRule>
  </conditionalFormatting>
  <conditionalFormatting sqref="AM93">
    <cfRule type="expression" dxfId="2021" priority="13335">
      <formula>IF(RIGHT(TEXT(AM93,"0.#"),1)=".",FALSE,TRUE)</formula>
    </cfRule>
    <cfRule type="expression" dxfId="2020" priority="13336">
      <formula>IF(RIGHT(TEXT(AM93,"0.#"),1)=".",TRUE,FALSE)</formula>
    </cfRule>
  </conditionalFormatting>
  <conditionalFormatting sqref="AM94">
    <cfRule type="expression" dxfId="2019" priority="13333">
      <formula>IF(RIGHT(TEXT(AM94,"0.#"),1)=".",FALSE,TRUE)</formula>
    </cfRule>
    <cfRule type="expression" dxfId="2018" priority="13334">
      <formula>IF(RIGHT(TEXT(AM94,"0.#"),1)=".",TRUE,FALSE)</formula>
    </cfRule>
  </conditionalFormatting>
  <conditionalFormatting sqref="AE97">
    <cfRule type="expression" dxfId="2017" priority="13319">
      <formula>IF(RIGHT(TEXT(AE97,"0.#"),1)=".",FALSE,TRUE)</formula>
    </cfRule>
    <cfRule type="expression" dxfId="2016" priority="13320">
      <formula>IF(RIGHT(TEXT(AE97,"0.#"),1)=".",TRUE,FALSE)</formula>
    </cfRule>
  </conditionalFormatting>
  <conditionalFormatting sqref="AE98">
    <cfRule type="expression" dxfId="2015" priority="13317">
      <formula>IF(RIGHT(TEXT(AE98,"0.#"),1)=".",FALSE,TRUE)</formula>
    </cfRule>
    <cfRule type="expression" dxfId="2014" priority="13318">
      <formula>IF(RIGHT(TEXT(AE98,"0.#"),1)=".",TRUE,FALSE)</formula>
    </cfRule>
  </conditionalFormatting>
  <conditionalFormatting sqref="AE99">
    <cfRule type="expression" dxfId="2013" priority="13315">
      <formula>IF(RIGHT(TEXT(AE99,"0.#"),1)=".",FALSE,TRUE)</formula>
    </cfRule>
    <cfRule type="expression" dxfId="2012" priority="13316">
      <formula>IF(RIGHT(TEXT(AE99,"0.#"),1)=".",TRUE,FALSE)</formula>
    </cfRule>
  </conditionalFormatting>
  <conditionalFormatting sqref="AI99">
    <cfRule type="expression" dxfId="2011" priority="13313">
      <formula>IF(RIGHT(TEXT(AI99,"0.#"),1)=".",FALSE,TRUE)</formula>
    </cfRule>
    <cfRule type="expression" dxfId="2010" priority="13314">
      <formula>IF(RIGHT(TEXT(AI99,"0.#"),1)=".",TRUE,FALSE)</formula>
    </cfRule>
  </conditionalFormatting>
  <conditionalFormatting sqref="AI98">
    <cfRule type="expression" dxfId="2009" priority="13311">
      <formula>IF(RIGHT(TEXT(AI98,"0.#"),1)=".",FALSE,TRUE)</formula>
    </cfRule>
    <cfRule type="expression" dxfId="2008" priority="13312">
      <formula>IF(RIGHT(TEXT(AI98,"0.#"),1)=".",TRUE,FALSE)</formula>
    </cfRule>
  </conditionalFormatting>
  <conditionalFormatting sqref="AI97">
    <cfRule type="expression" dxfId="2007" priority="13309">
      <formula>IF(RIGHT(TEXT(AI97,"0.#"),1)=".",FALSE,TRUE)</formula>
    </cfRule>
    <cfRule type="expression" dxfId="2006" priority="13310">
      <formula>IF(RIGHT(TEXT(AI97,"0.#"),1)=".",TRUE,FALSE)</formula>
    </cfRule>
  </conditionalFormatting>
  <conditionalFormatting sqref="AM97">
    <cfRule type="expression" dxfId="2005" priority="13307">
      <formula>IF(RIGHT(TEXT(AM97,"0.#"),1)=".",FALSE,TRUE)</formula>
    </cfRule>
    <cfRule type="expression" dxfId="2004" priority="13308">
      <formula>IF(RIGHT(TEXT(AM97,"0.#"),1)=".",TRUE,FALSE)</formula>
    </cfRule>
  </conditionalFormatting>
  <conditionalFormatting sqref="AM98">
    <cfRule type="expression" dxfId="2003" priority="13305">
      <formula>IF(RIGHT(TEXT(AM98,"0.#"),1)=".",FALSE,TRUE)</formula>
    </cfRule>
    <cfRule type="expression" dxfId="2002" priority="13306">
      <formula>IF(RIGHT(TEXT(AM98,"0.#"),1)=".",TRUE,FALSE)</formula>
    </cfRule>
  </conditionalFormatting>
  <conditionalFormatting sqref="AM99">
    <cfRule type="expression" dxfId="2001" priority="13303">
      <formula>IF(RIGHT(TEXT(AM99,"0.#"),1)=".",FALSE,TRUE)</formula>
    </cfRule>
    <cfRule type="expression" dxfId="2000" priority="13304">
      <formula>IF(RIGHT(TEXT(AM99,"0.#"),1)=".",TRUE,FALSE)</formula>
    </cfRule>
  </conditionalFormatting>
  <conditionalFormatting sqref="AI101">
    <cfRule type="expression" dxfId="1999" priority="13289">
      <formula>IF(RIGHT(TEXT(AI101,"0.#"),1)=".",FALSE,TRUE)</formula>
    </cfRule>
    <cfRule type="expression" dxfId="1998" priority="13290">
      <formula>IF(RIGHT(TEXT(AI101,"0.#"),1)=".",TRUE,FALSE)</formula>
    </cfRule>
  </conditionalFormatting>
  <conditionalFormatting sqref="AM101">
    <cfRule type="expression" dxfId="1997" priority="13287">
      <formula>IF(RIGHT(TEXT(AM101,"0.#"),1)=".",FALSE,TRUE)</formula>
    </cfRule>
    <cfRule type="expression" dxfId="1996" priority="13288">
      <formula>IF(RIGHT(TEXT(AM101,"0.#"),1)=".",TRUE,FALSE)</formula>
    </cfRule>
  </conditionalFormatting>
  <conditionalFormatting sqref="AE102">
    <cfRule type="expression" dxfId="1995" priority="13285">
      <formula>IF(RIGHT(TEXT(AE102,"0.#"),1)=".",FALSE,TRUE)</formula>
    </cfRule>
    <cfRule type="expression" dxfId="1994" priority="13286">
      <formula>IF(RIGHT(TEXT(AE102,"0.#"),1)=".",TRUE,FALSE)</formula>
    </cfRule>
  </conditionalFormatting>
  <conditionalFormatting sqref="AI102">
    <cfRule type="expression" dxfId="1993" priority="13283">
      <formula>IF(RIGHT(TEXT(AI102,"0.#"),1)=".",FALSE,TRUE)</formula>
    </cfRule>
    <cfRule type="expression" dxfId="1992" priority="13284">
      <formula>IF(RIGHT(TEXT(AI102,"0.#"),1)=".",TRUE,FALSE)</formula>
    </cfRule>
  </conditionalFormatting>
  <conditionalFormatting sqref="AM102">
    <cfRule type="expression" dxfId="1991" priority="13281">
      <formula>IF(RIGHT(TEXT(AM102,"0.#"),1)=".",FALSE,TRUE)</formula>
    </cfRule>
    <cfRule type="expression" dxfId="1990" priority="13282">
      <formula>IF(RIGHT(TEXT(AM102,"0.#"),1)=".",TRUE,FALSE)</formula>
    </cfRule>
  </conditionalFormatting>
  <conditionalFormatting sqref="AQ102">
    <cfRule type="expression" dxfId="1989" priority="13279">
      <formula>IF(RIGHT(TEXT(AQ102,"0.#"),1)=".",FALSE,TRUE)</formula>
    </cfRule>
    <cfRule type="expression" dxfId="1988" priority="13280">
      <formula>IF(RIGHT(TEXT(AQ102,"0.#"),1)=".",TRUE,FALSE)</formula>
    </cfRule>
  </conditionalFormatting>
  <conditionalFormatting sqref="AE104">
    <cfRule type="expression" dxfId="1987" priority="13277">
      <formula>IF(RIGHT(TEXT(AE104,"0.#"),1)=".",FALSE,TRUE)</formula>
    </cfRule>
    <cfRule type="expression" dxfId="1986" priority="13278">
      <formula>IF(RIGHT(TEXT(AE104,"0.#"),1)=".",TRUE,FALSE)</formula>
    </cfRule>
  </conditionalFormatting>
  <conditionalFormatting sqref="AI104">
    <cfRule type="expression" dxfId="1985" priority="13275">
      <formula>IF(RIGHT(TEXT(AI104,"0.#"),1)=".",FALSE,TRUE)</formula>
    </cfRule>
    <cfRule type="expression" dxfId="1984" priority="13276">
      <formula>IF(RIGHT(TEXT(AI104,"0.#"),1)=".",TRUE,FALSE)</formula>
    </cfRule>
  </conditionalFormatting>
  <conditionalFormatting sqref="AM104">
    <cfRule type="expression" dxfId="1983" priority="13273">
      <formula>IF(RIGHT(TEXT(AM104,"0.#"),1)=".",FALSE,TRUE)</formula>
    </cfRule>
    <cfRule type="expression" dxfId="1982" priority="13274">
      <formula>IF(RIGHT(TEXT(AM104,"0.#"),1)=".",TRUE,FALSE)</formula>
    </cfRule>
  </conditionalFormatting>
  <conditionalFormatting sqref="AE105">
    <cfRule type="expression" dxfId="1981" priority="13271">
      <formula>IF(RIGHT(TEXT(AE105,"0.#"),1)=".",FALSE,TRUE)</formula>
    </cfRule>
    <cfRule type="expression" dxfId="1980" priority="13272">
      <formula>IF(RIGHT(TEXT(AE105,"0.#"),1)=".",TRUE,FALSE)</formula>
    </cfRule>
  </conditionalFormatting>
  <conditionalFormatting sqref="AI105">
    <cfRule type="expression" dxfId="1979" priority="13269">
      <formula>IF(RIGHT(TEXT(AI105,"0.#"),1)=".",FALSE,TRUE)</formula>
    </cfRule>
    <cfRule type="expression" dxfId="1978" priority="13270">
      <formula>IF(RIGHT(TEXT(AI105,"0.#"),1)=".",TRUE,FALSE)</formula>
    </cfRule>
  </conditionalFormatting>
  <conditionalFormatting sqref="AM105">
    <cfRule type="expression" dxfId="1977" priority="13267">
      <formula>IF(RIGHT(TEXT(AM105,"0.#"),1)=".",FALSE,TRUE)</formula>
    </cfRule>
    <cfRule type="expression" dxfId="1976" priority="13268">
      <formula>IF(RIGHT(TEXT(AM105,"0.#"),1)=".",TRUE,FALSE)</formula>
    </cfRule>
  </conditionalFormatting>
  <conditionalFormatting sqref="AE107">
    <cfRule type="expression" dxfId="1975" priority="13263">
      <formula>IF(RIGHT(TEXT(AE107,"0.#"),1)=".",FALSE,TRUE)</formula>
    </cfRule>
    <cfRule type="expression" dxfId="1974" priority="13264">
      <formula>IF(RIGHT(TEXT(AE107,"0.#"),1)=".",TRUE,FALSE)</formula>
    </cfRule>
  </conditionalFormatting>
  <conditionalFormatting sqref="AI107">
    <cfRule type="expression" dxfId="1973" priority="13261">
      <formula>IF(RIGHT(TEXT(AI107,"0.#"),1)=".",FALSE,TRUE)</formula>
    </cfRule>
    <cfRule type="expression" dxfId="1972" priority="13262">
      <formula>IF(RIGHT(TEXT(AI107,"0.#"),1)=".",TRUE,FALSE)</formula>
    </cfRule>
  </conditionalFormatting>
  <conditionalFormatting sqref="AM107">
    <cfRule type="expression" dxfId="1971" priority="13259">
      <formula>IF(RIGHT(TEXT(AM107,"0.#"),1)=".",FALSE,TRUE)</formula>
    </cfRule>
    <cfRule type="expression" dxfId="1970" priority="13260">
      <formula>IF(RIGHT(TEXT(AM107,"0.#"),1)=".",TRUE,FALSE)</formula>
    </cfRule>
  </conditionalFormatting>
  <conditionalFormatting sqref="AE108">
    <cfRule type="expression" dxfId="1969" priority="13257">
      <formula>IF(RIGHT(TEXT(AE108,"0.#"),1)=".",FALSE,TRUE)</formula>
    </cfRule>
    <cfRule type="expression" dxfId="1968" priority="13258">
      <formula>IF(RIGHT(TEXT(AE108,"0.#"),1)=".",TRUE,FALSE)</formula>
    </cfRule>
  </conditionalFormatting>
  <conditionalFormatting sqref="AI108">
    <cfRule type="expression" dxfId="1967" priority="13255">
      <formula>IF(RIGHT(TEXT(AI108,"0.#"),1)=".",FALSE,TRUE)</formula>
    </cfRule>
    <cfRule type="expression" dxfId="1966" priority="13256">
      <formula>IF(RIGHT(TEXT(AI108,"0.#"),1)=".",TRUE,FALSE)</formula>
    </cfRule>
  </conditionalFormatting>
  <conditionalFormatting sqref="AM108">
    <cfRule type="expression" dxfId="1965" priority="13253">
      <formula>IF(RIGHT(TEXT(AM108,"0.#"),1)=".",FALSE,TRUE)</formula>
    </cfRule>
    <cfRule type="expression" dxfId="1964" priority="13254">
      <formula>IF(RIGHT(TEXT(AM108,"0.#"),1)=".",TRUE,FALSE)</formula>
    </cfRule>
  </conditionalFormatting>
  <conditionalFormatting sqref="AE110">
    <cfRule type="expression" dxfId="1963" priority="13249">
      <formula>IF(RIGHT(TEXT(AE110,"0.#"),1)=".",FALSE,TRUE)</formula>
    </cfRule>
    <cfRule type="expression" dxfId="1962" priority="13250">
      <formula>IF(RIGHT(TEXT(AE110,"0.#"),1)=".",TRUE,FALSE)</formula>
    </cfRule>
  </conditionalFormatting>
  <conditionalFormatting sqref="AI110">
    <cfRule type="expression" dxfId="1961" priority="13247">
      <formula>IF(RIGHT(TEXT(AI110,"0.#"),1)=".",FALSE,TRUE)</formula>
    </cfRule>
    <cfRule type="expression" dxfId="1960" priority="13248">
      <formula>IF(RIGHT(TEXT(AI110,"0.#"),1)=".",TRUE,FALSE)</formula>
    </cfRule>
  </conditionalFormatting>
  <conditionalFormatting sqref="AM110">
    <cfRule type="expression" dxfId="1959" priority="13245">
      <formula>IF(RIGHT(TEXT(AM110,"0.#"),1)=".",FALSE,TRUE)</formula>
    </cfRule>
    <cfRule type="expression" dxfId="1958" priority="13246">
      <formula>IF(RIGHT(TEXT(AM110,"0.#"),1)=".",TRUE,FALSE)</formula>
    </cfRule>
  </conditionalFormatting>
  <conditionalFormatting sqref="AE111">
    <cfRule type="expression" dxfId="1957" priority="13243">
      <formula>IF(RIGHT(TEXT(AE111,"0.#"),1)=".",FALSE,TRUE)</formula>
    </cfRule>
    <cfRule type="expression" dxfId="1956" priority="13244">
      <formula>IF(RIGHT(TEXT(AE111,"0.#"),1)=".",TRUE,FALSE)</formula>
    </cfRule>
  </conditionalFormatting>
  <conditionalFormatting sqref="AI111">
    <cfRule type="expression" dxfId="1955" priority="13241">
      <formula>IF(RIGHT(TEXT(AI111,"0.#"),1)=".",FALSE,TRUE)</formula>
    </cfRule>
    <cfRule type="expression" dxfId="1954" priority="13242">
      <formula>IF(RIGHT(TEXT(AI111,"0.#"),1)=".",TRUE,FALSE)</formula>
    </cfRule>
  </conditionalFormatting>
  <conditionalFormatting sqref="AM111">
    <cfRule type="expression" dxfId="1953" priority="13239">
      <formula>IF(RIGHT(TEXT(AM111,"0.#"),1)=".",FALSE,TRUE)</formula>
    </cfRule>
    <cfRule type="expression" dxfId="1952" priority="13240">
      <formula>IF(RIGHT(TEXT(AM111,"0.#"),1)=".",TRUE,FALSE)</formula>
    </cfRule>
  </conditionalFormatting>
  <conditionalFormatting sqref="AE113">
    <cfRule type="expression" dxfId="1951" priority="13235">
      <formula>IF(RIGHT(TEXT(AE113,"0.#"),1)=".",FALSE,TRUE)</formula>
    </cfRule>
    <cfRule type="expression" dxfId="1950" priority="13236">
      <formula>IF(RIGHT(TEXT(AE113,"0.#"),1)=".",TRUE,FALSE)</formula>
    </cfRule>
  </conditionalFormatting>
  <conditionalFormatting sqref="AI113">
    <cfRule type="expression" dxfId="1949" priority="13233">
      <formula>IF(RIGHT(TEXT(AI113,"0.#"),1)=".",FALSE,TRUE)</formula>
    </cfRule>
    <cfRule type="expression" dxfId="1948" priority="13234">
      <formula>IF(RIGHT(TEXT(AI113,"0.#"),1)=".",TRUE,FALSE)</formula>
    </cfRule>
  </conditionalFormatting>
  <conditionalFormatting sqref="AM113">
    <cfRule type="expression" dxfId="1947" priority="13231">
      <formula>IF(RIGHT(TEXT(AM113,"0.#"),1)=".",FALSE,TRUE)</formula>
    </cfRule>
    <cfRule type="expression" dxfId="1946" priority="13232">
      <formula>IF(RIGHT(TEXT(AM113,"0.#"),1)=".",TRUE,FALSE)</formula>
    </cfRule>
  </conditionalFormatting>
  <conditionalFormatting sqref="AE114">
    <cfRule type="expression" dxfId="1945" priority="13229">
      <formula>IF(RIGHT(TEXT(AE114,"0.#"),1)=".",FALSE,TRUE)</formula>
    </cfRule>
    <cfRule type="expression" dxfId="1944" priority="13230">
      <formula>IF(RIGHT(TEXT(AE114,"0.#"),1)=".",TRUE,FALSE)</formula>
    </cfRule>
  </conditionalFormatting>
  <conditionalFormatting sqref="AI114">
    <cfRule type="expression" dxfId="1943" priority="13227">
      <formula>IF(RIGHT(TEXT(AI114,"0.#"),1)=".",FALSE,TRUE)</formula>
    </cfRule>
    <cfRule type="expression" dxfId="1942" priority="13228">
      <formula>IF(RIGHT(TEXT(AI114,"0.#"),1)=".",TRUE,FALSE)</formula>
    </cfRule>
  </conditionalFormatting>
  <conditionalFormatting sqref="AM114">
    <cfRule type="expression" dxfId="1941" priority="13225">
      <formula>IF(RIGHT(TEXT(AM114,"0.#"),1)=".",FALSE,TRUE)</formula>
    </cfRule>
    <cfRule type="expression" dxfId="1940" priority="13226">
      <formula>IF(RIGHT(TEXT(AM114,"0.#"),1)=".",TRUE,FALSE)</formula>
    </cfRule>
  </conditionalFormatting>
  <conditionalFormatting sqref="AE116 AQ116">
    <cfRule type="expression" dxfId="1939" priority="13221">
      <formula>IF(RIGHT(TEXT(AE116,"0.#"),1)=".",FALSE,TRUE)</formula>
    </cfRule>
    <cfRule type="expression" dxfId="1938" priority="13222">
      <formula>IF(RIGHT(TEXT(AE116,"0.#"),1)=".",TRUE,FALSE)</formula>
    </cfRule>
  </conditionalFormatting>
  <conditionalFormatting sqref="AI116">
    <cfRule type="expression" dxfId="1937" priority="13219">
      <formula>IF(RIGHT(TEXT(AI116,"0.#"),1)=".",FALSE,TRUE)</formula>
    </cfRule>
    <cfRule type="expression" dxfId="1936" priority="13220">
      <formula>IF(RIGHT(TEXT(AI116,"0.#"),1)=".",TRUE,FALSE)</formula>
    </cfRule>
  </conditionalFormatting>
  <conditionalFormatting sqref="AM116">
    <cfRule type="expression" dxfId="1935" priority="13217">
      <formula>IF(RIGHT(TEXT(AM116,"0.#"),1)=".",FALSE,TRUE)</formula>
    </cfRule>
    <cfRule type="expression" dxfId="1934" priority="13218">
      <formula>IF(RIGHT(TEXT(AM116,"0.#"),1)=".",TRUE,FALSE)</formula>
    </cfRule>
  </conditionalFormatting>
  <conditionalFormatting sqref="AE117 AM117">
    <cfRule type="expression" dxfId="1933" priority="13215">
      <formula>IF(RIGHT(TEXT(AE117,"0.#"),1)=".",FALSE,TRUE)</formula>
    </cfRule>
    <cfRule type="expression" dxfId="1932" priority="13216">
      <formula>IF(RIGHT(TEXT(AE117,"0.#"),1)=".",TRUE,FALSE)</formula>
    </cfRule>
  </conditionalFormatting>
  <conditionalFormatting sqref="AI117">
    <cfRule type="expression" dxfId="1931" priority="13213">
      <formula>IF(RIGHT(TEXT(AI117,"0.#"),1)=".",FALSE,TRUE)</formula>
    </cfRule>
    <cfRule type="expression" dxfId="1930" priority="13214">
      <formula>IF(RIGHT(TEXT(AI117,"0.#"),1)=".",TRUE,FALSE)</formula>
    </cfRule>
  </conditionalFormatting>
  <conditionalFormatting sqref="AQ117">
    <cfRule type="expression" dxfId="1929" priority="13209">
      <formula>IF(RIGHT(TEXT(AQ117,"0.#"),1)=".",FALSE,TRUE)</formula>
    </cfRule>
    <cfRule type="expression" dxfId="1928" priority="13210">
      <formula>IF(RIGHT(TEXT(AQ117,"0.#"),1)=".",TRUE,FALSE)</formula>
    </cfRule>
  </conditionalFormatting>
  <conditionalFormatting sqref="AE119 AQ119">
    <cfRule type="expression" dxfId="1927" priority="13207">
      <formula>IF(RIGHT(TEXT(AE119,"0.#"),1)=".",FALSE,TRUE)</formula>
    </cfRule>
    <cfRule type="expression" dxfId="1926" priority="13208">
      <formula>IF(RIGHT(TEXT(AE119,"0.#"),1)=".",TRUE,FALSE)</formula>
    </cfRule>
  </conditionalFormatting>
  <conditionalFormatting sqref="AI119">
    <cfRule type="expression" dxfId="1925" priority="13205">
      <formula>IF(RIGHT(TEXT(AI119,"0.#"),1)=".",FALSE,TRUE)</formula>
    </cfRule>
    <cfRule type="expression" dxfId="1924" priority="13206">
      <formula>IF(RIGHT(TEXT(AI119,"0.#"),1)=".",TRUE,FALSE)</formula>
    </cfRule>
  </conditionalFormatting>
  <conditionalFormatting sqref="AM119">
    <cfRule type="expression" dxfId="1923" priority="13203">
      <formula>IF(RIGHT(TEXT(AM119,"0.#"),1)=".",FALSE,TRUE)</formula>
    </cfRule>
    <cfRule type="expression" dxfId="1922" priority="13204">
      <formula>IF(RIGHT(TEXT(AM119,"0.#"),1)=".",TRUE,FALSE)</formula>
    </cfRule>
  </conditionalFormatting>
  <conditionalFormatting sqref="AQ120">
    <cfRule type="expression" dxfId="1921" priority="13195">
      <formula>IF(RIGHT(TEXT(AQ120,"0.#"),1)=".",FALSE,TRUE)</formula>
    </cfRule>
    <cfRule type="expression" dxfId="1920" priority="13196">
      <formula>IF(RIGHT(TEXT(AQ120,"0.#"),1)=".",TRUE,FALSE)</formula>
    </cfRule>
  </conditionalFormatting>
  <conditionalFormatting sqref="AE122 AQ122">
    <cfRule type="expression" dxfId="1919" priority="13193">
      <formula>IF(RIGHT(TEXT(AE122,"0.#"),1)=".",FALSE,TRUE)</formula>
    </cfRule>
    <cfRule type="expression" dxfId="1918" priority="13194">
      <formula>IF(RIGHT(TEXT(AE122,"0.#"),1)=".",TRUE,FALSE)</formula>
    </cfRule>
  </conditionalFormatting>
  <conditionalFormatting sqref="AI122">
    <cfRule type="expression" dxfId="1917" priority="13191">
      <formula>IF(RIGHT(TEXT(AI122,"0.#"),1)=".",FALSE,TRUE)</formula>
    </cfRule>
    <cfRule type="expression" dxfId="1916" priority="13192">
      <formula>IF(RIGHT(TEXT(AI122,"0.#"),1)=".",TRUE,FALSE)</formula>
    </cfRule>
  </conditionalFormatting>
  <conditionalFormatting sqref="AM122">
    <cfRule type="expression" dxfId="1915" priority="13189">
      <formula>IF(RIGHT(TEXT(AM122,"0.#"),1)=".",FALSE,TRUE)</formula>
    </cfRule>
    <cfRule type="expression" dxfId="1914" priority="13190">
      <formula>IF(RIGHT(TEXT(AM122,"0.#"),1)=".",TRUE,FALSE)</formula>
    </cfRule>
  </conditionalFormatting>
  <conditionalFormatting sqref="AQ123">
    <cfRule type="expression" dxfId="1913" priority="13181">
      <formula>IF(RIGHT(TEXT(AQ123,"0.#"),1)=".",FALSE,TRUE)</formula>
    </cfRule>
    <cfRule type="expression" dxfId="1912" priority="13182">
      <formula>IF(RIGHT(TEXT(AQ123,"0.#"),1)=".",TRUE,FALSE)</formula>
    </cfRule>
  </conditionalFormatting>
  <conditionalFormatting sqref="AE125 AQ125">
    <cfRule type="expression" dxfId="1911" priority="13179">
      <formula>IF(RIGHT(TEXT(AE125,"0.#"),1)=".",FALSE,TRUE)</formula>
    </cfRule>
    <cfRule type="expression" dxfId="1910" priority="13180">
      <formula>IF(RIGHT(TEXT(AE125,"0.#"),1)=".",TRUE,FALSE)</formula>
    </cfRule>
  </conditionalFormatting>
  <conditionalFormatting sqref="AI125">
    <cfRule type="expression" dxfId="1909" priority="13177">
      <formula>IF(RIGHT(TEXT(AI125,"0.#"),1)=".",FALSE,TRUE)</formula>
    </cfRule>
    <cfRule type="expression" dxfId="1908" priority="13178">
      <formula>IF(RIGHT(TEXT(AI125,"0.#"),1)=".",TRUE,FALSE)</formula>
    </cfRule>
  </conditionalFormatting>
  <conditionalFormatting sqref="AM125">
    <cfRule type="expression" dxfId="1907" priority="13175">
      <formula>IF(RIGHT(TEXT(AM125,"0.#"),1)=".",FALSE,TRUE)</formula>
    </cfRule>
    <cfRule type="expression" dxfId="1906" priority="13176">
      <formula>IF(RIGHT(TEXT(AM125,"0.#"),1)=".",TRUE,FALSE)</formula>
    </cfRule>
  </conditionalFormatting>
  <conditionalFormatting sqref="AQ126">
    <cfRule type="expression" dxfId="1905" priority="13167">
      <formula>IF(RIGHT(TEXT(AQ126,"0.#"),1)=".",FALSE,TRUE)</formula>
    </cfRule>
    <cfRule type="expression" dxfId="1904" priority="13168">
      <formula>IF(RIGHT(TEXT(AQ126,"0.#"),1)=".",TRUE,FALSE)</formula>
    </cfRule>
  </conditionalFormatting>
  <conditionalFormatting sqref="AE128 AQ128">
    <cfRule type="expression" dxfId="1903" priority="13165">
      <formula>IF(RIGHT(TEXT(AE128,"0.#"),1)=".",FALSE,TRUE)</formula>
    </cfRule>
    <cfRule type="expression" dxfId="1902" priority="13166">
      <formula>IF(RIGHT(TEXT(AE128,"0.#"),1)=".",TRUE,FALSE)</formula>
    </cfRule>
  </conditionalFormatting>
  <conditionalFormatting sqref="AI128">
    <cfRule type="expression" dxfId="1901" priority="13163">
      <formula>IF(RIGHT(TEXT(AI128,"0.#"),1)=".",FALSE,TRUE)</formula>
    </cfRule>
    <cfRule type="expression" dxfId="1900" priority="13164">
      <formula>IF(RIGHT(TEXT(AI128,"0.#"),1)=".",TRUE,FALSE)</formula>
    </cfRule>
  </conditionalFormatting>
  <conditionalFormatting sqref="AM128">
    <cfRule type="expression" dxfId="1899" priority="13161">
      <formula>IF(RIGHT(TEXT(AM128,"0.#"),1)=".",FALSE,TRUE)</formula>
    </cfRule>
    <cfRule type="expression" dxfId="1898" priority="13162">
      <formula>IF(RIGHT(TEXT(AM128,"0.#"),1)=".",TRUE,FALSE)</formula>
    </cfRule>
  </conditionalFormatting>
  <conditionalFormatting sqref="AQ129">
    <cfRule type="expression" dxfId="1897" priority="13153">
      <formula>IF(RIGHT(TEXT(AQ129,"0.#"),1)=".",FALSE,TRUE)</formula>
    </cfRule>
    <cfRule type="expression" dxfId="1896" priority="13154">
      <formula>IF(RIGHT(TEXT(AQ129,"0.#"),1)=".",TRUE,FALSE)</formula>
    </cfRule>
  </conditionalFormatting>
  <conditionalFormatting sqref="AE75">
    <cfRule type="expression" dxfId="1895" priority="13151">
      <formula>IF(RIGHT(TEXT(AE75,"0.#"),1)=".",FALSE,TRUE)</formula>
    </cfRule>
    <cfRule type="expression" dxfId="1894" priority="13152">
      <formula>IF(RIGHT(TEXT(AE75,"0.#"),1)=".",TRUE,FALSE)</formula>
    </cfRule>
  </conditionalFormatting>
  <conditionalFormatting sqref="AE76">
    <cfRule type="expression" dxfId="1893" priority="13149">
      <formula>IF(RIGHT(TEXT(AE76,"0.#"),1)=".",FALSE,TRUE)</formula>
    </cfRule>
    <cfRule type="expression" dxfId="1892" priority="13150">
      <formula>IF(RIGHT(TEXT(AE76,"0.#"),1)=".",TRUE,FALSE)</formula>
    </cfRule>
  </conditionalFormatting>
  <conditionalFormatting sqref="AE77">
    <cfRule type="expression" dxfId="1891" priority="13147">
      <formula>IF(RIGHT(TEXT(AE77,"0.#"),1)=".",FALSE,TRUE)</formula>
    </cfRule>
    <cfRule type="expression" dxfId="1890" priority="13148">
      <formula>IF(RIGHT(TEXT(AE77,"0.#"),1)=".",TRUE,FALSE)</formula>
    </cfRule>
  </conditionalFormatting>
  <conditionalFormatting sqref="AI77">
    <cfRule type="expression" dxfId="1889" priority="13145">
      <formula>IF(RIGHT(TEXT(AI77,"0.#"),1)=".",FALSE,TRUE)</formula>
    </cfRule>
    <cfRule type="expression" dxfId="1888" priority="13146">
      <formula>IF(RIGHT(TEXT(AI77,"0.#"),1)=".",TRUE,FALSE)</formula>
    </cfRule>
  </conditionalFormatting>
  <conditionalFormatting sqref="AI76">
    <cfRule type="expression" dxfId="1887" priority="13143">
      <formula>IF(RIGHT(TEXT(AI76,"0.#"),1)=".",FALSE,TRUE)</formula>
    </cfRule>
    <cfRule type="expression" dxfId="1886" priority="13144">
      <formula>IF(RIGHT(TEXT(AI76,"0.#"),1)=".",TRUE,FALSE)</formula>
    </cfRule>
  </conditionalFormatting>
  <conditionalFormatting sqref="AI75">
    <cfRule type="expression" dxfId="1885" priority="13141">
      <formula>IF(RIGHT(TEXT(AI75,"0.#"),1)=".",FALSE,TRUE)</formula>
    </cfRule>
    <cfRule type="expression" dxfId="1884" priority="13142">
      <formula>IF(RIGHT(TEXT(AI75,"0.#"),1)=".",TRUE,FALSE)</formula>
    </cfRule>
  </conditionalFormatting>
  <conditionalFormatting sqref="AM75">
    <cfRule type="expression" dxfId="1883" priority="13139">
      <formula>IF(RIGHT(TEXT(AM75,"0.#"),1)=".",FALSE,TRUE)</formula>
    </cfRule>
    <cfRule type="expression" dxfId="1882" priority="13140">
      <formula>IF(RIGHT(TEXT(AM75,"0.#"),1)=".",TRUE,FALSE)</formula>
    </cfRule>
  </conditionalFormatting>
  <conditionalFormatting sqref="AM76">
    <cfRule type="expression" dxfId="1881" priority="13137">
      <formula>IF(RIGHT(TEXT(AM76,"0.#"),1)=".",FALSE,TRUE)</formula>
    </cfRule>
    <cfRule type="expression" dxfId="1880" priority="13138">
      <formula>IF(RIGHT(TEXT(AM76,"0.#"),1)=".",TRUE,FALSE)</formula>
    </cfRule>
  </conditionalFormatting>
  <conditionalFormatting sqref="AM77">
    <cfRule type="expression" dxfId="1879" priority="13135">
      <formula>IF(RIGHT(TEXT(AM77,"0.#"),1)=".",FALSE,TRUE)</formula>
    </cfRule>
    <cfRule type="expression" dxfId="1878" priority="13136">
      <formula>IF(RIGHT(TEXT(AM77,"0.#"),1)=".",TRUE,FALSE)</formula>
    </cfRule>
  </conditionalFormatting>
  <conditionalFormatting sqref="AE134:AE135 AI134:AI135 AM134:AM135 AQ134:AQ135 AU134:AU135">
    <cfRule type="expression" dxfId="1877" priority="13121">
      <formula>IF(RIGHT(TEXT(AE134,"0.#"),1)=".",FALSE,TRUE)</formula>
    </cfRule>
    <cfRule type="expression" dxfId="1876" priority="13122">
      <formula>IF(RIGHT(TEXT(AE134,"0.#"),1)=".",TRUE,FALSE)</formula>
    </cfRule>
  </conditionalFormatting>
  <conditionalFormatting sqref="AE433">
    <cfRule type="expression" dxfId="1875" priority="13091">
      <formula>IF(RIGHT(TEXT(AE433,"0.#"),1)=".",FALSE,TRUE)</formula>
    </cfRule>
    <cfRule type="expression" dxfId="1874" priority="13092">
      <formula>IF(RIGHT(TEXT(AE433,"0.#"),1)=".",TRUE,FALSE)</formula>
    </cfRule>
  </conditionalFormatting>
  <conditionalFormatting sqref="AM435">
    <cfRule type="expression" dxfId="1873" priority="13075">
      <formula>IF(RIGHT(TEXT(AM435,"0.#"),1)=".",FALSE,TRUE)</formula>
    </cfRule>
    <cfRule type="expression" dxfId="1872" priority="13076">
      <formula>IF(RIGHT(TEXT(AM435,"0.#"),1)=".",TRUE,FALSE)</formula>
    </cfRule>
  </conditionalFormatting>
  <conditionalFormatting sqref="AE434">
    <cfRule type="expression" dxfId="1871" priority="13089">
      <formula>IF(RIGHT(TEXT(AE434,"0.#"),1)=".",FALSE,TRUE)</formula>
    </cfRule>
    <cfRule type="expression" dxfId="1870" priority="13090">
      <formula>IF(RIGHT(TEXT(AE434,"0.#"),1)=".",TRUE,FALSE)</formula>
    </cfRule>
  </conditionalFormatting>
  <conditionalFormatting sqref="AE435">
    <cfRule type="expression" dxfId="1869" priority="13087">
      <formula>IF(RIGHT(TEXT(AE435,"0.#"),1)=".",FALSE,TRUE)</formula>
    </cfRule>
    <cfRule type="expression" dxfId="1868" priority="13088">
      <formula>IF(RIGHT(TEXT(AE435,"0.#"),1)=".",TRUE,FALSE)</formula>
    </cfRule>
  </conditionalFormatting>
  <conditionalFormatting sqref="AM433">
    <cfRule type="expression" dxfId="1867" priority="13079">
      <formula>IF(RIGHT(TEXT(AM433,"0.#"),1)=".",FALSE,TRUE)</formula>
    </cfRule>
    <cfRule type="expression" dxfId="1866" priority="13080">
      <formula>IF(RIGHT(TEXT(AM433,"0.#"),1)=".",TRUE,FALSE)</formula>
    </cfRule>
  </conditionalFormatting>
  <conditionalFormatting sqref="AM434">
    <cfRule type="expression" dxfId="1865" priority="13077">
      <formula>IF(RIGHT(TEXT(AM434,"0.#"),1)=".",FALSE,TRUE)</formula>
    </cfRule>
    <cfRule type="expression" dxfId="1864" priority="13078">
      <formula>IF(RIGHT(TEXT(AM434,"0.#"),1)=".",TRUE,FALSE)</formula>
    </cfRule>
  </conditionalFormatting>
  <conditionalFormatting sqref="AU433">
    <cfRule type="expression" dxfId="1863" priority="13067">
      <formula>IF(RIGHT(TEXT(AU433,"0.#"),1)=".",FALSE,TRUE)</formula>
    </cfRule>
    <cfRule type="expression" dxfId="1862" priority="13068">
      <formula>IF(RIGHT(TEXT(AU433,"0.#"),1)=".",TRUE,FALSE)</formula>
    </cfRule>
  </conditionalFormatting>
  <conditionalFormatting sqref="AU434">
    <cfRule type="expression" dxfId="1861" priority="13065">
      <formula>IF(RIGHT(TEXT(AU434,"0.#"),1)=".",FALSE,TRUE)</formula>
    </cfRule>
    <cfRule type="expression" dxfId="1860" priority="13066">
      <formula>IF(RIGHT(TEXT(AU434,"0.#"),1)=".",TRUE,FALSE)</formula>
    </cfRule>
  </conditionalFormatting>
  <conditionalFormatting sqref="AU435">
    <cfRule type="expression" dxfId="1859" priority="13063">
      <formula>IF(RIGHT(TEXT(AU435,"0.#"),1)=".",FALSE,TRUE)</formula>
    </cfRule>
    <cfRule type="expression" dxfId="1858" priority="13064">
      <formula>IF(RIGHT(TEXT(AU435,"0.#"),1)=".",TRUE,FALSE)</formula>
    </cfRule>
  </conditionalFormatting>
  <conditionalFormatting sqref="AI435">
    <cfRule type="expression" dxfId="1857" priority="12997">
      <formula>IF(RIGHT(TEXT(AI435,"0.#"),1)=".",FALSE,TRUE)</formula>
    </cfRule>
    <cfRule type="expression" dxfId="1856" priority="12998">
      <formula>IF(RIGHT(TEXT(AI435,"0.#"),1)=".",TRUE,FALSE)</formula>
    </cfRule>
  </conditionalFormatting>
  <conditionalFormatting sqref="AI433">
    <cfRule type="expression" dxfId="1855" priority="13001">
      <formula>IF(RIGHT(TEXT(AI433,"0.#"),1)=".",FALSE,TRUE)</formula>
    </cfRule>
    <cfRule type="expression" dxfId="1854" priority="13002">
      <formula>IF(RIGHT(TEXT(AI433,"0.#"),1)=".",TRUE,FALSE)</formula>
    </cfRule>
  </conditionalFormatting>
  <conditionalFormatting sqref="AI434">
    <cfRule type="expression" dxfId="1853" priority="12999">
      <formula>IF(RIGHT(TEXT(AI434,"0.#"),1)=".",FALSE,TRUE)</formula>
    </cfRule>
    <cfRule type="expression" dxfId="1852" priority="13000">
      <formula>IF(RIGHT(TEXT(AI434,"0.#"),1)=".",TRUE,FALSE)</formula>
    </cfRule>
  </conditionalFormatting>
  <conditionalFormatting sqref="AQ434">
    <cfRule type="expression" dxfId="1851" priority="12983">
      <formula>IF(RIGHT(TEXT(AQ434,"0.#"),1)=".",FALSE,TRUE)</formula>
    </cfRule>
    <cfRule type="expression" dxfId="1850" priority="12984">
      <formula>IF(RIGHT(TEXT(AQ434,"0.#"),1)=".",TRUE,FALSE)</formula>
    </cfRule>
  </conditionalFormatting>
  <conditionalFormatting sqref="AQ435">
    <cfRule type="expression" dxfId="1849" priority="12969">
      <formula>IF(RIGHT(TEXT(AQ435,"0.#"),1)=".",FALSE,TRUE)</formula>
    </cfRule>
    <cfRule type="expression" dxfId="1848" priority="12970">
      <formula>IF(RIGHT(TEXT(AQ435,"0.#"),1)=".",TRUE,FALSE)</formula>
    </cfRule>
  </conditionalFormatting>
  <conditionalFormatting sqref="AQ433">
    <cfRule type="expression" dxfId="1847" priority="12967">
      <formula>IF(RIGHT(TEXT(AQ433,"0.#"),1)=".",FALSE,TRUE)</formula>
    </cfRule>
    <cfRule type="expression" dxfId="1846" priority="12968">
      <formula>IF(RIGHT(TEXT(AQ433,"0.#"),1)=".",TRUE,FALSE)</formula>
    </cfRule>
  </conditionalFormatting>
  <conditionalFormatting sqref="AL847:AO874">
    <cfRule type="expression" dxfId="1845" priority="6691">
      <formula>IF(AND(AL847&gt;=0, RIGHT(TEXT(AL847,"0.#"),1)&lt;&gt;"."),TRUE,FALSE)</formula>
    </cfRule>
    <cfRule type="expression" dxfId="1844" priority="6692">
      <formula>IF(AND(AL847&gt;=0, RIGHT(TEXT(AL847,"0.#"),1)="."),TRUE,FALSE)</formula>
    </cfRule>
    <cfRule type="expression" dxfId="1843" priority="6693">
      <formula>IF(AND(AL847&lt;0, RIGHT(TEXT(AL847,"0.#"),1)&lt;&gt;"."),TRUE,FALSE)</formula>
    </cfRule>
    <cfRule type="expression" dxfId="1842" priority="6694">
      <formula>IF(AND(AL847&lt;0, RIGHT(TEXT(AL847,"0.#"),1)="."),TRUE,FALSE)</formula>
    </cfRule>
  </conditionalFormatting>
  <conditionalFormatting sqref="AQ53:AQ55">
    <cfRule type="expression" dxfId="1841" priority="4713">
      <formula>IF(RIGHT(TEXT(AQ53,"0.#"),1)=".",FALSE,TRUE)</formula>
    </cfRule>
    <cfRule type="expression" dxfId="1840" priority="4714">
      <formula>IF(RIGHT(TEXT(AQ53,"0.#"),1)=".",TRUE,FALSE)</formula>
    </cfRule>
  </conditionalFormatting>
  <conditionalFormatting sqref="AU53:AU55">
    <cfRule type="expression" dxfId="1839" priority="4711">
      <formula>IF(RIGHT(TEXT(AU53,"0.#"),1)=".",FALSE,TRUE)</formula>
    </cfRule>
    <cfRule type="expression" dxfId="1838" priority="4712">
      <formula>IF(RIGHT(TEXT(AU53,"0.#"),1)=".",TRUE,FALSE)</formula>
    </cfRule>
  </conditionalFormatting>
  <conditionalFormatting sqref="AQ60:AQ62">
    <cfRule type="expression" dxfId="1837" priority="4709">
      <formula>IF(RIGHT(TEXT(AQ60,"0.#"),1)=".",FALSE,TRUE)</formula>
    </cfRule>
    <cfRule type="expression" dxfId="1836" priority="4710">
      <formula>IF(RIGHT(TEXT(AQ60,"0.#"),1)=".",TRUE,FALSE)</formula>
    </cfRule>
  </conditionalFormatting>
  <conditionalFormatting sqref="AU60:AU62">
    <cfRule type="expression" dxfId="1835" priority="4707">
      <formula>IF(RIGHT(TEXT(AU60,"0.#"),1)=".",FALSE,TRUE)</formula>
    </cfRule>
    <cfRule type="expression" dxfId="1834" priority="4708">
      <formula>IF(RIGHT(TEXT(AU60,"0.#"),1)=".",TRUE,FALSE)</formula>
    </cfRule>
  </conditionalFormatting>
  <conditionalFormatting sqref="AQ75:AQ77">
    <cfRule type="expression" dxfId="1833" priority="4705">
      <formula>IF(RIGHT(TEXT(AQ75,"0.#"),1)=".",FALSE,TRUE)</formula>
    </cfRule>
    <cfRule type="expression" dxfId="1832" priority="4706">
      <formula>IF(RIGHT(TEXT(AQ75,"0.#"),1)=".",TRUE,FALSE)</formula>
    </cfRule>
  </conditionalFormatting>
  <conditionalFormatting sqref="AU75:AU77">
    <cfRule type="expression" dxfId="1831" priority="4703">
      <formula>IF(RIGHT(TEXT(AU75,"0.#"),1)=".",FALSE,TRUE)</formula>
    </cfRule>
    <cfRule type="expression" dxfId="1830" priority="4704">
      <formula>IF(RIGHT(TEXT(AU75,"0.#"),1)=".",TRUE,FALSE)</formula>
    </cfRule>
  </conditionalFormatting>
  <conditionalFormatting sqref="AQ87:AQ89">
    <cfRule type="expression" dxfId="1829" priority="4701">
      <formula>IF(RIGHT(TEXT(AQ87,"0.#"),1)=".",FALSE,TRUE)</formula>
    </cfRule>
    <cfRule type="expression" dxfId="1828" priority="4702">
      <formula>IF(RIGHT(TEXT(AQ87,"0.#"),1)=".",TRUE,FALSE)</formula>
    </cfRule>
  </conditionalFormatting>
  <conditionalFormatting sqref="AU87:AU89">
    <cfRule type="expression" dxfId="1827" priority="4699">
      <formula>IF(RIGHT(TEXT(AU87,"0.#"),1)=".",FALSE,TRUE)</formula>
    </cfRule>
    <cfRule type="expression" dxfId="1826" priority="4700">
      <formula>IF(RIGHT(TEXT(AU87,"0.#"),1)=".",TRUE,FALSE)</formula>
    </cfRule>
  </conditionalFormatting>
  <conditionalFormatting sqref="AQ92:AQ94">
    <cfRule type="expression" dxfId="1825" priority="4697">
      <formula>IF(RIGHT(TEXT(AQ92,"0.#"),1)=".",FALSE,TRUE)</formula>
    </cfRule>
    <cfRule type="expression" dxfId="1824" priority="4698">
      <formula>IF(RIGHT(TEXT(AQ92,"0.#"),1)=".",TRUE,FALSE)</formula>
    </cfRule>
  </conditionalFormatting>
  <conditionalFormatting sqref="AU92:AU94">
    <cfRule type="expression" dxfId="1823" priority="4695">
      <formula>IF(RIGHT(TEXT(AU92,"0.#"),1)=".",FALSE,TRUE)</formula>
    </cfRule>
    <cfRule type="expression" dxfId="1822" priority="4696">
      <formula>IF(RIGHT(TEXT(AU92,"0.#"),1)=".",TRUE,FALSE)</formula>
    </cfRule>
  </conditionalFormatting>
  <conditionalFormatting sqref="AQ97:AQ99">
    <cfRule type="expression" dxfId="1821" priority="4693">
      <formula>IF(RIGHT(TEXT(AQ97,"0.#"),1)=".",FALSE,TRUE)</formula>
    </cfRule>
    <cfRule type="expression" dxfId="1820" priority="4694">
      <formula>IF(RIGHT(TEXT(AQ97,"0.#"),1)=".",TRUE,FALSE)</formula>
    </cfRule>
  </conditionalFormatting>
  <conditionalFormatting sqref="AU97:AU99">
    <cfRule type="expression" dxfId="1819" priority="4691">
      <formula>IF(RIGHT(TEXT(AU97,"0.#"),1)=".",FALSE,TRUE)</formula>
    </cfRule>
    <cfRule type="expression" dxfId="1818" priority="4692">
      <formula>IF(RIGHT(TEXT(AU97,"0.#"),1)=".",TRUE,FALSE)</formula>
    </cfRule>
  </conditionalFormatting>
  <conditionalFormatting sqref="AE458">
    <cfRule type="expression" dxfId="1817" priority="4385">
      <formula>IF(RIGHT(TEXT(AE458,"0.#"),1)=".",FALSE,TRUE)</formula>
    </cfRule>
    <cfRule type="expression" dxfId="1816" priority="4386">
      <formula>IF(RIGHT(TEXT(AE458,"0.#"),1)=".",TRUE,FALSE)</formula>
    </cfRule>
  </conditionalFormatting>
  <conditionalFormatting sqref="AM460">
    <cfRule type="expression" dxfId="1815" priority="4375">
      <formula>IF(RIGHT(TEXT(AM460,"0.#"),1)=".",FALSE,TRUE)</formula>
    </cfRule>
    <cfRule type="expression" dxfId="1814" priority="4376">
      <formula>IF(RIGHT(TEXT(AM460,"0.#"),1)=".",TRUE,FALSE)</formula>
    </cfRule>
  </conditionalFormatting>
  <conditionalFormatting sqref="AE459">
    <cfRule type="expression" dxfId="1813" priority="4383">
      <formula>IF(RIGHT(TEXT(AE459,"0.#"),1)=".",FALSE,TRUE)</formula>
    </cfRule>
    <cfRule type="expression" dxfId="1812" priority="4384">
      <formula>IF(RIGHT(TEXT(AE459,"0.#"),1)=".",TRUE,FALSE)</formula>
    </cfRule>
  </conditionalFormatting>
  <conditionalFormatting sqref="AE460">
    <cfRule type="expression" dxfId="1811" priority="4381">
      <formula>IF(RIGHT(TEXT(AE460,"0.#"),1)=".",FALSE,TRUE)</formula>
    </cfRule>
    <cfRule type="expression" dxfId="1810" priority="4382">
      <formula>IF(RIGHT(TEXT(AE460,"0.#"),1)=".",TRUE,FALSE)</formula>
    </cfRule>
  </conditionalFormatting>
  <conditionalFormatting sqref="AM458">
    <cfRule type="expression" dxfId="1809" priority="4379">
      <formula>IF(RIGHT(TEXT(AM458,"0.#"),1)=".",FALSE,TRUE)</formula>
    </cfRule>
    <cfRule type="expression" dxfId="1808" priority="4380">
      <formula>IF(RIGHT(TEXT(AM458,"0.#"),1)=".",TRUE,FALSE)</formula>
    </cfRule>
  </conditionalFormatting>
  <conditionalFormatting sqref="AM459">
    <cfRule type="expression" dxfId="1807" priority="4377">
      <formula>IF(RIGHT(TEXT(AM459,"0.#"),1)=".",FALSE,TRUE)</formula>
    </cfRule>
    <cfRule type="expression" dxfId="1806" priority="4378">
      <formula>IF(RIGHT(TEXT(AM459,"0.#"),1)=".",TRUE,FALSE)</formula>
    </cfRule>
  </conditionalFormatting>
  <conditionalFormatting sqref="AU458">
    <cfRule type="expression" dxfId="1805" priority="4373">
      <formula>IF(RIGHT(TEXT(AU458,"0.#"),1)=".",FALSE,TRUE)</formula>
    </cfRule>
    <cfRule type="expression" dxfId="1804" priority="4374">
      <formula>IF(RIGHT(TEXT(AU458,"0.#"),1)=".",TRUE,FALSE)</formula>
    </cfRule>
  </conditionalFormatting>
  <conditionalFormatting sqref="AU459">
    <cfRule type="expression" dxfId="1803" priority="4371">
      <formula>IF(RIGHT(TEXT(AU459,"0.#"),1)=".",FALSE,TRUE)</formula>
    </cfRule>
    <cfRule type="expression" dxfId="1802" priority="4372">
      <formula>IF(RIGHT(TEXT(AU459,"0.#"),1)=".",TRUE,FALSE)</formula>
    </cfRule>
  </conditionalFormatting>
  <conditionalFormatting sqref="AU460">
    <cfRule type="expression" dxfId="1801" priority="4369">
      <formula>IF(RIGHT(TEXT(AU460,"0.#"),1)=".",FALSE,TRUE)</formula>
    </cfRule>
    <cfRule type="expression" dxfId="1800" priority="4370">
      <formula>IF(RIGHT(TEXT(AU460,"0.#"),1)=".",TRUE,FALSE)</formula>
    </cfRule>
  </conditionalFormatting>
  <conditionalFormatting sqref="AI460">
    <cfRule type="expression" dxfId="1799" priority="4363">
      <formula>IF(RIGHT(TEXT(AI460,"0.#"),1)=".",FALSE,TRUE)</formula>
    </cfRule>
    <cfRule type="expression" dxfId="1798" priority="4364">
      <formula>IF(RIGHT(TEXT(AI460,"0.#"),1)=".",TRUE,FALSE)</formula>
    </cfRule>
  </conditionalFormatting>
  <conditionalFormatting sqref="AI458">
    <cfRule type="expression" dxfId="1797" priority="4367">
      <formula>IF(RIGHT(TEXT(AI458,"0.#"),1)=".",FALSE,TRUE)</formula>
    </cfRule>
    <cfRule type="expression" dxfId="1796" priority="4368">
      <formula>IF(RIGHT(TEXT(AI458,"0.#"),1)=".",TRUE,FALSE)</formula>
    </cfRule>
  </conditionalFormatting>
  <conditionalFormatting sqref="AI459">
    <cfRule type="expression" dxfId="1795" priority="4365">
      <formula>IF(RIGHT(TEXT(AI459,"0.#"),1)=".",FALSE,TRUE)</formula>
    </cfRule>
    <cfRule type="expression" dxfId="1794" priority="4366">
      <formula>IF(RIGHT(TEXT(AI459,"0.#"),1)=".",TRUE,FALSE)</formula>
    </cfRule>
  </conditionalFormatting>
  <conditionalFormatting sqref="AQ459">
    <cfRule type="expression" dxfId="1793" priority="4361">
      <formula>IF(RIGHT(TEXT(AQ459,"0.#"),1)=".",FALSE,TRUE)</formula>
    </cfRule>
    <cfRule type="expression" dxfId="1792" priority="4362">
      <formula>IF(RIGHT(TEXT(AQ459,"0.#"),1)=".",TRUE,FALSE)</formula>
    </cfRule>
  </conditionalFormatting>
  <conditionalFormatting sqref="AQ460">
    <cfRule type="expression" dxfId="1791" priority="4359">
      <formula>IF(RIGHT(TEXT(AQ460,"0.#"),1)=".",FALSE,TRUE)</formula>
    </cfRule>
    <cfRule type="expression" dxfId="1790" priority="4360">
      <formula>IF(RIGHT(TEXT(AQ460,"0.#"),1)=".",TRUE,FALSE)</formula>
    </cfRule>
  </conditionalFormatting>
  <conditionalFormatting sqref="AQ458">
    <cfRule type="expression" dxfId="1789" priority="4357">
      <formula>IF(RIGHT(TEXT(AQ458,"0.#"),1)=".",FALSE,TRUE)</formula>
    </cfRule>
    <cfRule type="expression" dxfId="1788" priority="4358">
      <formula>IF(RIGHT(TEXT(AQ458,"0.#"),1)=".",TRUE,FALSE)</formula>
    </cfRule>
  </conditionalFormatting>
  <conditionalFormatting sqref="AE120 AM120">
    <cfRule type="expression" dxfId="1787" priority="3035">
      <formula>IF(RIGHT(TEXT(AE120,"0.#"),1)=".",FALSE,TRUE)</formula>
    </cfRule>
    <cfRule type="expression" dxfId="1786" priority="3036">
      <formula>IF(RIGHT(TEXT(AE120,"0.#"),1)=".",TRUE,FALSE)</formula>
    </cfRule>
  </conditionalFormatting>
  <conditionalFormatting sqref="AI126">
    <cfRule type="expression" dxfId="1785" priority="3025">
      <formula>IF(RIGHT(TEXT(AI126,"0.#"),1)=".",FALSE,TRUE)</formula>
    </cfRule>
    <cfRule type="expression" dxfId="1784" priority="3026">
      <formula>IF(RIGHT(TEXT(AI126,"0.#"),1)=".",TRUE,FALSE)</formula>
    </cfRule>
  </conditionalFormatting>
  <conditionalFormatting sqref="AI120">
    <cfRule type="expression" dxfId="1783" priority="3033">
      <formula>IF(RIGHT(TEXT(AI120,"0.#"),1)=".",FALSE,TRUE)</formula>
    </cfRule>
    <cfRule type="expression" dxfId="1782" priority="3034">
      <formula>IF(RIGHT(TEXT(AI120,"0.#"),1)=".",TRUE,FALSE)</formula>
    </cfRule>
  </conditionalFormatting>
  <conditionalFormatting sqref="AE123 AM123">
    <cfRule type="expression" dxfId="1781" priority="3031">
      <formula>IF(RIGHT(TEXT(AE123,"0.#"),1)=".",FALSE,TRUE)</formula>
    </cfRule>
    <cfRule type="expression" dxfId="1780" priority="3032">
      <formula>IF(RIGHT(TEXT(AE123,"0.#"),1)=".",TRUE,FALSE)</formula>
    </cfRule>
  </conditionalFormatting>
  <conditionalFormatting sqref="AI123">
    <cfRule type="expression" dxfId="1779" priority="3029">
      <formula>IF(RIGHT(TEXT(AI123,"0.#"),1)=".",FALSE,TRUE)</formula>
    </cfRule>
    <cfRule type="expression" dxfId="1778" priority="3030">
      <formula>IF(RIGHT(TEXT(AI123,"0.#"),1)=".",TRUE,FALSE)</formula>
    </cfRule>
  </conditionalFormatting>
  <conditionalFormatting sqref="AE126 AM126">
    <cfRule type="expression" dxfId="1777" priority="3027">
      <formula>IF(RIGHT(TEXT(AE126,"0.#"),1)=".",FALSE,TRUE)</formula>
    </cfRule>
    <cfRule type="expression" dxfId="1776" priority="3028">
      <formula>IF(RIGHT(TEXT(AE126,"0.#"),1)=".",TRUE,FALSE)</formula>
    </cfRule>
  </conditionalFormatting>
  <conditionalFormatting sqref="AE129 AM129">
    <cfRule type="expression" dxfId="1775" priority="3023">
      <formula>IF(RIGHT(TEXT(AE129,"0.#"),1)=".",FALSE,TRUE)</formula>
    </cfRule>
    <cfRule type="expression" dxfId="1774" priority="3024">
      <formula>IF(RIGHT(TEXT(AE129,"0.#"),1)=".",TRUE,FALSE)</formula>
    </cfRule>
  </conditionalFormatting>
  <conditionalFormatting sqref="AI129">
    <cfRule type="expression" dxfId="1773" priority="3021">
      <formula>IF(RIGHT(TEXT(AI129,"0.#"),1)=".",FALSE,TRUE)</formula>
    </cfRule>
    <cfRule type="expression" dxfId="1772" priority="3022">
      <formula>IF(RIGHT(TEXT(AI129,"0.#"),1)=".",TRUE,FALSE)</formula>
    </cfRule>
  </conditionalFormatting>
  <conditionalFormatting sqref="Y847:Y874">
    <cfRule type="expression" dxfId="1771" priority="3019">
      <formula>IF(RIGHT(TEXT(Y847,"0.#"),1)=".",FALSE,TRUE)</formula>
    </cfRule>
    <cfRule type="expression" dxfId="1770" priority="3020">
      <formula>IF(RIGHT(TEXT(Y847,"0.#"),1)=".",TRUE,FALSE)</formula>
    </cfRule>
  </conditionalFormatting>
  <conditionalFormatting sqref="AU518">
    <cfRule type="expression" dxfId="1769" priority="1529">
      <formula>IF(RIGHT(TEXT(AU518,"0.#"),1)=".",FALSE,TRUE)</formula>
    </cfRule>
    <cfRule type="expression" dxfId="1768" priority="1530">
      <formula>IF(RIGHT(TEXT(AU518,"0.#"),1)=".",TRUE,FALSE)</formula>
    </cfRule>
  </conditionalFormatting>
  <conditionalFormatting sqref="AQ551">
    <cfRule type="expression" dxfId="1767" priority="1305">
      <formula>IF(RIGHT(TEXT(AQ551,"0.#"),1)=".",FALSE,TRUE)</formula>
    </cfRule>
    <cfRule type="expression" dxfId="1766" priority="1306">
      <formula>IF(RIGHT(TEXT(AQ551,"0.#"),1)=".",TRUE,FALSE)</formula>
    </cfRule>
  </conditionalFormatting>
  <conditionalFormatting sqref="AE556">
    <cfRule type="expression" dxfId="1765" priority="1303">
      <formula>IF(RIGHT(TEXT(AE556,"0.#"),1)=".",FALSE,TRUE)</formula>
    </cfRule>
    <cfRule type="expression" dxfId="1764" priority="1304">
      <formula>IF(RIGHT(TEXT(AE556,"0.#"),1)=".",TRUE,FALSE)</formula>
    </cfRule>
  </conditionalFormatting>
  <conditionalFormatting sqref="AE557">
    <cfRule type="expression" dxfId="1763" priority="1301">
      <formula>IF(RIGHT(TEXT(AE557,"0.#"),1)=".",FALSE,TRUE)</formula>
    </cfRule>
    <cfRule type="expression" dxfId="1762" priority="1302">
      <formula>IF(RIGHT(TEXT(AE557,"0.#"),1)=".",TRUE,FALSE)</formula>
    </cfRule>
  </conditionalFormatting>
  <conditionalFormatting sqref="AE558">
    <cfRule type="expression" dxfId="1761" priority="1299">
      <formula>IF(RIGHT(TEXT(AE558,"0.#"),1)=".",FALSE,TRUE)</formula>
    </cfRule>
    <cfRule type="expression" dxfId="1760" priority="1300">
      <formula>IF(RIGHT(TEXT(AE558,"0.#"),1)=".",TRUE,FALSE)</formula>
    </cfRule>
  </conditionalFormatting>
  <conditionalFormatting sqref="AU556">
    <cfRule type="expression" dxfId="1759" priority="1291">
      <formula>IF(RIGHT(TEXT(AU556,"0.#"),1)=".",FALSE,TRUE)</formula>
    </cfRule>
    <cfRule type="expression" dxfId="1758" priority="1292">
      <formula>IF(RIGHT(TEXT(AU556,"0.#"),1)=".",TRUE,FALSE)</formula>
    </cfRule>
  </conditionalFormatting>
  <conditionalFormatting sqref="AU557">
    <cfRule type="expression" dxfId="1757" priority="1289">
      <formula>IF(RIGHT(TEXT(AU557,"0.#"),1)=".",FALSE,TRUE)</formula>
    </cfRule>
    <cfRule type="expression" dxfId="1756" priority="1290">
      <formula>IF(RIGHT(TEXT(AU557,"0.#"),1)=".",TRUE,FALSE)</formula>
    </cfRule>
  </conditionalFormatting>
  <conditionalFormatting sqref="AU558">
    <cfRule type="expression" dxfId="1755" priority="1287">
      <formula>IF(RIGHT(TEXT(AU558,"0.#"),1)=".",FALSE,TRUE)</formula>
    </cfRule>
    <cfRule type="expression" dxfId="1754" priority="1288">
      <formula>IF(RIGHT(TEXT(AU558,"0.#"),1)=".",TRUE,FALSE)</formula>
    </cfRule>
  </conditionalFormatting>
  <conditionalFormatting sqref="AQ557">
    <cfRule type="expression" dxfId="1753" priority="1279">
      <formula>IF(RIGHT(TEXT(AQ557,"0.#"),1)=".",FALSE,TRUE)</formula>
    </cfRule>
    <cfRule type="expression" dxfId="1752" priority="1280">
      <formula>IF(RIGHT(TEXT(AQ557,"0.#"),1)=".",TRUE,FALSE)</formula>
    </cfRule>
  </conditionalFormatting>
  <conditionalFormatting sqref="AQ558">
    <cfRule type="expression" dxfId="1751" priority="1277">
      <formula>IF(RIGHT(TEXT(AQ558,"0.#"),1)=".",FALSE,TRUE)</formula>
    </cfRule>
    <cfRule type="expression" dxfId="1750" priority="1278">
      <formula>IF(RIGHT(TEXT(AQ558,"0.#"),1)=".",TRUE,FALSE)</formula>
    </cfRule>
  </conditionalFormatting>
  <conditionalFormatting sqref="AQ556">
    <cfRule type="expression" dxfId="1749" priority="1275">
      <formula>IF(RIGHT(TEXT(AQ556,"0.#"),1)=".",FALSE,TRUE)</formula>
    </cfRule>
    <cfRule type="expression" dxfId="1748" priority="1276">
      <formula>IF(RIGHT(TEXT(AQ556,"0.#"),1)=".",TRUE,FALSE)</formula>
    </cfRule>
  </conditionalFormatting>
  <conditionalFormatting sqref="AE561">
    <cfRule type="expression" dxfId="1747" priority="1273">
      <formula>IF(RIGHT(TEXT(AE561,"0.#"),1)=".",FALSE,TRUE)</formula>
    </cfRule>
    <cfRule type="expression" dxfId="1746" priority="1274">
      <formula>IF(RIGHT(TEXT(AE561,"0.#"),1)=".",TRUE,FALSE)</formula>
    </cfRule>
  </conditionalFormatting>
  <conditionalFormatting sqref="AE562">
    <cfRule type="expression" dxfId="1745" priority="1271">
      <formula>IF(RIGHT(TEXT(AE562,"0.#"),1)=".",FALSE,TRUE)</formula>
    </cfRule>
    <cfRule type="expression" dxfId="1744" priority="1272">
      <formula>IF(RIGHT(TEXT(AE562,"0.#"),1)=".",TRUE,FALSE)</formula>
    </cfRule>
  </conditionalFormatting>
  <conditionalFormatting sqref="AE563">
    <cfRule type="expression" dxfId="1743" priority="1269">
      <formula>IF(RIGHT(TEXT(AE563,"0.#"),1)=".",FALSE,TRUE)</formula>
    </cfRule>
    <cfRule type="expression" dxfId="1742" priority="1270">
      <formula>IF(RIGHT(TEXT(AE563,"0.#"),1)=".",TRUE,FALSE)</formula>
    </cfRule>
  </conditionalFormatting>
  <conditionalFormatting sqref="AL1111:AO1139">
    <cfRule type="expression" dxfId="1741" priority="2925">
      <formula>IF(AND(AL1111&gt;=0, RIGHT(TEXT(AL1111,"0.#"),1)&lt;&gt;"."),TRUE,FALSE)</formula>
    </cfRule>
    <cfRule type="expression" dxfId="1740" priority="2926">
      <formula>IF(AND(AL1111&gt;=0, RIGHT(TEXT(AL1111,"0.#"),1)="."),TRUE,FALSE)</formula>
    </cfRule>
    <cfRule type="expression" dxfId="1739" priority="2927">
      <formula>IF(AND(AL1111&lt;0, RIGHT(TEXT(AL1111,"0.#"),1)&lt;&gt;"."),TRUE,FALSE)</formula>
    </cfRule>
    <cfRule type="expression" dxfId="1738" priority="2928">
      <formula>IF(AND(AL1111&lt;0, RIGHT(TEXT(AL1111,"0.#"),1)="."),TRUE,FALSE)</formula>
    </cfRule>
  </conditionalFormatting>
  <conditionalFormatting sqref="Y1111:Y1139">
    <cfRule type="expression" dxfId="1737" priority="2923">
      <formula>IF(RIGHT(TEXT(Y1111,"0.#"),1)=".",FALSE,TRUE)</formula>
    </cfRule>
    <cfRule type="expression" dxfId="1736" priority="2924">
      <formula>IF(RIGHT(TEXT(Y1111,"0.#"),1)=".",TRUE,FALSE)</formula>
    </cfRule>
  </conditionalFormatting>
  <conditionalFormatting sqref="AQ553">
    <cfRule type="expression" dxfId="1735" priority="1307">
      <formula>IF(RIGHT(TEXT(AQ553,"0.#"),1)=".",FALSE,TRUE)</formula>
    </cfRule>
    <cfRule type="expression" dxfId="1734" priority="1308">
      <formula>IF(RIGHT(TEXT(AQ553,"0.#"),1)=".",TRUE,FALSE)</formula>
    </cfRule>
  </conditionalFormatting>
  <conditionalFormatting sqref="AU552">
    <cfRule type="expression" dxfId="1733" priority="1319">
      <formula>IF(RIGHT(TEXT(AU552,"0.#"),1)=".",FALSE,TRUE)</formula>
    </cfRule>
    <cfRule type="expression" dxfId="1732" priority="1320">
      <formula>IF(RIGHT(TEXT(AU552,"0.#"),1)=".",TRUE,FALSE)</formula>
    </cfRule>
  </conditionalFormatting>
  <conditionalFormatting sqref="AE552">
    <cfRule type="expression" dxfId="1731" priority="1331">
      <formula>IF(RIGHT(TEXT(AE552,"0.#"),1)=".",FALSE,TRUE)</formula>
    </cfRule>
    <cfRule type="expression" dxfId="1730" priority="1332">
      <formula>IF(RIGHT(TEXT(AE552,"0.#"),1)=".",TRUE,FALSE)</formula>
    </cfRule>
  </conditionalFormatting>
  <conditionalFormatting sqref="AQ548">
    <cfRule type="expression" dxfId="1729" priority="1337">
      <formula>IF(RIGHT(TEXT(AQ548,"0.#"),1)=".",FALSE,TRUE)</formula>
    </cfRule>
    <cfRule type="expression" dxfId="1728" priority="1338">
      <formula>IF(RIGHT(TEXT(AQ548,"0.#"),1)=".",TRUE,FALSE)</formula>
    </cfRule>
  </conditionalFormatting>
  <conditionalFormatting sqref="AL846:AO846">
    <cfRule type="expression" dxfId="1727" priority="2877">
      <formula>IF(AND(AL846&gt;=0, RIGHT(TEXT(AL846,"0.#"),1)&lt;&gt;"."),TRUE,FALSE)</formula>
    </cfRule>
    <cfRule type="expression" dxfId="1726" priority="2878">
      <formula>IF(AND(AL846&gt;=0, RIGHT(TEXT(AL846,"0.#"),1)="."),TRUE,FALSE)</formula>
    </cfRule>
    <cfRule type="expression" dxfId="1725" priority="2879">
      <formula>IF(AND(AL846&lt;0, RIGHT(TEXT(AL846,"0.#"),1)&lt;&gt;"."),TRUE,FALSE)</formula>
    </cfRule>
    <cfRule type="expression" dxfId="1724" priority="2880">
      <formula>IF(AND(AL846&lt;0, RIGHT(TEXT(AL846,"0.#"),1)="."),TRUE,FALSE)</formula>
    </cfRule>
  </conditionalFormatting>
  <conditionalFormatting sqref="Y846">
    <cfRule type="expression" dxfId="1723" priority="2875">
      <formula>IF(RIGHT(TEXT(Y846,"0.#"),1)=".",FALSE,TRUE)</formula>
    </cfRule>
    <cfRule type="expression" dxfId="1722" priority="2876">
      <formula>IF(RIGHT(TEXT(Y846,"0.#"),1)=".",TRUE,FALSE)</formula>
    </cfRule>
  </conditionalFormatting>
  <conditionalFormatting sqref="AE492">
    <cfRule type="expression" dxfId="1721" priority="1663">
      <formula>IF(RIGHT(TEXT(AE492,"0.#"),1)=".",FALSE,TRUE)</formula>
    </cfRule>
    <cfRule type="expression" dxfId="1720" priority="1664">
      <formula>IF(RIGHT(TEXT(AE492,"0.#"),1)=".",TRUE,FALSE)</formula>
    </cfRule>
  </conditionalFormatting>
  <conditionalFormatting sqref="AE493">
    <cfRule type="expression" dxfId="1719" priority="1661">
      <formula>IF(RIGHT(TEXT(AE493,"0.#"),1)=".",FALSE,TRUE)</formula>
    </cfRule>
    <cfRule type="expression" dxfId="1718" priority="1662">
      <formula>IF(RIGHT(TEXT(AE493,"0.#"),1)=".",TRUE,FALSE)</formula>
    </cfRule>
  </conditionalFormatting>
  <conditionalFormatting sqref="AE494">
    <cfRule type="expression" dxfId="1717" priority="1659">
      <formula>IF(RIGHT(TEXT(AE494,"0.#"),1)=".",FALSE,TRUE)</formula>
    </cfRule>
    <cfRule type="expression" dxfId="1716" priority="1660">
      <formula>IF(RIGHT(TEXT(AE494,"0.#"),1)=".",TRUE,FALSE)</formula>
    </cfRule>
  </conditionalFormatting>
  <conditionalFormatting sqref="AQ493">
    <cfRule type="expression" dxfId="1715" priority="1639">
      <formula>IF(RIGHT(TEXT(AQ493,"0.#"),1)=".",FALSE,TRUE)</formula>
    </cfRule>
    <cfRule type="expression" dxfId="1714" priority="1640">
      <formula>IF(RIGHT(TEXT(AQ493,"0.#"),1)=".",TRUE,FALSE)</formula>
    </cfRule>
  </conditionalFormatting>
  <conditionalFormatting sqref="AQ494">
    <cfRule type="expression" dxfId="1713" priority="1637">
      <formula>IF(RIGHT(TEXT(AQ494,"0.#"),1)=".",FALSE,TRUE)</formula>
    </cfRule>
    <cfRule type="expression" dxfId="1712" priority="1638">
      <formula>IF(RIGHT(TEXT(AQ494,"0.#"),1)=".",TRUE,FALSE)</formula>
    </cfRule>
  </conditionalFormatting>
  <conditionalFormatting sqref="AQ492">
    <cfRule type="expression" dxfId="1711" priority="1635">
      <formula>IF(RIGHT(TEXT(AQ492,"0.#"),1)=".",FALSE,TRUE)</formula>
    </cfRule>
    <cfRule type="expression" dxfId="1710" priority="1636">
      <formula>IF(RIGHT(TEXT(AQ492,"0.#"),1)=".",TRUE,FALSE)</formula>
    </cfRule>
  </conditionalFormatting>
  <conditionalFormatting sqref="AU494">
    <cfRule type="expression" dxfId="1709" priority="1647">
      <formula>IF(RIGHT(TEXT(AU494,"0.#"),1)=".",FALSE,TRUE)</formula>
    </cfRule>
    <cfRule type="expression" dxfId="1708" priority="1648">
      <formula>IF(RIGHT(TEXT(AU494,"0.#"),1)=".",TRUE,FALSE)</formula>
    </cfRule>
  </conditionalFormatting>
  <conditionalFormatting sqref="AU492">
    <cfRule type="expression" dxfId="1707" priority="1651">
      <formula>IF(RIGHT(TEXT(AU492,"0.#"),1)=".",FALSE,TRUE)</formula>
    </cfRule>
    <cfRule type="expression" dxfId="1706" priority="1652">
      <formula>IF(RIGHT(TEXT(AU492,"0.#"),1)=".",TRUE,FALSE)</formula>
    </cfRule>
  </conditionalFormatting>
  <conditionalFormatting sqref="AU493">
    <cfRule type="expression" dxfId="1705" priority="1649">
      <formula>IF(RIGHT(TEXT(AU493,"0.#"),1)=".",FALSE,TRUE)</formula>
    </cfRule>
    <cfRule type="expression" dxfId="1704" priority="1650">
      <formula>IF(RIGHT(TEXT(AU493,"0.#"),1)=".",TRUE,FALSE)</formula>
    </cfRule>
  </conditionalFormatting>
  <conditionalFormatting sqref="AU583">
    <cfRule type="expression" dxfId="1703" priority="1167">
      <formula>IF(RIGHT(TEXT(AU583,"0.#"),1)=".",FALSE,TRUE)</formula>
    </cfRule>
    <cfRule type="expression" dxfId="1702" priority="1168">
      <formula>IF(RIGHT(TEXT(AU583,"0.#"),1)=".",TRUE,FALSE)</formula>
    </cfRule>
  </conditionalFormatting>
  <conditionalFormatting sqref="AU582">
    <cfRule type="expression" dxfId="1701" priority="1169">
      <formula>IF(RIGHT(TEXT(AU582,"0.#"),1)=".",FALSE,TRUE)</formula>
    </cfRule>
    <cfRule type="expression" dxfId="1700" priority="1170">
      <formula>IF(RIGHT(TEXT(AU582,"0.#"),1)=".",TRUE,FALSE)</formula>
    </cfRule>
  </conditionalFormatting>
  <conditionalFormatting sqref="AE499">
    <cfRule type="expression" dxfId="1699" priority="1629">
      <formula>IF(RIGHT(TEXT(AE499,"0.#"),1)=".",FALSE,TRUE)</formula>
    </cfRule>
    <cfRule type="expression" dxfId="1698" priority="1630">
      <formula>IF(RIGHT(TEXT(AE499,"0.#"),1)=".",TRUE,FALSE)</formula>
    </cfRule>
  </conditionalFormatting>
  <conditionalFormatting sqref="AE497">
    <cfRule type="expression" dxfId="1697" priority="1633">
      <formula>IF(RIGHT(TEXT(AE497,"0.#"),1)=".",FALSE,TRUE)</formula>
    </cfRule>
    <cfRule type="expression" dxfId="1696" priority="1634">
      <formula>IF(RIGHT(TEXT(AE497,"0.#"),1)=".",TRUE,FALSE)</formula>
    </cfRule>
  </conditionalFormatting>
  <conditionalFormatting sqref="AE498">
    <cfRule type="expression" dxfId="1695" priority="1631">
      <formula>IF(RIGHT(TEXT(AE498,"0.#"),1)=".",FALSE,TRUE)</formula>
    </cfRule>
    <cfRule type="expression" dxfId="1694" priority="1632">
      <formula>IF(RIGHT(TEXT(AE498,"0.#"),1)=".",TRUE,FALSE)</formula>
    </cfRule>
  </conditionalFormatting>
  <conditionalFormatting sqref="AU499">
    <cfRule type="expression" dxfId="1693" priority="1617">
      <formula>IF(RIGHT(TEXT(AU499,"0.#"),1)=".",FALSE,TRUE)</formula>
    </cfRule>
    <cfRule type="expression" dxfId="1692" priority="1618">
      <formula>IF(RIGHT(TEXT(AU499,"0.#"),1)=".",TRUE,FALSE)</formula>
    </cfRule>
  </conditionalFormatting>
  <conditionalFormatting sqref="AU497">
    <cfRule type="expression" dxfId="1691" priority="1621">
      <formula>IF(RIGHT(TEXT(AU497,"0.#"),1)=".",FALSE,TRUE)</formula>
    </cfRule>
    <cfRule type="expression" dxfId="1690" priority="1622">
      <formula>IF(RIGHT(TEXT(AU497,"0.#"),1)=".",TRUE,FALSE)</formula>
    </cfRule>
  </conditionalFormatting>
  <conditionalFormatting sqref="AU498">
    <cfRule type="expression" dxfId="1689" priority="1619">
      <formula>IF(RIGHT(TEXT(AU498,"0.#"),1)=".",FALSE,TRUE)</formula>
    </cfRule>
    <cfRule type="expression" dxfId="1688" priority="1620">
      <formula>IF(RIGHT(TEXT(AU498,"0.#"),1)=".",TRUE,FALSE)</formula>
    </cfRule>
  </conditionalFormatting>
  <conditionalFormatting sqref="AQ497">
    <cfRule type="expression" dxfId="1687" priority="1605">
      <formula>IF(RIGHT(TEXT(AQ497,"0.#"),1)=".",FALSE,TRUE)</formula>
    </cfRule>
    <cfRule type="expression" dxfId="1686" priority="1606">
      <formula>IF(RIGHT(TEXT(AQ497,"0.#"),1)=".",TRUE,FALSE)</formula>
    </cfRule>
  </conditionalFormatting>
  <conditionalFormatting sqref="AQ498">
    <cfRule type="expression" dxfId="1685" priority="1609">
      <formula>IF(RIGHT(TEXT(AQ498,"0.#"),1)=".",FALSE,TRUE)</formula>
    </cfRule>
    <cfRule type="expression" dxfId="1684" priority="1610">
      <formula>IF(RIGHT(TEXT(AQ498,"0.#"),1)=".",TRUE,FALSE)</formula>
    </cfRule>
  </conditionalFormatting>
  <conditionalFormatting sqref="AQ499">
    <cfRule type="expression" dxfId="1683" priority="1607">
      <formula>IF(RIGHT(TEXT(AQ499,"0.#"),1)=".",FALSE,TRUE)</formula>
    </cfRule>
    <cfRule type="expression" dxfId="1682" priority="1608">
      <formula>IF(RIGHT(TEXT(AQ499,"0.#"),1)=".",TRUE,FALSE)</formula>
    </cfRule>
  </conditionalFormatting>
  <conditionalFormatting sqref="AE504">
    <cfRule type="expression" dxfId="1681" priority="1599">
      <formula>IF(RIGHT(TEXT(AE504,"0.#"),1)=".",FALSE,TRUE)</formula>
    </cfRule>
    <cfRule type="expression" dxfId="1680" priority="1600">
      <formula>IF(RIGHT(TEXT(AE504,"0.#"),1)=".",TRUE,FALSE)</formula>
    </cfRule>
  </conditionalFormatting>
  <conditionalFormatting sqref="AE502">
    <cfRule type="expression" dxfId="1679" priority="1603">
      <formula>IF(RIGHT(TEXT(AE502,"0.#"),1)=".",FALSE,TRUE)</formula>
    </cfRule>
    <cfRule type="expression" dxfId="1678" priority="1604">
      <formula>IF(RIGHT(TEXT(AE502,"0.#"),1)=".",TRUE,FALSE)</formula>
    </cfRule>
  </conditionalFormatting>
  <conditionalFormatting sqref="AE503">
    <cfRule type="expression" dxfId="1677" priority="1601">
      <formula>IF(RIGHT(TEXT(AE503,"0.#"),1)=".",FALSE,TRUE)</formula>
    </cfRule>
    <cfRule type="expression" dxfId="1676" priority="1602">
      <formula>IF(RIGHT(TEXT(AE503,"0.#"),1)=".",TRUE,FALSE)</formula>
    </cfRule>
  </conditionalFormatting>
  <conditionalFormatting sqref="AU504">
    <cfRule type="expression" dxfId="1675" priority="1587">
      <formula>IF(RIGHT(TEXT(AU504,"0.#"),1)=".",FALSE,TRUE)</formula>
    </cfRule>
    <cfRule type="expression" dxfId="1674" priority="1588">
      <formula>IF(RIGHT(TEXT(AU504,"0.#"),1)=".",TRUE,FALSE)</formula>
    </cfRule>
  </conditionalFormatting>
  <conditionalFormatting sqref="AU502">
    <cfRule type="expression" dxfId="1673" priority="1591">
      <formula>IF(RIGHT(TEXT(AU502,"0.#"),1)=".",FALSE,TRUE)</formula>
    </cfRule>
    <cfRule type="expression" dxfId="1672" priority="1592">
      <formula>IF(RIGHT(TEXT(AU502,"0.#"),1)=".",TRUE,FALSE)</formula>
    </cfRule>
  </conditionalFormatting>
  <conditionalFormatting sqref="AU503">
    <cfRule type="expression" dxfId="1671" priority="1589">
      <formula>IF(RIGHT(TEXT(AU503,"0.#"),1)=".",FALSE,TRUE)</formula>
    </cfRule>
    <cfRule type="expression" dxfId="1670" priority="1590">
      <formula>IF(RIGHT(TEXT(AU503,"0.#"),1)=".",TRUE,FALSE)</formula>
    </cfRule>
  </conditionalFormatting>
  <conditionalFormatting sqref="AQ502">
    <cfRule type="expression" dxfId="1669" priority="1575">
      <formula>IF(RIGHT(TEXT(AQ502,"0.#"),1)=".",FALSE,TRUE)</formula>
    </cfRule>
    <cfRule type="expression" dxfId="1668" priority="1576">
      <formula>IF(RIGHT(TEXT(AQ502,"0.#"),1)=".",TRUE,FALSE)</formula>
    </cfRule>
  </conditionalFormatting>
  <conditionalFormatting sqref="AQ503">
    <cfRule type="expression" dxfId="1667" priority="1579">
      <formula>IF(RIGHT(TEXT(AQ503,"0.#"),1)=".",FALSE,TRUE)</formula>
    </cfRule>
    <cfRule type="expression" dxfId="1666" priority="1580">
      <formula>IF(RIGHT(TEXT(AQ503,"0.#"),1)=".",TRUE,FALSE)</formula>
    </cfRule>
  </conditionalFormatting>
  <conditionalFormatting sqref="AQ504">
    <cfRule type="expression" dxfId="1665" priority="1577">
      <formula>IF(RIGHT(TEXT(AQ504,"0.#"),1)=".",FALSE,TRUE)</formula>
    </cfRule>
    <cfRule type="expression" dxfId="1664" priority="1578">
      <formula>IF(RIGHT(TEXT(AQ504,"0.#"),1)=".",TRUE,FALSE)</formula>
    </cfRule>
  </conditionalFormatting>
  <conditionalFormatting sqref="AE509">
    <cfRule type="expression" dxfId="1663" priority="1569">
      <formula>IF(RIGHT(TEXT(AE509,"0.#"),1)=".",FALSE,TRUE)</formula>
    </cfRule>
    <cfRule type="expression" dxfId="1662" priority="1570">
      <formula>IF(RIGHT(TEXT(AE509,"0.#"),1)=".",TRUE,FALSE)</formula>
    </cfRule>
  </conditionalFormatting>
  <conditionalFormatting sqref="AE507">
    <cfRule type="expression" dxfId="1661" priority="1573">
      <formula>IF(RIGHT(TEXT(AE507,"0.#"),1)=".",FALSE,TRUE)</formula>
    </cfRule>
    <cfRule type="expression" dxfId="1660" priority="1574">
      <formula>IF(RIGHT(TEXT(AE507,"0.#"),1)=".",TRUE,FALSE)</formula>
    </cfRule>
  </conditionalFormatting>
  <conditionalFormatting sqref="AE508">
    <cfRule type="expression" dxfId="1659" priority="1571">
      <formula>IF(RIGHT(TEXT(AE508,"0.#"),1)=".",FALSE,TRUE)</formula>
    </cfRule>
    <cfRule type="expression" dxfId="1658" priority="1572">
      <formula>IF(RIGHT(TEXT(AE508,"0.#"),1)=".",TRUE,FALSE)</formula>
    </cfRule>
  </conditionalFormatting>
  <conditionalFormatting sqref="AU509">
    <cfRule type="expression" dxfId="1657" priority="1557">
      <formula>IF(RIGHT(TEXT(AU509,"0.#"),1)=".",FALSE,TRUE)</formula>
    </cfRule>
    <cfRule type="expression" dxfId="1656" priority="1558">
      <formula>IF(RIGHT(TEXT(AU509,"0.#"),1)=".",TRUE,FALSE)</formula>
    </cfRule>
  </conditionalFormatting>
  <conditionalFormatting sqref="AU507">
    <cfRule type="expression" dxfId="1655" priority="1561">
      <formula>IF(RIGHT(TEXT(AU507,"0.#"),1)=".",FALSE,TRUE)</formula>
    </cfRule>
    <cfRule type="expression" dxfId="1654" priority="1562">
      <formula>IF(RIGHT(TEXT(AU507,"0.#"),1)=".",TRUE,FALSE)</formula>
    </cfRule>
  </conditionalFormatting>
  <conditionalFormatting sqref="AU508">
    <cfRule type="expression" dxfId="1653" priority="1559">
      <formula>IF(RIGHT(TEXT(AU508,"0.#"),1)=".",FALSE,TRUE)</formula>
    </cfRule>
    <cfRule type="expression" dxfId="1652" priority="1560">
      <formula>IF(RIGHT(TEXT(AU508,"0.#"),1)=".",TRUE,FALSE)</formula>
    </cfRule>
  </conditionalFormatting>
  <conditionalFormatting sqref="AQ507">
    <cfRule type="expression" dxfId="1651" priority="1545">
      <formula>IF(RIGHT(TEXT(AQ507,"0.#"),1)=".",FALSE,TRUE)</formula>
    </cfRule>
    <cfRule type="expression" dxfId="1650" priority="1546">
      <formula>IF(RIGHT(TEXT(AQ507,"0.#"),1)=".",TRUE,FALSE)</formula>
    </cfRule>
  </conditionalFormatting>
  <conditionalFormatting sqref="AQ508">
    <cfRule type="expression" dxfId="1649" priority="1549">
      <formula>IF(RIGHT(TEXT(AQ508,"0.#"),1)=".",FALSE,TRUE)</formula>
    </cfRule>
    <cfRule type="expression" dxfId="1648" priority="1550">
      <formula>IF(RIGHT(TEXT(AQ508,"0.#"),1)=".",TRUE,FALSE)</formula>
    </cfRule>
  </conditionalFormatting>
  <conditionalFormatting sqref="AQ509">
    <cfRule type="expression" dxfId="1647" priority="1547">
      <formula>IF(RIGHT(TEXT(AQ509,"0.#"),1)=".",FALSE,TRUE)</formula>
    </cfRule>
    <cfRule type="expression" dxfId="1646" priority="1548">
      <formula>IF(RIGHT(TEXT(AQ509,"0.#"),1)=".",TRUE,FALSE)</formula>
    </cfRule>
  </conditionalFormatting>
  <conditionalFormatting sqref="AE465">
    <cfRule type="expression" dxfId="1645" priority="1839">
      <formula>IF(RIGHT(TEXT(AE465,"0.#"),1)=".",FALSE,TRUE)</formula>
    </cfRule>
    <cfRule type="expression" dxfId="1644" priority="1840">
      <formula>IF(RIGHT(TEXT(AE465,"0.#"),1)=".",TRUE,FALSE)</formula>
    </cfRule>
  </conditionalFormatting>
  <conditionalFormatting sqref="AE463">
    <cfRule type="expression" dxfId="1643" priority="1843">
      <formula>IF(RIGHT(TEXT(AE463,"0.#"),1)=".",FALSE,TRUE)</formula>
    </cfRule>
    <cfRule type="expression" dxfId="1642" priority="1844">
      <formula>IF(RIGHT(TEXT(AE463,"0.#"),1)=".",TRUE,FALSE)</formula>
    </cfRule>
  </conditionalFormatting>
  <conditionalFormatting sqref="AE464">
    <cfRule type="expression" dxfId="1641" priority="1841">
      <formula>IF(RIGHT(TEXT(AE464,"0.#"),1)=".",FALSE,TRUE)</formula>
    </cfRule>
    <cfRule type="expression" dxfId="1640" priority="1842">
      <formula>IF(RIGHT(TEXT(AE464,"0.#"),1)=".",TRUE,FALSE)</formula>
    </cfRule>
  </conditionalFormatting>
  <conditionalFormatting sqref="AM465">
    <cfRule type="expression" dxfId="1639" priority="1833">
      <formula>IF(RIGHT(TEXT(AM465,"0.#"),1)=".",FALSE,TRUE)</formula>
    </cfRule>
    <cfRule type="expression" dxfId="1638" priority="1834">
      <formula>IF(RIGHT(TEXT(AM465,"0.#"),1)=".",TRUE,FALSE)</formula>
    </cfRule>
  </conditionalFormatting>
  <conditionalFormatting sqref="AM463">
    <cfRule type="expression" dxfId="1637" priority="1837">
      <formula>IF(RIGHT(TEXT(AM463,"0.#"),1)=".",FALSE,TRUE)</formula>
    </cfRule>
    <cfRule type="expression" dxfId="1636" priority="1838">
      <formula>IF(RIGHT(TEXT(AM463,"0.#"),1)=".",TRUE,FALSE)</formula>
    </cfRule>
  </conditionalFormatting>
  <conditionalFormatting sqref="AM464">
    <cfRule type="expression" dxfId="1635" priority="1835">
      <formula>IF(RIGHT(TEXT(AM464,"0.#"),1)=".",FALSE,TRUE)</formula>
    </cfRule>
    <cfRule type="expression" dxfId="1634" priority="1836">
      <formula>IF(RIGHT(TEXT(AM464,"0.#"),1)=".",TRUE,FALSE)</formula>
    </cfRule>
  </conditionalFormatting>
  <conditionalFormatting sqref="AU465">
    <cfRule type="expression" dxfId="1633" priority="1827">
      <formula>IF(RIGHT(TEXT(AU465,"0.#"),1)=".",FALSE,TRUE)</formula>
    </cfRule>
    <cfRule type="expression" dxfId="1632" priority="1828">
      <formula>IF(RIGHT(TEXT(AU465,"0.#"),1)=".",TRUE,FALSE)</formula>
    </cfRule>
  </conditionalFormatting>
  <conditionalFormatting sqref="AU463">
    <cfRule type="expression" dxfId="1631" priority="1831">
      <formula>IF(RIGHT(TEXT(AU463,"0.#"),1)=".",FALSE,TRUE)</formula>
    </cfRule>
    <cfRule type="expression" dxfId="1630" priority="1832">
      <formula>IF(RIGHT(TEXT(AU463,"0.#"),1)=".",TRUE,FALSE)</formula>
    </cfRule>
  </conditionalFormatting>
  <conditionalFormatting sqref="AU464">
    <cfRule type="expression" dxfId="1629" priority="1829">
      <formula>IF(RIGHT(TEXT(AU464,"0.#"),1)=".",FALSE,TRUE)</formula>
    </cfRule>
    <cfRule type="expression" dxfId="1628" priority="1830">
      <formula>IF(RIGHT(TEXT(AU464,"0.#"),1)=".",TRUE,FALSE)</formula>
    </cfRule>
  </conditionalFormatting>
  <conditionalFormatting sqref="AI465">
    <cfRule type="expression" dxfId="1627" priority="1821">
      <formula>IF(RIGHT(TEXT(AI465,"0.#"),1)=".",FALSE,TRUE)</formula>
    </cfRule>
    <cfRule type="expression" dxfId="1626" priority="1822">
      <formula>IF(RIGHT(TEXT(AI465,"0.#"),1)=".",TRUE,FALSE)</formula>
    </cfRule>
  </conditionalFormatting>
  <conditionalFormatting sqref="AI463">
    <cfRule type="expression" dxfId="1625" priority="1825">
      <formula>IF(RIGHT(TEXT(AI463,"0.#"),1)=".",FALSE,TRUE)</formula>
    </cfRule>
    <cfRule type="expression" dxfId="1624" priority="1826">
      <formula>IF(RIGHT(TEXT(AI463,"0.#"),1)=".",TRUE,FALSE)</formula>
    </cfRule>
  </conditionalFormatting>
  <conditionalFormatting sqref="AI464">
    <cfRule type="expression" dxfId="1623" priority="1823">
      <formula>IF(RIGHT(TEXT(AI464,"0.#"),1)=".",FALSE,TRUE)</formula>
    </cfRule>
    <cfRule type="expression" dxfId="1622" priority="1824">
      <formula>IF(RIGHT(TEXT(AI464,"0.#"),1)=".",TRUE,FALSE)</formula>
    </cfRule>
  </conditionalFormatting>
  <conditionalFormatting sqref="AQ463">
    <cfRule type="expression" dxfId="1621" priority="1815">
      <formula>IF(RIGHT(TEXT(AQ463,"0.#"),1)=".",FALSE,TRUE)</formula>
    </cfRule>
    <cfRule type="expression" dxfId="1620" priority="1816">
      <formula>IF(RIGHT(TEXT(AQ463,"0.#"),1)=".",TRUE,FALSE)</formula>
    </cfRule>
  </conditionalFormatting>
  <conditionalFormatting sqref="AQ464">
    <cfRule type="expression" dxfId="1619" priority="1819">
      <formula>IF(RIGHT(TEXT(AQ464,"0.#"),1)=".",FALSE,TRUE)</formula>
    </cfRule>
    <cfRule type="expression" dxfId="1618" priority="1820">
      <formula>IF(RIGHT(TEXT(AQ464,"0.#"),1)=".",TRUE,FALSE)</formula>
    </cfRule>
  </conditionalFormatting>
  <conditionalFormatting sqref="AQ465">
    <cfRule type="expression" dxfId="1617" priority="1817">
      <formula>IF(RIGHT(TEXT(AQ465,"0.#"),1)=".",FALSE,TRUE)</formula>
    </cfRule>
    <cfRule type="expression" dxfId="1616" priority="1818">
      <formula>IF(RIGHT(TEXT(AQ465,"0.#"),1)=".",TRUE,FALSE)</formula>
    </cfRule>
  </conditionalFormatting>
  <conditionalFormatting sqref="AE470">
    <cfRule type="expression" dxfId="1615" priority="1809">
      <formula>IF(RIGHT(TEXT(AE470,"0.#"),1)=".",FALSE,TRUE)</formula>
    </cfRule>
    <cfRule type="expression" dxfId="1614" priority="1810">
      <formula>IF(RIGHT(TEXT(AE470,"0.#"),1)=".",TRUE,FALSE)</formula>
    </cfRule>
  </conditionalFormatting>
  <conditionalFormatting sqref="AE468">
    <cfRule type="expression" dxfId="1613" priority="1813">
      <formula>IF(RIGHT(TEXT(AE468,"0.#"),1)=".",FALSE,TRUE)</formula>
    </cfRule>
    <cfRule type="expression" dxfId="1612" priority="1814">
      <formula>IF(RIGHT(TEXT(AE468,"0.#"),1)=".",TRUE,FALSE)</formula>
    </cfRule>
  </conditionalFormatting>
  <conditionalFormatting sqref="AE469">
    <cfRule type="expression" dxfId="1611" priority="1811">
      <formula>IF(RIGHT(TEXT(AE469,"0.#"),1)=".",FALSE,TRUE)</formula>
    </cfRule>
    <cfRule type="expression" dxfId="1610" priority="1812">
      <formula>IF(RIGHT(TEXT(AE469,"0.#"),1)=".",TRUE,FALSE)</formula>
    </cfRule>
  </conditionalFormatting>
  <conditionalFormatting sqref="AM470">
    <cfRule type="expression" dxfId="1609" priority="1803">
      <formula>IF(RIGHT(TEXT(AM470,"0.#"),1)=".",FALSE,TRUE)</formula>
    </cfRule>
    <cfRule type="expression" dxfId="1608" priority="1804">
      <formula>IF(RIGHT(TEXT(AM470,"0.#"),1)=".",TRUE,FALSE)</formula>
    </cfRule>
  </conditionalFormatting>
  <conditionalFormatting sqref="AM468">
    <cfRule type="expression" dxfId="1607" priority="1807">
      <formula>IF(RIGHT(TEXT(AM468,"0.#"),1)=".",FALSE,TRUE)</formula>
    </cfRule>
    <cfRule type="expression" dxfId="1606" priority="1808">
      <formula>IF(RIGHT(TEXT(AM468,"0.#"),1)=".",TRUE,FALSE)</formula>
    </cfRule>
  </conditionalFormatting>
  <conditionalFormatting sqref="AM469">
    <cfRule type="expression" dxfId="1605" priority="1805">
      <formula>IF(RIGHT(TEXT(AM469,"0.#"),1)=".",FALSE,TRUE)</formula>
    </cfRule>
    <cfRule type="expression" dxfId="1604" priority="1806">
      <formula>IF(RIGHT(TEXT(AM469,"0.#"),1)=".",TRUE,FALSE)</formula>
    </cfRule>
  </conditionalFormatting>
  <conditionalFormatting sqref="AU470">
    <cfRule type="expression" dxfId="1603" priority="1797">
      <formula>IF(RIGHT(TEXT(AU470,"0.#"),1)=".",FALSE,TRUE)</formula>
    </cfRule>
    <cfRule type="expression" dxfId="1602" priority="1798">
      <formula>IF(RIGHT(TEXT(AU470,"0.#"),1)=".",TRUE,FALSE)</formula>
    </cfRule>
  </conditionalFormatting>
  <conditionalFormatting sqref="AU468">
    <cfRule type="expression" dxfId="1601" priority="1801">
      <formula>IF(RIGHT(TEXT(AU468,"0.#"),1)=".",FALSE,TRUE)</formula>
    </cfRule>
    <cfRule type="expression" dxfId="1600" priority="1802">
      <formula>IF(RIGHT(TEXT(AU468,"0.#"),1)=".",TRUE,FALSE)</formula>
    </cfRule>
  </conditionalFormatting>
  <conditionalFormatting sqref="AU469">
    <cfRule type="expression" dxfId="1599" priority="1799">
      <formula>IF(RIGHT(TEXT(AU469,"0.#"),1)=".",FALSE,TRUE)</formula>
    </cfRule>
    <cfRule type="expression" dxfId="1598" priority="1800">
      <formula>IF(RIGHT(TEXT(AU469,"0.#"),1)=".",TRUE,FALSE)</formula>
    </cfRule>
  </conditionalFormatting>
  <conditionalFormatting sqref="AI470">
    <cfRule type="expression" dxfId="1597" priority="1791">
      <formula>IF(RIGHT(TEXT(AI470,"0.#"),1)=".",FALSE,TRUE)</formula>
    </cfRule>
    <cfRule type="expression" dxfId="1596" priority="1792">
      <formula>IF(RIGHT(TEXT(AI470,"0.#"),1)=".",TRUE,FALSE)</formula>
    </cfRule>
  </conditionalFormatting>
  <conditionalFormatting sqref="AI468">
    <cfRule type="expression" dxfId="1595" priority="1795">
      <formula>IF(RIGHT(TEXT(AI468,"0.#"),1)=".",FALSE,TRUE)</formula>
    </cfRule>
    <cfRule type="expression" dxfId="1594" priority="1796">
      <formula>IF(RIGHT(TEXT(AI468,"0.#"),1)=".",TRUE,FALSE)</formula>
    </cfRule>
  </conditionalFormatting>
  <conditionalFormatting sqref="AI469">
    <cfRule type="expression" dxfId="1593" priority="1793">
      <formula>IF(RIGHT(TEXT(AI469,"0.#"),1)=".",FALSE,TRUE)</formula>
    </cfRule>
    <cfRule type="expression" dxfId="1592" priority="1794">
      <formula>IF(RIGHT(TEXT(AI469,"0.#"),1)=".",TRUE,FALSE)</formula>
    </cfRule>
  </conditionalFormatting>
  <conditionalFormatting sqref="AQ468">
    <cfRule type="expression" dxfId="1591" priority="1785">
      <formula>IF(RIGHT(TEXT(AQ468,"0.#"),1)=".",FALSE,TRUE)</formula>
    </cfRule>
    <cfRule type="expression" dxfId="1590" priority="1786">
      <formula>IF(RIGHT(TEXT(AQ468,"0.#"),1)=".",TRUE,FALSE)</formula>
    </cfRule>
  </conditionalFormatting>
  <conditionalFormatting sqref="AQ469">
    <cfRule type="expression" dxfId="1589" priority="1789">
      <formula>IF(RIGHT(TEXT(AQ469,"0.#"),1)=".",FALSE,TRUE)</formula>
    </cfRule>
    <cfRule type="expression" dxfId="1588" priority="1790">
      <formula>IF(RIGHT(TEXT(AQ469,"0.#"),1)=".",TRUE,FALSE)</formula>
    </cfRule>
  </conditionalFormatting>
  <conditionalFormatting sqref="AQ470">
    <cfRule type="expression" dxfId="1587" priority="1787">
      <formula>IF(RIGHT(TEXT(AQ470,"0.#"),1)=".",FALSE,TRUE)</formula>
    </cfRule>
    <cfRule type="expression" dxfId="1586" priority="1788">
      <formula>IF(RIGHT(TEXT(AQ470,"0.#"),1)=".",TRUE,FALSE)</formula>
    </cfRule>
  </conditionalFormatting>
  <conditionalFormatting sqref="AE475">
    <cfRule type="expression" dxfId="1585" priority="1779">
      <formula>IF(RIGHT(TEXT(AE475,"0.#"),1)=".",FALSE,TRUE)</formula>
    </cfRule>
    <cfRule type="expression" dxfId="1584" priority="1780">
      <formula>IF(RIGHT(TEXT(AE475,"0.#"),1)=".",TRUE,FALSE)</formula>
    </cfRule>
  </conditionalFormatting>
  <conditionalFormatting sqref="AE473">
    <cfRule type="expression" dxfId="1583" priority="1783">
      <formula>IF(RIGHT(TEXT(AE473,"0.#"),1)=".",FALSE,TRUE)</formula>
    </cfRule>
    <cfRule type="expression" dxfId="1582" priority="1784">
      <formula>IF(RIGHT(TEXT(AE473,"0.#"),1)=".",TRUE,FALSE)</formula>
    </cfRule>
  </conditionalFormatting>
  <conditionalFormatting sqref="AE474">
    <cfRule type="expression" dxfId="1581" priority="1781">
      <formula>IF(RIGHT(TEXT(AE474,"0.#"),1)=".",FALSE,TRUE)</formula>
    </cfRule>
    <cfRule type="expression" dxfId="1580" priority="1782">
      <formula>IF(RIGHT(TEXT(AE474,"0.#"),1)=".",TRUE,FALSE)</formula>
    </cfRule>
  </conditionalFormatting>
  <conditionalFormatting sqref="AM475">
    <cfRule type="expression" dxfId="1579" priority="1773">
      <formula>IF(RIGHT(TEXT(AM475,"0.#"),1)=".",FALSE,TRUE)</formula>
    </cfRule>
    <cfRule type="expression" dxfId="1578" priority="1774">
      <formula>IF(RIGHT(TEXT(AM475,"0.#"),1)=".",TRUE,FALSE)</formula>
    </cfRule>
  </conditionalFormatting>
  <conditionalFormatting sqref="AM473">
    <cfRule type="expression" dxfId="1577" priority="1777">
      <formula>IF(RIGHT(TEXT(AM473,"0.#"),1)=".",FALSE,TRUE)</formula>
    </cfRule>
    <cfRule type="expression" dxfId="1576" priority="1778">
      <formula>IF(RIGHT(TEXT(AM473,"0.#"),1)=".",TRUE,FALSE)</formula>
    </cfRule>
  </conditionalFormatting>
  <conditionalFormatting sqref="AM474">
    <cfRule type="expression" dxfId="1575" priority="1775">
      <formula>IF(RIGHT(TEXT(AM474,"0.#"),1)=".",FALSE,TRUE)</formula>
    </cfRule>
    <cfRule type="expression" dxfId="1574" priority="1776">
      <formula>IF(RIGHT(TEXT(AM474,"0.#"),1)=".",TRUE,FALSE)</formula>
    </cfRule>
  </conditionalFormatting>
  <conditionalFormatting sqref="AU475">
    <cfRule type="expression" dxfId="1573" priority="1767">
      <formula>IF(RIGHT(TEXT(AU475,"0.#"),1)=".",FALSE,TRUE)</formula>
    </cfRule>
    <cfRule type="expression" dxfId="1572" priority="1768">
      <formula>IF(RIGHT(TEXT(AU475,"0.#"),1)=".",TRUE,FALSE)</formula>
    </cfRule>
  </conditionalFormatting>
  <conditionalFormatting sqref="AU473">
    <cfRule type="expression" dxfId="1571" priority="1771">
      <formula>IF(RIGHT(TEXT(AU473,"0.#"),1)=".",FALSE,TRUE)</formula>
    </cfRule>
    <cfRule type="expression" dxfId="1570" priority="1772">
      <formula>IF(RIGHT(TEXT(AU473,"0.#"),1)=".",TRUE,FALSE)</formula>
    </cfRule>
  </conditionalFormatting>
  <conditionalFormatting sqref="AU474">
    <cfRule type="expression" dxfId="1569" priority="1769">
      <formula>IF(RIGHT(TEXT(AU474,"0.#"),1)=".",FALSE,TRUE)</formula>
    </cfRule>
    <cfRule type="expression" dxfId="1568" priority="1770">
      <formula>IF(RIGHT(TEXT(AU474,"0.#"),1)=".",TRUE,FALSE)</formula>
    </cfRule>
  </conditionalFormatting>
  <conditionalFormatting sqref="AI475">
    <cfRule type="expression" dxfId="1567" priority="1761">
      <formula>IF(RIGHT(TEXT(AI475,"0.#"),1)=".",FALSE,TRUE)</formula>
    </cfRule>
    <cfRule type="expression" dxfId="1566" priority="1762">
      <formula>IF(RIGHT(TEXT(AI475,"0.#"),1)=".",TRUE,FALSE)</formula>
    </cfRule>
  </conditionalFormatting>
  <conditionalFormatting sqref="AI473">
    <cfRule type="expression" dxfId="1565" priority="1765">
      <formula>IF(RIGHT(TEXT(AI473,"0.#"),1)=".",FALSE,TRUE)</formula>
    </cfRule>
    <cfRule type="expression" dxfId="1564" priority="1766">
      <formula>IF(RIGHT(TEXT(AI473,"0.#"),1)=".",TRUE,FALSE)</formula>
    </cfRule>
  </conditionalFormatting>
  <conditionalFormatting sqref="AI474">
    <cfRule type="expression" dxfId="1563" priority="1763">
      <formula>IF(RIGHT(TEXT(AI474,"0.#"),1)=".",FALSE,TRUE)</formula>
    </cfRule>
    <cfRule type="expression" dxfId="1562" priority="1764">
      <formula>IF(RIGHT(TEXT(AI474,"0.#"),1)=".",TRUE,FALSE)</formula>
    </cfRule>
  </conditionalFormatting>
  <conditionalFormatting sqref="AQ473">
    <cfRule type="expression" dxfId="1561" priority="1755">
      <formula>IF(RIGHT(TEXT(AQ473,"0.#"),1)=".",FALSE,TRUE)</formula>
    </cfRule>
    <cfRule type="expression" dxfId="1560" priority="1756">
      <formula>IF(RIGHT(TEXT(AQ473,"0.#"),1)=".",TRUE,FALSE)</formula>
    </cfRule>
  </conditionalFormatting>
  <conditionalFormatting sqref="AQ474">
    <cfRule type="expression" dxfId="1559" priority="1759">
      <formula>IF(RIGHT(TEXT(AQ474,"0.#"),1)=".",FALSE,TRUE)</formula>
    </cfRule>
    <cfRule type="expression" dxfId="1558" priority="1760">
      <formula>IF(RIGHT(TEXT(AQ474,"0.#"),1)=".",TRUE,FALSE)</formula>
    </cfRule>
  </conditionalFormatting>
  <conditionalFormatting sqref="AQ475">
    <cfRule type="expression" dxfId="1557" priority="1757">
      <formula>IF(RIGHT(TEXT(AQ475,"0.#"),1)=".",FALSE,TRUE)</formula>
    </cfRule>
    <cfRule type="expression" dxfId="1556" priority="1758">
      <formula>IF(RIGHT(TEXT(AQ475,"0.#"),1)=".",TRUE,FALSE)</formula>
    </cfRule>
  </conditionalFormatting>
  <conditionalFormatting sqref="AE480">
    <cfRule type="expression" dxfId="1555" priority="1749">
      <formula>IF(RIGHT(TEXT(AE480,"0.#"),1)=".",FALSE,TRUE)</formula>
    </cfRule>
    <cfRule type="expression" dxfId="1554" priority="1750">
      <formula>IF(RIGHT(TEXT(AE480,"0.#"),1)=".",TRUE,FALSE)</formula>
    </cfRule>
  </conditionalFormatting>
  <conditionalFormatting sqref="AE478">
    <cfRule type="expression" dxfId="1553" priority="1753">
      <formula>IF(RIGHT(TEXT(AE478,"0.#"),1)=".",FALSE,TRUE)</formula>
    </cfRule>
    <cfRule type="expression" dxfId="1552" priority="1754">
      <formula>IF(RIGHT(TEXT(AE478,"0.#"),1)=".",TRUE,FALSE)</formula>
    </cfRule>
  </conditionalFormatting>
  <conditionalFormatting sqref="AE479">
    <cfRule type="expression" dxfId="1551" priority="1751">
      <formula>IF(RIGHT(TEXT(AE479,"0.#"),1)=".",FALSE,TRUE)</formula>
    </cfRule>
    <cfRule type="expression" dxfId="1550" priority="1752">
      <formula>IF(RIGHT(TEXT(AE479,"0.#"),1)=".",TRUE,FALSE)</formula>
    </cfRule>
  </conditionalFormatting>
  <conditionalFormatting sqref="AM480">
    <cfRule type="expression" dxfId="1549" priority="1743">
      <formula>IF(RIGHT(TEXT(AM480,"0.#"),1)=".",FALSE,TRUE)</formula>
    </cfRule>
    <cfRule type="expression" dxfId="1548" priority="1744">
      <formula>IF(RIGHT(TEXT(AM480,"0.#"),1)=".",TRUE,FALSE)</formula>
    </cfRule>
  </conditionalFormatting>
  <conditionalFormatting sqref="AM478">
    <cfRule type="expression" dxfId="1547" priority="1747">
      <formula>IF(RIGHT(TEXT(AM478,"0.#"),1)=".",FALSE,TRUE)</formula>
    </cfRule>
    <cfRule type="expression" dxfId="1546" priority="1748">
      <formula>IF(RIGHT(TEXT(AM478,"0.#"),1)=".",TRUE,FALSE)</formula>
    </cfRule>
  </conditionalFormatting>
  <conditionalFormatting sqref="AM479">
    <cfRule type="expression" dxfId="1545" priority="1745">
      <formula>IF(RIGHT(TEXT(AM479,"0.#"),1)=".",FALSE,TRUE)</formula>
    </cfRule>
    <cfRule type="expression" dxfId="1544" priority="1746">
      <formula>IF(RIGHT(TEXT(AM479,"0.#"),1)=".",TRUE,FALSE)</formula>
    </cfRule>
  </conditionalFormatting>
  <conditionalFormatting sqref="AU480">
    <cfRule type="expression" dxfId="1543" priority="1737">
      <formula>IF(RIGHT(TEXT(AU480,"0.#"),1)=".",FALSE,TRUE)</formula>
    </cfRule>
    <cfRule type="expression" dxfId="1542" priority="1738">
      <formula>IF(RIGHT(TEXT(AU480,"0.#"),1)=".",TRUE,FALSE)</formula>
    </cfRule>
  </conditionalFormatting>
  <conditionalFormatting sqref="AU478">
    <cfRule type="expression" dxfId="1541" priority="1741">
      <formula>IF(RIGHT(TEXT(AU478,"0.#"),1)=".",FALSE,TRUE)</formula>
    </cfRule>
    <cfRule type="expression" dxfId="1540" priority="1742">
      <formula>IF(RIGHT(TEXT(AU478,"0.#"),1)=".",TRUE,FALSE)</formula>
    </cfRule>
  </conditionalFormatting>
  <conditionalFormatting sqref="AU479">
    <cfRule type="expression" dxfId="1539" priority="1739">
      <formula>IF(RIGHT(TEXT(AU479,"0.#"),1)=".",FALSE,TRUE)</formula>
    </cfRule>
    <cfRule type="expression" dxfId="1538" priority="1740">
      <formula>IF(RIGHT(TEXT(AU479,"0.#"),1)=".",TRUE,FALSE)</formula>
    </cfRule>
  </conditionalFormatting>
  <conditionalFormatting sqref="AI480">
    <cfRule type="expression" dxfId="1537" priority="1731">
      <formula>IF(RIGHT(TEXT(AI480,"0.#"),1)=".",FALSE,TRUE)</formula>
    </cfRule>
    <cfRule type="expression" dxfId="1536" priority="1732">
      <formula>IF(RIGHT(TEXT(AI480,"0.#"),1)=".",TRUE,FALSE)</formula>
    </cfRule>
  </conditionalFormatting>
  <conditionalFormatting sqref="AI478">
    <cfRule type="expression" dxfId="1535" priority="1735">
      <formula>IF(RIGHT(TEXT(AI478,"0.#"),1)=".",FALSE,TRUE)</formula>
    </cfRule>
    <cfRule type="expression" dxfId="1534" priority="1736">
      <formula>IF(RIGHT(TEXT(AI478,"0.#"),1)=".",TRUE,FALSE)</formula>
    </cfRule>
  </conditionalFormatting>
  <conditionalFormatting sqref="AI479">
    <cfRule type="expression" dxfId="1533" priority="1733">
      <formula>IF(RIGHT(TEXT(AI479,"0.#"),1)=".",FALSE,TRUE)</formula>
    </cfRule>
    <cfRule type="expression" dxfId="1532" priority="1734">
      <formula>IF(RIGHT(TEXT(AI479,"0.#"),1)=".",TRUE,FALSE)</formula>
    </cfRule>
  </conditionalFormatting>
  <conditionalFormatting sqref="AQ478">
    <cfRule type="expression" dxfId="1531" priority="1725">
      <formula>IF(RIGHT(TEXT(AQ478,"0.#"),1)=".",FALSE,TRUE)</formula>
    </cfRule>
    <cfRule type="expression" dxfId="1530" priority="1726">
      <formula>IF(RIGHT(TEXT(AQ478,"0.#"),1)=".",TRUE,FALSE)</formula>
    </cfRule>
  </conditionalFormatting>
  <conditionalFormatting sqref="AQ479">
    <cfRule type="expression" dxfId="1529" priority="1729">
      <formula>IF(RIGHT(TEXT(AQ479,"0.#"),1)=".",FALSE,TRUE)</formula>
    </cfRule>
    <cfRule type="expression" dxfId="1528" priority="1730">
      <formula>IF(RIGHT(TEXT(AQ479,"0.#"),1)=".",TRUE,FALSE)</formula>
    </cfRule>
  </conditionalFormatting>
  <conditionalFormatting sqref="AQ480">
    <cfRule type="expression" dxfId="1527" priority="1727">
      <formula>IF(RIGHT(TEXT(AQ480,"0.#"),1)=".",FALSE,TRUE)</formula>
    </cfRule>
    <cfRule type="expression" dxfId="1526" priority="1728">
      <formula>IF(RIGHT(TEXT(AQ480,"0.#"),1)=".",TRUE,FALSE)</formula>
    </cfRule>
  </conditionalFormatting>
  <conditionalFormatting sqref="AM47">
    <cfRule type="expression" dxfId="1525" priority="2019">
      <formula>IF(RIGHT(TEXT(AM47,"0.#"),1)=".",FALSE,TRUE)</formula>
    </cfRule>
    <cfRule type="expression" dxfId="1524" priority="2020">
      <formula>IF(RIGHT(TEXT(AM47,"0.#"),1)=".",TRUE,FALSE)</formula>
    </cfRule>
  </conditionalFormatting>
  <conditionalFormatting sqref="AI46">
    <cfRule type="expression" dxfId="1523" priority="2023">
      <formula>IF(RIGHT(TEXT(AI46,"0.#"),1)=".",FALSE,TRUE)</formula>
    </cfRule>
    <cfRule type="expression" dxfId="1522" priority="2024">
      <formula>IF(RIGHT(TEXT(AI46,"0.#"),1)=".",TRUE,FALSE)</formula>
    </cfRule>
  </conditionalFormatting>
  <conditionalFormatting sqref="AM46">
    <cfRule type="expression" dxfId="1521" priority="2021">
      <formula>IF(RIGHT(TEXT(AM46,"0.#"),1)=".",FALSE,TRUE)</formula>
    </cfRule>
    <cfRule type="expression" dxfId="1520" priority="2022">
      <formula>IF(RIGHT(TEXT(AM46,"0.#"),1)=".",TRUE,FALSE)</formula>
    </cfRule>
  </conditionalFormatting>
  <conditionalFormatting sqref="AU46:AU48">
    <cfRule type="expression" dxfId="1519" priority="2013">
      <formula>IF(RIGHT(TEXT(AU46,"0.#"),1)=".",FALSE,TRUE)</formula>
    </cfRule>
    <cfRule type="expression" dxfId="1518" priority="2014">
      <formula>IF(RIGHT(TEXT(AU46,"0.#"),1)=".",TRUE,FALSE)</formula>
    </cfRule>
  </conditionalFormatting>
  <conditionalFormatting sqref="AM48">
    <cfRule type="expression" dxfId="1517" priority="2017">
      <formula>IF(RIGHT(TEXT(AM48,"0.#"),1)=".",FALSE,TRUE)</formula>
    </cfRule>
    <cfRule type="expression" dxfId="1516" priority="2018">
      <formula>IF(RIGHT(TEXT(AM48,"0.#"),1)=".",TRUE,FALSE)</formula>
    </cfRule>
  </conditionalFormatting>
  <conditionalFormatting sqref="AQ46:AQ48">
    <cfRule type="expression" dxfId="1515" priority="2015">
      <formula>IF(RIGHT(TEXT(AQ46,"0.#"),1)=".",FALSE,TRUE)</formula>
    </cfRule>
    <cfRule type="expression" dxfId="1514" priority="2016">
      <formula>IF(RIGHT(TEXT(AQ46,"0.#"),1)=".",TRUE,FALSE)</formula>
    </cfRule>
  </conditionalFormatting>
  <conditionalFormatting sqref="AE146:AE147 AI146:AI147 AM146:AM147 AQ146:AQ147 AU146:AU147">
    <cfRule type="expression" dxfId="1513" priority="2007">
      <formula>IF(RIGHT(TEXT(AE146,"0.#"),1)=".",FALSE,TRUE)</formula>
    </cfRule>
    <cfRule type="expression" dxfId="1512" priority="2008">
      <formula>IF(RIGHT(TEXT(AE146,"0.#"),1)=".",TRUE,FALSE)</formula>
    </cfRule>
  </conditionalFormatting>
  <conditionalFormatting sqref="AE138:AE139 AI138:AI139 AM138:AM139 AQ138:AQ139 AU138:AU139">
    <cfRule type="expression" dxfId="1511" priority="2011">
      <formula>IF(RIGHT(TEXT(AE138,"0.#"),1)=".",FALSE,TRUE)</formula>
    </cfRule>
    <cfRule type="expression" dxfId="1510" priority="2012">
      <formula>IF(RIGHT(TEXT(AE138,"0.#"),1)=".",TRUE,FALSE)</formula>
    </cfRule>
  </conditionalFormatting>
  <conditionalFormatting sqref="AE142:AE143 AI142:AI143 AM142:AM143 AQ142:AQ143 AU142:AU143">
    <cfRule type="expression" dxfId="1509" priority="2009">
      <formula>IF(RIGHT(TEXT(AE142,"0.#"),1)=".",FALSE,TRUE)</formula>
    </cfRule>
    <cfRule type="expression" dxfId="1508" priority="2010">
      <formula>IF(RIGHT(TEXT(AE142,"0.#"),1)=".",TRUE,FALSE)</formula>
    </cfRule>
  </conditionalFormatting>
  <conditionalFormatting sqref="AE198:AE199 AI198:AI199 AM198:AM199 AQ198:AQ199 AU198:AU199">
    <cfRule type="expression" dxfId="1507" priority="2001">
      <formula>IF(RIGHT(TEXT(AE198,"0.#"),1)=".",FALSE,TRUE)</formula>
    </cfRule>
    <cfRule type="expression" dxfId="1506" priority="2002">
      <formula>IF(RIGHT(TEXT(AE198,"0.#"),1)=".",TRUE,FALSE)</formula>
    </cfRule>
  </conditionalFormatting>
  <conditionalFormatting sqref="AE150:AE151 AI150:AI151 AM150:AM151 AQ150:AQ151 AU150:AU151">
    <cfRule type="expression" dxfId="1505" priority="2005">
      <formula>IF(RIGHT(TEXT(AE150,"0.#"),1)=".",FALSE,TRUE)</formula>
    </cfRule>
    <cfRule type="expression" dxfId="1504" priority="2006">
      <formula>IF(RIGHT(TEXT(AE150,"0.#"),1)=".",TRUE,FALSE)</formula>
    </cfRule>
  </conditionalFormatting>
  <conditionalFormatting sqref="AE194:AE195 AI194:AI195 AM194:AM195 AQ194:AQ195 AU194:AU195">
    <cfRule type="expression" dxfId="1503" priority="2003">
      <formula>IF(RIGHT(TEXT(AE194,"0.#"),1)=".",FALSE,TRUE)</formula>
    </cfRule>
    <cfRule type="expression" dxfId="1502" priority="2004">
      <formula>IF(RIGHT(TEXT(AE194,"0.#"),1)=".",TRUE,FALSE)</formula>
    </cfRule>
  </conditionalFormatting>
  <conditionalFormatting sqref="AE210:AE211 AI210:AI211 AM210:AM211 AQ210:AQ211 AU210:AU211">
    <cfRule type="expression" dxfId="1501" priority="1995">
      <formula>IF(RIGHT(TEXT(AE210,"0.#"),1)=".",FALSE,TRUE)</formula>
    </cfRule>
    <cfRule type="expression" dxfId="1500" priority="1996">
      <formula>IF(RIGHT(TEXT(AE210,"0.#"),1)=".",TRUE,FALSE)</formula>
    </cfRule>
  </conditionalFormatting>
  <conditionalFormatting sqref="AE202:AE203 AI202:AI203 AM202:AM203 AQ202:AQ203 AU202:AU203">
    <cfRule type="expression" dxfId="1499" priority="1999">
      <formula>IF(RIGHT(TEXT(AE202,"0.#"),1)=".",FALSE,TRUE)</formula>
    </cfRule>
    <cfRule type="expression" dxfId="1498" priority="2000">
      <formula>IF(RIGHT(TEXT(AE202,"0.#"),1)=".",TRUE,FALSE)</formula>
    </cfRule>
  </conditionalFormatting>
  <conditionalFormatting sqref="AE206:AE207 AI206:AI207 AM206:AM207 AQ206:AQ207 AU206:AU207">
    <cfRule type="expression" dxfId="1497" priority="1997">
      <formula>IF(RIGHT(TEXT(AE206,"0.#"),1)=".",FALSE,TRUE)</formula>
    </cfRule>
    <cfRule type="expression" dxfId="1496" priority="1998">
      <formula>IF(RIGHT(TEXT(AE206,"0.#"),1)=".",TRUE,FALSE)</formula>
    </cfRule>
  </conditionalFormatting>
  <conditionalFormatting sqref="AE262:AE263 AI262:AI263 AM262:AM263 AQ262:AQ263 AU262:AU263">
    <cfRule type="expression" dxfId="1495" priority="1989">
      <formula>IF(RIGHT(TEXT(AE262,"0.#"),1)=".",FALSE,TRUE)</formula>
    </cfRule>
    <cfRule type="expression" dxfId="1494" priority="1990">
      <formula>IF(RIGHT(TEXT(AE262,"0.#"),1)=".",TRUE,FALSE)</formula>
    </cfRule>
  </conditionalFormatting>
  <conditionalFormatting sqref="AE254:AE255 AI254:AI255 AM254:AM255 AQ254:AQ255 AU254:AU255">
    <cfRule type="expression" dxfId="1493" priority="1993">
      <formula>IF(RIGHT(TEXT(AE254,"0.#"),1)=".",FALSE,TRUE)</formula>
    </cfRule>
    <cfRule type="expression" dxfId="1492" priority="1994">
      <formula>IF(RIGHT(TEXT(AE254,"0.#"),1)=".",TRUE,FALSE)</formula>
    </cfRule>
  </conditionalFormatting>
  <conditionalFormatting sqref="AE258:AE259 AI258:AI259 AM258:AM259 AQ258:AQ259 AU258:AU259">
    <cfRule type="expression" dxfId="1491" priority="1991">
      <formula>IF(RIGHT(TEXT(AE258,"0.#"),1)=".",FALSE,TRUE)</formula>
    </cfRule>
    <cfRule type="expression" dxfId="1490" priority="1992">
      <formula>IF(RIGHT(TEXT(AE258,"0.#"),1)=".",TRUE,FALSE)</formula>
    </cfRule>
  </conditionalFormatting>
  <conditionalFormatting sqref="AE314:AE315 AI314:AI315 AM314:AM315 AQ314:AQ315 AU314:AU315">
    <cfRule type="expression" dxfId="1489" priority="1983">
      <formula>IF(RIGHT(TEXT(AE314,"0.#"),1)=".",FALSE,TRUE)</formula>
    </cfRule>
    <cfRule type="expression" dxfId="1488" priority="1984">
      <formula>IF(RIGHT(TEXT(AE314,"0.#"),1)=".",TRUE,FALSE)</formula>
    </cfRule>
  </conditionalFormatting>
  <conditionalFormatting sqref="AE266:AE267 AI266:AI267 AM266:AM267 AQ266:AQ267 AU266:AU267">
    <cfRule type="expression" dxfId="1487" priority="1987">
      <formula>IF(RIGHT(TEXT(AE266,"0.#"),1)=".",FALSE,TRUE)</formula>
    </cfRule>
    <cfRule type="expression" dxfId="1486" priority="1988">
      <formula>IF(RIGHT(TEXT(AE266,"0.#"),1)=".",TRUE,FALSE)</formula>
    </cfRule>
  </conditionalFormatting>
  <conditionalFormatting sqref="AE270:AE271 AI270:AI271 AM270:AM271 AQ270:AQ271 AU270:AU271">
    <cfRule type="expression" dxfId="1485" priority="1985">
      <formula>IF(RIGHT(TEXT(AE270,"0.#"),1)=".",FALSE,TRUE)</formula>
    </cfRule>
    <cfRule type="expression" dxfId="1484" priority="1986">
      <formula>IF(RIGHT(TEXT(AE270,"0.#"),1)=".",TRUE,FALSE)</formula>
    </cfRule>
  </conditionalFormatting>
  <conditionalFormatting sqref="AE326:AE327 AI326:AI327 AM326:AM327 AQ326:AQ327 AU326:AU327">
    <cfRule type="expression" dxfId="1483" priority="1977">
      <formula>IF(RIGHT(TEXT(AE326,"0.#"),1)=".",FALSE,TRUE)</formula>
    </cfRule>
    <cfRule type="expression" dxfId="1482" priority="1978">
      <formula>IF(RIGHT(TEXT(AE326,"0.#"),1)=".",TRUE,FALSE)</formula>
    </cfRule>
  </conditionalFormatting>
  <conditionalFormatting sqref="AE318:AE319 AI318:AI319 AM318:AM319 AQ318:AQ319 AU318:AU319">
    <cfRule type="expression" dxfId="1481" priority="1981">
      <formula>IF(RIGHT(TEXT(AE318,"0.#"),1)=".",FALSE,TRUE)</formula>
    </cfRule>
    <cfRule type="expression" dxfId="1480" priority="1982">
      <formula>IF(RIGHT(TEXT(AE318,"0.#"),1)=".",TRUE,FALSE)</formula>
    </cfRule>
  </conditionalFormatting>
  <conditionalFormatting sqref="AE322:AE323 AI322:AI323 AM322:AM323 AQ322:AQ323 AU322:AU323">
    <cfRule type="expression" dxfId="1479" priority="1979">
      <formula>IF(RIGHT(TEXT(AE322,"0.#"),1)=".",FALSE,TRUE)</formula>
    </cfRule>
    <cfRule type="expression" dxfId="1478" priority="1980">
      <formula>IF(RIGHT(TEXT(AE322,"0.#"),1)=".",TRUE,FALSE)</formula>
    </cfRule>
  </conditionalFormatting>
  <conditionalFormatting sqref="AE378:AE379 AI378:AI379 AM378:AM379 AQ378:AQ379 AU378:AU379">
    <cfRule type="expression" dxfId="1477" priority="1971">
      <formula>IF(RIGHT(TEXT(AE378,"0.#"),1)=".",FALSE,TRUE)</formula>
    </cfRule>
    <cfRule type="expression" dxfId="1476" priority="1972">
      <formula>IF(RIGHT(TEXT(AE378,"0.#"),1)=".",TRUE,FALSE)</formula>
    </cfRule>
  </conditionalFormatting>
  <conditionalFormatting sqref="AE330:AE331 AI330:AI331 AM330:AM331 AQ330:AQ331 AU330:AU331">
    <cfRule type="expression" dxfId="1475" priority="1975">
      <formula>IF(RIGHT(TEXT(AE330,"0.#"),1)=".",FALSE,TRUE)</formula>
    </cfRule>
    <cfRule type="expression" dxfId="1474" priority="1976">
      <formula>IF(RIGHT(TEXT(AE330,"0.#"),1)=".",TRUE,FALSE)</formula>
    </cfRule>
  </conditionalFormatting>
  <conditionalFormatting sqref="AE374:AE375 AI374:AI375 AM374:AM375 AQ374:AQ375 AU374:AU375">
    <cfRule type="expression" dxfId="1473" priority="1973">
      <formula>IF(RIGHT(TEXT(AE374,"0.#"),1)=".",FALSE,TRUE)</formula>
    </cfRule>
    <cfRule type="expression" dxfId="1472" priority="1974">
      <formula>IF(RIGHT(TEXT(AE374,"0.#"),1)=".",TRUE,FALSE)</formula>
    </cfRule>
  </conditionalFormatting>
  <conditionalFormatting sqref="AE390:AE391 AI390:AI391 AM390:AM391 AQ390:AQ391 AU390:AU391">
    <cfRule type="expression" dxfId="1471" priority="1965">
      <formula>IF(RIGHT(TEXT(AE390,"0.#"),1)=".",FALSE,TRUE)</formula>
    </cfRule>
    <cfRule type="expression" dxfId="1470" priority="1966">
      <formula>IF(RIGHT(TEXT(AE390,"0.#"),1)=".",TRUE,FALSE)</formula>
    </cfRule>
  </conditionalFormatting>
  <conditionalFormatting sqref="AE382:AE383 AI382:AI383 AM382:AM383 AQ382:AQ383 AU382:AU383">
    <cfRule type="expression" dxfId="1469" priority="1969">
      <formula>IF(RIGHT(TEXT(AE382,"0.#"),1)=".",FALSE,TRUE)</formula>
    </cfRule>
    <cfRule type="expression" dxfId="1468" priority="1970">
      <formula>IF(RIGHT(TEXT(AE382,"0.#"),1)=".",TRUE,FALSE)</formula>
    </cfRule>
  </conditionalFormatting>
  <conditionalFormatting sqref="AE386:AE387 AI386:AI387 AM386:AM387 AQ386:AQ387 AU386:AU387">
    <cfRule type="expression" dxfId="1467" priority="1967">
      <formula>IF(RIGHT(TEXT(AE386,"0.#"),1)=".",FALSE,TRUE)</formula>
    </cfRule>
    <cfRule type="expression" dxfId="1466" priority="1968">
      <formula>IF(RIGHT(TEXT(AE386,"0.#"),1)=".",TRUE,FALSE)</formula>
    </cfRule>
  </conditionalFormatting>
  <conditionalFormatting sqref="AE440">
    <cfRule type="expression" dxfId="1465" priority="1959">
      <formula>IF(RIGHT(TEXT(AE440,"0.#"),1)=".",FALSE,TRUE)</formula>
    </cfRule>
    <cfRule type="expression" dxfId="1464" priority="1960">
      <formula>IF(RIGHT(TEXT(AE440,"0.#"),1)=".",TRUE,FALSE)</formula>
    </cfRule>
  </conditionalFormatting>
  <conditionalFormatting sqref="AE438">
    <cfRule type="expression" dxfId="1463" priority="1963">
      <formula>IF(RIGHT(TEXT(AE438,"0.#"),1)=".",FALSE,TRUE)</formula>
    </cfRule>
    <cfRule type="expression" dxfId="1462" priority="1964">
      <formula>IF(RIGHT(TEXT(AE438,"0.#"),1)=".",TRUE,FALSE)</formula>
    </cfRule>
  </conditionalFormatting>
  <conditionalFormatting sqref="AE439">
    <cfRule type="expression" dxfId="1461" priority="1961">
      <formula>IF(RIGHT(TEXT(AE439,"0.#"),1)=".",FALSE,TRUE)</formula>
    </cfRule>
    <cfRule type="expression" dxfId="1460" priority="1962">
      <formula>IF(RIGHT(TEXT(AE439,"0.#"),1)=".",TRUE,FALSE)</formula>
    </cfRule>
  </conditionalFormatting>
  <conditionalFormatting sqref="AM440">
    <cfRule type="expression" dxfId="1459" priority="1953">
      <formula>IF(RIGHT(TEXT(AM440,"0.#"),1)=".",FALSE,TRUE)</formula>
    </cfRule>
    <cfRule type="expression" dxfId="1458" priority="1954">
      <formula>IF(RIGHT(TEXT(AM440,"0.#"),1)=".",TRUE,FALSE)</formula>
    </cfRule>
  </conditionalFormatting>
  <conditionalFormatting sqref="AM438">
    <cfRule type="expression" dxfId="1457" priority="1957">
      <formula>IF(RIGHT(TEXT(AM438,"0.#"),1)=".",FALSE,TRUE)</formula>
    </cfRule>
    <cfRule type="expression" dxfId="1456" priority="1958">
      <formula>IF(RIGHT(TEXT(AM438,"0.#"),1)=".",TRUE,FALSE)</formula>
    </cfRule>
  </conditionalFormatting>
  <conditionalFormatting sqref="AM439">
    <cfRule type="expression" dxfId="1455" priority="1955">
      <formula>IF(RIGHT(TEXT(AM439,"0.#"),1)=".",FALSE,TRUE)</formula>
    </cfRule>
    <cfRule type="expression" dxfId="1454" priority="1956">
      <formula>IF(RIGHT(TEXT(AM439,"0.#"),1)=".",TRUE,FALSE)</formula>
    </cfRule>
  </conditionalFormatting>
  <conditionalFormatting sqref="AU440">
    <cfRule type="expression" dxfId="1453" priority="1947">
      <formula>IF(RIGHT(TEXT(AU440,"0.#"),1)=".",FALSE,TRUE)</formula>
    </cfRule>
    <cfRule type="expression" dxfId="1452" priority="1948">
      <formula>IF(RIGHT(TEXT(AU440,"0.#"),1)=".",TRUE,FALSE)</formula>
    </cfRule>
  </conditionalFormatting>
  <conditionalFormatting sqref="AU438">
    <cfRule type="expression" dxfId="1451" priority="1951">
      <formula>IF(RIGHT(TEXT(AU438,"0.#"),1)=".",FALSE,TRUE)</formula>
    </cfRule>
    <cfRule type="expression" dxfId="1450" priority="1952">
      <formula>IF(RIGHT(TEXT(AU438,"0.#"),1)=".",TRUE,FALSE)</formula>
    </cfRule>
  </conditionalFormatting>
  <conditionalFormatting sqref="AU439">
    <cfRule type="expression" dxfId="1449" priority="1949">
      <formula>IF(RIGHT(TEXT(AU439,"0.#"),1)=".",FALSE,TRUE)</formula>
    </cfRule>
    <cfRule type="expression" dxfId="1448" priority="1950">
      <formula>IF(RIGHT(TEXT(AU439,"0.#"),1)=".",TRUE,FALSE)</formula>
    </cfRule>
  </conditionalFormatting>
  <conditionalFormatting sqref="AI440">
    <cfRule type="expression" dxfId="1447" priority="1941">
      <formula>IF(RIGHT(TEXT(AI440,"0.#"),1)=".",FALSE,TRUE)</formula>
    </cfRule>
    <cfRule type="expression" dxfId="1446" priority="1942">
      <formula>IF(RIGHT(TEXT(AI440,"0.#"),1)=".",TRUE,FALSE)</formula>
    </cfRule>
  </conditionalFormatting>
  <conditionalFormatting sqref="AI438">
    <cfRule type="expression" dxfId="1445" priority="1945">
      <formula>IF(RIGHT(TEXT(AI438,"0.#"),1)=".",FALSE,TRUE)</formula>
    </cfRule>
    <cfRule type="expression" dxfId="1444" priority="1946">
      <formula>IF(RIGHT(TEXT(AI438,"0.#"),1)=".",TRUE,FALSE)</formula>
    </cfRule>
  </conditionalFormatting>
  <conditionalFormatting sqref="AI439">
    <cfRule type="expression" dxfId="1443" priority="1943">
      <formula>IF(RIGHT(TEXT(AI439,"0.#"),1)=".",FALSE,TRUE)</formula>
    </cfRule>
    <cfRule type="expression" dxfId="1442" priority="1944">
      <formula>IF(RIGHT(TEXT(AI439,"0.#"),1)=".",TRUE,FALSE)</formula>
    </cfRule>
  </conditionalFormatting>
  <conditionalFormatting sqref="AQ438">
    <cfRule type="expression" dxfId="1441" priority="1935">
      <formula>IF(RIGHT(TEXT(AQ438,"0.#"),1)=".",FALSE,TRUE)</formula>
    </cfRule>
    <cfRule type="expression" dxfId="1440" priority="1936">
      <formula>IF(RIGHT(TEXT(AQ438,"0.#"),1)=".",TRUE,FALSE)</formula>
    </cfRule>
  </conditionalFormatting>
  <conditionalFormatting sqref="AQ439">
    <cfRule type="expression" dxfId="1439" priority="1939">
      <formula>IF(RIGHT(TEXT(AQ439,"0.#"),1)=".",FALSE,TRUE)</formula>
    </cfRule>
    <cfRule type="expression" dxfId="1438" priority="1940">
      <formula>IF(RIGHT(TEXT(AQ439,"0.#"),1)=".",TRUE,FALSE)</formula>
    </cfRule>
  </conditionalFormatting>
  <conditionalFormatting sqref="AQ440">
    <cfRule type="expression" dxfId="1437" priority="1937">
      <formula>IF(RIGHT(TEXT(AQ440,"0.#"),1)=".",FALSE,TRUE)</formula>
    </cfRule>
    <cfRule type="expression" dxfId="1436" priority="1938">
      <formula>IF(RIGHT(TEXT(AQ440,"0.#"),1)=".",TRUE,FALSE)</formula>
    </cfRule>
  </conditionalFormatting>
  <conditionalFormatting sqref="AE445">
    <cfRule type="expression" dxfId="1435" priority="1929">
      <formula>IF(RIGHT(TEXT(AE445,"0.#"),1)=".",FALSE,TRUE)</formula>
    </cfRule>
    <cfRule type="expression" dxfId="1434" priority="1930">
      <formula>IF(RIGHT(TEXT(AE445,"0.#"),1)=".",TRUE,FALSE)</formula>
    </cfRule>
  </conditionalFormatting>
  <conditionalFormatting sqref="AE443">
    <cfRule type="expression" dxfId="1433" priority="1933">
      <formula>IF(RIGHT(TEXT(AE443,"0.#"),1)=".",FALSE,TRUE)</formula>
    </cfRule>
    <cfRule type="expression" dxfId="1432" priority="1934">
      <formula>IF(RIGHT(TEXT(AE443,"0.#"),1)=".",TRUE,FALSE)</formula>
    </cfRule>
  </conditionalFormatting>
  <conditionalFormatting sqref="AE444">
    <cfRule type="expression" dxfId="1431" priority="1931">
      <formula>IF(RIGHT(TEXT(AE444,"0.#"),1)=".",FALSE,TRUE)</formula>
    </cfRule>
    <cfRule type="expression" dxfId="1430" priority="1932">
      <formula>IF(RIGHT(TEXT(AE444,"0.#"),1)=".",TRUE,FALSE)</formula>
    </cfRule>
  </conditionalFormatting>
  <conditionalFormatting sqref="AM445">
    <cfRule type="expression" dxfId="1429" priority="1923">
      <formula>IF(RIGHT(TEXT(AM445,"0.#"),1)=".",FALSE,TRUE)</formula>
    </cfRule>
    <cfRule type="expression" dxfId="1428" priority="1924">
      <formula>IF(RIGHT(TEXT(AM445,"0.#"),1)=".",TRUE,FALSE)</formula>
    </cfRule>
  </conditionalFormatting>
  <conditionalFormatting sqref="AM443">
    <cfRule type="expression" dxfId="1427" priority="1927">
      <formula>IF(RIGHT(TEXT(AM443,"0.#"),1)=".",FALSE,TRUE)</formula>
    </cfRule>
    <cfRule type="expression" dxfId="1426" priority="1928">
      <formula>IF(RIGHT(TEXT(AM443,"0.#"),1)=".",TRUE,FALSE)</formula>
    </cfRule>
  </conditionalFormatting>
  <conditionalFormatting sqref="AM444">
    <cfRule type="expression" dxfId="1425" priority="1925">
      <formula>IF(RIGHT(TEXT(AM444,"0.#"),1)=".",FALSE,TRUE)</formula>
    </cfRule>
    <cfRule type="expression" dxfId="1424" priority="1926">
      <formula>IF(RIGHT(TEXT(AM444,"0.#"),1)=".",TRUE,FALSE)</formula>
    </cfRule>
  </conditionalFormatting>
  <conditionalFormatting sqref="AU445">
    <cfRule type="expression" dxfId="1423" priority="1917">
      <formula>IF(RIGHT(TEXT(AU445,"0.#"),1)=".",FALSE,TRUE)</formula>
    </cfRule>
    <cfRule type="expression" dxfId="1422" priority="1918">
      <formula>IF(RIGHT(TEXT(AU445,"0.#"),1)=".",TRUE,FALSE)</formula>
    </cfRule>
  </conditionalFormatting>
  <conditionalFormatting sqref="AU443">
    <cfRule type="expression" dxfId="1421" priority="1921">
      <formula>IF(RIGHT(TEXT(AU443,"0.#"),1)=".",FALSE,TRUE)</formula>
    </cfRule>
    <cfRule type="expression" dxfId="1420" priority="1922">
      <formula>IF(RIGHT(TEXT(AU443,"0.#"),1)=".",TRUE,FALSE)</formula>
    </cfRule>
  </conditionalFormatting>
  <conditionalFormatting sqref="AU444">
    <cfRule type="expression" dxfId="1419" priority="1919">
      <formula>IF(RIGHT(TEXT(AU444,"0.#"),1)=".",FALSE,TRUE)</formula>
    </cfRule>
    <cfRule type="expression" dxfId="1418" priority="1920">
      <formula>IF(RIGHT(TEXT(AU444,"0.#"),1)=".",TRUE,FALSE)</formula>
    </cfRule>
  </conditionalFormatting>
  <conditionalFormatting sqref="AI445">
    <cfRule type="expression" dxfId="1417" priority="1911">
      <formula>IF(RIGHT(TEXT(AI445,"0.#"),1)=".",FALSE,TRUE)</formula>
    </cfRule>
    <cfRule type="expression" dxfId="1416" priority="1912">
      <formula>IF(RIGHT(TEXT(AI445,"0.#"),1)=".",TRUE,FALSE)</formula>
    </cfRule>
  </conditionalFormatting>
  <conditionalFormatting sqref="AI443">
    <cfRule type="expression" dxfId="1415" priority="1915">
      <formula>IF(RIGHT(TEXT(AI443,"0.#"),1)=".",FALSE,TRUE)</formula>
    </cfRule>
    <cfRule type="expression" dxfId="1414" priority="1916">
      <formula>IF(RIGHT(TEXT(AI443,"0.#"),1)=".",TRUE,FALSE)</formula>
    </cfRule>
  </conditionalFormatting>
  <conditionalFormatting sqref="AI444">
    <cfRule type="expression" dxfId="1413" priority="1913">
      <formula>IF(RIGHT(TEXT(AI444,"0.#"),1)=".",FALSE,TRUE)</formula>
    </cfRule>
    <cfRule type="expression" dxfId="1412" priority="1914">
      <formula>IF(RIGHT(TEXT(AI444,"0.#"),1)=".",TRUE,FALSE)</formula>
    </cfRule>
  </conditionalFormatting>
  <conditionalFormatting sqref="AQ443">
    <cfRule type="expression" dxfId="1411" priority="1905">
      <formula>IF(RIGHT(TEXT(AQ443,"0.#"),1)=".",FALSE,TRUE)</formula>
    </cfRule>
    <cfRule type="expression" dxfId="1410" priority="1906">
      <formula>IF(RIGHT(TEXT(AQ443,"0.#"),1)=".",TRUE,FALSE)</formula>
    </cfRule>
  </conditionalFormatting>
  <conditionalFormatting sqref="AQ444">
    <cfRule type="expression" dxfId="1409" priority="1909">
      <formula>IF(RIGHT(TEXT(AQ444,"0.#"),1)=".",FALSE,TRUE)</formula>
    </cfRule>
    <cfRule type="expression" dxfId="1408" priority="1910">
      <formula>IF(RIGHT(TEXT(AQ444,"0.#"),1)=".",TRUE,FALSE)</formula>
    </cfRule>
  </conditionalFormatting>
  <conditionalFormatting sqref="AQ445">
    <cfRule type="expression" dxfId="1407" priority="1907">
      <formula>IF(RIGHT(TEXT(AQ445,"0.#"),1)=".",FALSE,TRUE)</formula>
    </cfRule>
    <cfRule type="expression" dxfId="1406" priority="1908">
      <formula>IF(RIGHT(TEXT(AQ445,"0.#"),1)=".",TRUE,FALSE)</formula>
    </cfRule>
  </conditionalFormatting>
  <conditionalFormatting sqref="Y880:Y907">
    <cfRule type="expression" dxfId="1405" priority="2135">
      <formula>IF(RIGHT(TEXT(Y880,"0.#"),1)=".",FALSE,TRUE)</formula>
    </cfRule>
    <cfRule type="expression" dxfId="1404" priority="2136">
      <formula>IF(RIGHT(TEXT(Y880,"0.#"),1)=".",TRUE,FALSE)</formula>
    </cfRule>
  </conditionalFormatting>
  <conditionalFormatting sqref="Y879">
    <cfRule type="expression" dxfId="1403" priority="2129">
      <formula>IF(RIGHT(TEXT(Y879,"0.#"),1)=".",FALSE,TRUE)</formula>
    </cfRule>
    <cfRule type="expression" dxfId="1402" priority="2130">
      <formula>IF(RIGHT(TEXT(Y879,"0.#"),1)=".",TRUE,FALSE)</formula>
    </cfRule>
  </conditionalFormatting>
  <conditionalFormatting sqref="Y913:Y940">
    <cfRule type="expression" dxfId="1401" priority="2123">
      <formula>IF(RIGHT(TEXT(Y913,"0.#"),1)=".",FALSE,TRUE)</formula>
    </cfRule>
    <cfRule type="expression" dxfId="1400" priority="2124">
      <formula>IF(RIGHT(TEXT(Y913,"0.#"),1)=".",TRUE,FALSE)</formula>
    </cfRule>
  </conditionalFormatting>
  <conditionalFormatting sqref="Y946:Y973">
    <cfRule type="expression" dxfId="1399" priority="2111">
      <formula>IF(RIGHT(TEXT(Y946,"0.#"),1)=".",FALSE,TRUE)</formula>
    </cfRule>
    <cfRule type="expression" dxfId="1398" priority="2112">
      <formula>IF(RIGHT(TEXT(Y946,"0.#"),1)=".",TRUE,FALSE)</formula>
    </cfRule>
  </conditionalFormatting>
  <conditionalFormatting sqref="Y983:Y1006">
    <cfRule type="expression" dxfId="1397" priority="2099">
      <formula>IF(RIGHT(TEXT(Y983,"0.#"),1)=".",FALSE,TRUE)</formula>
    </cfRule>
    <cfRule type="expression" dxfId="1396" priority="2100">
      <formula>IF(RIGHT(TEXT(Y983,"0.#"),1)=".",TRUE,FALSE)</formula>
    </cfRule>
  </conditionalFormatting>
  <conditionalFormatting sqref="Y1012:Y1039">
    <cfRule type="expression" dxfId="1395" priority="2087">
      <formula>IF(RIGHT(TEXT(Y1012,"0.#"),1)=".",FALSE,TRUE)</formula>
    </cfRule>
    <cfRule type="expression" dxfId="1394" priority="2088">
      <formula>IF(RIGHT(TEXT(Y1012,"0.#"),1)=".",TRUE,FALSE)</formula>
    </cfRule>
  </conditionalFormatting>
  <conditionalFormatting sqref="W23">
    <cfRule type="expression" dxfId="1393" priority="2371">
      <formula>IF(RIGHT(TEXT(W23,"0.#"),1)=".",FALSE,TRUE)</formula>
    </cfRule>
    <cfRule type="expression" dxfId="1392" priority="2372">
      <formula>IF(RIGHT(TEXT(W23,"0.#"),1)=".",TRUE,FALSE)</formula>
    </cfRule>
  </conditionalFormatting>
  <conditionalFormatting sqref="W24:W27">
    <cfRule type="expression" dxfId="1391" priority="2369">
      <formula>IF(RIGHT(TEXT(W24,"0.#"),1)=".",FALSE,TRUE)</formula>
    </cfRule>
    <cfRule type="expression" dxfId="1390" priority="2370">
      <formula>IF(RIGHT(TEXT(W24,"0.#"),1)=".",TRUE,FALSE)</formula>
    </cfRule>
  </conditionalFormatting>
  <conditionalFormatting sqref="W28">
    <cfRule type="expression" dxfId="1389" priority="2361">
      <formula>IF(RIGHT(TEXT(W28,"0.#"),1)=".",FALSE,TRUE)</formula>
    </cfRule>
    <cfRule type="expression" dxfId="1388" priority="2362">
      <formula>IF(RIGHT(TEXT(W28,"0.#"),1)=".",TRUE,FALSE)</formula>
    </cfRule>
  </conditionalFormatting>
  <conditionalFormatting sqref="P23">
    <cfRule type="expression" dxfId="1387" priority="2359">
      <formula>IF(RIGHT(TEXT(P23,"0.#"),1)=".",FALSE,TRUE)</formula>
    </cfRule>
    <cfRule type="expression" dxfId="1386" priority="2360">
      <formula>IF(RIGHT(TEXT(P23,"0.#"),1)=".",TRUE,FALSE)</formula>
    </cfRule>
  </conditionalFormatting>
  <conditionalFormatting sqref="P24:P27">
    <cfRule type="expression" dxfId="1385" priority="2357">
      <formula>IF(RIGHT(TEXT(P24,"0.#"),1)=".",FALSE,TRUE)</formula>
    </cfRule>
    <cfRule type="expression" dxfId="1384" priority="2358">
      <formula>IF(RIGHT(TEXT(P24,"0.#"),1)=".",TRUE,FALSE)</formula>
    </cfRule>
  </conditionalFormatting>
  <conditionalFormatting sqref="P28">
    <cfRule type="expression" dxfId="1383" priority="2355">
      <formula>IF(RIGHT(TEXT(P28,"0.#"),1)=".",FALSE,TRUE)</formula>
    </cfRule>
    <cfRule type="expression" dxfId="1382" priority="2356">
      <formula>IF(RIGHT(TEXT(P28,"0.#"),1)=".",TRUE,FALSE)</formula>
    </cfRule>
  </conditionalFormatting>
  <conditionalFormatting sqref="AQ114">
    <cfRule type="expression" dxfId="1381" priority="2339">
      <formula>IF(RIGHT(TEXT(AQ114,"0.#"),1)=".",FALSE,TRUE)</formula>
    </cfRule>
    <cfRule type="expression" dxfId="1380" priority="2340">
      <formula>IF(RIGHT(TEXT(AQ114,"0.#"),1)=".",TRUE,FALSE)</formula>
    </cfRule>
  </conditionalFormatting>
  <conditionalFormatting sqref="AQ104">
    <cfRule type="expression" dxfId="1379" priority="2353">
      <formula>IF(RIGHT(TEXT(AQ104,"0.#"),1)=".",FALSE,TRUE)</formula>
    </cfRule>
    <cfRule type="expression" dxfId="1378" priority="2354">
      <formula>IF(RIGHT(TEXT(AQ104,"0.#"),1)=".",TRUE,FALSE)</formula>
    </cfRule>
  </conditionalFormatting>
  <conditionalFormatting sqref="AQ105">
    <cfRule type="expression" dxfId="1377" priority="2351">
      <formula>IF(RIGHT(TEXT(AQ105,"0.#"),1)=".",FALSE,TRUE)</formula>
    </cfRule>
    <cfRule type="expression" dxfId="1376" priority="2352">
      <formula>IF(RIGHT(TEXT(AQ105,"0.#"),1)=".",TRUE,FALSE)</formula>
    </cfRule>
  </conditionalFormatting>
  <conditionalFormatting sqref="AQ107">
    <cfRule type="expression" dxfId="1375" priority="2349">
      <formula>IF(RIGHT(TEXT(AQ107,"0.#"),1)=".",FALSE,TRUE)</formula>
    </cfRule>
    <cfRule type="expression" dxfId="1374" priority="2350">
      <formula>IF(RIGHT(TEXT(AQ107,"0.#"),1)=".",TRUE,FALSE)</formula>
    </cfRule>
  </conditionalFormatting>
  <conditionalFormatting sqref="AQ108">
    <cfRule type="expression" dxfId="1373" priority="2347">
      <formula>IF(RIGHT(TEXT(AQ108,"0.#"),1)=".",FALSE,TRUE)</formula>
    </cfRule>
    <cfRule type="expression" dxfId="1372" priority="2348">
      <formula>IF(RIGHT(TEXT(AQ108,"0.#"),1)=".",TRUE,FALSE)</formula>
    </cfRule>
  </conditionalFormatting>
  <conditionalFormatting sqref="AQ110">
    <cfRule type="expression" dxfId="1371" priority="2345">
      <formula>IF(RIGHT(TEXT(AQ110,"0.#"),1)=".",FALSE,TRUE)</formula>
    </cfRule>
    <cfRule type="expression" dxfId="1370" priority="2346">
      <formula>IF(RIGHT(TEXT(AQ110,"0.#"),1)=".",TRUE,FALSE)</formula>
    </cfRule>
  </conditionalFormatting>
  <conditionalFormatting sqref="AQ111">
    <cfRule type="expression" dxfId="1369" priority="2343">
      <formula>IF(RIGHT(TEXT(AQ111,"0.#"),1)=".",FALSE,TRUE)</formula>
    </cfRule>
    <cfRule type="expression" dxfId="1368" priority="2344">
      <formula>IF(RIGHT(TEXT(AQ111,"0.#"),1)=".",TRUE,FALSE)</formula>
    </cfRule>
  </conditionalFormatting>
  <conditionalFormatting sqref="AQ113">
    <cfRule type="expression" dxfId="1367" priority="2341">
      <formula>IF(RIGHT(TEXT(AQ113,"0.#"),1)=".",FALSE,TRUE)</formula>
    </cfRule>
    <cfRule type="expression" dxfId="1366" priority="2342">
      <formula>IF(RIGHT(TEXT(AQ113,"0.#"),1)=".",TRUE,FALSE)</formula>
    </cfRule>
  </conditionalFormatting>
  <conditionalFormatting sqref="AE67">
    <cfRule type="expression" dxfId="1365" priority="2271">
      <formula>IF(RIGHT(TEXT(AE67,"0.#"),1)=".",FALSE,TRUE)</formula>
    </cfRule>
    <cfRule type="expression" dxfId="1364" priority="2272">
      <formula>IF(RIGHT(TEXT(AE67,"0.#"),1)=".",TRUE,FALSE)</formula>
    </cfRule>
  </conditionalFormatting>
  <conditionalFormatting sqref="AE68">
    <cfRule type="expression" dxfId="1363" priority="2269">
      <formula>IF(RIGHT(TEXT(AE68,"0.#"),1)=".",FALSE,TRUE)</formula>
    </cfRule>
    <cfRule type="expression" dxfId="1362" priority="2270">
      <formula>IF(RIGHT(TEXT(AE68,"0.#"),1)=".",TRUE,FALSE)</formula>
    </cfRule>
  </conditionalFormatting>
  <conditionalFormatting sqref="AE69">
    <cfRule type="expression" dxfId="1361" priority="2267">
      <formula>IF(RIGHT(TEXT(AE69,"0.#"),1)=".",FALSE,TRUE)</formula>
    </cfRule>
    <cfRule type="expression" dxfId="1360" priority="2268">
      <formula>IF(RIGHT(TEXT(AE69,"0.#"),1)=".",TRUE,FALSE)</formula>
    </cfRule>
  </conditionalFormatting>
  <conditionalFormatting sqref="AI69">
    <cfRule type="expression" dxfId="1359" priority="2265">
      <formula>IF(RIGHT(TEXT(AI69,"0.#"),1)=".",FALSE,TRUE)</formula>
    </cfRule>
    <cfRule type="expression" dxfId="1358" priority="2266">
      <formula>IF(RIGHT(TEXT(AI69,"0.#"),1)=".",TRUE,FALSE)</formula>
    </cfRule>
  </conditionalFormatting>
  <conditionalFormatting sqref="AI68">
    <cfRule type="expression" dxfId="1357" priority="2263">
      <formula>IF(RIGHT(TEXT(AI68,"0.#"),1)=".",FALSE,TRUE)</formula>
    </cfRule>
    <cfRule type="expression" dxfId="1356" priority="2264">
      <formula>IF(RIGHT(TEXT(AI68,"0.#"),1)=".",TRUE,FALSE)</formula>
    </cfRule>
  </conditionalFormatting>
  <conditionalFormatting sqref="AI67">
    <cfRule type="expression" dxfId="1355" priority="2261">
      <formula>IF(RIGHT(TEXT(AI67,"0.#"),1)=".",FALSE,TRUE)</formula>
    </cfRule>
    <cfRule type="expression" dxfId="1354" priority="2262">
      <formula>IF(RIGHT(TEXT(AI67,"0.#"),1)=".",TRUE,FALSE)</formula>
    </cfRule>
  </conditionalFormatting>
  <conditionalFormatting sqref="AM67">
    <cfRule type="expression" dxfId="1353" priority="2259">
      <formula>IF(RIGHT(TEXT(AM67,"0.#"),1)=".",FALSE,TRUE)</formula>
    </cfRule>
    <cfRule type="expression" dxfId="1352" priority="2260">
      <formula>IF(RIGHT(TEXT(AM67,"0.#"),1)=".",TRUE,FALSE)</formula>
    </cfRule>
  </conditionalFormatting>
  <conditionalFormatting sqref="AM68">
    <cfRule type="expression" dxfId="1351" priority="2257">
      <formula>IF(RIGHT(TEXT(AM68,"0.#"),1)=".",FALSE,TRUE)</formula>
    </cfRule>
    <cfRule type="expression" dxfId="1350" priority="2258">
      <formula>IF(RIGHT(TEXT(AM68,"0.#"),1)=".",TRUE,FALSE)</formula>
    </cfRule>
  </conditionalFormatting>
  <conditionalFormatting sqref="AM69">
    <cfRule type="expression" dxfId="1349" priority="2255">
      <formula>IF(RIGHT(TEXT(AM69,"0.#"),1)=".",FALSE,TRUE)</formula>
    </cfRule>
    <cfRule type="expression" dxfId="1348" priority="2256">
      <formula>IF(RIGHT(TEXT(AM69,"0.#"),1)=".",TRUE,FALSE)</formula>
    </cfRule>
  </conditionalFormatting>
  <conditionalFormatting sqref="AQ67:AQ69">
    <cfRule type="expression" dxfId="1347" priority="2253">
      <formula>IF(RIGHT(TEXT(AQ67,"0.#"),1)=".",FALSE,TRUE)</formula>
    </cfRule>
    <cfRule type="expression" dxfId="1346" priority="2254">
      <formula>IF(RIGHT(TEXT(AQ67,"0.#"),1)=".",TRUE,FALSE)</formula>
    </cfRule>
  </conditionalFormatting>
  <conditionalFormatting sqref="AU67:AU69">
    <cfRule type="expression" dxfId="1345" priority="2251">
      <formula>IF(RIGHT(TEXT(AU67,"0.#"),1)=".",FALSE,TRUE)</formula>
    </cfRule>
    <cfRule type="expression" dxfId="1344" priority="2252">
      <formula>IF(RIGHT(TEXT(AU67,"0.#"),1)=".",TRUE,FALSE)</formula>
    </cfRule>
  </conditionalFormatting>
  <conditionalFormatting sqref="AE70">
    <cfRule type="expression" dxfId="1343" priority="2249">
      <formula>IF(RIGHT(TEXT(AE70,"0.#"),1)=".",FALSE,TRUE)</formula>
    </cfRule>
    <cfRule type="expression" dxfId="1342" priority="2250">
      <formula>IF(RIGHT(TEXT(AE70,"0.#"),1)=".",TRUE,FALSE)</formula>
    </cfRule>
  </conditionalFormatting>
  <conditionalFormatting sqref="AE71">
    <cfRule type="expression" dxfId="1341" priority="2247">
      <formula>IF(RIGHT(TEXT(AE71,"0.#"),1)=".",FALSE,TRUE)</formula>
    </cfRule>
    <cfRule type="expression" dxfId="1340" priority="2248">
      <formula>IF(RIGHT(TEXT(AE71,"0.#"),1)=".",TRUE,FALSE)</formula>
    </cfRule>
  </conditionalFormatting>
  <conditionalFormatting sqref="AE72">
    <cfRule type="expression" dxfId="1339" priority="2245">
      <formula>IF(RIGHT(TEXT(AE72,"0.#"),1)=".",FALSE,TRUE)</formula>
    </cfRule>
    <cfRule type="expression" dxfId="1338" priority="2246">
      <formula>IF(RIGHT(TEXT(AE72,"0.#"),1)=".",TRUE,FALSE)</formula>
    </cfRule>
  </conditionalFormatting>
  <conditionalFormatting sqref="AI72">
    <cfRule type="expression" dxfId="1337" priority="2243">
      <formula>IF(RIGHT(TEXT(AI72,"0.#"),1)=".",FALSE,TRUE)</formula>
    </cfRule>
    <cfRule type="expression" dxfId="1336" priority="2244">
      <formula>IF(RIGHT(TEXT(AI72,"0.#"),1)=".",TRUE,FALSE)</formula>
    </cfRule>
  </conditionalFormatting>
  <conditionalFormatting sqref="AI71">
    <cfRule type="expression" dxfId="1335" priority="2241">
      <formula>IF(RIGHT(TEXT(AI71,"0.#"),1)=".",FALSE,TRUE)</formula>
    </cfRule>
    <cfRule type="expression" dxfId="1334" priority="2242">
      <formula>IF(RIGHT(TEXT(AI71,"0.#"),1)=".",TRUE,FALSE)</formula>
    </cfRule>
  </conditionalFormatting>
  <conditionalFormatting sqref="AI70">
    <cfRule type="expression" dxfId="1333" priority="2239">
      <formula>IF(RIGHT(TEXT(AI70,"0.#"),1)=".",FALSE,TRUE)</formula>
    </cfRule>
    <cfRule type="expression" dxfId="1332" priority="2240">
      <formula>IF(RIGHT(TEXT(AI70,"0.#"),1)=".",TRUE,FALSE)</formula>
    </cfRule>
  </conditionalFormatting>
  <conditionalFormatting sqref="AM70">
    <cfRule type="expression" dxfId="1331" priority="2237">
      <formula>IF(RIGHT(TEXT(AM70,"0.#"),1)=".",FALSE,TRUE)</formula>
    </cfRule>
    <cfRule type="expression" dxfId="1330" priority="2238">
      <formula>IF(RIGHT(TEXT(AM70,"0.#"),1)=".",TRUE,FALSE)</formula>
    </cfRule>
  </conditionalFormatting>
  <conditionalFormatting sqref="AM71">
    <cfRule type="expression" dxfId="1329" priority="2235">
      <formula>IF(RIGHT(TEXT(AM71,"0.#"),1)=".",FALSE,TRUE)</formula>
    </cfRule>
    <cfRule type="expression" dxfId="1328" priority="2236">
      <formula>IF(RIGHT(TEXT(AM71,"0.#"),1)=".",TRUE,FALSE)</formula>
    </cfRule>
  </conditionalFormatting>
  <conditionalFormatting sqref="AM72">
    <cfRule type="expression" dxfId="1327" priority="2233">
      <formula>IF(RIGHT(TEXT(AM72,"0.#"),1)=".",FALSE,TRUE)</formula>
    </cfRule>
    <cfRule type="expression" dxfId="1326" priority="2234">
      <formula>IF(RIGHT(TEXT(AM72,"0.#"),1)=".",TRUE,FALSE)</formula>
    </cfRule>
  </conditionalFormatting>
  <conditionalFormatting sqref="AQ70:AQ72">
    <cfRule type="expression" dxfId="1325" priority="2231">
      <formula>IF(RIGHT(TEXT(AQ70,"0.#"),1)=".",FALSE,TRUE)</formula>
    </cfRule>
    <cfRule type="expression" dxfId="1324" priority="2232">
      <formula>IF(RIGHT(TEXT(AQ70,"0.#"),1)=".",TRUE,FALSE)</formula>
    </cfRule>
  </conditionalFormatting>
  <conditionalFormatting sqref="AU70:AU72">
    <cfRule type="expression" dxfId="1323" priority="2229">
      <formula>IF(RIGHT(TEXT(AU70,"0.#"),1)=".",FALSE,TRUE)</formula>
    </cfRule>
    <cfRule type="expression" dxfId="1322" priority="2230">
      <formula>IF(RIGHT(TEXT(AU70,"0.#"),1)=".",TRUE,FALSE)</formula>
    </cfRule>
  </conditionalFormatting>
  <conditionalFormatting sqref="AU656">
    <cfRule type="expression" dxfId="1321" priority="747">
      <formula>IF(RIGHT(TEXT(AU656,"0.#"),1)=".",FALSE,TRUE)</formula>
    </cfRule>
    <cfRule type="expression" dxfId="1320" priority="748">
      <formula>IF(RIGHT(TEXT(AU656,"0.#"),1)=".",TRUE,FALSE)</formula>
    </cfRule>
  </conditionalFormatting>
  <conditionalFormatting sqref="AQ655">
    <cfRule type="expression" dxfId="1319" priority="739">
      <formula>IF(RIGHT(TEXT(AQ655,"0.#"),1)=".",FALSE,TRUE)</formula>
    </cfRule>
    <cfRule type="expression" dxfId="1318" priority="740">
      <formula>IF(RIGHT(TEXT(AQ655,"0.#"),1)=".",TRUE,FALSE)</formula>
    </cfRule>
  </conditionalFormatting>
  <conditionalFormatting sqref="AI696">
    <cfRule type="expression" dxfId="1317" priority="531">
      <formula>IF(RIGHT(TEXT(AI696,"0.#"),1)=".",FALSE,TRUE)</formula>
    </cfRule>
    <cfRule type="expression" dxfId="1316" priority="532">
      <formula>IF(RIGHT(TEXT(AI696,"0.#"),1)=".",TRUE,FALSE)</formula>
    </cfRule>
  </conditionalFormatting>
  <conditionalFormatting sqref="AQ694">
    <cfRule type="expression" dxfId="1315" priority="525">
      <formula>IF(RIGHT(TEXT(AQ694,"0.#"),1)=".",FALSE,TRUE)</formula>
    </cfRule>
    <cfRule type="expression" dxfId="1314" priority="526">
      <formula>IF(RIGHT(TEXT(AQ694,"0.#"),1)=".",TRUE,FALSE)</formula>
    </cfRule>
  </conditionalFormatting>
  <conditionalFormatting sqref="AL880:AO907">
    <cfRule type="expression" dxfId="1313" priority="2137">
      <formula>IF(AND(AL880&gt;=0, RIGHT(TEXT(AL880,"0.#"),1)&lt;&gt;"."),TRUE,FALSE)</formula>
    </cfRule>
    <cfRule type="expression" dxfId="1312" priority="2138">
      <formula>IF(AND(AL880&gt;=0, RIGHT(TEXT(AL880,"0.#"),1)="."),TRUE,FALSE)</formula>
    </cfRule>
    <cfRule type="expression" dxfId="1311" priority="2139">
      <formula>IF(AND(AL880&lt;0, RIGHT(TEXT(AL880,"0.#"),1)&lt;&gt;"."),TRUE,FALSE)</formula>
    </cfRule>
    <cfRule type="expression" dxfId="1310" priority="2140">
      <formula>IF(AND(AL880&lt;0, RIGHT(TEXT(AL880,"0.#"),1)="."),TRUE,FALSE)</formula>
    </cfRule>
  </conditionalFormatting>
  <conditionalFormatting sqref="AL879:AO879">
    <cfRule type="expression" dxfId="1309" priority="2131">
      <formula>IF(AND(AL879&gt;=0, RIGHT(TEXT(AL879,"0.#"),1)&lt;&gt;"."),TRUE,FALSE)</formula>
    </cfRule>
    <cfRule type="expression" dxfId="1308" priority="2132">
      <formula>IF(AND(AL879&gt;=0, RIGHT(TEXT(AL879,"0.#"),1)="."),TRUE,FALSE)</formula>
    </cfRule>
    <cfRule type="expression" dxfId="1307" priority="2133">
      <formula>IF(AND(AL879&lt;0, RIGHT(TEXT(AL879,"0.#"),1)&lt;&gt;"."),TRUE,FALSE)</formula>
    </cfRule>
    <cfRule type="expression" dxfId="1306" priority="2134">
      <formula>IF(AND(AL879&lt;0, RIGHT(TEXT(AL879,"0.#"),1)="."),TRUE,FALSE)</formula>
    </cfRule>
  </conditionalFormatting>
  <conditionalFormatting sqref="AL913:AO940">
    <cfRule type="expression" dxfId="1305" priority="2125">
      <formula>IF(AND(AL913&gt;=0, RIGHT(TEXT(AL913,"0.#"),1)&lt;&gt;"."),TRUE,FALSE)</formula>
    </cfRule>
    <cfRule type="expression" dxfId="1304" priority="2126">
      <formula>IF(AND(AL913&gt;=0, RIGHT(TEXT(AL913,"0.#"),1)="."),TRUE,FALSE)</formula>
    </cfRule>
    <cfRule type="expression" dxfId="1303" priority="2127">
      <formula>IF(AND(AL913&lt;0, RIGHT(TEXT(AL913,"0.#"),1)&lt;&gt;"."),TRUE,FALSE)</formula>
    </cfRule>
    <cfRule type="expression" dxfId="1302" priority="2128">
      <formula>IF(AND(AL913&lt;0, RIGHT(TEXT(AL913,"0.#"),1)="."),TRUE,FALSE)</formula>
    </cfRule>
  </conditionalFormatting>
  <conditionalFormatting sqref="AL946:AO973">
    <cfRule type="expression" dxfId="1301" priority="2113">
      <formula>IF(AND(AL946&gt;=0, RIGHT(TEXT(AL946,"0.#"),1)&lt;&gt;"."),TRUE,FALSE)</formula>
    </cfRule>
    <cfRule type="expression" dxfId="1300" priority="2114">
      <formula>IF(AND(AL946&gt;=0, RIGHT(TEXT(AL946,"0.#"),1)="."),TRUE,FALSE)</formula>
    </cfRule>
    <cfRule type="expression" dxfId="1299" priority="2115">
      <formula>IF(AND(AL946&lt;0, RIGHT(TEXT(AL946,"0.#"),1)&lt;&gt;"."),TRUE,FALSE)</formula>
    </cfRule>
    <cfRule type="expression" dxfId="1298" priority="2116">
      <formula>IF(AND(AL946&lt;0, RIGHT(TEXT(AL946,"0.#"),1)="."),TRUE,FALSE)</formula>
    </cfRule>
  </conditionalFormatting>
  <conditionalFormatting sqref="AL983:AO1006">
    <cfRule type="expression" dxfId="1297" priority="2101">
      <formula>IF(AND(AL983&gt;=0, RIGHT(TEXT(AL983,"0.#"),1)&lt;&gt;"."),TRUE,FALSE)</formula>
    </cfRule>
    <cfRule type="expression" dxfId="1296" priority="2102">
      <formula>IF(AND(AL983&gt;=0, RIGHT(TEXT(AL983,"0.#"),1)="."),TRUE,FALSE)</formula>
    </cfRule>
    <cfRule type="expression" dxfId="1295" priority="2103">
      <formula>IF(AND(AL983&lt;0, RIGHT(TEXT(AL983,"0.#"),1)&lt;&gt;"."),TRUE,FALSE)</formula>
    </cfRule>
    <cfRule type="expression" dxfId="1294" priority="2104">
      <formula>IF(AND(AL983&lt;0, RIGHT(TEXT(AL983,"0.#"),1)="."),TRUE,FALSE)</formula>
    </cfRule>
  </conditionalFormatting>
  <conditionalFormatting sqref="AL1012:AO1039">
    <cfRule type="expression" dxfId="1293" priority="2089">
      <formula>IF(AND(AL1012&gt;=0, RIGHT(TEXT(AL1012,"0.#"),1)&lt;&gt;"."),TRUE,FALSE)</formula>
    </cfRule>
    <cfRule type="expression" dxfId="1292" priority="2090">
      <formula>IF(AND(AL1012&gt;=0, RIGHT(TEXT(AL1012,"0.#"),1)="."),TRUE,FALSE)</formula>
    </cfRule>
    <cfRule type="expression" dxfId="1291" priority="2091">
      <formula>IF(AND(AL1012&lt;0, RIGHT(TEXT(AL1012,"0.#"),1)&lt;&gt;"."),TRUE,FALSE)</formula>
    </cfRule>
    <cfRule type="expression" dxfId="1290" priority="2092">
      <formula>IF(AND(AL1012&lt;0, RIGHT(TEXT(AL1012,"0.#"),1)="."),TRUE,FALSE)</formula>
    </cfRule>
  </conditionalFormatting>
  <conditionalFormatting sqref="AL1010:AO1011">
    <cfRule type="expression" dxfId="1289" priority="2083">
      <formula>IF(AND(AL1010&gt;=0, RIGHT(TEXT(AL1010,"0.#"),1)&lt;&gt;"."),TRUE,FALSE)</formula>
    </cfRule>
    <cfRule type="expression" dxfId="1288" priority="2084">
      <formula>IF(AND(AL1010&gt;=0, RIGHT(TEXT(AL1010,"0.#"),1)="."),TRUE,FALSE)</formula>
    </cfRule>
    <cfRule type="expression" dxfId="1287" priority="2085">
      <formula>IF(AND(AL1010&lt;0, RIGHT(TEXT(AL1010,"0.#"),1)&lt;&gt;"."),TRUE,FALSE)</formula>
    </cfRule>
    <cfRule type="expression" dxfId="1286" priority="2086">
      <formula>IF(AND(AL1010&lt;0, RIGHT(TEXT(AL1010,"0.#"),1)="."),TRUE,FALSE)</formula>
    </cfRule>
  </conditionalFormatting>
  <conditionalFormatting sqref="Y1010:Y1011">
    <cfRule type="expression" dxfId="1285" priority="2081">
      <formula>IF(RIGHT(TEXT(Y1010,"0.#"),1)=".",FALSE,TRUE)</formula>
    </cfRule>
    <cfRule type="expression" dxfId="1284" priority="2082">
      <formula>IF(RIGHT(TEXT(Y1010,"0.#"),1)=".",TRUE,FALSE)</formula>
    </cfRule>
  </conditionalFormatting>
  <conditionalFormatting sqref="AL1045:AO1072">
    <cfRule type="expression" dxfId="1283" priority="2077">
      <formula>IF(AND(AL1045&gt;=0, RIGHT(TEXT(AL1045,"0.#"),1)&lt;&gt;"."),TRUE,FALSE)</formula>
    </cfRule>
    <cfRule type="expression" dxfId="1282" priority="2078">
      <formula>IF(AND(AL1045&gt;=0, RIGHT(TEXT(AL1045,"0.#"),1)="."),TRUE,FALSE)</formula>
    </cfRule>
    <cfRule type="expression" dxfId="1281" priority="2079">
      <formula>IF(AND(AL1045&lt;0, RIGHT(TEXT(AL1045,"0.#"),1)&lt;&gt;"."),TRUE,FALSE)</formula>
    </cfRule>
    <cfRule type="expression" dxfId="1280" priority="2080">
      <formula>IF(AND(AL1045&lt;0, RIGHT(TEXT(AL1045,"0.#"),1)="."),TRUE,FALSE)</formula>
    </cfRule>
  </conditionalFormatting>
  <conditionalFormatting sqref="Y1045:Y1072">
    <cfRule type="expression" dxfId="1279" priority="2075">
      <formula>IF(RIGHT(TEXT(Y1045,"0.#"),1)=".",FALSE,TRUE)</formula>
    </cfRule>
    <cfRule type="expression" dxfId="1278" priority="2076">
      <formula>IF(RIGHT(TEXT(Y1045,"0.#"),1)=".",TRUE,FALSE)</formula>
    </cfRule>
  </conditionalFormatting>
  <conditionalFormatting sqref="AL1043:AO1044">
    <cfRule type="expression" dxfId="1277" priority="2071">
      <formula>IF(AND(AL1043&gt;=0, RIGHT(TEXT(AL1043,"0.#"),1)&lt;&gt;"."),TRUE,FALSE)</formula>
    </cfRule>
    <cfRule type="expression" dxfId="1276" priority="2072">
      <formula>IF(AND(AL1043&gt;=0, RIGHT(TEXT(AL1043,"0.#"),1)="."),TRUE,FALSE)</formula>
    </cfRule>
    <cfRule type="expression" dxfId="1275" priority="2073">
      <formula>IF(AND(AL1043&lt;0, RIGHT(TEXT(AL1043,"0.#"),1)&lt;&gt;"."),TRUE,FALSE)</formula>
    </cfRule>
    <cfRule type="expression" dxfId="1274" priority="2074">
      <formula>IF(AND(AL1043&lt;0, RIGHT(TEXT(AL1043,"0.#"),1)="."),TRUE,FALSE)</formula>
    </cfRule>
  </conditionalFormatting>
  <conditionalFormatting sqref="Y1043:Y1044">
    <cfRule type="expression" dxfId="1273" priority="2069">
      <formula>IF(RIGHT(TEXT(Y1043,"0.#"),1)=".",FALSE,TRUE)</formula>
    </cfRule>
    <cfRule type="expression" dxfId="1272" priority="2070">
      <formula>IF(RIGHT(TEXT(Y1043,"0.#"),1)=".",TRUE,FALSE)</formula>
    </cfRule>
  </conditionalFormatting>
  <conditionalFormatting sqref="AL1078:AO1105">
    <cfRule type="expression" dxfId="1271" priority="2065">
      <formula>IF(AND(AL1078&gt;=0, RIGHT(TEXT(AL1078,"0.#"),1)&lt;&gt;"."),TRUE,FALSE)</formula>
    </cfRule>
    <cfRule type="expression" dxfId="1270" priority="2066">
      <formula>IF(AND(AL1078&gt;=0, RIGHT(TEXT(AL1078,"0.#"),1)="."),TRUE,FALSE)</formula>
    </cfRule>
    <cfRule type="expression" dxfId="1269" priority="2067">
      <formula>IF(AND(AL1078&lt;0, RIGHT(TEXT(AL1078,"0.#"),1)&lt;&gt;"."),TRUE,FALSE)</formula>
    </cfRule>
    <cfRule type="expression" dxfId="1268" priority="2068">
      <formula>IF(AND(AL1078&lt;0, RIGHT(TEXT(AL1078,"0.#"),1)="."),TRUE,FALSE)</formula>
    </cfRule>
  </conditionalFormatting>
  <conditionalFormatting sqref="Y1078:Y1105">
    <cfRule type="expression" dxfId="1267" priority="2063">
      <formula>IF(RIGHT(TEXT(Y1078,"0.#"),1)=".",FALSE,TRUE)</formula>
    </cfRule>
    <cfRule type="expression" dxfId="1266" priority="2064">
      <formula>IF(RIGHT(TEXT(Y1078,"0.#"),1)=".",TRUE,FALSE)</formula>
    </cfRule>
  </conditionalFormatting>
  <conditionalFormatting sqref="AL1076:AO1077">
    <cfRule type="expression" dxfId="1265" priority="2059">
      <formula>IF(AND(AL1076&gt;=0, RIGHT(TEXT(AL1076,"0.#"),1)&lt;&gt;"."),TRUE,FALSE)</formula>
    </cfRule>
    <cfRule type="expression" dxfId="1264" priority="2060">
      <formula>IF(AND(AL1076&gt;=0, RIGHT(TEXT(AL1076,"0.#"),1)="."),TRUE,FALSE)</formula>
    </cfRule>
    <cfRule type="expression" dxfId="1263" priority="2061">
      <formula>IF(AND(AL1076&lt;0, RIGHT(TEXT(AL1076,"0.#"),1)&lt;&gt;"."),TRUE,FALSE)</formula>
    </cfRule>
    <cfRule type="expression" dxfId="1262" priority="2062">
      <formula>IF(AND(AL1076&lt;0, RIGHT(TEXT(AL1076,"0.#"),1)="."),TRUE,FALSE)</formula>
    </cfRule>
  </conditionalFormatting>
  <conditionalFormatting sqref="Y1076:Y1077">
    <cfRule type="expression" dxfId="1261" priority="2057">
      <formula>IF(RIGHT(TEXT(Y1076,"0.#"),1)=".",FALSE,TRUE)</formula>
    </cfRule>
    <cfRule type="expression" dxfId="1260" priority="2058">
      <formula>IF(RIGHT(TEXT(Y1076,"0.#"),1)=".",TRUE,FALSE)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K14:AQ14">
    <cfRule type="expression" dxfId="65" priority="65">
      <formula>IF(RIGHT(TEXT(AK14,"0.#"),1)=".",FALSE,TRUE)</formula>
    </cfRule>
    <cfRule type="expression" dxfId="64" priority="66">
      <formula>IF(RIGHT(TEXT(AK14,"0.#"),1)=".",TRUE,FALSE)</formula>
    </cfRule>
  </conditionalFormatting>
  <conditionalFormatting sqref="AK15:AQ17">
    <cfRule type="expression" dxfId="63" priority="63">
      <formula>IF(RIGHT(TEXT(AK15,"0.#"),1)=".",FALSE,TRUE)</formula>
    </cfRule>
    <cfRule type="expression" dxfId="62" priority="64">
      <formula>IF(RIGHT(TEXT(AK15,"0.#"),1)=".",TRUE,FALSE)</formula>
    </cfRule>
  </conditionalFormatting>
  <conditionalFormatting sqref="Y790">
    <cfRule type="expression" dxfId="61" priority="61">
      <formula>IF(RIGHT(TEXT(Y790,"0.#"),1)=".",FALSE,TRUE)</formula>
    </cfRule>
    <cfRule type="expression" dxfId="60" priority="62">
      <formula>IF(RIGHT(TEXT(Y790,"0.#"),1)=".",TRUE,FALSE)</formula>
    </cfRule>
  </conditionalFormatting>
  <conditionalFormatting sqref="Y789">
    <cfRule type="expression" dxfId="59" priority="59">
      <formula>IF(RIGHT(TEXT(Y789,"0.#"),1)=".",FALSE,TRUE)</formula>
    </cfRule>
    <cfRule type="expression" dxfId="58" priority="60">
      <formula>IF(RIGHT(TEXT(Y789,"0.#"),1)=".",TRUE,FALSE)</formula>
    </cfRule>
  </conditionalFormatting>
  <conditionalFormatting sqref="AU790">
    <cfRule type="expression" dxfId="57" priority="57">
      <formula>IF(RIGHT(TEXT(AU790,"0.#"),1)=".",FALSE,TRUE)</formula>
    </cfRule>
    <cfRule type="expression" dxfId="56" priority="58">
      <formula>IF(RIGHT(TEXT(AU790,"0.#"),1)=".",TRUE,FALSE)</formula>
    </cfRule>
  </conditionalFormatting>
  <conditionalFormatting sqref="AU789">
    <cfRule type="expression" dxfId="55" priority="55">
      <formula>IF(RIGHT(TEXT(AU789,"0.#"),1)=".",FALSE,TRUE)</formula>
    </cfRule>
    <cfRule type="expression" dxfId="54" priority="56">
      <formula>IF(RIGHT(TEXT(AU789,"0.#"),1)=".",TRUE,FALSE)</formula>
    </cfRule>
  </conditionalFormatting>
  <conditionalFormatting sqref="Y802">
    <cfRule type="expression" dxfId="53" priority="51">
      <formula>IF(RIGHT(TEXT(Y802,"0.#"),1)=".",FALSE,TRUE)</formula>
    </cfRule>
    <cfRule type="expression" dxfId="52" priority="52">
      <formula>IF(RIGHT(TEXT(Y802,"0.#"),1)=".",TRUE,FALSE)</formula>
    </cfRule>
  </conditionalFormatting>
  <conditionalFormatting sqref="Y803">
    <cfRule type="expression" dxfId="51" priority="53">
      <formula>IF(RIGHT(TEXT(Y803,"0.#"),1)=".",FALSE,TRUE)</formula>
    </cfRule>
    <cfRule type="expression" dxfId="50" priority="54">
      <formula>IF(RIGHT(TEXT(Y803,"0.#"),1)=".",TRUE,FALSE)</formula>
    </cfRule>
  </conditionalFormatting>
  <conditionalFormatting sqref="AU803">
    <cfRule type="expression" dxfId="49" priority="49">
      <formula>IF(RIGHT(TEXT(AU803,"0.#"),1)=".",FALSE,TRUE)</formula>
    </cfRule>
    <cfRule type="expression" dxfId="48" priority="50">
      <formula>IF(RIGHT(TEXT(AU803,"0.#"),1)=".",TRUE,FALSE)</formula>
    </cfRule>
  </conditionalFormatting>
  <conditionalFormatting sqref="AU802">
    <cfRule type="expression" dxfId="47" priority="47">
      <formula>IF(RIGHT(TEXT(AU802,"0.#"),1)=".",FALSE,TRUE)</formula>
    </cfRule>
    <cfRule type="expression" dxfId="46" priority="48">
      <formula>IF(RIGHT(TEXT(AU802,"0.#"),1)=".",TRUE,FALSE)</formula>
    </cfRule>
  </conditionalFormatting>
  <conditionalFormatting sqref="Y817 Y815">
    <cfRule type="expression" dxfId="45" priority="43">
      <formula>IF(RIGHT(TEXT(Y815,"0.#"),1)=".",FALSE,TRUE)</formula>
    </cfRule>
    <cfRule type="expression" dxfId="44" priority="44">
      <formula>IF(RIGHT(TEXT(Y815,"0.#"),1)=".",TRUE,FALSE)</formula>
    </cfRule>
  </conditionalFormatting>
  <conditionalFormatting sqref="Y816">
    <cfRule type="expression" dxfId="43" priority="45">
      <formula>IF(RIGHT(TEXT(Y816,"0.#"),1)=".",FALSE,TRUE)</formula>
    </cfRule>
    <cfRule type="expression" dxfId="42" priority="46">
      <formula>IF(RIGHT(TEXT(Y816,"0.#"),1)=".",TRUE,FALSE)</formula>
    </cfRule>
  </conditionalFormatting>
  <conditionalFormatting sqref="AL845:AO845">
    <cfRule type="expression" dxfId="41" priority="39">
      <formula>IF(AND(AL845&gt;=0, RIGHT(TEXT(AL845,"0.#"),1)&lt;&gt;"."),TRUE,FALSE)</formula>
    </cfRule>
    <cfRule type="expression" dxfId="40" priority="40">
      <formula>IF(AND(AL845&gt;=0, RIGHT(TEXT(AL845,"0.#"),1)="."),TRUE,FALSE)</formula>
    </cfRule>
    <cfRule type="expression" dxfId="39" priority="41">
      <formula>IF(AND(AL845&lt;0, RIGHT(TEXT(AL845,"0.#"),1)&lt;&gt;"."),TRUE,FALSE)</formula>
    </cfRule>
    <cfRule type="expression" dxfId="38" priority="42">
      <formula>IF(AND(AL845&lt;0, RIGHT(TEXT(AL845,"0.#"),1)="."),TRUE,FALSE)</formula>
    </cfRule>
  </conditionalFormatting>
  <conditionalFormatting sqref="Y845">
    <cfRule type="expression" dxfId="37" priority="37">
      <formula>IF(RIGHT(TEXT(Y845,"0.#"),1)=".",FALSE,TRUE)</formula>
    </cfRule>
    <cfRule type="expression" dxfId="36" priority="38">
      <formula>IF(RIGHT(TEXT(Y845,"0.#"),1)=".",TRUE,FALSE)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 RIGHT(TEXT(AL878,"0.#"),1)&lt;&gt;"."),TRUE,FALSE)</formula>
    </cfRule>
    <cfRule type="expression" dxfId="32" priority="34">
      <formula>IF(AND(AL878&gt;=0, RIGHT(TEXT(AL878,"0.#"),1)="."),TRUE,FALSE)</formula>
    </cfRule>
    <cfRule type="expression" dxfId="31" priority="35">
      <formula>IF(AND(AL878&lt;0, RIGHT(TEXT(AL878,"0.#"),1)&lt;&gt;"."),TRUE,FALSE)</formula>
    </cfRule>
    <cfRule type="expression" dxfId="30" priority="36">
      <formula>IF(AND(AL878&lt;0, RIGHT(TEXT(AL878,"0.#"),1)="."),TRUE,FALSE)</formula>
    </cfRule>
  </conditionalFormatting>
  <conditionalFormatting sqref="Y911:Y912">
    <cfRule type="expression" dxfId="29" priority="25">
      <formula>IF(RIGHT(TEXT(Y911,"0.#"),1)=".",FALSE,TRUE)</formula>
    </cfRule>
    <cfRule type="expression" dxfId="28" priority="26">
      <formula>IF(RIGHT(TEXT(Y911,"0.#"),1)=".",TRUE,FALSE)</formula>
    </cfRule>
  </conditionalFormatting>
  <conditionalFormatting sqref="AL911:AO912">
    <cfRule type="expression" dxfId="27" priority="27">
      <formula>IF(AND(AL911&gt;=0, RIGHT(TEXT(AL911,"0.#"),1)&lt;&gt;"."),TRUE,FALSE)</formula>
    </cfRule>
    <cfRule type="expression" dxfId="26" priority="28">
      <formula>IF(AND(AL911&gt;=0, RIGHT(TEXT(AL911,"0.#"),1)="."),TRUE,FALSE)</formula>
    </cfRule>
    <cfRule type="expression" dxfId="25" priority="29">
      <formula>IF(AND(AL911&lt;0, RIGHT(TEXT(AL911,"0.#"),1)&lt;&gt;"."),TRUE,FALSE)</formula>
    </cfRule>
    <cfRule type="expression" dxfId="24" priority="30">
      <formula>IF(AND(AL911&lt;0, RIGHT(TEXT(AL911,"0.#"),1)="."),TRUE,FALSE)</formula>
    </cfRule>
  </conditionalFormatting>
  <conditionalFormatting sqref="Y944:Y945">
    <cfRule type="expression" dxfId="23" priority="19">
      <formula>IF(RIGHT(TEXT(Y944,"0.#"),1)=".",FALSE,TRUE)</formula>
    </cfRule>
    <cfRule type="expression" dxfId="22" priority="20">
      <formula>IF(RIGHT(TEXT(Y944,"0.#"),1)=".",TRUE,FALSE)</formula>
    </cfRule>
  </conditionalFormatting>
  <conditionalFormatting sqref="AL944:AO945">
    <cfRule type="expression" dxfId="21" priority="21">
      <formula>IF(AND(AL944&gt;=0, RIGHT(TEXT(AL944,"0.#"),1)&lt;&gt;"."),TRUE,FALSE)</formula>
    </cfRule>
    <cfRule type="expression" dxfId="20" priority="22">
      <formula>IF(AND(AL944&gt;=0, RIGHT(TEXT(AL944,"0.#"),1)="."),TRUE,FALSE)</formula>
    </cfRule>
    <cfRule type="expression" dxfId="19" priority="23">
      <formula>IF(AND(AL944&lt;0, RIGHT(TEXT(AL944,"0.#"),1)&lt;&gt;"."),TRUE,FALSE)</formula>
    </cfRule>
    <cfRule type="expression" dxfId="18" priority="24">
      <formula>IF(AND(AL944&lt;0, RIGHT(TEXT(AL944,"0.#"),1)="."),TRUE,FALSE)</formula>
    </cfRule>
  </conditionalFormatting>
  <conditionalFormatting sqref="Y979:Y982">
    <cfRule type="expression" dxfId="17" priority="13">
      <formula>IF(RIGHT(TEXT(Y979,"0.#"),1)=".",FALSE,TRUE)</formula>
    </cfRule>
    <cfRule type="expression" dxfId="16" priority="14">
      <formula>IF(RIGHT(TEXT(Y979,"0.#"),1)=".",TRUE,FALSE)</formula>
    </cfRule>
  </conditionalFormatting>
  <conditionalFormatting sqref="Y977:Y978">
    <cfRule type="expression" dxfId="15" priority="7">
      <formula>IF(RIGHT(TEXT(Y977,"0.#"),1)=".",FALSE,TRUE)</formula>
    </cfRule>
    <cfRule type="expression" dxfId="14" priority="8">
      <formula>IF(RIGHT(TEXT(Y977,"0.#"),1)=".",TRUE,FALSE)</formula>
    </cfRule>
  </conditionalFormatting>
  <conditionalFormatting sqref="AL979:AO982">
    <cfRule type="expression" dxfId="13" priority="15">
      <formula>IF(AND(AL979&gt;=0, RIGHT(TEXT(AL979,"0.#"),1)&lt;&gt;"."),TRUE,FALSE)</formula>
    </cfRule>
    <cfRule type="expression" dxfId="12" priority="16">
      <formula>IF(AND(AL979&gt;=0, RIGHT(TEXT(AL979,"0.#"),1)="."),TRUE,FALSE)</formula>
    </cfRule>
    <cfRule type="expression" dxfId="11" priority="17">
      <formula>IF(AND(AL979&lt;0, RIGHT(TEXT(AL979,"0.#"),1)&lt;&gt;"."),TRUE,FALSE)</formula>
    </cfRule>
    <cfRule type="expression" dxfId="10" priority="18">
      <formula>IF(AND(AL979&lt;0, RIGHT(TEXT(AL979,"0.#"),1)="."),TRUE,FALSE)</formula>
    </cfRule>
  </conditionalFormatting>
  <conditionalFormatting sqref="AL977:AO978">
    <cfRule type="expression" dxfId="9" priority="9">
      <formula>IF(AND(AL977&gt;=0, RIGHT(TEXT(AL977,"0.#"),1)&lt;&gt;"."),TRUE,FALSE)</formula>
    </cfRule>
    <cfRule type="expression" dxfId="8" priority="10">
      <formula>IF(AND(AL977&gt;=0, RIGHT(TEXT(AL977,"0.#"),1)="."),TRUE,FALSE)</formula>
    </cfRule>
    <cfRule type="expression" dxfId="7" priority="11">
      <formula>IF(AND(AL977&lt;0, RIGHT(TEXT(AL977,"0.#"),1)&lt;&gt;"."),TRUE,FALSE)</formula>
    </cfRule>
    <cfRule type="expression" dxfId="6" priority="12">
      <formula>IF(AND(AL977&lt;0, RIGHT(TEXT(AL977,"0.#"),1)="."),TRUE,FALSE)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H1110">
    <cfRule type="expression" dxfId="3" priority="3">
      <formula>IF(RIGHT(TEXT(AH1110,"0.#"),1)=".",FALSE,TRUE)</formula>
    </cfRule>
    <cfRule type="expression" dxfId="2" priority="4">
      <formula>IF(RIGHT(TEXT(AH1110,"0.#"),1)=".",TRUE,FALSE)</formula>
    </cfRule>
  </conditionalFormatting>
  <conditionalFormatting sqref="AL1110">
    <cfRule type="expression" dxfId="1" priority="1">
      <formula>IF(RIGHT(TEXT(AL1110,"0.#"),1)=".",FALSE,TRUE)</formula>
    </cfRule>
    <cfRule type="expression" dxfId="0" priority="2">
      <formula>IF(RIGHT(TEXT(AL1110,"0.#"),1)=".",TRUE,FALSE)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86"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324</v>
      </c>
      <c r="AB2" s="79" t="s">
        <v>555</v>
      </c>
      <c r="AC2" s="80" t="s">
        <v>134</v>
      </c>
      <c r="AD2" s="28"/>
      <c r="AE2" s="34" t="s">
        <v>170</v>
      </c>
      <c r="AF2" s="30"/>
      <c r="AG2" s="44" t="s">
        <v>285</v>
      </c>
      <c r="AI2" s="42" t="s">
        <v>319</v>
      </c>
      <c r="AK2" s="42" t="s">
        <v>212</v>
      </c>
      <c r="AM2" s="68"/>
      <c r="AN2" s="68"/>
      <c r="AP2" s="44" t="s">
        <v>285</v>
      </c>
    </row>
    <row r="3" spans="1:42" ht="13.5" customHeight="1" x14ac:dyDescent="0.15">
      <c r="A3" s="14" t="s">
        <v>85</v>
      </c>
      <c r="B3" s="15" t="s">
        <v>659</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587</v>
      </c>
      <c r="W3" s="32" t="s">
        <v>149</v>
      </c>
      <c r="Y3" s="32" t="s">
        <v>68</v>
      </c>
      <c r="Z3" s="32" t="s">
        <v>462</v>
      </c>
      <c r="AA3" s="79" t="s">
        <v>424</v>
      </c>
      <c r="AB3" s="79" t="s">
        <v>556</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588</v>
      </c>
      <c r="W4" s="32" t="s">
        <v>150</v>
      </c>
      <c r="Y4" s="32" t="s">
        <v>331</v>
      </c>
      <c r="Z4" s="32" t="s">
        <v>463</v>
      </c>
      <c r="AA4" s="79" t="s">
        <v>425</v>
      </c>
      <c r="AB4" s="79" t="s">
        <v>557</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612</v>
      </c>
      <c r="Y5" s="32" t="s">
        <v>332</v>
      </c>
      <c r="Z5" s="32" t="s">
        <v>464</v>
      </c>
      <c r="AA5" s="79" t="s">
        <v>426</v>
      </c>
      <c r="AB5" s="79" t="s">
        <v>558</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465</v>
      </c>
      <c r="AA6" s="79" t="s">
        <v>427</v>
      </c>
      <c r="AB6" s="79" t="s">
        <v>559</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466</v>
      </c>
      <c r="AA7" s="79" t="s">
        <v>428</v>
      </c>
      <c r="AB7" s="79" t="s">
        <v>560</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467</v>
      </c>
      <c r="AA8" s="79" t="s">
        <v>429</v>
      </c>
      <c r="AB8" s="79" t="s">
        <v>561</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宇宙開発利用</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337</v>
      </c>
      <c r="Z10" s="32" t="s">
        <v>469</v>
      </c>
      <c r="AA10" s="79" t="s">
        <v>431</v>
      </c>
      <c r="AB10" s="79" t="s">
        <v>563</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宇宙開発利用</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278</v>
      </c>
      <c r="AK12" s="42" t="str">
        <f t="shared" si="7"/>
        <v>K</v>
      </c>
    </row>
    <row r="13" spans="1:42" ht="13.5" customHeight="1" x14ac:dyDescent="0.15">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279</v>
      </c>
      <c r="AK13" s="42" t="str">
        <f t="shared" si="7"/>
        <v>L</v>
      </c>
    </row>
    <row r="14" spans="1:42" ht="13.5" customHeight="1" x14ac:dyDescent="0.15">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宇宙開発利用</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宇宙開発利用</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宇宙開発利用</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2021-06-14T06:49:28Z</cp:lastPrinted>
  <dcterms:created xsi:type="dcterms:W3CDTF">2012-03-13T00:50:25Z</dcterms:created>
  <dcterms:modified xsi:type="dcterms:W3CDTF">2021-07-05T10:14:21Z</dcterms:modified>
</cp:coreProperties>
</file>