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<sst xmlns="http://schemas.openxmlformats.org/spreadsheetml/2006/main" count="3047" uniqueCount="786">
  <si>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</si>
  <si>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</si>
  <si>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</si>
  <si>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</si>
  <si>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</si>
  <si>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</si>
  <si>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</si>
  <si>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</si>
  <si>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</si>
  <si>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</si>
  <si>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</si>
  <si>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</si>
  <si>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</si>
  <si>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</si>
  <si>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</si>
  <si>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</si>
  <si>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</si>
  <si>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</si>
  <si>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</si>
  <si>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</si>
  <si>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</si>
  <si>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</si>
  <si>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</si>
  <si>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</si>
  <si>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</si>
  <si>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</si>
  <si>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</si>
  <si>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</si>
  <si>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</si>
  <si>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</si>
  <si>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</si>
  <si>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</si>
  <si>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</si>
  <si>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</si>
  <si>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</si>
  <si>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</si>
  <si>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</si>
  <si>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</si>
  <si>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</si>
  <si>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</si>
  <si>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</si>
  <si>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</si>
  <si>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</si>
  <si>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</si>
  <si>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</si>
  <si>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</si>
  <si>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</si>
  <si>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</si>
  <si>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</si>
  <si>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</si>
  <si>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</si>
  <si>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</si>
  <si>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</si>
  <si>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</si>
  <si>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</si>
  <si>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</si>
  <si>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</si>
  <si>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</si>
  <si>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</si>
  <si>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</si>
  <si>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</si>
  <si>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</si>
  <si>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</si>
  <si>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</si>
  <si>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</si>
  <si>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</si>
  <si>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</si>
  <si>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</si>
  <si>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</si>
  <si>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</si>
  <si>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</si>
  <si>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</si>
  <si>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</si>
  <si>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</si>
  <si>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</si>
  <si>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</si>
  <si>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</si>
  <si>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</si>
  <si>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</si>
  <si>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</si>
  <si>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</si>
  <si>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</si>
  <si>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</si>
  <si>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</si>
  <si>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</si>
  <si>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</si>
  <si>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</si>
  <si>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</si>
  <si>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</si>
  <si>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</si>
  <si>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</si>
  <si>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</si>
  <si>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</si>
  <si>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</si>
  <si>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</si>
  <si>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</si>
  <si>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</si>
  <si>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</si>
  <si>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</si>
  <si>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</si>
  <si>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</si>
  <si>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</si>
  <si>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</si>
  <si>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</si>
  <si>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</si>
  <si>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</si>
  <si>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</si>
  <si>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</si>
  <si>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</si>
  <si>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</si>
  <si>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</si>
  <si>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</si>
  <si>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</si>
  <si>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</si>
  <si>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</si>
  <si>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</si>
  <si>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</si>
  <si>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</si>
  <si>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</si>
  <si>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</si>
  <si>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</si>
  <si>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</si>
  <si>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</si>
  <si>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</si>
  <si>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</si>
  <si>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</si>
  <si>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</si>
  <si>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</si>
  <si>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</si>
  <si>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</si>
  <si>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</si>
  <si>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</si>
  <si>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</si>
  <si>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</si>
  <si>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</si>
  <si>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</si>
  <si>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</si>
  <si>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</si>
  <si>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</si>
  <si>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</si>
  <si>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</si>
  <si>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</si>
  <si>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</si>
  <si>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</si>
  <si>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</si>
  <si>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</si>
  <si>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</si>
  <si>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</si>
  <si>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</si>
  <si>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</si>
  <si>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</si>
  <si>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</si>
  <si>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</si>
  <si>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</si>
  <si>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</si>
  <si>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</si>
  <si>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</si>
  <si>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</si>
  <si>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</si>
  <si>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</si>
  <si>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</si>
  <si>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</si>
  <si>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</si>
  <si>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</si>
  <si>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</si>
  <si>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</si>
  <si>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</si>
  <si>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</si>
  <si>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</si>
  <si>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</si>
  <si>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</si>
  <si>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</si>
  <si>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</si>
  <si>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</si>
  <si>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</si>
  <si>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</si>
  <si>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</si>
  <si>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</si>
  <si>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</si>
  <si>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</si>
  <si>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</si>
  <si>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</si>
  <si>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</si>
  <si>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</si>
  <si>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</si>
  <si>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</si>
  <si>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</si>
  <si>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</si>
  <si>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</si>
  <si>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</si>
  <si>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</si>
  <si>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</si>
  <si>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</si>
  <si>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</si>
  <si>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</si>
  <si>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</si>
  <si>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</si>
  <si>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</si>
  <si>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</si>
  <si>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</si>
  <si>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</si>
  <si>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</si>
  <si>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</si>
  <si>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</si>
  <si>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</si>
  <si>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</si>
  <si>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</si>
  <si>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</si>
  <si>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</si>
  <si>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</si>
  <si>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</si>
  <si>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</si>
  <si>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</si>
  <si>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</si>
  <si>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</si>
  <si>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</si>
  <si>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</si>
  <si>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</si>
  <si>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</si>
  <si>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</si>
  <si>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</si>
  <si>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</si>
  <si>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</si>
  <si>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</si>
  <si>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</si>
  <si>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</si>
  <si>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</si>
  <si>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</si>
  <si>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</si>
  <si>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</si>
  <si>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</si>
  <si>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</si>
  <si>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</si>
  <si>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</si>
  <si>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</si>
  <si>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</si>
  <si>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</si>
  <si>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</si>
  <si>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</si>
  <si>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</si>
  <si>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</si>
  <si>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</si>
  <si>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</si>
  <si>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</si>
  <si>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</si>
  <si>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</si>
  <si>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</si>
  <si>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</si>
  <si>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</si>
  <si>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</si>
  <si>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</si>
  <si>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</si>
  <si>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</si>
  <si>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</si>
  <si>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</si>
  <si>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</si>
  <si>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</si>
  <si>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</si>
  <si>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</si>
  <si>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</si>
  <si>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</si>
  <si>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</si>
  <si>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</si>
  <si>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</si>
  <si>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</si>
  <si>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</si>
  <si>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</si>
  <si>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</si>
  <si>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</si>
  <si>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</si>
  <si>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</si>
  <si>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</si>
  <si>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</si>
  <si>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</si>
  <si>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</si>
  <si>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</si>
  <si>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</si>
  <si>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</si>
  <si>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</si>
  <si>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</si>
  <si>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</si>
  <si>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</si>
  <si>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</si>
  <si>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</si>
  <si>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</si>
  <si>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</si>
  <si>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</si>
  <si>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</si>
  <si>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</si>
  <si>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</si>
  <si>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</si>
  <si>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</si>
  <si>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</si>
  <si>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</si>
  <si>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</si>
  <si>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</si>
  <si>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</si>
  <si>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</si>
  <si>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</si>
  <si>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</si>
  <si>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</si>
  <si>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</si>
  <si>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</si>
  <si>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</si>
  <si>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</si>
  <si>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</si>
  <si>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</si>
  <si>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</si>
  <si>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</si>
  <si>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</si>
  <si>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</si>
  <si>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</si>
  <si>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</si>
  <si>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</si>
  <si>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</si>
  <si>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</si>
  <si>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</si>
  <si>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</si>
  <si>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</si>
  <si>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</si>
  <si>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</si>
  <si>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</si>
  <si>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</si>
  <si>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</si>
  <si>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</si>
  <si>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</si>
  <si>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</si>
  <si>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</si>
  <si>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</si>
  <si>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</si>
  <si>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</si>
  <si>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</si>
  <si>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</si>
  <si>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</si>
  <si>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</si>
  <si>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</si>
  <si>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</si>
  <si>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</si>
  <si>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</si>
  <si>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</si>
  <si>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</si>
  <si>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</si>
  <si>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</si>
  <si>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</si>
  <si>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</si>
  <si>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</si>
  <si>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</si>
  <si>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</si>
  <si>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</si>
  <si>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</si>
  <si>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</si>
  <si>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</si>
  <si>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</si>
  <si>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</si>
  <si>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</si>
  <si>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</si>
  <si>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</si>
  <si>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</si>
  <si>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</si>
  <si>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</si>
  <si>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</si>
  <si>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</si>
  <si>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</si>
  <si>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</si>
  <si>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</si>
  <si>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</si>
  <si>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</si>
  <si>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</si>
  <si>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</si>
  <si>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</si>
  <si>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</si>
  <si>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</si>
  <si>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</si>
  <si>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</si>
  <si>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</si>
  <si>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</si>
  <si>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</si>
  <si>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</si>
  <si>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</si>
  <si>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</si>
  <si>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</si>
  <si>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</si>
  <si>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</si>
  <si>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</si>
  <si>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</si>
  <si>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</si>
  <si>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</si>
  <si>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</si>
  <si>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</si>
  <si>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</si>
  <si>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</si>
  <si>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</si>
  <si>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</si>
  <si>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</si>
  <si>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</si>
  <si>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</si>
  <si>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</si>
  <si>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</si>
  <si>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</si>
  <si>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</si>
  <si>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</si>
  <si>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</si>
  <si>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</si>
  <si>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</si>
  <si>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</si>
  <si>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</si>
  <si>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</si>
  <si>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</si>
  <si>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</si>
  <si>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</si>
  <si>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</si>
  <si>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</si>
  <si>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</si>
  <si>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</si>
  <si>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</si>
  <si>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</si>
  <si>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</si>
  <si>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</si>
  <si>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</si>
  <si>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</si>
  <si>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</si>
  <si>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</si>
  <si>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</si>
  <si>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</si>
  <si>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</si>
  <si>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</si>
  <si>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</si>
  <si>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</si>
  <si>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</si>
  <si>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</si>
  <si>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</si>
  <si>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</si>
  <si>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</si>
  <si>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</si>
  <si>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</si>
  <si>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</si>
  <si>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</si>
  <si>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</si>
  <si>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</si>
  <si>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</si>
  <si>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</si>
  <si>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</si>
  <si>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</si>
  <si>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</si>
  <si>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</si>
  <si>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</si>
  <si>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</si>
  <si>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</si>
  <si>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</si>
  <si>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</si>
  <si>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</si>
  <si>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</si>
  <si>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</si>
  <si>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</si>
  <si>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</si>
  <si>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</si>
  <si>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</si>
  <si>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</si>
  <si>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</si>
  <si>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</si>
  <si>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</si>
  <si>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</si>
  <si>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</si>
  <si>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</si>
  <si>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</si>
  <si>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</si>
  <si>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</si>
  <si>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</si>
  <si>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</si>
  <si>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</si>
  <si>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</si>
  <si>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</si>
  <si>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</si>
  <si>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</si>
  <si>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</si>
  <si>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</si>
  <si>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</si>
  <si>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</si>
  <si>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</si>
  <si>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</si>
  <si>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</si>
  <si>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</si>
  <si>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</si>
  <si>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</si>
  <si>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</si>
  <si>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</si>
  <si>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</si>
  <si>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</si>
  <si>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</si>
  <si>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</si>
  <si>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</si>
  <si>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</si>
  <si>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</si>
  <si>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</si>
  <si>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</si>
  <si>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</si>
  <si>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</si>
  <si>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</si>
  <si>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</si>
  <si>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</si>
  <si>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</si>
  <si>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</si>
  <si>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</si>
  <si>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</si>
  <si>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</si>
  <si>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</si>
  <si>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</si>
  <si>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</si>
  <si>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</si>
  <si>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</si>
  <si>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</si>
  <si>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</si>
  <si>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</si>
  <si>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</si>
  <si>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</si>
  <si>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</si>
  <si>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</si>
  <si>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</si>
  <si>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</si>
  <si>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</si>
  <si>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</si>
  <si>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</si>
  <si>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</si>
  <si>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</si>
  <si>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</si>
  <si>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</si>
  <si>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</si>
  <si>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</si>
  <si>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</si>
  <si>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</si>
  <si>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</si>
  <si>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</si>
  <si>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</si>
  <si>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</si>
  <si>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</si>
  <si>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</si>
  <si>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</si>
  <si>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</si>
  <si>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</si>
  <si>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</si>
  <si>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</si>
  <si>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</si>
  <si>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</si>
  <si>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</si>
  <si>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</si>
  <si>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</si>
  <si>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</si>
  <si>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</si>
  <si>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</si>
  <si>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</si>
  <si>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</si>
  <si>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</si>
  <si>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</si>
  <si>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</si>
  <si>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</si>
  <si>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</si>
  <si>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</si>
  <si>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</si>
  <si>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</si>
  <si>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</si>
  <si>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</si>
  <si>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</si>
  <si>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</si>
  <si>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</si>
  <si>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</si>
  <si>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</si>
  <si>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</si>
  <si>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</si>
  <si>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</si>
  <si>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</si>
  <si>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</si>
  <si>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</si>
  <si>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</si>
  <si>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</si>
  <si>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</si>
  <si>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</si>
  <si>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</si>
  <si>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</si>
  <si>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</si>
  <si>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</si>
  <si>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</si>
  <si>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</si>
  <si>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</si>
  <si>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</si>
  <si>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</si>
  <si>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</si>
  <si>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</si>
  <si>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</si>
  <si>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</si>
  <si>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</si>
  <si>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</si>
  <si>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</si>
  <si>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</si>
  <si>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</si>
  <si>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</si>
  <si>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</si>
  <si>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</si>
  <si>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</si>
  <si>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</si>
  <si>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</si>
  <si>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</si>
  <si>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</si>
  <si>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</si>
  <si>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</si>
  <si>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</si>
  <si>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</si>
  <si>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</si>
  <si>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</si>
  <si>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</si>
  <si>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</si>
  <si>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</si>
  <si>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</si>
  <si>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</si>
  <si>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</si>
  <si>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</si>
  <si>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</si>
  <si>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</si>
  <si>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</si>
  <si>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</si>
  <si>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</si>
  <si>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</si>
  <si>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</si>
  <si>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</si>
  <si>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</si>
  <si>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</si>
  <si>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</si>
  <si>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</si>
  <si>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</si>
  <si>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</si>
  <si>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</si>
  <si>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</si>
  <si>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</si>
  <si>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</si>
  <si>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</si>
  <si>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</si>
  <si>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</si>
  <si>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</si>
  <si>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</si>
  <si>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</si>
  <si>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</si>
  <si>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</si>
  <si>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</si>
  <si>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</si>
  <si>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</si>
  <si>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</si>
  <si>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</si>
  <si>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</si>
  <si>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</si>
  <si>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</si>
  <si>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</si>
  <si>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</si>
  <si>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</si>
  <si>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</si>
  <si>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</si>
  <si>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</si>
  <si>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</si>
  <si>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</si>
  <si>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</si>
  <si>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</si>
  <si>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</si>
  <si>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</si>
  <si>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</si>
  <si>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</si>
  <si>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</si>
  <si>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</si>
  <si>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</si>
  <si>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</si>
  <si>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</si>
  <si>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</si>
  <si>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</si>
  <si>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</si>
  <si>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</si>
  <si>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</si>
  <si>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</si>
  <si>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</si>
  <si>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</si>
  <si>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</si>
  <si>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</si>
  <si>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</si>
  <si>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</si>
  <si>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</si>
  <si>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</si>
  <si>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</si>
  <si>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</si>
  <si>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</si>
  <si>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</si>
  <si>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</si>
  <si>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</si>
  <si>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</si>
  <si>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</si>
  <si>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</si>
  <si>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</si>
  <si>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</si>
  <si>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</si>
  <si>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</si>
  <si>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</si>
  <si>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</si>
  <si>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</si>
  <si>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</si>
  <si>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</si>
  <si>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</si>
  <si>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</si>
  <si>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</si>
  <si>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</si>
  <si>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</si>
  <si>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</si>
  <si>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</si>
  <si>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</si>
  <si>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</si>
  <si>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</si>
  <si>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</si>
  <si>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</si>
  <si>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トキ生息環境保護推進協力費</t>
  </si>
  <si>
    <t>自然環境局</t>
  </si>
  <si>
    <t>室長　山本　麻衣</t>
  </si>
  <si>
    <t>平成13年度</t>
  </si>
  <si>
    <t>終了予定なし</t>
  </si>
  <si>
    <t>野生生物課希少種保全推進室</t>
  </si>
  <si>
    <t>絶滅のおそれのある野生動植物の種の保存に関する法律　第46条</t>
  </si>
  <si>
    <t>保護増殖事業計画
日中トキ共同トキ保護計画</t>
  </si>
  <si>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</si>
  <si>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t>
  </si>
  <si>
    <t>環境保全調査費</t>
  </si>
  <si>
    <t>国内のトキの個体数
（供与+飼育下+野生下）
※28年度に目標見直し</t>
  </si>
  <si>
    <t>羽</t>
  </si>
  <si>
    <t>トキ野生復帰検討会資料</t>
  </si>
  <si>
    <t>●●</t>
    <phoneticPr fontId="5"/>
  </si>
  <si>
    <t>日中トキ生息保護協力の調査協力数</t>
  </si>
  <si>
    <t>事業数</t>
  </si>
  <si>
    <t>当該年度執行額／調査協力事業数　　　　　　　　　　　　　　</t>
    <phoneticPr fontId="5"/>
  </si>
  <si>
    <t>百万円／事業数</t>
  </si>
  <si>
    <t>百万円/事業数</t>
    <phoneticPr fontId="5"/>
  </si>
  <si>
    <t>23/3</t>
  </si>
  <si>
    <t>11/3</t>
  </si>
  <si>
    <t>／　</t>
    <phoneticPr fontId="5"/>
  </si>
  <si>
    <t>／　　　　　　　　　　　　　　</t>
    <phoneticPr fontId="5"/>
  </si>
  <si>
    <t>　　/</t>
    <phoneticPr fontId="5"/>
  </si>
  <si>
    <t>／　　　　　　　　　　　　　　</t>
    <phoneticPr fontId="5"/>
  </si>
  <si>
    <t>５．生物多様性の保全と自然の共生の推進</t>
  </si>
  <si>
    <t>適切な野生生物保護管理の推進に向けた対策の実施状況</t>
  </si>
  <si>
    <t>野生生物の適切な保護管理</t>
  </si>
  <si>
    <t>164</t>
  </si>
  <si>
    <t>158</t>
  </si>
  <si>
    <t>165</t>
  </si>
  <si>
    <t>225</t>
  </si>
  <si>
    <t>222</t>
  </si>
  <si>
    <t>209</t>
  </si>
  <si>
    <t>230</t>
  </si>
  <si>
    <t>228</t>
  </si>
  <si>
    <t>○</t>
  </si>
  <si>
    <t>-</t>
    <phoneticPr fontId="5"/>
  </si>
  <si>
    <t>トキは世界的に絶滅のおそれの高い種であり、繁殖状況について国民から大きな関心が寄せられている。</t>
    <rPh sb="3" eb="6">
      <t>セカイテキ</t>
    </rPh>
    <rPh sb="7" eb="9">
      <t>ゼツメツ</t>
    </rPh>
    <rPh sb="14" eb="15">
      <t>タカ</t>
    </rPh>
    <rPh sb="16" eb="17">
      <t>シュ</t>
    </rPh>
    <rPh sb="21" eb="23">
      <t>ハンショク</t>
    </rPh>
    <rPh sb="23" eb="25">
      <t>ジョウキョウ</t>
    </rPh>
    <rPh sb="29" eb="31">
      <t>コクミン</t>
    </rPh>
    <rPh sb="33" eb="34">
      <t>オオ</t>
    </rPh>
    <rPh sb="36" eb="38">
      <t>カンシン</t>
    </rPh>
    <rPh sb="39" eb="40">
      <t>ヨ</t>
    </rPh>
    <phoneticPr fontId="5"/>
  </si>
  <si>
    <t>トキの野生復帰は国が主体となって進められており、新たな個体供与及び中国への引渡しについては、中国との交渉を伴うため、国が実施する必要がある。</t>
    <rPh sb="3" eb="5">
      <t>ヤセイ</t>
    </rPh>
    <rPh sb="5" eb="7">
      <t>フッキ</t>
    </rPh>
    <rPh sb="8" eb="9">
      <t>クニ</t>
    </rPh>
    <rPh sb="10" eb="12">
      <t>シュタイ</t>
    </rPh>
    <rPh sb="16" eb="17">
      <t>スス</t>
    </rPh>
    <rPh sb="24" eb="25">
      <t>アラ</t>
    </rPh>
    <rPh sb="27" eb="29">
      <t>コタイ</t>
    </rPh>
    <rPh sb="29" eb="31">
      <t>キョウヨ</t>
    </rPh>
    <rPh sb="31" eb="32">
      <t>オヨ</t>
    </rPh>
    <rPh sb="33" eb="35">
      <t>チュウゴク</t>
    </rPh>
    <rPh sb="37" eb="38">
      <t>ヒ</t>
    </rPh>
    <rPh sb="38" eb="39">
      <t>ワタ</t>
    </rPh>
    <rPh sb="46" eb="48">
      <t>チュウゴク</t>
    </rPh>
    <rPh sb="50" eb="52">
      <t>コウショウ</t>
    </rPh>
    <rPh sb="53" eb="54">
      <t>トモナ</t>
    </rPh>
    <rPh sb="58" eb="59">
      <t>クニ</t>
    </rPh>
    <rPh sb="60" eb="62">
      <t>ジッシ</t>
    </rPh>
    <rPh sb="64" eb="66">
      <t>ヒツヨウ</t>
    </rPh>
    <phoneticPr fontId="5"/>
  </si>
  <si>
    <t>野生復帰は国の生物多様性保全に大きな普及啓発効果がある。野生復帰をさらに進めるための新たな系統確保など、遺伝的多様性については、中国との協力関係の強化が必要である。</t>
    <rPh sb="0" eb="2">
      <t>ヤセイ</t>
    </rPh>
    <rPh sb="2" eb="4">
      <t>フッキ</t>
    </rPh>
    <rPh sb="5" eb="6">
      <t>クニ</t>
    </rPh>
    <rPh sb="7" eb="9">
      <t>セイブツ</t>
    </rPh>
    <rPh sb="9" eb="12">
      <t>タヨウセイ</t>
    </rPh>
    <rPh sb="12" eb="14">
      <t>ホゼン</t>
    </rPh>
    <rPh sb="15" eb="16">
      <t>オオ</t>
    </rPh>
    <rPh sb="18" eb="20">
      <t>フキュウ</t>
    </rPh>
    <rPh sb="20" eb="22">
      <t>ケイハツ</t>
    </rPh>
    <rPh sb="22" eb="24">
      <t>コウカ</t>
    </rPh>
    <rPh sb="28" eb="30">
      <t>ヤセイ</t>
    </rPh>
    <rPh sb="30" eb="32">
      <t>フッキ</t>
    </rPh>
    <rPh sb="36" eb="37">
      <t>スス</t>
    </rPh>
    <rPh sb="42" eb="43">
      <t>アラ</t>
    </rPh>
    <rPh sb="45" eb="47">
      <t>ケイトウ</t>
    </rPh>
    <rPh sb="47" eb="49">
      <t>カクホ</t>
    </rPh>
    <rPh sb="52" eb="55">
      <t>イデンテキ</t>
    </rPh>
    <rPh sb="55" eb="58">
      <t>タヨウセイ</t>
    </rPh>
    <rPh sb="64" eb="66">
      <t>チュウゴク</t>
    </rPh>
    <rPh sb="68" eb="70">
      <t>キョウリョク</t>
    </rPh>
    <rPh sb="70" eb="72">
      <t>カンケイ</t>
    </rPh>
    <rPh sb="73" eb="75">
      <t>キョウカ</t>
    </rPh>
    <rPh sb="76" eb="78">
      <t>ヒツヨウ</t>
    </rPh>
    <phoneticPr fontId="5"/>
  </si>
  <si>
    <t>Ｈ２５年度より（公財）日本鳥類保護連盟との随意契約であったことから、契約相手方となり得る業者を公募によって確認したが、（公財）日本鳥類保護連盟以外の応募はなかったため、随意契約方式によっている。</t>
    <rPh sb="3" eb="5">
      <t>ネンド</t>
    </rPh>
    <rPh sb="8" eb="10">
      <t>コウザイ</t>
    </rPh>
    <rPh sb="11" eb="13">
      <t>ニホン</t>
    </rPh>
    <rPh sb="13" eb="15">
      <t>チョウルイ</t>
    </rPh>
    <rPh sb="15" eb="17">
      <t>ホゴ</t>
    </rPh>
    <rPh sb="17" eb="19">
      <t>レンメイ</t>
    </rPh>
    <rPh sb="21" eb="23">
      <t>ズイイ</t>
    </rPh>
    <rPh sb="23" eb="25">
      <t>ケイヤク</t>
    </rPh>
    <rPh sb="34" eb="36">
      <t>ケイヤク</t>
    </rPh>
    <rPh sb="36" eb="39">
      <t>アイテカタ</t>
    </rPh>
    <rPh sb="42" eb="43">
      <t>エ</t>
    </rPh>
    <rPh sb="44" eb="46">
      <t>ギョウシャ</t>
    </rPh>
    <rPh sb="47" eb="49">
      <t>コウボ</t>
    </rPh>
    <rPh sb="53" eb="55">
      <t>カクニン</t>
    </rPh>
    <rPh sb="60" eb="62">
      <t>コウザイ</t>
    </rPh>
    <rPh sb="63" eb="65">
      <t>ニホン</t>
    </rPh>
    <rPh sb="65" eb="67">
      <t>チョウルイ</t>
    </rPh>
    <rPh sb="67" eb="69">
      <t>ホゴ</t>
    </rPh>
    <rPh sb="69" eb="71">
      <t>レンメイ</t>
    </rPh>
    <rPh sb="71" eb="73">
      <t>イガイ</t>
    </rPh>
    <rPh sb="74" eb="76">
      <t>オウボ</t>
    </rPh>
    <rPh sb="84" eb="86">
      <t>ズイイ</t>
    </rPh>
    <rPh sb="86" eb="88">
      <t>ケイヤク</t>
    </rPh>
    <rPh sb="88" eb="90">
      <t>ホウシキ</t>
    </rPh>
    <phoneticPr fontId="5"/>
  </si>
  <si>
    <t>無</t>
  </si>
  <si>
    <t>有</t>
  </si>
  <si>
    <t>‐</t>
  </si>
  <si>
    <t>-</t>
    <phoneticPr fontId="5"/>
  </si>
  <si>
    <t>-</t>
    <phoneticPr fontId="5"/>
  </si>
  <si>
    <t>費用は、中国における調査、中国の野生復帰に係る情報収集、中国へのトキ返還の事務等、必要なものに限定して使用されている。</t>
    <rPh sb="0" eb="2">
      <t>ヒヨウ</t>
    </rPh>
    <rPh sb="4" eb="6">
      <t>チュウゴク</t>
    </rPh>
    <rPh sb="10" eb="12">
      <t>チョウサ</t>
    </rPh>
    <rPh sb="13" eb="15">
      <t>チュウゴク</t>
    </rPh>
    <rPh sb="16" eb="18">
      <t>ヤセイ</t>
    </rPh>
    <rPh sb="18" eb="20">
      <t>フッキ</t>
    </rPh>
    <rPh sb="21" eb="22">
      <t>カカ</t>
    </rPh>
    <rPh sb="23" eb="25">
      <t>ジョウホウ</t>
    </rPh>
    <rPh sb="25" eb="27">
      <t>シュウシュウ</t>
    </rPh>
    <rPh sb="28" eb="30">
      <t>チュウゴク</t>
    </rPh>
    <rPh sb="34" eb="36">
      <t>ヘンカン</t>
    </rPh>
    <rPh sb="37" eb="39">
      <t>ジム</t>
    </rPh>
    <rPh sb="39" eb="40">
      <t>トウ</t>
    </rPh>
    <rPh sb="41" eb="43">
      <t>ヒツヨウ</t>
    </rPh>
    <rPh sb="47" eb="49">
      <t>ゲンテイ</t>
    </rPh>
    <rPh sb="51" eb="53">
      <t>シヨウ</t>
    </rPh>
    <phoneticPr fontId="5"/>
  </si>
  <si>
    <t>△</t>
  </si>
  <si>
    <t>日中間の国際状況やトキの生息状況を常に把握の上、業務を遂行するよう努めている。</t>
    <rPh sb="0" eb="3">
      <t>ニッチュウカン</t>
    </rPh>
    <rPh sb="4" eb="6">
      <t>コクサイ</t>
    </rPh>
    <rPh sb="6" eb="8">
      <t>ジョウキョウ</t>
    </rPh>
    <rPh sb="12" eb="14">
      <t>セイソク</t>
    </rPh>
    <rPh sb="14" eb="16">
      <t>ジョウキョウ</t>
    </rPh>
    <rPh sb="17" eb="18">
      <t>ツネ</t>
    </rPh>
    <rPh sb="19" eb="21">
      <t>ハアク</t>
    </rPh>
    <rPh sb="22" eb="23">
      <t>ウエ</t>
    </rPh>
    <rPh sb="24" eb="26">
      <t>ギョウム</t>
    </rPh>
    <rPh sb="27" eb="29">
      <t>スイコウ</t>
    </rPh>
    <rPh sb="33" eb="34">
      <t>ツト</t>
    </rPh>
    <phoneticPr fontId="5"/>
  </si>
  <si>
    <t>中国側の調査協力が得られるような方法を検討のうえ、効果的な事業実施に努めている。</t>
    <rPh sb="0" eb="2">
      <t>チュウゴク</t>
    </rPh>
    <rPh sb="2" eb="3">
      <t>ガワ</t>
    </rPh>
    <rPh sb="4" eb="6">
      <t>チョウサ</t>
    </rPh>
    <rPh sb="6" eb="8">
      <t>キョウリョク</t>
    </rPh>
    <rPh sb="9" eb="10">
      <t>エ</t>
    </rPh>
    <rPh sb="16" eb="18">
      <t>ホウホウ</t>
    </rPh>
    <rPh sb="19" eb="21">
      <t>ケントウ</t>
    </rPh>
    <rPh sb="25" eb="28">
      <t>コウカテキ</t>
    </rPh>
    <rPh sb="29" eb="31">
      <t>ジギョウ</t>
    </rPh>
    <rPh sb="31" eb="33">
      <t>ジッシ</t>
    </rPh>
    <rPh sb="34" eb="35">
      <t>ツト</t>
    </rPh>
    <phoneticPr fontId="5"/>
  </si>
  <si>
    <t>調査の内容は関係者で共有し、中国での個体数の増加につながっているほか、日本での飼育繁殖・野生復帰技術の向上に活用している。</t>
    <rPh sb="0" eb="2">
      <t>チョウサ</t>
    </rPh>
    <rPh sb="3" eb="5">
      <t>ナイヨウ</t>
    </rPh>
    <rPh sb="6" eb="9">
      <t>カンケイシャ</t>
    </rPh>
    <rPh sb="10" eb="12">
      <t>キョウユウ</t>
    </rPh>
    <rPh sb="14" eb="16">
      <t>チュウゴク</t>
    </rPh>
    <rPh sb="18" eb="21">
      <t>コタイスウ</t>
    </rPh>
    <rPh sb="22" eb="24">
      <t>ゾウカ</t>
    </rPh>
    <rPh sb="35" eb="37">
      <t>ニホン</t>
    </rPh>
    <rPh sb="39" eb="41">
      <t>シイク</t>
    </rPh>
    <rPh sb="41" eb="43">
      <t>ハンショク</t>
    </rPh>
    <rPh sb="44" eb="46">
      <t>ヤセイ</t>
    </rPh>
    <rPh sb="46" eb="48">
      <t>フッキ</t>
    </rPh>
    <rPh sb="48" eb="50">
      <t>ギジュツ</t>
    </rPh>
    <rPh sb="51" eb="53">
      <t>コウジョウ</t>
    </rPh>
    <rPh sb="54" eb="56">
      <t>カツヨウ</t>
    </rPh>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</si>
  <si>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rPh sb="0" eb="2">
      <t>コンゴ</t>
    </rPh>
    <rPh sb="3" eb="5">
      <t>ニホン</t>
    </rPh>
    <rPh sb="8" eb="11">
      <t>コタイグン</t>
    </rPh>
    <rPh sb="12" eb="14">
      <t>カクダイ</t>
    </rPh>
    <rPh sb="15" eb="16">
      <t>スス</t>
    </rPh>
    <rPh sb="20" eb="21">
      <t>ウエ</t>
    </rPh>
    <rPh sb="23" eb="26">
      <t>イデンテキ</t>
    </rPh>
    <rPh sb="27" eb="30">
      <t>タヨウセイ</t>
    </rPh>
    <rPh sb="31" eb="33">
      <t>カクホ</t>
    </rPh>
    <rPh sb="34" eb="35">
      <t>オオ</t>
    </rPh>
    <rPh sb="37" eb="39">
      <t>カダイ</t>
    </rPh>
    <rPh sb="43" eb="44">
      <t>アラ</t>
    </rPh>
    <rPh sb="46" eb="48">
      <t>ケイトウ</t>
    </rPh>
    <rPh sb="49" eb="51">
      <t>チュウゴク</t>
    </rPh>
    <rPh sb="52" eb="54">
      <t>イゾン</t>
    </rPh>
    <rPh sb="58" eb="59">
      <t>エ</t>
    </rPh>
    <rPh sb="61" eb="62">
      <t>ワ</t>
    </rPh>
    <rPh sb="63" eb="64">
      <t>クニ</t>
    </rPh>
    <rPh sb="69" eb="71">
      <t>チュウゴク</t>
    </rPh>
    <rPh sb="73" eb="75">
      <t>キョウリョク</t>
    </rPh>
    <rPh sb="75" eb="77">
      <t>カンケイ</t>
    </rPh>
    <rPh sb="78" eb="80">
      <t>キョウカ</t>
    </rPh>
    <rPh sb="81" eb="83">
      <t>ヒツヨウ</t>
    </rPh>
    <rPh sb="83" eb="86">
      <t>フカケツ</t>
    </rPh>
    <rPh sb="92" eb="94">
      <t>ケイゾク</t>
    </rPh>
    <rPh sb="96" eb="98">
      <t>ジギョウ</t>
    </rPh>
    <rPh sb="99" eb="101">
      <t>ジッシ</t>
    </rPh>
    <rPh sb="104" eb="106">
      <t>コンゴ</t>
    </rPh>
    <rPh sb="108" eb="111">
      <t>コウカテキ</t>
    </rPh>
    <rPh sb="113" eb="116">
      <t>コウリツテキ</t>
    </rPh>
    <rPh sb="117" eb="119">
      <t>ジギョウ</t>
    </rPh>
    <rPh sb="120" eb="122">
      <t>ジッシ</t>
    </rPh>
    <phoneticPr fontId="5"/>
  </si>
  <si>
    <t>野生復帰をさらに進めるための新たな系統確保など、遺伝的多様性については中国との協力関係の強化が必要。
これまでに中国から７羽のトキの供与を受け、令和２年12月末時点の飼育下・野生下個体数は約618羽となっている。</t>
    <rPh sb="0" eb="2">
      <t>ヤセイ</t>
    </rPh>
    <rPh sb="2" eb="4">
      <t>フッキ</t>
    </rPh>
    <rPh sb="8" eb="9">
      <t>スス</t>
    </rPh>
    <rPh sb="14" eb="15">
      <t>アラ</t>
    </rPh>
    <rPh sb="17" eb="19">
      <t>ケイトウ</t>
    </rPh>
    <rPh sb="19" eb="21">
      <t>カクホ</t>
    </rPh>
    <rPh sb="24" eb="27">
      <t>イデンテキ</t>
    </rPh>
    <rPh sb="27" eb="30">
      <t>タヨウセイ</t>
    </rPh>
    <rPh sb="35" eb="37">
      <t>チュウゴク</t>
    </rPh>
    <rPh sb="39" eb="41">
      <t>キョウリョク</t>
    </rPh>
    <rPh sb="41" eb="43">
      <t>カンケイ</t>
    </rPh>
    <rPh sb="44" eb="46">
      <t>キョウカ</t>
    </rPh>
    <rPh sb="47" eb="49">
      <t>ヒツヨウ</t>
    </rPh>
    <rPh sb="56" eb="58">
      <t>チュウゴク</t>
    </rPh>
    <rPh sb="61" eb="62">
      <t>ワ</t>
    </rPh>
    <rPh sb="66" eb="68">
      <t>キョウヨ</t>
    </rPh>
    <rPh sb="69" eb="70">
      <t>ウ</t>
    </rPh>
    <rPh sb="72" eb="74">
      <t>レイワ</t>
    </rPh>
    <rPh sb="75" eb="76">
      <t>ネン</t>
    </rPh>
    <rPh sb="78" eb="79">
      <t>ガツ</t>
    </rPh>
    <rPh sb="79" eb="80">
      <t>マツ</t>
    </rPh>
    <rPh sb="80" eb="82">
      <t>ジテン</t>
    </rPh>
    <rPh sb="83" eb="86">
      <t>シイクカ</t>
    </rPh>
    <rPh sb="87" eb="90">
      <t>ヤセイカ</t>
    </rPh>
    <rPh sb="90" eb="93">
      <t>コタイスウ</t>
    </rPh>
    <rPh sb="94" eb="95">
      <t>ヤク</t>
    </rPh>
    <rPh sb="98" eb="99">
      <t>ワ</t>
    </rPh>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</si>
  <si>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</si>
  <si>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32/3</t>
    <phoneticPr fontId="5"/>
  </si>
  <si>
    <t>絶滅のおそれの高いトキについて、日本での野生復帰の取組に資するため、中国とのトキ保護協力を推進する。</t>
    <phoneticPr fontId="5"/>
  </si>
  <si>
    <t>令和２年度に予定していた中国へのトキ返還について、新型コロナウイルス感染症の影響で実施できなくなったため。</t>
    <rPh sb="0" eb="2">
      <t>レイワ</t>
    </rPh>
    <rPh sb="3" eb="5">
      <t>ネンド</t>
    </rPh>
    <phoneticPr fontId="5"/>
  </si>
  <si>
    <t>トキの野生復帰に資するための調査協力等を実施し、中国とのトキ保護協力の推進に努めている。</t>
    <rPh sb="3" eb="5">
      <t>ヤセイ</t>
    </rPh>
    <rPh sb="5" eb="7">
      <t>フッキ</t>
    </rPh>
    <rPh sb="8" eb="9">
      <t>シ</t>
    </rPh>
    <rPh sb="14" eb="16">
      <t>チョウサ</t>
    </rPh>
    <rPh sb="16" eb="18">
      <t>キョウリョク</t>
    </rPh>
    <rPh sb="18" eb="19">
      <t>トウ</t>
    </rPh>
    <rPh sb="20" eb="22">
      <t>ジッシ</t>
    </rPh>
    <rPh sb="24" eb="26">
      <t>チュウゴク</t>
    </rPh>
    <rPh sb="30" eb="32">
      <t>ホゴ</t>
    </rPh>
    <rPh sb="32" eb="34">
      <t>キョウリョク</t>
    </rPh>
    <rPh sb="35" eb="37">
      <t>スイシン</t>
    </rPh>
    <rPh sb="38" eb="39">
      <t>ツト</t>
    </rPh>
    <phoneticPr fontId="5"/>
  </si>
  <si>
    <t>中国側の調査協力による調査結果のとりまとめ、関連情報の収集、活動実績は事業目的に見合ったものとなっている。また、トキ返還については、次年度に達成見込みである。</t>
    <rPh sb="0" eb="2">
      <t>チュウゴク</t>
    </rPh>
    <rPh sb="2" eb="3">
      <t>ガワ</t>
    </rPh>
    <rPh sb="4" eb="6">
      <t>チョウサ</t>
    </rPh>
    <rPh sb="6" eb="8">
      <t>キョウリョク</t>
    </rPh>
    <rPh sb="11" eb="13">
      <t>チョウサ</t>
    </rPh>
    <rPh sb="13" eb="15">
      <t>ケッカ</t>
    </rPh>
    <rPh sb="22" eb="24">
      <t>カンレン</t>
    </rPh>
    <rPh sb="24" eb="26">
      <t>ジョウホウ</t>
    </rPh>
    <rPh sb="27" eb="29">
      <t>シュウシュウ</t>
    </rPh>
    <rPh sb="30" eb="32">
      <t>カツドウ</t>
    </rPh>
    <rPh sb="32" eb="34">
      <t>ジッセキ</t>
    </rPh>
    <rPh sb="35" eb="37">
      <t>ジギョウ</t>
    </rPh>
    <rPh sb="37" eb="39">
      <t>モクテキ</t>
    </rPh>
    <rPh sb="40" eb="42">
      <t>ミア</t>
    </rPh>
    <rPh sb="58" eb="60">
      <t>ヘンカン</t>
    </rPh>
    <rPh sb="66" eb="69">
      <t>ジネンド</t>
    </rPh>
    <rPh sb="70" eb="72">
      <t>タッセイ</t>
    </rPh>
    <rPh sb="72" eb="74">
      <t>ミコ</t>
    </rPh>
    <phoneticPr fontId="5"/>
  </si>
  <si>
    <t>令和２年度については、新型コロナウイルス感染症により中国へのトキ返還が延期となったため、当該年度予算を次年度へ繰り越ししたものの、中国との協力関係強化のため、中国における調査等の協力、関連情報の収集等を行っており、費用は必要なものに限定して使用されており、効果的かつ効率的に事業の実施に努めている。
また、新型コロナウイルス感染症の影響により延期となった中国へのトキの引き渡しについては、令和３年度以降に実施することで調整された。</t>
    <rPh sb="0" eb="2">
      <t>レイワ</t>
    </rPh>
    <rPh sb="3" eb="5">
      <t>ネンド</t>
    </rPh>
    <rPh sb="11" eb="13">
      <t>シンガタ</t>
    </rPh>
    <rPh sb="20" eb="23">
      <t>カンセンショウ</t>
    </rPh>
    <rPh sb="26" eb="28">
      <t>チュウゴク</t>
    </rPh>
    <rPh sb="32" eb="34">
      <t>ヘンカン</t>
    </rPh>
    <rPh sb="35" eb="37">
      <t>エンキ</t>
    </rPh>
    <rPh sb="44" eb="46">
      <t>トウガイ</t>
    </rPh>
    <rPh sb="46" eb="48">
      <t>ネンド</t>
    </rPh>
    <rPh sb="48" eb="50">
      <t>ヨサン</t>
    </rPh>
    <rPh sb="51" eb="54">
      <t>ジネンド</t>
    </rPh>
    <rPh sb="55" eb="56">
      <t>ク</t>
    </rPh>
    <rPh sb="57" eb="58">
      <t>コ</t>
    </rPh>
    <rPh sb="65" eb="67">
      <t>チュウゴク</t>
    </rPh>
    <rPh sb="69" eb="71">
      <t>キョウリョク</t>
    </rPh>
    <rPh sb="71" eb="73">
      <t>カンケイ</t>
    </rPh>
    <rPh sb="73" eb="75">
      <t>キョウカ</t>
    </rPh>
    <rPh sb="79" eb="81">
      <t>チュウゴク</t>
    </rPh>
    <rPh sb="85" eb="87">
      <t>チョウサ</t>
    </rPh>
    <rPh sb="87" eb="88">
      <t>トウ</t>
    </rPh>
    <rPh sb="89" eb="91">
      <t>キョウリョク</t>
    </rPh>
    <rPh sb="92" eb="94">
      <t>カンレン</t>
    </rPh>
    <rPh sb="94" eb="96">
      <t>ジョウホウ</t>
    </rPh>
    <rPh sb="97" eb="99">
      <t>シュウシュウ</t>
    </rPh>
    <rPh sb="99" eb="100">
      <t>トウ</t>
    </rPh>
    <rPh sb="101" eb="102">
      <t>オコナ</t>
    </rPh>
    <rPh sb="107" eb="109">
      <t>ヒヨウ</t>
    </rPh>
    <rPh sb="110" eb="112">
      <t>ヒツヨウ</t>
    </rPh>
    <rPh sb="116" eb="118">
      <t>ゲンテイ</t>
    </rPh>
    <rPh sb="120" eb="122">
      <t>シヨウ</t>
    </rPh>
    <rPh sb="128" eb="131">
      <t>コウカテキ</t>
    </rPh>
    <rPh sb="133" eb="136">
      <t>コウリツテキ</t>
    </rPh>
    <rPh sb="137" eb="139">
      <t>ジギョウ</t>
    </rPh>
    <rPh sb="140" eb="142">
      <t>ジッシ</t>
    </rPh>
    <rPh sb="143" eb="144">
      <t>ツト</t>
    </rPh>
    <rPh sb="153" eb="155">
      <t>シンガタ</t>
    </rPh>
    <rPh sb="162" eb="165">
      <t>カンセンショウ</t>
    </rPh>
    <rPh sb="166" eb="168">
      <t>エイキョウ</t>
    </rPh>
    <rPh sb="171" eb="173">
      <t>エンキ</t>
    </rPh>
    <rPh sb="177" eb="179">
      <t>チュウゴク</t>
    </rPh>
    <rPh sb="184" eb="185">
      <t>ヒ</t>
    </rPh>
    <rPh sb="186" eb="187">
      <t>ワタ</t>
    </rPh>
    <rPh sb="194" eb="196">
      <t>レイワ</t>
    </rPh>
    <rPh sb="197" eb="199">
      <t>ネンド</t>
    </rPh>
    <rPh sb="199" eb="201">
      <t>イコウ</t>
    </rPh>
    <rPh sb="202" eb="204">
      <t>ジッシ</t>
    </rPh>
    <rPh sb="209" eb="211">
      <t>チョウセイ</t>
    </rPh>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</si>
  <si>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</si>
  <si>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</si>
  <si>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</si>
  <si>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</si>
  <si>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</si>
  <si>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</si>
  <si>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</si>
  <si>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</si>
  <si>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</si>
  <si>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絶滅のおそれの高いトキについて日中の保護協力を進めることにより、種の保存に寄与する。</t>
    <rPh sb="0" eb="2">
      <t>ゼツメツ</t>
    </rPh>
    <rPh sb="7" eb="8">
      <t>タカ</t>
    </rPh>
    <rPh sb="15" eb="17">
      <t>ニッチュウ</t>
    </rPh>
    <rPh sb="18" eb="20">
      <t>ホゴ</t>
    </rPh>
    <rPh sb="20" eb="22">
      <t>キョウリョク</t>
    </rPh>
    <rPh sb="23" eb="24">
      <t>スス</t>
    </rPh>
    <phoneticPr fontId="5"/>
  </si>
  <si>
    <t>必要最低限の費用であり、妥当である。</t>
    <rPh sb="0" eb="2">
      <t>ヒツヨウ</t>
    </rPh>
    <rPh sb="2" eb="5">
      <t>サイテイゲン</t>
    </rPh>
    <rPh sb="6" eb="8">
      <t>ヒヨウ</t>
    </rPh>
    <rPh sb="12" eb="14">
      <t>ダトウ</t>
    </rPh>
    <phoneticPr fontId="5"/>
  </si>
  <si>
    <t>絶滅のおそれを脱する個体数（2020年頃に野生下で１年以上生息する個体数220羽）を確保するために必要なトキの総個体数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</si>
</sst>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748</xdr:row>
      <xdr:rowOff>326571</xdr:rowOff>
    </xdr:from>
    <xdr:to>
      <xdr:col>32</xdr:col>
      <xdr:colOff>0</xdr:colOff>
      <xdr:row>750</xdr:row>
      <xdr:rowOff>76199</xdr:rowOff>
    </xdr:to>
    <xdr:sp macro="" textlink="">
      <xdr:nvSpPr>
        <xdr:cNvPr id="2" name="大かっこ 1"/>
        <xdr:cNvSpPr/>
      </xdr:nvSpPr>
      <xdr:spPr>
        <a:xfrm>
          <a:off x="3592286" y="237580714"/>
          <a:ext cx="2329543" cy="46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令和２年度は実績なし</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709</v>
      </c>
      <c r="AK2" s="940"/>
      <c r="AL2" s="940"/>
      <c r="AM2" s="940"/>
      <c r="AN2" s="98" t="s">
        <v>405</v>
      </c>
      <c r="AO2" s="940">
        <v>20</v>
      </c>
      <c r="AP2" s="940"/>
      <c r="AQ2" s="940"/>
      <c r="AR2" s="99" t="s">
        <v>708</v>
      </c>
      <c r="AS2" s="946">
        <v>229</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767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13</v>
      </c>
      <c r="Q13" s="656"/>
      <c r="R13" s="656"/>
      <c r="S13" s="656"/>
      <c r="T13" s="656"/>
      <c r="U13" s="656"/>
      <c r="V13" s="657"/>
      <c r="W13" s="655">
        <v>17</v>
      </c>
      <c r="X13" s="656"/>
      <c r="Y13" s="656"/>
      <c r="Z13" s="656"/>
      <c r="AA13" s="656"/>
      <c r="AB13" s="656"/>
      <c r="AC13" s="657"/>
      <c r="AD13" s="655">
        <v>17</v>
      </c>
      <c r="AE13" s="656"/>
      <c r="AF13" s="656"/>
      <c r="AG13" s="656"/>
      <c r="AH13" s="656"/>
      <c r="AI13" s="656"/>
      <c r="AJ13" s="657"/>
      <c r="AK13" s="655">
        <v>17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750</v>
      </c>
      <c r="AE15" s="656"/>
      <c r="AF15" s="656"/>
      <c r="AG15" s="656"/>
      <c r="AH15" s="656"/>
      <c r="AI15" s="656"/>
      <c r="AJ15" s="657"/>
      <c r="AK15" s="655">
        <v>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v>-15</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13</v>
      </c>
      <c r="Q18" s="874"/>
      <c r="R18" s="874"/>
      <c r="S18" s="874"/>
      <c r="T18" s="874"/>
      <c r="U18" s="874"/>
      <c r="V18" s="875"/>
      <c r="W18" s="873">
        <f>SUM(W13:AC17)</f>
        <v>17</v>
      </c>
      <c r="X18" s="874"/>
      <c r="Y18" s="874"/>
      <c r="Z18" s="874"/>
      <c r="AA18" s="874"/>
      <c r="AB18" s="874"/>
      <c r="AC18" s="875"/>
      <c r="AD18" s="873">
        <f>SUM(AD13:AJ17)</f>
        <v>2</v>
      </c>
      <c r="AE18" s="874"/>
      <c r="AF18" s="874"/>
      <c r="AG18" s="874"/>
      <c r="AH18" s="874"/>
      <c r="AI18" s="874"/>
      <c r="AJ18" s="875"/>
      <c r="AK18" s="873">
        <f>SUM(AK13:AQ17)</f>
        <v>32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23</v>
      </c>
      <c r="Q19" s="656"/>
      <c r="R19" s="656"/>
      <c r="S19" s="656"/>
      <c r="T19" s="656"/>
      <c r="U19" s="656"/>
      <c r="V19" s="657"/>
      <c r="W19" s="655">
        <v>11</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1.7692307692307692</v>
      </c>
      <c r="Q20" s="316"/>
      <c r="R20" s="316"/>
      <c r="S20" s="316"/>
      <c r="T20" s="316"/>
      <c r="U20" s="316"/>
      <c r="V20" s="316"/>
      <c r="W20" s="316">
        <f t="shared" ref="W20" si="0">IF(W18=0, "-", SUM(W19)/W18)</f>
        <v>0.6470588235294118</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1.7692307692307692</v>
      </c>
      <c r="Q21" s="316"/>
      <c r="R21" s="316"/>
      <c r="S21" s="316"/>
      <c r="T21" s="316"/>
      <c r="U21" s="316"/>
      <c r="V21" s="316"/>
      <c r="W21" s="316">
        <f t="shared" ref="W21" si="2">IF(W19=0, "-", SUM(W19)/SUM(W13,W14))</f>
        <v>0.6470588235294118</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17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2</v>
      </c>
      <c r="AR31" s="201"/>
      <c r="AS31" s="136" t="s">
        <v>233</v>
      </c>
      <c r="AT31" s="137"/>
      <c r="AU31" s="200" t="s">
        <v>721</v>
      </c>
      <c r="AV31" s="200"/>
      <c r="AW31" s="392" t="s">
        <v>179</v>
      </c>
      <c r="AX31" s="393"/>
    </row>
    <row r="32" spans="1:50" ht="30" customHeight="1" x14ac:dyDescent="0.15">
      <c r="A32" s="397"/>
      <c r="B32" s="395"/>
      <c r="C32" s="395"/>
      <c r="D32" s="395"/>
      <c r="E32" s="395"/>
      <c r="F32" s="396"/>
      <c r="G32" s="563" t="s">
        <v>785</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527</v>
      </c>
      <c r="AF32" s="219"/>
      <c r="AG32" s="219"/>
      <c r="AH32" s="219"/>
      <c r="AI32" s="218">
        <v>601</v>
      </c>
      <c r="AJ32" s="219"/>
      <c r="AK32" s="219"/>
      <c r="AL32" s="219"/>
      <c r="AM32" s="218">
        <v>618</v>
      </c>
      <c r="AN32" s="219"/>
      <c r="AO32" s="219"/>
      <c r="AP32" s="219"/>
      <c r="AQ32" s="336">
        <v>618</v>
      </c>
      <c r="AR32" s="208"/>
      <c r="AS32" s="208"/>
      <c r="AT32" s="337"/>
      <c r="AU32" s="219" t="s">
        <v>721</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456</v>
      </c>
      <c r="AF33" s="219"/>
      <c r="AG33" s="219"/>
      <c r="AH33" s="219"/>
      <c r="AI33" s="218">
        <v>491</v>
      </c>
      <c r="AJ33" s="219"/>
      <c r="AK33" s="219"/>
      <c r="AL33" s="219"/>
      <c r="AM33" s="218">
        <v>527</v>
      </c>
      <c r="AN33" s="219"/>
      <c r="AO33" s="219"/>
      <c r="AP33" s="219"/>
      <c r="AQ33" s="336">
        <v>527</v>
      </c>
      <c r="AR33" s="208"/>
      <c r="AS33" s="208"/>
      <c r="AT33" s="337"/>
      <c r="AU33" s="219" t="s">
        <v>721</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115.6</v>
      </c>
      <c r="AF34" s="219"/>
      <c r="AG34" s="219"/>
      <c r="AH34" s="219"/>
      <c r="AI34" s="218">
        <v>122.4</v>
      </c>
      <c r="AJ34" s="219"/>
      <c r="AK34" s="219"/>
      <c r="AL34" s="219"/>
      <c r="AM34" s="218">
        <v>117.3</v>
      </c>
      <c r="AN34" s="219"/>
      <c r="AO34" s="219"/>
      <c r="AP34" s="219"/>
      <c r="AQ34" s="336">
        <v>117.3</v>
      </c>
      <c r="AR34" s="208"/>
      <c r="AS34" s="208"/>
      <c r="AT34" s="337"/>
      <c r="AU34" s="219" t="s">
        <v>721</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726</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3</v>
      </c>
      <c r="AF101" s="282"/>
      <c r="AG101" s="282"/>
      <c r="AH101" s="282"/>
      <c r="AI101" s="282">
        <v>3</v>
      </c>
      <c r="AJ101" s="282"/>
      <c r="AK101" s="282"/>
      <c r="AL101" s="282"/>
      <c r="AM101" s="282">
        <v>0</v>
      </c>
      <c r="AN101" s="282"/>
      <c r="AO101" s="282"/>
      <c r="AP101" s="282"/>
      <c r="AQ101" s="282" t="s">
        <v>750</v>
      </c>
      <c r="AR101" s="282"/>
      <c r="AS101" s="282"/>
      <c r="AT101" s="282"/>
      <c r="AU101" s="218" t="s">
        <v>750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7.7</v>
      </c>
      <c r="AF116" s="282"/>
      <c r="AG116" s="282"/>
      <c r="AH116" s="282"/>
      <c r="AI116" s="282">
        <v>3.7</v>
      </c>
      <c r="AJ116" s="282"/>
      <c r="AK116" s="282"/>
      <c r="AL116" s="282"/>
      <c r="AM116" s="282">
        <v>0</v>
      </c>
      <c r="AN116" s="282"/>
      <c r="AO116" s="282"/>
      <c r="AP116" s="282"/>
      <c r="AQ116" s="218">
        <v>10.7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782</v>
      </c>
      <c r="AN117" s="550"/>
      <c r="AO117" s="550"/>
      <c r="AP117" s="550"/>
      <c r="AQ117" s="550" t="s">
        <v>768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736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740</v>
      </c>
      <c r="R154" s="108"/>
      <c r="S154" s="108"/>
      <c r="T154" s="108"/>
      <c r="U154" s="108"/>
      <c r="V154" s="108"/>
      <c r="W154" s="108"/>
      <c r="X154" s="108"/>
      <c r="Y154" s="108"/>
      <c r="Z154" s="108"/>
      <c r="AA154" s="290"/>
      <c r="AB154" s="144" t="s">
        <v>721</v>
      </c>
      <c r="AC154" s="145"/>
      <c r="AD154" s="145"/>
      <c r="AE154" s="150" t="s">
        <v>769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9.2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0.25" customHeight="1" x14ac:dyDescent="0.15">
      <c r="A698" s="190"/>
      <c r="B698" s="187"/>
      <c r="C698" s="181"/>
      <c r="D698" s="187"/>
      <c r="E698" s="128" t="s">
        <v>780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1.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9.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749</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46.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749</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64.90000000000000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749</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749</v>
      </c>
      <c r="AE705" s="713"/>
      <c r="AF705" s="713"/>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757</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62.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759</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749</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33.6"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757</v>
      </c>
      <c r="AE712" s="781"/>
      <c r="AF712" s="781"/>
      <c r="AG712" s="805" t="s">
        <v>781</v>
      </c>
      <c r="AH712" s="806"/>
      <c r="AI712" s="806"/>
      <c r="AJ712" s="806"/>
      <c r="AK712" s="806"/>
      <c r="AL712" s="806"/>
      <c r="AM712" s="806"/>
      <c r="AN712" s="806"/>
      <c r="AO712" s="806"/>
      <c r="AP712" s="806"/>
      <c r="AQ712" s="806"/>
      <c r="AR712" s="806"/>
      <c r="AS712" s="806"/>
      <c r="AT712" s="806"/>
      <c r="AU712" s="806"/>
      <c r="AV712" s="806"/>
      <c r="AW712" s="806"/>
      <c r="AX712" s="807"/>
    </row>
    <row r="713" spans="1:50" ht="55.1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770</v>
      </c>
      <c r="AH713" s="105"/>
      <c r="AI713" s="105"/>
      <c r="AJ713" s="105"/>
      <c r="AK713" s="105"/>
      <c r="AL713" s="105"/>
      <c r="AM713" s="105"/>
      <c r="AN713" s="105"/>
      <c r="AO713" s="105"/>
      <c r="AP713" s="105"/>
      <c r="AQ713" s="105"/>
      <c r="AR713" s="105"/>
      <c r="AS713" s="105"/>
      <c r="AT713" s="105"/>
      <c r="AU713" s="105"/>
      <c r="AV713" s="105"/>
      <c r="AW713" s="105"/>
      <c r="AX713" s="106"/>
    </row>
    <row r="714" spans="1:50" ht="43.1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762</v>
      </c>
      <c r="AH714" s="735"/>
      <c r="AI714" s="735"/>
      <c r="AJ714" s="735"/>
      <c r="AK714" s="735"/>
      <c r="AL714" s="735"/>
      <c r="AM714" s="735"/>
      <c r="AN714" s="735"/>
      <c r="AO714" s="735"/>
      <c r="AP714" s="735"/>
      <c r="AQ714" s="735"/>
      <c r="AR714" s="735"/>
      <c r="AS714" s="735"/>
      <c r="AT714" s="735"/>
      <c r="AU714" s="735"/>
      <c r="AV714" s="735"/>
      <c r="AW714" s="735"/>
      <c r="AX714" s="736"/>
    </row>
    <row r="715" spans="1:50" ht="68.4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749</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70.15000000000000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761</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47.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710</v>
      </c>
      <c r="F746" s="954"/>
      <c r="G746" s="954"/>
      <c r="H746" s="100" t="str">
        <f>IF(E746="","","-")</f>
        <v>-</v>
      </c>
      <c r="I746" s="954"/>
      <c r="J746" s="954"/>
      <c r="K746" s="100" t="str">
        <f>IF(I746="","","-")</f>
        <v/>
      </c>
      <c r="L746" s="955">
        <v>219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710</v>
      </c>
      <c r="F747" s="954"/>
      <c r="G747" s="954"/>
      <c r="H747" s="100" t="str">
        <f>IF(E747="","","-")</f>
        <v>-</v>
      </c>
      <c r="I747" s="954"/>
      <c r="J747" s="954"/>
      <c r="K747" s="100" t="str">
        <f>IF(I747="","","-")</f>
        <v/>
      </c>
      <c r="L747" s="955">
        <v>223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708</v>
      </c>
      <c r="H789" s="669"/>
      <c r="I789" s="669"/>
      <c r="J789" s="669"/>
      <c r="K789" s="670"/>
      <c r="L789" s="662" t="s">
        <v>708</v>
      </c>
      <c r="M789" s="663"/>
      <c r="N789" s="663"/>
      <c r="O789" s="663"/>
      <c r="P789" s="663"/>
      <c r="Q789" s="663"/>
      <c r="R789" s="663"/>
      <c r="S789" s="663"/>
      <c r="T789" s="663"/>
      <c r="U789" s="663"/>
      <c r="V789" s="663"/>
      <c r="W789" s="663"/>
      <c r="X789" s="664"/>
      <c r="Y789" s="382"/>
      <c r="Z789" s="383"/>
      <c r="AA789" s="383"/>
      <c r="AB789" s="800"/>
      <c r="AC789" s="668" t="s">
        <v>708</v>
      </c>
      <c r="AD789" s="669"/>
      <c r="AE789" s="669"/>
      <c r="AF789" s="669"/>
      <c r="AG789" s="670"/>
      <c r="AH789" s="662" t="s">
        <v>708</v>
      </c>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774</v>
      </c>
      <c r="D845" s="343"/>
      <c r="E845" s="343"/>
      <c r="F845" s="343"/>
      <c r="G845" s="343"/>
      <c r="H845" s="343"/>
      <c r="I845" s="343"/>
      <c r="J845" s="344" t="s">
        <v>774</v>
      </c>
      <c r="K845" s="345"/>
      <c r="L845" s="345"/>
      <c r="M845" s="345"/>
      <c r="N845" s="345"/>
      <c r="O845" s="345"/>
      <c r="P845" s="359" t="s">
        <v>775</v>
      </c>
      <c r="Q845" s="346"/>
      <c r="R845" s="346"/>
      <c r="S845" s="346"/>
      <c r="T845" s="346"/>
      <c r="U845" s="346"/>
      <c r="V845" s="346"/>
      <c r="W845" s="346"/>
      <c r="X845" s="346"/>
      <c r="Y845" s="347" t="s">
        <v>774</v>
      </c>
      <c r="Z845" s="348"/>
      <c r="AA845" s="348"/>
      <c r="AB845" s="349"/>
      <c r="AC845" s="350"/>
      <c r="AD845" s="351"/>
      <c r="AE845" s="351"/>
      <c r="AF845" s="351"/>
      <c r="AG845" s="351"/>
      <c r="AH845" s="366" t="s">
        <v>776</v>
      </c>
      <c r="AI845" s="367"/>
      <c r="AJ845" s="367"/>
      <c r="AK845" s="367"/>
      <c r="AL845" s="354" t="s">
        <v>776</v>
      </c>
      <c r="AM845" s="355"/>
      <c r="AN845" s="355"/>
      <c r="AO845" s="356"/>
      <c r="AP845" s="357" t="s">
        <v>777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778</v>
      </c>
      <c r="K1110" s="345"/>
      <c r="L1110" s="345"/>
      <c r="M1110" s="345"/>
      <c r="N1110" s="345"/>
      <c r="O1110" s="345"/>
      <c r="P1110" s="359" t="s">
        <v>777</v>
      </c>
      <c r="Q1110" s="346"/>
      <c r="R1110" s="346"/>
      <c r="S1110" s="346"/>
      <c r="T1110" s="346"/>
      <c r="U1110" s="346"/>
      <c r="V1110" s="346"/>
      <c r="W1110" s="346"/>
      <c r="X1110" s="346"/>
      <c r="Y1110" s="347" t="s">
        <v>779</v>
      </c>
      <c r="Z1110" s="348"/>
      <c r="AA1110" s="348"/>
      <c r="AB1110" s="349"/>
      <c r="AC1110" s="350"/>
      <c r="AD1110" s="351"/>
      <c r="AE1110" s="351"/>
      <c r="AF1110" s="351"/>
      <c r="AG1110" s="351"/>
      <c r="AH1110" s="352" t="s">
        <v>779</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90">
    <cfRule type="expression" dxfId="2781" priority="13877">
      <formula>IF(RIGHT(TEXT(Y790,"0.#"),1)=".",FALSE,TRUE)</formula>
    </cfRule>
    <cfRule type="expression" dxfId="2780" priority="13878">
      <formula>IF(RIGHT(TEXT(Y790,"0.#"),1)=".",TRUE,FALSE)</formula>
    </cfRule>
  </conditionalFormatting>
  <conditionalFormatting sqref="Y799">
    <cfRule type="expression" dxfId="2779" priority="13873">
      <formula>IF(RIGHT(TEXT(Y799,"0.#"),1)=".",FALSE,TRUE)</formula>
    </cfRule>
    <cfRule type="expression" dxfId="2778" priority="13874">
      <formula>IF(RIGHT(TEXT(Y799,"0.#"),1)=".",TRUE,FALSE)</formula>
    </cfRule>
  </conditionalFormatting>
  <conditionalFormatting sqref="Y830:Y837 Y828 Y817:Y824 Y815 Y804:Y811 Y802">
    <cfRule type="expression" dxfId="2777" priority="13655">
      <formula>IF(RIGHT(TEXT(Y802,"0.#"),1)=".",FALSE,TRUE)</formula>
    </cfRule>
    <cfRule type="expression" dxfId="2776" priority="13656">
      <formula>IF(RIGHT(TEXT(Y802,"0.#"),1)=".",TRUE,FALSE)</formula>
    </cfRule>
  </conditionalFormatting>
  <conditionalFormatting sqref="P15:AJ17 P13:AX13 AR15:AX15">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91:Y798 Y789">
    <cfRule type="expression" dxfId="2769" priority="13679">
      <formula>IF(RIGHT(TEXT(Y789,"0.#"),1)=".",FALSE,TRUE)</formula>
    </cfRule>
    <cfRule type="expression" dxfId="2768" priority="13680">
      <formula>IF(RIGHT(TEXT(Y789,"0.#"),1)=".",TRUE,FALSE)</formula>
    </cfRule>
  </conditionalFormatting>
  <conditionalFormatting sqref="AU790">
    <cfRule type="expression" dxfId="2767" priority="13677">
      <formula>IF(RIGHT(TEXT(AU790,"0.#"),1)=".",FALSE,TRUE)</formula>
    </cfRule>
    <cfRule type="expression" dxfId="2766" priority="13678">
      <formula>IF(RIGHT(TEXT(AU790,"0.#"),1)=".",TRUE,FALSE)</formula>
    </cfRule>
  </conditionalFormatting>
  <conditionalFormatting sqref="AU799">
    <cfRule type="expression" dxfId="2765" priority="13675">
      <formula>IF(RIGHT(TEXT(AU799,"0.#"),1)=".",FALSE,TRUE)</formula>
    </cfRule>
    <cfRule type="expression" dxfId="2764" priority="13676">
      <formula>IF(RIGHT(TEXT(AU799,"0.#"),1)=".",TRUE,FALSE)</formula>
    </cfRule>
  </conditionalFormatting>
  <conditionalFormatting sqref="AU791:AU798 AU789">
    <cfRule type="expression" dxfId="2763" priority="13673">
      <formula>IF(RIGHT(TEXT(AU789,"0.#"),1)=".",FALSE,TRUE)</formula>
    </cfRule>
    <cfRule type="expression" dxfId="2762" priority="13674">
      <formula>IF(RIGHT(TEXT(AU789,"0.#"),1)=".",TRUE,FALSE)</formula>
    </cfRule>
  </conditionalFormatting>
  <conditionalFormatting sqref="Y829 Y816 Y803">
    <cfRule type="expression" dxfId="2761" priority="13659">
      <formula>IF(RIGHT(TEXT(Y803,"0.#"),1)=".",FALSE,TRUE)</formula>
    </cfRule>
    <cfRule type="expression" dxfId="2760" priority="13660">
      <formula>IF(RIGHT(TEXT(Y803,"0.#"),1)=".",TRUE,FALSE)</formula>
    </cfRule>
  </conditionalFormatting>
  <conditionalFormatting sqref="Y838 Y825 Y812">
    <cfRule type="expression" dxfId="2759" priority="13657">
      <formula>IF(RIGHT(TEXT(Y812,"0.#"),1)=".",FALSE,TRUE)</formula>
    </cfRule>
    <cfRule type="expression" dxfId="2758" priority="13658">
      <formula>IF(RIGHT(TEXT(Y812,"0.#"),1)=".",TRUE,FALSE)</formula>
    </cfRule>
  </conditionalFormatting>
  <conditionalFormatting sqref="AU829 AU816 AU803">
    <cfRule type="expression" dxfId="2757" priority="13653">
      <formula>IF(RIGHT(TEXT(AU803,"0.#"),1)=".",FALSE,TRUE)</formula>
    </cfRule>
    <cfRule type="expression" dxfId="2756" priority="13654">
      <formula>IF(RIGHT(TEXT(AU803,"0.#"),1)=".",TRUE,FALSE)</formula>
    </cfRule>
  </conditionalFormatting>
  <conditionalFormatting sqref="AU838 AU825 AU812">
    <cfRule type="expression" dxfId="2755" priority="13651">
      <formula>IF(RIGHT(TEXT(AU812,"0.#"),1)=".",FALSE,TRUE)</formula>
    </cfRule>
    <cfRule type="expression" dxfId="2754" priority="13652">
      <formula>IF(RIGHT(TEXT(AU812,"0.#"),1)=".",TRUE,FALSE)</formula>
    </cfRule>
  </conditionalFormatting>
  <conditionalFormatting sqref="AU830:AU837 AU828 AU817:AU824 AU815 AU804:AU811 AU802">
    <cfRule type="expression" dxfId="2753" priority="13649">
      <formula>IF(RIGHT(TEXT(AU802,"0.#"),1)=".",FALSE,TRUE)</formula>
    </cfRule>
    <cfRule type="expression" dxfId="2752" priority="13650">
      <formula>IF(RIGHT(TEXT(AU802,"0.#"),1)=".",TRUE,FALSE)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M34">
    <cfRule type="expression" dxfId="2745" priority="13449">
      <formula>IF(RIGHT(TEXT(AM34,"0.#"),1)=".",FALSE,TRUE)</formula>
    </cfRule>
    <cfRule type="expression" dxfId="2744" priority="13450">
      <formula>IF(RIGHT(TEXT(AM34,"0.#"),1)=".",TRUE,FALSE)</formula>
    </cfRule>
  </conditionalFormatting>
  <conditionalFormatting sqref="AE33">
    <cfRule type="expression" dxfId="2743" priority="13463">
      <formula>IF(RIGHT(TEXT(AE33,"0.#"),1)=".",FALSE,TRUE)</formula>
    </cfRule>
    <cfRule type="expression" dxfId="2742" priority="13464">
      <formula>IF(RIGHT(TEXT(AE33,"0.#"),1)=".",TRUE,FALSE)</formula>
    </cfRule>
  </conditionalFormatting>
  <conditionalFormatting sqref="AE34">
    <cfRule type="expression" dxfId="2741" priority="13461">
      <formula>IF(RIGHT(TEXT(AE34,"0.#"),1)=".",FALSE,TRUE)</formula>
    </cfRule>
    <cfRule type="expression" dxfId="2740" priority="13462">
      <formula>IF(RIGHT(TEXT(AE34,"0.#"),1)=".",TRUE,FALSE)</formula>
    </cfRule>
  </conditionalFormatting>
  <conditionalFormatting sqref="AI34">
    <cfRule type="expression" dxfId="2739" priority="13459">
      <formula>IF(RIGHT(TEXT(AI34,"0.#"),1)=".",FALSE,TRUE)</formula>
    </cfRule>
    <cfRule type="expression" dxfId="2738" priority="13460">
      <formula>IF(RIGHT(TEXT(AI34,"0.#"),1)=".",TRUE,FALSE)</formula>
    </cfRule>
  </conditionalFormatting>
  <conditionalFormatting sqref="AI33">
    <cfRule type="expression" dxfId="2737" priority="13457">
      <formula>IF(RIGHT(TEXT(AI33,"0.#"),1)=".",FALSE,TRUE)</formula>
    </cfRule>
    <cfRule type="expression" dxfId="2736" priority="13458">
      <formula>IF(RIGHT(TEXT(AI33,"0.#"),1)=".",TRUE,FALSE)</formula>
    </cfRule>
  </conditionalFormatting>
  <conditionalFormatting sqref="AI32">
    <cfRule type="expression" dxfId="2735" priority="13455">
      <formula>IF(RIGHT(TEXT(AI32,"0.#"),1)=".",FALSE,TRUE)</formula>
    </cfRule>
    <cfRule type="expression" dxfId="2734" priority="13456">
      <formula>IF(RIGHT(TEXT(AI32,"0.#"),1)=".",TRUE,FALSE)</formula>
    </cfRule>
  </conditionalFormatting>
  <conditionalFormatting sqref="AM32">
    <cfRule type="expression" dxfId="2733" priority="13453">
      <formula>IF(RIGHT(TEXT(AM32,"0.#"),1)=".",FALSE,TRUE)</formula>
    </cfRule>
    <cfRule type="expression" dxfId="2732" priority="13454">
      <formula>IF(RIGHT(TEXT(AM32,"0.#"),1)=".",TRUE,FALSE)</formula>
    </cfRule>
  </conditionalFormatting>
  <conditionalFormatting sqref="AM33">
    <cfRule type="expression" dxfId="2731" priority="13451">
      <formula>IF(RIGHT(TEXT(AM33,"0.#"),1)=".",FALSE,TRUE)</formula>
    </cfRule>
    <cfRule type="expression" dxfId="2730" priority="13452">
      <formula>IF(RIGHT(TEXT(AM33,"0.#"),1)=".",TRUE,FALSE)</formula>
    </cfRule>
  </conditionalFormatting>
  <conditionalFormatting sqref="AQ32:AQ34">
    <cfRule type="expression" dxfId="2729" priority="13443">
      <formula>IF(RIGHT(TEXT(AQ32,"0.#"),1)=".",FALSE,TRUE)</formula>
    </cfRule>
    <cfRule type="expression" dxfId="2728" priority="13444">
      <formula>IF(RIGHT(TEXT(AQ32,"0.#"),1)=".",TRUE,FALSE)</formula>
    </cfRule>
  </conditionalFormatting>
  <conditionalFormatting sqref="AU32:AU34">
    <cfRule type="expression" dxfId="2727" priority="13441">
      <formula>IF(RIGHT(TEXT(AU32,"0.#"),1)=".",FALSE,TRUE)</formula>
    </cfRule>
    <cfRule type="expression" dxfId="2726" priority="13442">
      <formula>IF(RIGHT(TEXT(AU32,"0.#"),1)=".",TRUE,FALSE)</formula>
    </cfRule>
  </conditionalFormatting>
  <conditionalFormatting sqref="AE53">
    <cfRule type="expression" dxfId="2725" priority="13375">
      <formula>IF(RIGHT(TEXT(AE53,"0.#"),1)=".",FALSE,TRUE)</formula>
    </cfRule>
    <cfRule type="expression" dxfId="2724" priority="13376">
      <formula>IF(RIGHT(TEXT(AE53,"0.#"),1)=".",TRUE,FALSE)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I53">
    <cfRule type="expression" dxfId="2719" priority="13365">
      <formula>IF(RIGHT(TEXT(AI53,"0.#"),1)=".",FALSE,TRUE)</formula>
    </cfRule>
    <cfRule type="expression" dxfId="2718" priority="13366">
      <formula>IF(RIGHT(TEXT(AI53,"0.#"),1)=".",TRUE,FALSE)</formula>
    </cfRule>
  </conditionalFormatting>
  <conditionalFormatting sqref="AM53">
    <cfRule type="expression" dxfId="2717" priority="13363">
      <formula>IF(RIGHT(TEXT(AM53,"0.#"),1)=".",FALSE,TRUE)</formula>
    </cfRule>
    <cfRule type="expression" dxfId="2716" priority="13364">
      <formula>IF(RIGHT(TEXT(AM53,"0.#"),1)=".",TRUE,FALSE)</formula>
    </cfRule>
  </conditionalFormatting>
  <conditionalFormatting sqref="AM54">
    <cfRule type="expression" dxfId="2715" priority="13361">
      <formula>IF(RIGHT(TEXT(AM54,"0.#"),1)=".",FALSE,TRUE)</formula>
    </cfRule>
    <cfRule type="expression" dxfId="2714" priority="13362">
      <formula>IF(RIGHT(TEXT(AM54,"0.#"),1)=".",TRUE,FALSE)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E61">
    <cfRule type="expression" dxfId="2709" priority="13343">
      <formula>IF(RIGHT(TEXT(AE61,"0.#"),1)=".",FALSE,TRUE)</formula>
    </cfRule>
    <cfRule type="expression" dxfId="2708" priority="13344">
      <formula>IF(RIGHT(TEXT(AE61,"0.#"),1)=".",TRUE,FALSE)</formula>
    </cfRule>
  </conditionalFormatting>
  <conditionalFormatting sqref="AE62">
    <cfRule type="expression" dxfId="2707" priority="13341">
      <formula>IF(RIGHT(TEXT(AE62,"0.#"),1)=".",FALSE,TRUE)</formula>
    </cfRule>
    <cfRule type="expression" dxfId="2706" priority="13342">
      <formula>IF(RIGHT(TEXT(AE62,"0.#"),1)=".",TRUE,FALSE)</formula>
    </cfRule>
  </conditionalFormatting>
  <conditionalFormatting sqref="AI62">
    <cfRule type="expression" dxfId="2705" priority="13339">
      <formula>IF(RIGHT(TEXT(AI62,"0.#"),1)=".",FALSE,TRUE)</formula>
    </cfRule>
    <cfRule type="expression" dxfId="2704" priority="13340">
      <formula>IF(RIGHT(TEXT(AI62,"0.#"),1)=".",TRUE,FALSE)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I60">
    <cfRule type="expression" dxfId="2701" priority="13335">
      <formula>IF(RIGHT(TEXT(AI60,"0.#"),1)=".",FALSE,TRUE)</formula>
    </cfRule>
    <cfRule type="expression" dxfId="2700" priority="13336">
      <formula>IF(RIGHT(TEXT(AI60,"0.#"),1)=".",TRUE,FALSE)</formula>
    </cfRule>
  </conditionalFormatting>
  <conditionalFormatting sqref="AM60">
    <cfRule type="expression" dxfId="2699" priority="13333">
      <formula>IF(RIGHT(TEXT(AM60,"0.#"),1)=".",FALSE,TRUE)</formula>
    </cfRule>
    <cfRule type="expression" dxfId="2698" priority="13334">
      <formula>IF(RIGHT(TEXT(AM60,"0.#"),1)=".",TRUE,FALSE)</formula>
    </cfRule>
  </conditionalFormatting>
  <conditionalFormatting sqref="AM61">
    <cfRule type="expression" dxfId="2697" priority="13331">
      <formula>IF(RIGHT(TEXT(AM61,"0.#"),1)=".",FALSE,TRUE)</formula>
    </cfRule>
    <cfRule type="expression" dxfId="2696" priority="13332">
      <formula>IF(RIGHT(TEXT(AM61,"0.#"),1)=".",TRUE,FALSE)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87">
    <cfRule type="expression" dxfId="2693" priority="13315">
      <formula>IF(RIGHT(TEXT(AE87,"0.#"),1)=".",FALSE,TRUE)</formula>
    </cfRule>
    <cfRule type="expression" dxfId="2692" priority="13316">
      <formula>IF(RIGHT(TEXT(AE87,"0.#"),1)=".",TRUE,FALSE)</formula>
    </cfRule>
  </conditionalFormatting>
  <conditionalFormatting sqref="AE88">
    <cfRule type="expression" dxfId="2691" priority="13313">
      <formula>IF(RIGHT(TEXT(AE88,"0.#"),1)=".",FALSE,TRUE)</formula>
    </cfRule>
    <cfRule type="expression" dxfId="2690" priority="13314">
      <formula>IF(RIGHT(TEXT(AE88,"0.#"),1)=".",TRUE,FALSE)</formula>
    </cfRule>
  </conditionalFormatting>
  <conditionalFormatting sqref="AE89">
    <cfRule type="expression" dxfId="2689" priority="13311">
      <formula>IF(RIGHT(TEXT(AE89,"0.#"),1)=".",FALSE,TRUE)</formula>
    </cfRule>
    <cfRule type="expression" dxfId="2688" priority="13312">
      <formula>IF(RIGHT(TEXT(AE89,"0.#"),1)=".",TRUE,FALSE)</formula>
    </cfRule>
  </conditionalFormatting>
  <conditionalFormatting sqref="AI89">
    <cfRule type="expression" dxfId="2687" priority="13309">
      <formula>IF(RIGHT(TEXT(AI89,"0.#"),1)=".",FALSE,TRUE)</formula>
    </cfRule>
    <cfRule type="expression" dxfId="2686" priority="13310">
      <formula>IF(RIGHT(TEXT(AI89,"0.#"),1)=".",TRUE,FALSE)</formula>
    </cfRule>
  </conditionalFormatting>
  <conditionalFormatting sqref="AI88">
    <cfRule type="expression" dxfId="2685" priority="13307">
      <formula>IF(RIGHT(TEXT(AI88,"0.#"),1)=".",FALSE,TRUE)</formula>
    </cfRule>
    <cfRule type="expression" dxfId="2684" priority="13308">
      <formula>IF(RIGHT(TEXT(AI88,"0.#"),1)=".",TRUE,FALSE)</formula>
    </cfRule>
  </conditionalFormatting>
  <conditionalFormatting sqref="AI87">
    <cfRule type="expression" dxfId="2683" priority="13305">
      <formula>IF(RIGHT(TEXT(AI87,"0.#"),1)=".",FALSE,TRUE)</formula>
    </cfRule>
    <cfRule type="expression" dxfId="2682" priority="13306">
      <formula>IF(RIGHT(TEXT(AI87,"0.#"),1)=".",TRUE,FALSE)</formula>
    </cfRule>
  </conditionalFormatting>
  <conditionalFormatting sqref="AM88">
    <cfRule type="expression" dxfId="2681" priority="13301">
      <formula>IF(RIGHT(TEXT(AM88,"0.#"),1)=".",FALSE,TRUE)</formula>
    </cfRule>
    <cfRule type="expression" dxfId="2680" priority="13302">
      <formula>IF(RIGHT(TEXT(AM88,"0.#"),1)=".",TRUE,FALSE)</formula>
    </cfRule>
  </conditionalFormatting>
  <conditionalFormatting sqref="AM89">
    <cfRule type="expression" dxfId="2679" priority="13299">
      <formula>IF(RIGHT(TEXT(AM89,"0.#"),1)=".",FALSE,TRUE)</formula>
    </cfRule>
    <cfRule type="expression" dxfId="2678" priority="13300">
      <formula>IF(RIGHT(TEXT(AM89,"0.#"),1)=".",TRUE,FALSE)</formula>
    </cfRule>
  </conditionalFormatting>
  <conditionalFormatting sqref="AE92">
    <cfRule type="expression" dxfId="2677" priority="13285">
      <formula>IF(RIGHT(TEXT(AE92,"0.#"),1)=".",FALSE,TRUE)</formula>
    </cfRule>
    <cfRule type="expression" dxfId="2676" priority="13286">
      <formula>IF(RIGHT(TEXT(AE92,"0.#"),1)=".",TRUE,FALSE)</formula>
    </cfRule>
  </conditionalFormatting>
  <conditionalFormatting sqref="AE93">
    <cfRule type="expression" dxfId="2675" priority="13283">
      <formula>IF(RIGHT(TEXT(AE93,"0.#"),1)=".",FALSE,TRUE)</formula>
    </cfRule>
    <cfRule type="expression" dxfId="2674" priority="13284">
      <formula>IF(RIGHT(TEXT(AE93,"0.#"),1)=".",TRUE,FALSE)</formula>
    </cfRule>
  </conditionalFormatting>
  <conditionalFormatting sqref="AE94">
    <cfRule type="expression" dxfId="2673" priority="13281">
      <formula>IF(RIGHT(TEXT(AE94,"0.#"),1)=".",FALSE,TRUE)</formula>
    </cfRule>
    <cfRule type="expression" dxfId="2672" priority="13282">
      <formula>IF(RIGHT(TEXT(AE94,"0.#"),1)=".",TRUE,FALSE)</formula>
    </cfRule>
  </conditionalFormatting>
  <conditionalFormatting sqref="AI94">
    <cfRule type="expression" dxfId="2671" priority="13279">
      <formula>IF(RIGHT(TEXT(AI94,"0.#"),1)=".",FALSE,TRUE)</formula>
    </cfRule>
    <cfRule type="expression" dxfId="2670" priority="13280">
      <formula>IF(RIGHT(TEXT(AI94,"0.#"),1)=".",TRUE,FALSE)</formula>
    </cfRule>
  </conditionalFormatting>
  <conditionalFormatting sqref="AI93">
    <cfRule type="expression" dxfId="2669" priority="13277">
      <formula>IF(RIGHT(TEXT(AI93,"0.#"),1)=".",FALSE,TRUE)</formula>
    </cfRule>
    <cfRule type="expression" dxfId="2668" priority="13278">
      <formula>IF(RIGHT(TEXT(AI93,"0.#"),1)=".",TRUE,FALSE)</formula>
    </cfRule>
  </conditionalFormatting>
  <conditionalFormatting sqref="AI92">
    <cfRule type="expression" dxfId="2667" priority="13275">
      <formula>IF(RIGHT(TEXT(AI92,"0.#"),1)=".",FALSE,TRUE)</formula>
    </cfRule>
    <cfRule type="expression" dxfId="2666" priority="13276">
      <formula>IF(RIGHT(TEXT(AI92,"0.#"),1)=".",TRUE,FALSE)</formula>
    </cfRule>
  </conditionalFormatting>
  <conditionalFormatting sqref="AM92">
    <cfRule type="expression" dxfId="2665" priority="13273">
      <formula>IF(RIGHT(TEXT(AM92,"0.#"),1)=".",FALSE,TRUE)</formula>
    </cfRule>
    <cfRule type="expression" dxfId="2664" priority="13274">
      <formula>IF(RIGHT(TEXT(AM92,"0.#"),1)=".",TRUE,FALSE)</formula>
    </cfRule>
  </conditionalFormatting>
  <conditionalFormatting sqref="AM93">
    <cfRule type="expression" dxfId="2663" priority="13271">
      <formula>IF(RIGHT(TEXT(AM93,"0.#"),1)=".",FALSE,TRUE)</formula>
    </cfRule>
    <cfRule type="expression" dxfId="2662" priority="13272">
      <formula>IF(RIGHT(TEXT(AM93,"0.#"),1)=".",TRUE,FALSE)</formula>
    </cfRule>
  </conditionalFormatting>
  <conditionalFormatting sqref="AM94">
    <cfRule type="expression" dxfId="2661" priority="13269">
      <formula>IF(RIGHT(TEXT(AM94,"0.#"),1)=".",FALSE,TRUE)</formula>
    </cfRule>
    <cfRule type="expression" dxfId="2660" priority="13270">
      <formula>IF(RIGHT(TEXT(AM94,"0.#"),1)=".",TRUE,FALSE)</formula>
    </cfRule>
  </conditionalFormatting>
  <conditionalFormatting sqref="AE97">
    <cfRule type="expression" dxfId="2659" priority="13255">
      <formula>IF(RIGHT(TEXT(AE97,"0.#"),1)=".",FALSE,TRUE)</formula>
    </cfRule>
    <cfRule type="expression" dxfId="2658" priority="13256">
      <formula>IF(RIGHT(TEXT(AE97,"0.#"),1)=".",TRUE,FALSE)</formula>
    </cfRule>
  </conditionalFormatting>
  <conditionalFormatting sqref="AE98">
    <cfRule type="expression" dxfId="2657" priority="13253">
      <formula>IF(RIGHT(TEXT(AE98,"0.#"),1)=".",FALSE,TRUE)</formula>
    </cfRule>
    <cfRule type="expression" dxfId="2656" priority="13254">
      <formula>IF(RIGHT(TEXT(AE98,"0.#"),1)=".",TRUE,FALSE)</formula>
    </cfRule>
  </conditionalFormatting>
  <conditionalFormatting sqref="AE99">
    <cfRule type="expression" dxfId="2655" priority="13251">
      <formula>IF(RIGHT(TEXT(AE99,"0.#"),1)=".",FALSE,TRUE)</formula>
    </cfRule>
    <cfRule type="expression" dxfId="2654" priority="13252">
      <formula>IF(RIGHT(TEXT(AE99,"0.#"),1)=".",TRUE,FALSE)</formula>
    </cfRule>
  </conditionalFormatting>
  <conditionalFormatting sqref="AI99">
    <cfRule type="expression" dxfId="2653" priority="13249">
      <formula>IF(RIGHT(TEXT(AI99,"0.#"),1)=".",FALSE,TRUE)</formula>
    </cfRule>
    <cfRule type="expression" dxfId="2652" priority="13250">
      <formula>IF(RIGHT(TEXT(AI99,"0.#"),1)=".",TRUE,FALSE)</formula>
    </cfRule>
  </conditionalFormatting>
  <conditionalFormatting sqref="AI98">
    <cfRule type="expression" dxfId="2651" priority="13247">
      <formula>IF(RIGHT(TEXT(AI98,"0.#"),1)=".",FALSE,TRUE)</formula>
    </cfRule>
    <cfRule type="expression" dxfId="2650" priority="13248">
      <formula>IF(RIGHT(TEXT(AI98,"0.#"),1)=".",TRUE,FALSE)</formula>
    </cfRule>
  </conditionalFormatting>
  <conditionalFormatting sqref="AI97">
    <cfRule type="expression" dxfId="2649" priority="13245">
      <formula>IF(RIGHT(TEXT(AI97,"0.#"),1)=".",FALSE,TRUE)</formula>
    </cfRule>
    <cfRule type="expression" dxfId="2648" priority="13246">
      <formula>IF(RIGHT(TEXT(AI97,"0.#"),1)=".",TRUE,FALSE)</formula>
    </cfRule>
  </conditionalFormatting>
  <conditionalFormatting sqref="AM97">
    <cfRule type="expression" dxfId="2647" priority="13243">
      <formula>IF(RIGHT(TEXT(AM97,"0.#"),1)=".",FALSE,TRUE)</formula>
    </cfRule>
    <cfRule type="expression" dxfId="2646" priority="13244">
      <formula>IF(RIGHT(TEXT(AM97,"0.#"),1)=".",TRUE,FALSE)</formula>
    </cfRule>
  </conditionalFormatting>
  <conditionalFormatting sqref="AM98">
    <cfRule type="expression" dxfId="2645" priority="13241">
      <formula>IF(RIGHT(TEXT(AM98,"0.#"),1)=".",FALSE,TRUE)</formula>
    </cfRule>
    <cfRule type="expression" dxfId="2644" priority="13242">
      <formula>IF(RIGHT(TEXT(AM98,"0.#"),1)=".",TRUE,FALSE)</formula>
    </cfRule>
  </conditionalFormatting>
  <conditionalFormatting sqref="AM99">
    <cfRule type="expression" dxfId="2643" priority="13239">
      <formula>IF(RIGHT(TEXT(AM99,"0.#"),1)=".",FALSE,TRUE)</formula>
    </cfRule>
    <cfRule type="expression" dxfId="2642" priority="13240">
      <formula>IF(RIGHT(TEXT(AM99,"0.#"),1)=".",TRUE,FALSE)</formula>
    </cfRule>
  </conditionalFormatting>
  <conditionalFormatting sqref="AI101">
    <cfRule type="expression" dxfId="2641" priority="13225">
      <formula>IF(RIGHT(TEXT(AI101,"0.#"),1)=".",FALSE,TRUE)</formula>
    </cfRule>
    <cfRule type="expression" dxfId="2640" priority="13226">
      <formula>IF(RIGHT(TEXT(AI101,"0.#"),1)=".",TRUE,FALSE)</formula>
    </cfRule>
  </conditionalFormatting>
  <conditionalFormatting sqref="AM101">
    <cfRule type="expression" dxfId="2639" priority="13223">
      <formula>IF(RIGHT(TEXT(AM101,"0.#"),1)=".",FALSE,TRUE)</formula>
    </cfRule>
    <cfRule type="expression" dxfId="2638" priority="13224">
      <formula>IF(RIGHT(TEXT(AM101,"0.#"),1)=".",TRUE,FALSE)</formula>
    </cfRule>
  </conditionalFormatting>
  <conditionalFormatting sqref="AE102">
    <cfRule type="expression" dxfId="2637" priority="13221">
      <formula>IF(RIGHT(TEXT(AE102,"0.#"),1)=".",FALSE,TRUE)</formula>
    </cfRule>
    <cfRule type="expression" dxfId="2636" priority="13222">
      <formula>IF(RIGHT(TEXT(AE102,"0.#"),1)=".",TRUE,FALSE)</formula>
    </cfRule>
  </conditionalFormatting>
  <conditionalFormatting sqref="AI102">
    <cfRule type="expression" dxfId="2635" priority="13219">
      <formula>IF(RIGHT(TEXT(AI102,"0.#"),1)=".",FALSE,TRUE)</formula>
    </cfRule>
    <cfRule type="expression" dxfId="2634" priority="13220">
      <formula>IF(RIGHT(TEXT(AI102,"0.#"),1)=".",TRUE,FALSE)</formula>
    </cfRule>
  </conditionalFormatting>
  <conditionalFormatting sqref="AM102">
    <cfRule type="expression" dxfId="2633" priority="13217">
      <formula>IF(RIGHT(TEXT(AM102,"0.#"),1)=".",FALSE,TRUE)</formula>
    </cfRule>
    <cfRule type="expression" dxfId="2632" priority="13218">
      <formula>IF(RIGHT(TEXT(AM102,"0.#"),1)=".",TRUE,FALSE)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4">
    <cfRule type="expression" dxfId="2629" priority="13213">
      <formula>IF(RIGHT(TEXT(AE104,"0.#"),1)=".",FALSE,TRUE)</formula>
    </cfRule>
    <cfRule type="expression" dxfId="2628" priority="13214">
      <formula>IF(RIGHT(TEXT(AE104,"0.#"),1)=".",TRUE,FALSE)</formula>
    </cfRule>
  </conditionalFormatting>
  <conditionalFormatting sqref="AI104">
    <cfRule type="expression" dxfId="2627" priority="13211">
      <formula>IF(RIGHT(TEXT(AI104,"0.#"),1)=".",FALSE,TRUE)</formula>
    </cfRule>
    <cfRule type="expression" dxfId="2626" priority="13212">
      <formula>IF(RIGHT(TEXT(AI104,"0.#"),1)=".",TRUE,FALSE)</formula>
    </cfRule>
  </conditionalFormatting>
  <conditionalFormatting sqref="AM104">
    <cfRule type="expression" dxfId="2625" priority="13209">
      <formula>IF(RIGHT(TEXT(AM104,"0.#"),1)=".",FALSE,TRUE)</formula>
    </cfRule>
    <cfRule type="expression" dxfId="2624" priority="13210">
      <formula>IF(RIGHT(TEXT(AM104,"0.#"),1)=".",TRUE,FALSE)</formula>
    </cfRule>
  </conditionalFormatting>
  <conditionalFormatting sqref="AE105">
    <cfRule type="expression" dxfId="2623" priority="13207">
      <formula>IF(RIGHT(TEXT(AE105,"0.#"),1)=".",FALSE,TRUE)</formula>
    </cfRule>
    <cfRule type="expression" dxfId="2622" priority="13208">
      <formula>IF(RIGHT(TEXT(AE105,"0.#"),1)=".",TRUE,FALSE)</formula>
    </cfRule>
  </conditionalFormatting>
  <conditionalFormatting sqref="AI105">
    <cfRule type="expression" dxfId="2621" priority="13205">
      <formula>IF(RIGHT(TEXT(AI105,"0.#"),1)=".",FALSE,TRUE)</formula>
    </cfRule>
    <cfRule type="expression" dxfId="2620" priority="13206">
      <formula>IF(RIGHT(TEXT(AI105,"0.#"),1)=".",TRUE,FALSE)</formula>
    </cfRule>
  </conditionalFormatting>
  <conditionalFormatting sqref="AM105">
    <cfRule type="expression" dxfId="2619" priority="13203">
      <formula>IF(RIGHT(TEXT(AM105,"0.#"),1)=".",FALSE,TRUE)</formula>
    </cfRule>
    <cfRule type="expression" dxfId="2618" priority="13204">
      <formula>IF(RIGHT(TEXT(AM105,"0.#"),1)=".",TRUE,FALSE)</formula>
    </cfRule>
  </conditionalFormatting>
  <conditionalFormatting sqref="AE107">
    <cfRule type="expression" dxfId="2617" priority="13199">
      <formula>IF(RIGHT(TEXT(AE107,"0.#"),1)=".",FALSE,TRUE)</formula>
    </cfRule>
    <cfRule type="expression" dxfId="2616" priority="13200">
      <formula>IF(RIGHT(TEXT(AE107,"0.#"),1)=".",TRUE,FALSE)</formula>
    </cfRule>
  </conditionalFormatting>
  <conditionalFormatting sqref="AI107">
    <cfRule type="expression" dxfId="2615" priority="13197">
      <formula>IF(RIGHT(TEXT(AI107,"0.#"),1)=".",FALSE,TRUE)</formula>
    </cfRule>
    <cfRule type="expression" dxfId="2614" priority="13198">
      <formula>IF(RIGHT(TEXT(AI107,"0.#"),1)=".",TRUE,FALSE)</formula>
    </cfRule>
  </conditionalFormatting>
  <conditionalFormatting sqref="AM107">
    <cfRule type="expression" dxfId="2613" priority="13195">
      <formula>IF(RIGHT(TEXT(AM107,"0.#"),1)=".",FALSE,TRUE)</formula>
    </cfRule>
    <cfRule type="expression" dxfId="2612" priority="13196">
      <formula>IF(RIGHT(TEXT(AM107,"0.#"),1)=".",TRUE,FALSE)</formula>
    </cfRule>
  </conditionalFormatting>
  <conditionalFormatting sqref="AE108">
    <cfRule type="expression" dxfId="2611" priority="13193">
      <formula>IF(RIGHT(TEXT(AE108,"0.#"),1)=".",FALSE,TRUE)</formula>
    </cfRule>
    <cfRule type="expression" dxfId="2610" priority="13194">
      <formula>IF(RIGHT(TEXT(AE108,"0.#"),1)=".",TRUE,FALSE)</formula>
    </cfRule>
  </conditionalFormatting>
  <conditionalFormatting sqref="AI108">
    <cfRule type="expression" dxfId="2609" priority="13191">
      <formula>IF(RIGHT(TEXT(AI108,"0.#"),1)=".",FALSE,TRUE)</formula>
    </cfRule>
    <cfRule type="expression" dxfId="2608" priority="13192">
      <formula>IF(RIGHT(TEXT(AI108,"0.#"),1)=".",TRUE,FALSE)</formula>
    </cfRule>
  </conditionalFormatting>
  <conditionalFormatting sqref="AM108">
    <cfRule type="expression" dxfId="2607" priority="13189">
      <formula>IF(RIGHT(TEXT(AM108,"0.#"),1)=".",FALSE,TRUE)</formula>
    </cfRule>
    <cfRule type="expression" dxfId="2606" priority="13190">
      <formula>IF(RIGHT(TEXT(AM108,"0.#"),1)=".",TRUE,FALSE)</formula>
    </cfRule>
  </conditionalFormatting>
  <conditionalFormatting sqref="AE110">
    <cfRule type="expression" dxfId="2605" priority="13185">
      <formula>IF(RIGHT(TEXT(AE110,"0.#"),1)=".",FALSE,TRUE)</formula>
    </cfRule>
    <cfRule type="expression" dxfId="2604" priority="13186">
      <formula>IF(RIGHT(TEXT(AE110,"0.#"),1)=".",TRUE,FALSE)</formula>
    </cfRule>
  </conditionalFormatting>
  <conditionalFormatting sqref="AI110">
    <cfRule type="expression" dxfId="2603" priority="13183">
      <formula>IF(RIGHT(TEXT(AI110,"0.#"),1)=".",FALSE,TRUE)</formula>
    </cfRule>
    <cfRule type="expression" dxfId="2602" priority="13184">
      <formula>IF(RIGHT(TEXT(AI110,"0.#"),1)=".",TRUE,FALSE)</formula>
    </cfRule>
  </conditionalFormatting>
  <conditionalFormatting sqref="AM110">
    <cfRule type="expression" dxfId="2601" priority="13181">
      <formula>IF(RIGHT(TEXT(AM110,"0.#"),1)=".",FALSE,TRUE)</formula>
    </cfRule>
    <cfRule type="expression" dxfId="2600" priority="13182">
      <formula>IF(RIGHT(TEXT(AM110,"0.#"),1)=".",TRUE,FALSE)</formula>
    </cfRule>
  </conditionalFormatting>
  <conditionalFormatting sqref="AE111">
    <cfRule type="expression" dxfId="2599" priority="13179">
      <formula>IF(RIGHT(TEXT(AE111,"0.#"),1)=".",FALSE,TRUE)</formula>
    </cfRule>
    <cfRule type="expression" dxfId="2598" priority="13180">
      <formula>IF(RIGHT(TEXT(AE111,"0.#"),1)=".",TRUE,FALSE)</formula>
    </cfRule>
  </conditionalFormatting>
  <conditionalFormatting sqref="AI111">
    <cfRule type="expression" dxfId="2597" priority="13177">
      <formula>IF(RIGHT(TEXT(AI111,"0.#"),1)=".",FALSE,TRUE)</formula>
    </cfRule>
    <cfRule type="expression" dxfId="2596" priority="13178">
      <formula>IF(RIGHT(TEXT(AI111,"0.#"),1)=".",TRUE,FALSE)</formula>
    </cfRule>
  </conditionalFormatting>
  <conditionalFormatting sqref="AM111">
    <cfRule type="expression" dxfId="2595" priority="13175">
      <formula>IF(RIGHT(TEXT(AM111,"0.#"),1)=".",FALSE,TRUE)</formula>
    </cfRule>
    <cfRule type="expression" dxfId="2594" priority="13176">
      <formula>IF(RIGHT(TEXT(AM111,"0.#"),1)=".",TRUE,FALSE)</formula>
    </cfRule>
  </conditionalFormatting>
  <conditionalFormatting sqref="AE113">
    <cfRule type="expression" dxfId="2593" priority="13171">
      <formula>IF(RIGHT(TEXT(AE113,"0.#"),1)=".",FALSE,TRUE)</formula>
    </cfRule>
    <cfRule type="expression" dxfId="2592" priority="13172">
      <formula>IF(RIGHT(TEXT(AE113,"0.#"),1)=".",TRUE,FALSE)</formula>
    </cfRule>
  </conditionalFormatting>
  <conditionalFormatting sqref="AI113">
    <cfRule type="expression" dxfId="2591" priority="13169">
      <formula>IF(RIGHT(TEXT(AI113,"0.#"),1)=".",FALSE,TRUE)</formula>
    </cfRule>
    <cfRule type="expression" dxfId="2590" priority="13170">
      <formula>IF(RIGHT(TEXT(AI113,"0.#"),1)=".",TRUE,FALSE)</formula>
    </cfRule>
  </conditionalFormatting>
  <conditionalFormatting sqref="AM113">
    <cfRule type="expression" dxfId="2589" priority="13167">
      <formula>IF(RIGHT(TEXT(AM113,"0.#"),1)=".",FALSE,TRUE)</formula>
    </cfRule>
    <cfRule type="expression" dxfId="2588" priority="13168">
      <formula>IF(RIGHT(TEXT(AM113,"0.#"),1)=".",TRUE,FALSE)</formula>
    </cfRule>
  </conditionalFormatting>
  <conditionalFormatting sqref="AE114">
    <cfRule type="expression" dxfId="2587" priority="13165">
      <formula>IF(RIGHT(TEXT(AE114,"0.#"),1)=".",FALSE,TRUE)</formula>
    </cfRule>
    <cfRule type="expression" dxfId="2586" priority="13166">
      <formula>IF(RIGHT(TEXT(AE114,"0.#"),1)=".",TRUE,FALSE)</formula>
    </cfRule>
  </conditionalFormatting>
  <conditionalFormatting sqref="AI114">
    <cfRule type="expression" dxfId="2585" priority="13163">
      <formula>IF(RIGHT(TEXT(AI114,"0.#"),1)=".",FALSE,TRUE)</formula>
    </cfRule>
    <cfRule type="expression" dxfId="2584" priority="13164">
      <formula>IF(RIGHT(TEXT(AI114,"0.#"),1)=".",TRUE,FALSE)</formula>
    </cfRule>
  </conditionalFormatting>
  <conditionalFormatting sqref="AM114">
    <cfRule type="expression" dxfId="2583" priority="13161">
      <formula>IF(RIGHT(TEXT(AM114,"0.#"),1)=".",FALSE,TRUE)</formula>
    </cfRule>
    <cfRule type="expression" dxfId="2582" priority="13162">
      <formula>IF(RIGHT(TEXT(AM114,"0.#"),1)=".",TRUE,FALSE)</formula>
    </cfRule>
  </conditionalFormatting>
  <conditionalFormatting sqref="AE116 AQ116">
    <cfRule type="expression" dxfId="2581" priority="13157">
      <formula>IF(RIGHT(TEXT(AE116,"0.#"),1)=".",FALSE,TRUE)</formula>
    </cfRule>
    <cfRule type="expression" dxfId="2580" priority="13158">
      <formula>IF(RIGHT(TEXT(AE116,"0.#"),1)=".",TRUE,FALSE)</formula>
    </cfRule>
  </conditionalFormatting>
  <conditionalFormatting sqref="AI116">
    <cfRule type="expression" dxfId="2579" priority="13155">
      <formula>IF(RIGHT(TEXT(AI116,"0.#"),1)=".",FALSE,TRUE)</formula>
    </cfRule>
    <cfRule type="expression" dxfId="2578" priority="13156">
      <formula>IF(RIGHT(TEXT(AI116,"0.#"),1)=".",TRUE,FALSE)</formula>
    </cfRule>
  </conditionalFormatting>
  <conditionalFormatting sqref="AM116">
    <cfRule type="expression" dxfId="2577" priority="13153">
      <formula>IF(RIGHT(TEXT(AM116,"0.#"),1)=".",FALSE,TRUE)</formula>
    </cfRule>
    <cfRule type="expression" dxfId="2576" priority="13154">
      <formula>IF(RIGHT(TEXT(AM116,"0.#"),1)=".",TRUE,FALSE)</formula>
    </cfRule>
  </conditionalFormatting>
  <conditionalFormatting sqref="AE117 AM117">
    <cfRule type="expression" dxfId="2575" priority="13151">
      <formula>IF(RIGHT(TEXT(AE117,"0.#"),1)=".",FALSE,TRUE)</formula>
    </cfRule>
    <cfRule type="expression" dxfId="2574" priority="13152">
      <formula>IF(RIGHT(TEXT(AE117,"0.#"),1)=".",TRUE,FALSE)</formula>
    </cfRule>
  </conditionalFormatting>
  <conditionalFormatting sqref="AI117">
    <cfRule type="expression" dxfId="2573" priority="13149">
      <formula>IF(RIGHT(TEXT(AI117,"0.#"),1)=".",FALSE,TRUE)</formula>
    </cfRule>
    <cfRule type="expression" dxfId="2572" priority="13150">
      <formula>IF(RIGHT(TEXT(AI117,"0.#"),1)=".",TRUE,FALSE)</formula>
    </cfRule>
  </conditionalFormatting>
  <conditionalFormatting sqref="AQ117">
    <cfRule type="expression" dxfId="2571" priority="13145">
      <formula>IF(RIGHT(TEXT(AQ117,"0.#"),1)=".",FALSE,TRUE)</formula>
    </cfRule>
    <cfRule type="expression" dxfId="2570" priority="13146">
      <formula>IF(RIGHT(TEXT(AQ117,"0.#"),1)=".",TRUE,FALSE)</formula>
    </cfRule>
  </conditionalFormatting>
  <conditionalFormatting sqref="AE119 AQ119">
    <cfRule type="expression" dxfId="2569" priority="13143">
      <formula>IF(RIGHT(TEXT(AE119,"0.#"),1)=".",FALSE,TRUE)</formula>
    </cfRule>
    <cfRule type="expression" dxfId="2568" priority="13144">
      <formula>IF(RIGHT(TEXT(AE119,"0.#"),1)=".",TRUE,FALSE)</formula>
    </cfRule>
  </conditionalFormatting>
  <conditionalFormatting sqref="AI119">
    <cfRule type="expression" dxfId="2567" priority="13141">
      <formula>IF(RIGHT(TEXT(AI119,"0.#"),1)=".",FALSE,TRUE)</formula>
    </cfRule>
    <cfRule type="expression" dxfId="2566" priority="13142">
      <formula>IF(RIGHT(TEXT(AI119,"0.#"),1)=".",TRUE,FALSE)</formula>
    </cfRule>
  </conditionalFormatting>
  <conditionalFormatting sqref="AM119">
    <cfRule type="expression" dxfId="2565" priority="13139">
      <formula>IF(RIGHT(TEXT(AM119,"0.#"),1)=".",FALSE,TRUE)</formula>
    </cfRule>
    <cfRule type="expression" dxfId="2564" priority="13140">
      <formula>IF(RIGHT(TEXT(AM119,"0.#"),1)=".",TRUE,FALSE)</formula>
    </cfRule>
  </conditionalFormatting>
  <conditionalFormatting sqref="AQ120">
    <cfRule type="expression" dxfId="2563" priority="13131">
      <formula>IF(RIGHT(TEXT(AQ120,"0.#"),1)=".",FALSE,TRUE)</formula>
    </cfRule>
    <cfRule type="expression" dxfId="2562" priority="13132">
      <formula>IF(RIGHT(TEXT(AQ120,"0.#"),1)=".",TRUE,FALSE)</formula>
    </cfRule>
  </conditionalFormatting>
  <conditionalFormatting sqref="AE122 AQ122">
    <cfRule type="expression" dxfId="2561" priority="13129">
      <formula>IF(RIGHT(TEXT(AE122,"0.#"),1)=".",FALSE,TRUE)</formula>
    </cfRule>
    <cfRule type="expression" dxfId="2560" priority="13130">
      <formula>IF(RIGHT(TEXT(AE122,"0.#"),1)=".",TRUE,FALSE)</formula>
    </cfRule>
  </conditionalFormatting>
  <conditionalFormatting sqref="AI122">
    <cfRule type="expression" dxfId="2559" priority="13127">
      <formula>IF(RIGHT(TEXT(AI122,"0.#"),1)=".",FALSE,TRUE)</formula>
    </cfRule>
    <cfRule type="expression" dxfId="2558" priority="13128">
      <formula>IF(RIGHT(TEXT(AI122,"0.#"),1)=".",TRUE,FALSE)</formula>
    </cfRule>
  </conditionalFormatting>
  <conditionalFormatting sqref="AM122">
    <cfRule type="expression" dxfId="2557" priority="13125">
      <formula>IF(RIGHT(TEXT(AM122,"0.#"),1)=".",FALSE,TRUE)</formula>
    </cfRule>
    <cfRule type="expression" dxfId="2556" priority="13126">
      <formula>IF(RIGHT(TEXT(AM122,"0.#"),1)=".",TRUE,FALSE)</formula>
    </cfRule>
  </conditionalFormatting>
  <conditionalFormatting sqref="AQ123">
    <cfRule type="expression" dxfId="2555" priority="13117">
      <formula>IF(RIGHT(TEXT(AQ123,"0.#"),1)=".",FALSE,TRUE)</formula>
    </cfRule>
    <cfRule type="expression" dxfId="2554" priority="13118">
      <formula>IF(RIGHT(TEXT(AQ123,"0.#"),1)=".",TRUE,FALSE)</formula>
    </cfRule>
  </conditionalFormatting>
  <conditionalFormatting sqref="AE125 AQ125">
    <cfRule type="expression" dxfId="2553" priority="13115">
      <formula>IF(RIGHT(TEXT(AE125,"0.#"),1)=".",FALSE,TRUE)</formula>
    </cfRule>
    <cfRule type="expression" dxfId="2552" priority="13116">
      <formula>IF(RIGHT(TEXT(AE125,"0.#"),1)=".",TRUE,FALSE)</formula>
    </cfRule>
  </conditionalFormatting>
  <conditionalFormatting sqref="AI125">
    <cfRule type="expression" dxfId="2551" priority="13113">
      <formula>IF(RIGHT(TEXT(AI125,"0.#"),1)=".",FALSE,TRUE)</formula>
    </cfRule>
    <cfRule type="expression" dxfId="2550" priority="13114">
      <formula>IF(RIGHT(TEXT(AI125,"0.#"),1)=".",TRUE,FALSE)</formula>
    </cfRule>
  </conditionalFormatting>
  <conditionalFormatting sqref="AM125">
    <cfRule type="expression" dxfId="2549" priority="13111">
      <formula>IF(RIGHT(TEXT(AM125,"0.#"),1)=".",FALSE,TRUE)</formula>
    </cfRule>
    <cfRule type="expression" dxfId="2548" priority="13112">
      <formula>IF(RIGHT(TEXT(AM125,"0.#"),1)=".",TRUE,FALSE)</formula>
    </cfRule>
  </conditionalFormatting>
  <conditionalFormatting sqref="AQ126">
    <cfRule type="expression" dxfId="2547" priority="13103">
      <formula>IF(RIGHT(TEXT(AQ126,"0.#"),1)=".",FALSE,TRUE)</formula>
    </cfRule>
    <cfRule type="expression" dxfId="2546" priority="13104">
      <formula>IF(RIGHT(TEXT(AQ126,"0.#"),1)=".",TRUE,FALSE)</formula>
    </cfRule>
  </conditionalFormatting>
  <conditionalFormatting sqref="AE128 AQ128">
    <cfRule type="expression" dxfId="2545" priority="13101">
      <formula>IF(RIGHT(TEXT(AE128,"0.#"),1)=".",FALSE,TRUE)</formula>
    </cfRule>
    <cfRule type="expression" dxfId="2544" priority="13102">
      <formula>IF(RIGHT(TEXT(AE128,"0.#"),1)=".",TRUE,FALSE)</formula>
    </cfRule>
  </conditionalFormatting>
  <conditionalFormatting sqref="AI128">
    <cfRule type="expression" dxfId="2543" priority="13099">
      <formula>IF(RIGHT(TEXT(AI128,"0.#"),1)=".",FALSE,TRUE)</formula>
    </cfRule>
    <cfRule type="expression" dxfId="2542" priority="13100">
      <formula>IF(RIGHT(TEXT(AI128,"0.#"),1)=".",TRUE,FALSE)</formula>
    </cfRule>
  </conditionalFormatting>
  <conditionalFormatting sqref="AM128">
    <cfRule type="expression" dxfId="2541" priority="13097">
      <formula>IF(RIGHT(TEXT(AM128,"0.#"),1)=".",FALSE,TRUE)</formula>
    </cfRule>
    <cfRule type="expression" dxfId="2540" priority="13098">
      <formula>IF(RIGHT(TEXT(AM128,"0.#"),1)=".",TRUE,FALSE)</formula>
    </cfRule>
  </conditionalFormatting>
  <conditionalFormatting sqref="AQ129">
    <cfRule type="expression" dxfId="2539" priority="13089">
      <formula>IF(RIGHT(TEXT(AQ129,"0.#"),1)=".",FALSE,TRUE)</formula>
    </cfRule>
    <cfRule type="expression" dxfId="2538" priority="13090">
      <formula>IF(RIGHT(TEXT(AQ129,"0.#"),1)=".",TRUE,FALSE)</formula>
    </cfRule>
  </conditionalFormatting>
  <conditionalFormatting sqref="AE75">
    <cfRule type="expression" dxfId="2537" priority="13087">
      <formula>IF(RIGHT(TEXT(AE75,"0.#"),1)=".",FALSE,TRUE)</formula>
    </cfRule>
    <cfRule type="expression" dxfId="2536" priority="13088">
      <formula>IF(RIGHT(TEXT(AE75,"0.#"),1)=".",TRUE,FALSE)</formula>
    </cfRule>
  </conditionalFormatting>
  <conditionalFormatting sqref="AE76">
    <cfRule type="expression" dxfId="2535" priority="13085">
      <formula>IF(RIGHT(TEXT(AE76,"0.#"),1)=".",FALSE,TRUE)</formula>
    </cfRule>
    <cfRule type="expression" dxfId="2534" priority="13086">
      <formula>IF(RIGHT(TEXT(AE76,"0.#"),1)=".",TRUE,FALSE)</formula>
    </cfRule>
  </conditionalFormatting>
  <conditionalFormatting sqref="AE77">
    <cfRule type="expression" dxfId="2533" priority="13083">
      <formula>IF(RIGHT(TEXT(AE77,"0.#"),1)=".",FALSE,TRUE)</formula>
    </cfRule>
    <cfRule type="expression" dxfId="2532" priority="13084">
      <formula>IF(RIGHT(TEXT(AE77,"0.#"),1)=".",TRUE,FALSE)</formula>
    </cfRule>
  </conditionalFormatting>
  <conditionalFormatting sqref="AI77">
    <cfRule type="expression" dxfId="2531" priority="13081">
      <formula>IF(RIGHT(TEXT(AI77,"0.#"),1)=".",FALSE,TRUE)</formula>
    </cfRule>
    <cfRule type="expression" dxfId="2530" priority="13082">
      <formula>IF(RIGHT(TEXT(AI77,"0.#"),1)=".",TRUE,FALSE)</formula>
    </cfRule>
  </conditionalFormatting>
  <conditionalFormatting sqref="AI76">
    <cfRule type="expression" dxfId="2529" priority="13079">
      <formula>IF(RIGHT(TEXT(AI76,"0.#"),1)=".",FALSE,TRUE)</formula>
    </cfRule>
    <cfRule type="expression" dxfId="2528" priority="13080">
      <formula>IF(RIGHT(TEXT(AI76,"0.#"),1)=".",TRUE,FALSE)</formula>
    </cfRule>
  </conditionalFormatting>
  <conditionalFormatting sqref="AI75">
    <cfRule type="expression" dxfId="2527" priority="13077">
      <formula>IF(RIGHT(TEXT(AI75,"0.#"),1)=".",FALSE,TRUE)</formula>
    </cfRule>
    <cfRule type="expression" dxfId="2526" priority="13078">
      <formula>IF(RIGHT(TEXT(AI75,"0.#"),1)=".",TRUE,FALSE)</formula>
    </cfRule>
  </conditionalFormatting>
  <conditionalFormatting sqref="AM75">
    <cfRule type="expression" dxfId="2525" priority="13075">
      <formula>IF(RIGHT(TEXT(AM75,"0.#"),1)=".",FALSE,TRUE)</formula>
    </cfRule>
    <cfRule type="expression" dxfId="2524" priority="13076">
      <formula>IF(RIGHT(TEXT(AM75,"0.#"),1)=".",TRUE,FALSE)</formula>
    </cfRule>
  </conditionalFormatting>
  <conditionalFormatting sqref="AM76">
    <cfRule type="expression" dxfId="2523" priority="13073">
      <formula>IF(RIGHT(TEXT(AM76,"0.#"),1)=".",FALSE,TRUE)</formula>
    </cfRule>
    <cfRule type="expression" dxfId="2522" priority="13074">
      <formula>IF(RIGHT(TEXT(AM76,"0.#"),1)=".",TRUE,FALSE)</formula>
    </cfRule>
  </conditionalFormatting>
  <conditionalFormatting sqref="AM77">
    <cfRule type="expression" dxfId="2521" priority="13071">
      <formula>IF(RIGHT(TEXT(AM77,"0.#"),1)=".",FALSE,TRUE)</formula>
    </cfRule>
    <cfRule type="expression" dxfId="2520" priority="13072">
      <formula>IF(RIGHT(TEXT(AM77,"0.#"),1)=".",TRUE,FALSE)</formula>
    </cfRule>
  </conditionalFormatting>
  <conditionalFormatting sqref="AE134:AE135 AI134:AI135 AQ134:AQ135 AU134:AU135 AM134:AM135">
    <cfRule type="expression" dxfId="2519" priority="13057">
      <formula>IF(RIGHT(TEXT(AE134,"0.#"),1)=".",FALSE,TRUE)</formula>
    </cfRule>
    <cfRule type="expression" dxfId="2518" priority="13058">
      <formula>IF(RIGHT(TEXT(AE134,"0.#"),1)=".",TRUE,FALSE)</formula>
    </cfRule>
  </conditionalFormatting>
  <conditionalFormatting sqref="AE433">
    <cfRule type="expression" dxfId="2517" priority="13027">
      <formula>IF(RIGHT(TEXT(AE433,"0.#"),1)=".",FALSE,TRUE)</formula>
    </cfRule>
    <cfRule type="expression" dxfId="2516" priority="13028">
      <formula>IF(RIGHT(TEXT(AE433,"0.#"),1)=".",TRUE,FALSE)</formula>
    </cfRule>
  </conditionalFormatting>
  <conditionalFormatting sqref="AE434">
    <cfRule type="expression" dxfId="2515" priority="13025">
      <formula>IF(RIGHT(TEXT(AE434,"0.#"),1)=".",FALSE,TRUE)</formula>
    </cfRule>
    <cfRule type="expression" dxfId="2514" priority="13026">
      <formula>IF(RIGHT(TEXT(AE434,"0.#"),1)=".",TRUE,FALSE)</formula>
    </cfRule>
  </conditionalFormatting>
  <conditionalFormatting sqref="AE435">
    <cfRule type="expression" dxfId="2513" priority="13023">
      <formula>IF(RIGHT(TEXT(AE435,"0.#"),1)=".",FALSE,TRUE)</formula>
    </cfRule>
    <cfRule type="expression" dxfId="2512" priority="13024">
      <formula>IF(RIGHT(TEXT(AE435,"0.#"),1)=".",TRUE,FALSE)</formula>
    </cfRule>
  </conditionalFormatting>
  <conditionalFormatting sqref="AU433">
    <cfRule type="expression" dxfId="2511" priority="13003">
      <formula>IF(RIGHT(TEXT(AU433,"0.#"),1)=".",FALSE,TRUE)</formula>
    </cfRule>
    <cfRule type="expression" dxfId="2510" priority="13004">
      <formula>IF(RIGHT(TEXT(AU433,"0.#"),1)=".",TRUE,FALSE)</formula>
    </cfRule>
  </conditionalFormatting>
  <conditionalFormatting sqref="AU434">
    <cfRule type="expression" dxfId="2509" priority="13001">
      <formula>IF(RIGHT(TEXT(AU434,"0.#"),1)=".",FALSE,TRUE)</formula>
    </cfRule>
    <cfRule type="expression" dxfId="2508" priority="13002">
      <formula>IF(RIGHT(TEXT(AU434,"0.#"),1)=".",TRUE,FALSE)</formula>
    </cfRule>
  </conditionalFormatting>
  <conditionalFormatting sqref="AU435">
    <cfRule type="expression" dxfId="2507" priority="12999">
      <formula>IF(RIGHT(TEXT(AU435,"0.#"),1)=".",FALSE,TRUE)</formula>
    </cfRule>
    <cfRule type="expression" dxfId="2506" priority="13000">
      <formula>IF(RIGHT(TEXT(AU435,"0.#"),1)=".",TRUE,FALSE)</formula>
    </cfRule>
  </conditionalFormatting>
  <conditionalFormatting sqref="AI435 AM435">
    <cfRule type="expression" dxfId="2505" priority="12933">
      <formula>IF(RIGHT(TEXT(AI435,"0.#"),1)=".",FALSE,TRUE)</formula>
    </cfRule>
    <cfRule type="expression" dxfId="2504" priority="12934">
      <formula>IF(RIGHT(TEXT(AI435,"0.#"),1)=".",TRUE,FALSE)</formula>
    </cfRule>
  </conditionalFormatting>
  <conditionalFormatting sqref="AI433 AM433">
    <cfRule type="expression" dxfId="2503" priority="12937">
      <formula>IF(RIGHT(TEXT(AI433,"0.#"),1)=".",FALSE,TRUE)</formula>
    </cfRule>
    <cfRule type="expression" dxfId="2502" priority="12938">
      <formula>IF(RIGHT(TEXT(AI433,"0.#"),1)=".",TRUE,FALSE)</formula>
    </cfRule>
  </conditionalFormatting>
  <conditionalFormatting sqref="AI434 AM434">
    <cfRule type="expression" dxfId="2501" priority="12935">
      <formula>IF(RIGHT(TEXT(AI434,"0.#"),1)=".",FALSE,TRUE)</formula>
    </cfRule>
    <cfRule type="expression" dxfId="2500" priority="12936">
      <formula>IF(RIGHT(TEXT(AI434,"0.#"),1)=".",TRUE,FALSE)</formula>
    </cfRule>
  </conditionalFormatting>
  <conditionalFormatting sqref="AQ434">
    <cfRule type="expression" dxfId="2499" priority="12919">
      <formula>IF(RIGHT(TEXT(AQ434,"0.#"),1)=".",FALSE,TRUE)</formula>
    </cfRule>
    <cfRule type="expression" dxfId="2498" priority="12920">
      <formula>IF(RIGHT(TEXT(AQ434,"0.#"),1)=".",TRUE,FALSE)</formula>
    </cfRule>
  </conditionalFormatting>
  <conditionalFormatting sqref="AQ435">
    <cfRule type="expression" dxfId="2497" priority="12905">
      <formula>IF(RIGHT(TEXT(AQ435,"0.#"),1)=".",FALSE,TRUE)</formula>
    </cfRule>
    <cfRule type="expression" dxfId="2496" priority="12906">
      <formula>IF(RIGHT(TEXT(AQ435,"0.#"),1)=".",TRUE,FALSE)</formula>
    </cfRule>
  </conditionalFormatting>
  <conditionalFormatting sqref="AQ433">
    <cfRule type="expression" dxfId="2495" priority="12903">
      <formula>IF(RIGHT(TEXT(AQ433,"0.#"),1)=".",FALSE,TRUE)</formula>
    </cfRule>
    <cfRule type="expression" dxfId="2494" priority="12904">
      <formula>IF(RIGHT(TEXT(AQ433,"0.#"),1)=".",TRUE,FALSE)</formula>
    </cfRule>
  </conditionalFormatting>
  <conditionalFormatting sqref="AL847:AO874">
    <cfRule type="expression" dxfId="2493" priority="6627">
      <formula>IF(AND(AL847&gt;=0, RIGHT(TEXT(AL847,"0.#"),1)&lt;&gt;"."),TRUE,FALSE)</formula>
    </cfRule>
    <cfRule type="expression" dxfId="2492" priority="6628">
      <formula>IF(AND(AL847&gt;=0, RIGHT(TEXT(AL847,"0.#"),1)="."),TRUE,FALSE)</formula>
    </cfRule>
    <cfRule type="expression" dxfId="2491" priority="6629">
      <formula>IF(AND(AL847&lt;0, RIGHT(TEXT(AL847,"0.#"),1)&lt;&gt;"."),TRUE,FALSE)</formula>
    </cfRule>
    <cfRule type="expression" dxfId="2490" priority="6630">
      <formula>IF(AND(AL847&lt;0, RIGHT(TEXT(AL847,"0.#"),1)="."),TRUE,FALSE)</formula>
    </cfRule>
  </conditionalFormatting>
  <conditionalFormatting sqref="AQ53:AQ55">
    <cfRule type="expression" dxfId="2489" priority="4649">
      <formula>IF(RIGHT(TEXT(AQ53,"0.#"),1)=".",FALSE,TRUE)</formula>
    </cfRule>
    <cfRule type="expression" dxfId="2488" priority="4650">
      <formula>IF(RIGHT(TEXT(AQ53,"0.#"),1)=".",TRUE,FALSE)</formula>
    </cfRule>
  </conditionalFormatting>
  <conditionalFormatting sqref="AU53:AU55">
    <cfRule type="expression" dxfId="2487" priority="4647">
      <formula>IF(RIGHT(TEXT(AU53,"0.#"),1)=".",FALSE,TRUE)</formula>
    </cfRule>
    <cfRule type="expression" dxfId="2486" priority="4648">
      <formula>IF(RIGHT(TEXT(AU53,"0.#"),1)=".",TRUE,FALSE)</formula>
    </cfRule>
  </conditionalFormatting>
  <conditionalFormatting sqref="AQ60:AQ62">
    <cfRule type="expression" dxfId="2485" priority="4645">
      <formula>IF(RIGHT(TEXT(AQ60,"0.#"),1)=".",FALSE,TRUE)</formula>
    </cfRule>
    <cfRule type="expression" dxfId="2484" priority="4646">
      <formula>IF(RIGHT(TEXT(AQ60,"0.#"),1)=".",TRUE,FALSE)</formula>
    </cfRule>
  </conditionalFormatting>
  <conditionalFormatting sqref="AU60:AU62">
    <cfRule type="expression" dxfId="2483" priority="4643">
      <formula>IF(RIGHT(TEXT(AU60,"0.#"),1)=".",FALSE,TRUE)</formula>
    </cfRule>
    <cfRule type="expression" dxfId="2482" priority="4644">
      <formula>IF(RIGHT(TEXT(AU60,"0.#"),1)=".",TRUE,FALSE)</formula>
    </cfRule>
  </conditionalFormatting>
  <conditionalFormatting sqref="AQ75:AQ77">
    <cfRule type="expression" dxfId="2481" priority="4641">
      <formula>IF(RIGHT(TEXT(AQ75,"0.#"),1)=".",FALSE,TRUE)</formula>
    </cfRule>
    <cfRule type="expression" dxfId="2480" priority="4642">
      <formula>IF(RIGHT(TEXT(AQ75,"0.#"),1)=".",TRUE,FALSE)</formula>
    </cfRule>
  </conditionalFormatting>
  <conditionalFormatting sqref="AU75:AU77">
    <cfRule type="expression" dxfId="2479" priority="4639">
      <formula>IF(RIGHT(TEXT(AU75,"0.#"),1)=".",FALSE,TRUE)</formula>
    </cfRule>
    <cfRule type="expression" dxfId="2478" priority="4640">
      <formula>IF(RIGHT(TEXT(AU75,"0.#"),1)=".",TRUE,FALSE)</formula>
    </cfRule>
  </conditionalFormatting>
  <conditionalFormatting sqref="AQ87:AQ89">
    <cfRule type="expression" dxfId="2477" priority="4637">
      <formula>IF(RIGHT(TEXT(AQ87,"0.#"),1)=".",FALSE,TRUE)</formula>
    </cfRule>
    <cfRule type="expression" dxfId="2476" priority="4638">
      <formula>IF(RIGHT(TEXT(AQ87,"0.#"),1)=".",TRUE,FALSE)</formula>
    </cfRule>
  </conditionalFormatting>
  <conditionalFormatting sqref="AU87:AU89">
    <cfRule type="expression" dxfId="2475" priority="4635">
      <formula>IF(RIGHT(TEXT(AU87,"0.#"),1)=".",FALSE,TRUE)</formula>
    </cfRule>
    <cfRule type="expression" dxfId="2474" priority="4636">
      <formula>IF(RIGHT(TEXT(AU87,"0.#"),1)=".",TRUE,FALSE)</formula>
    </cfRule>
  </conditionalFormatting>
  <conditionalFormatting sqref="AQ92:AQ94">
    <cfRule type="expression" dxfId="2473" priority="4633">
      <formula>IF(RIGHT(TEXT(AQ92,"0.#"),1)=".",FALSE,TRUE)</formula>
    </cfRule>
    <cfRule type="expression" dxfId="2472" priority="4634">
      <formula>IF(RIGHT(TEXT(AQ92,"0.#"),1)=".",TRUE,FALSE)</formula>
    </cfRule>
  </conditionalFormatting>
  <conditionalFormatting sqref="AU92:AU94">
    <cfRule type="expression" dxfId="2471" priority="4631">
      <formula>IF(RIGHT(TEXT(AU92,"0.#"),1)=".",FALSE,TRUE)</formula>
    </cfRule>
    <cfRule type="expression" dxfId="2470" priority="4632">
      <formula>IF(RIGHT(TEXT(AU92,"0.#"),1)=".",TRUE,FALSE)</formula>
    </cfRule>
  </conditionalFormatting>
  <conditionalFormatting sqref="AQ97:AQ99">
    <cfRule type="expression" dxfId="2469" priority="4629">
      <formula>IF(RIGHT(TEXT(AQ97,"0.#"),1)=".",FALSE,TRUE)</formula>
    </cfRule>
    <cfRule type="expression" dxfId="2468" priority="4630">
      <formula>IF(RIGHT(TEXT(AQ97,"0.#"),1)=".",TRUE,FALSE)</formula>
    </cfRule>
  </conditionalFormatting>
  <conditionalFormatting sqref="AU97:AU99">
    <cfRule type="expression" dxfId="2467" priority="4627">
      <formula>IF(RIGHT(TEXT(AU97,"0.#"),1)=".",FALSE,TRUE)</formula>
    </cfRule>
    <cfRule type="expression" dxfId="2466" priority="4628">
      <formula>IF(RIGHT(TEXT(AU97,"0.#"),1)=".",TRUE,FALSE)</formula>
    </cfRule>
  </conditionalFormatting>
  <conditionalFormatting sqref="AE458">
    <cfRule type="expression" dxfId="2465" priority="4321">
      <formula>IF(RIGHT(TEXT(AE458,"0.#"),1)=".",FALSE,TRUE)</formula>
    </cfRule>
    <cfRule type="expression" dxfId="2464" priority="4322">
      <formula>IF(RIGHT(TEXT(AE458,"0.#"),1)=".",TRUE,FALSE)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AM460">
    <cfRule type="expression" dxfId="2453" priority="4299">
      <formula>IF(RIGHT(TEXT(AI460,"0.#"),1)=".",FALSE,TRUE)</formula>
    </cfRule>
    <cfRule type="expression" dxfId="2452" priority="4300">
      <formula>IF(RIGHT(TEXT(AI460,"0.#"),1)=".",TRUE,FALSE)</formula>
    </cfRule>
  </conditionalFormatting>
  <conditionalFormatting sqref="AI458 AM458">
    <cfRule type="expression" dxfId="2451" priority="4303">
      <formula>IF(RIGHT(TEXT(AI458,"0.#"),1)=".",FALSE,TRUE)</formula>
    </cfRule>
    <cfRule type="expression" dxfId="2450" priority="4304">
      <formula>IF(RIGHT(TEXT(AI458,"0.#"),1)=".",TRUE,FALSE)</formula>
    </cfRule>
  </conditionalFormatting>
  <conditionalFormatting sqref="AI459 AM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2021-06-29T07:08:41Z</cp:lastPrinted>
  <dcterms:created xsi:type="dcterms:W3CDTF">2012-03-13T00:50:25Z</dcterms:created>
  <dcterms:modified xsi:type="dcterms:W3CDTF">2021-07-01T10:28:43Z</dcterms:modified>
</cp:coreProperties>
</file>