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0615\"/>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50"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<sst xmlns="http://schemas.openxmlformats.org/spreadsheetml/2006/main" count="3048" uniqueCount="790">
  <si>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</si>
  <si>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</si>
  <si>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</si>
  <si>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</si>
  <si>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</si>
  <si>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</si>
  <si>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</si>
  <si>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</si>
  <si>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</si>
  <si>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</si>
  <si>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</si>
  <si>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</si>
  <si>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</si>
  <si>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</si>
  <si>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</si>
  <si>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</si>
  <si>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</si>
  <si>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</si>
  <si>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</si>
  <si>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</si>
  <si>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</si>
  <si>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</si>
  <si>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</si>
  <si>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</si>
  <si>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</si>
  <si>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</si>
  <si>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</si>
  <si>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</si>
  <si>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</si>
  <si>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</si>
  <si>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</si>
  <si>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</si>
  <si>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</si>
  <si>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</si>
  <si>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</si>
  <si>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</si>
  <si>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</si>
  <si>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</si>
  <si>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</si>
  <si>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</si>
  <si>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</si>
  <si>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</si>
  <si>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</si>
  <si>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</si>
  <si>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</si>
  <si>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</si>
  <si>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</si>
  <si>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</si>
  <si>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</si>
  <si>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</si>
  <si>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</si>
  <si>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</si>
  <si>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</si>
  <si>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</si>
  <si>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</si>
  <si>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</si>
  <si>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</si>
  <si>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</si>
  <si>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</si>
  <si>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</si>
  <si>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</si>
  <si>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</si>
  <si>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</si>
  <si>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</si>
  <si>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</si>
  <si>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</si>
  <si>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</si>
  <si>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</si>
  <si>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</si>
  <si>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</si>
  <si>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</si>
  <si>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</si>
  <si>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</si>
  <si>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</si>
  <si>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</si>
  <si>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</si>
  <si>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</si>
  <si>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</si>
  <si>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</si>
  <si>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</si>
  <si>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</si>
  <si>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</si>
  <si>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</si>
  <si>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</si>
  <si>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</si>
  <si>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</si>
  <si>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</si>
  <si>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</si>
  <si>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</si>
  <si>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</si>
  <si>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</si>
  <si>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</si>
  <si>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</si>
  <si>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</si>
  <si>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</si>
  <si>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</si>
  <si>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</si>
  <si>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</si>
  <si>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</si>
  <si>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</si>
  <si>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</si>
  <si>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</si>
  <si>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</si>
  <si>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</si>
  <si>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</si>
  <si>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</si>
  <si>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</si>
  <si>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</si>
  <si>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</si>
  <si>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</si>
  <si>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</si>
  <si>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</si>
  <si>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</si>
  <si>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</si>
  <si>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</si>
  <si>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</si>
  <si>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</si>
  <si>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</si>
  <si>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</si>
  <si>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</si>
  <si>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</si>
  <si>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</si>
  <si>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</si>
  <si>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</si>
  <si>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</si>
  <si>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</si>
  <si>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</si>
  <si>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</si>
  <si>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</si>
  <si>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</si>
  <si>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</si>
  <si>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</si>
  <si>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</si>
  <si>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</si>
  <si>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</si>
  <si>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</si>
  <si>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</si>
  <si>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</si>
  <si>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</si>
  <si>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</si>
  <si>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</si>
  <si>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</si>
  <si>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</si>
  <si>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</si>
  <si>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</si>
  <si>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</si>
  <si>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</si>
  <si>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</si>
  <si>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</si>
  <si>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</si>
  <si>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</si>
  <si>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</si>
  <si>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</si>
  <si>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</si>
  <si>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</si>
  <si>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</si>
  <si>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</si>
  <si>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</si>
  <si>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</si>
  <si>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</si>
  <si>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</si>
  <si>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</si>
  <si>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</si>
  <si>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</si>
  <si>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</si>
  <si>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</si>
  <si>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</si>
  <si>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</si>
  <si>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</si>
  <si>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</si>
  <si>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</si>
  <si>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</si>
  <si>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</si>
  <si>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</si>
  <si>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</si>
  <si>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</si>
  <si>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</si>
  <si>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</si>
  <si>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</si>
  <si>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</si>
  <si>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</si>
  <si>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</si>
  <si>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</si>
  <si>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</si>
  <si>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</si>
  <si>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</si>
  <si>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</si>
  <si>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</si>
  <si>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</si>
  <si>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</si>
  <si>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</si>
  <si>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</si>
  <si>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</si>
  <si>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</si>
  <si>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</si>
  <si>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</si>
  <si>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</si>
  <si>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</si>
  <si>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</si>
  <si>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</si>
  <si>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</si>
  <si>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</si>
  <si>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</si>
  <si>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</si>
  <si>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</si>
  <si>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</si>
  <si>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</si>
  <si>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</si>
  <si>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</si>
  <si>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</si>
  <si>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</si>
  <si>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</si>
  <si>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</si>
  <si>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</si>
  <si>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</si>
  <si>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</si>
  <si>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</si>
  <si>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</si>
  <si>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</si>
  <si>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</si>
  <si>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</si>
  <si>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</si>
  <si>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</si>
  <si>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</si>
  <si>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</si>
  <si>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</si>
  <si>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</si>
  <si>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</si>
  <si>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</si>
  <si>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</si>
  <si>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</si>
  <si>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</si>
  <si>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</si>
  <si>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</si>
  <si>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</si>
  <si>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</si>
  <si>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</si>
  <si>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</si>
  <si>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</si>
  <si>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</si>
  <si>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</si>
  <si>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</si>
  <si>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</si>
  <si>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</si>
  <si>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</si>
  <si>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</si>
  <si>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</si>
  <si>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</si>
  <si>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</si>
  <si>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</si>
  <si>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</si>
  <si>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</si>
  <si>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</si>
  <si>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</si>
  <si>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</si>
  <si>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</si>
  <si>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</si>
  <si>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</si>
  <si>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</si>
  <si>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</si>
  <si>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</si>
  <si>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</si>
  <si>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</si>
  <si>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</si>
  <si>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</si>
  <si>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</si>
  <si>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</si>
  <si>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</si>
  <si>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</si>
  <si>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</si>
  <si>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</si>
  <si>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</si>
  <si>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</si>
  <si>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</si>
  <si>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</si>
  <si>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</si>
  <si>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</si>
  <si>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</si>
  <si>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</si>
  <si>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</si>
  <si>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</si>
  <si>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</si>
  <si>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</si>
  <si>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</si>
  <si>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</si>
  <si>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</si>
  <si>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</si>
  <si>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</si>
  <si>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</si>
  <si>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</si>
  <si>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</si>
  <si>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</si>
  <si>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</si>
  <si>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</si>
  <si>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</si>
  <si>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</si>
  <si>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</si>
  <si>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</si>
  <si>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</si>
  <si>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</si>
  <si>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</si>
  <si>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</si>
  <si>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</si>
  <si>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</si>
  <si>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</si>
  <si>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</si>
  <si>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</si>
  <si>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</si>
  <si>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</si>
  <si>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</si>
  <si>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</si>
  <si>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</si>
  <si>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</si>
  <si>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</si>
  <si>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</si>
  <si>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</si>
  <si>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</si>
  <si>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</si>
  <si>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</si>
  <si>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</si>
  <si>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</si>
  <si>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</si>
  <si>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</si>
  <si>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</si>
  <si>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</si>
  <si>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</si>
  <si>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</si>
  <si>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</si>
  <si>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</si>
  <si>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</si>
  <si>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</si>
  <si>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</si>
  <si>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</si>
  <si>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</si>
  <si>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</si>
  <si>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</si>
  <si>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</si>
  <si>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</si>
  <si>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</si>
  <si>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</si>
  <si>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</si>
  <si>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</si>
  <si>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</si>
  <si>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</si>
  <si>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</si>
  <si>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</si>
  <si>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</si>
  <si>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</si>
  <si>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</si>
  <si>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</si>
  <si>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</si>
  <si>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</si>
  <si>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</si>
  <si>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</si>
  <si>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</si>
  <si>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</si>
  <si>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</si>
  <si>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</si>
  <si>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</si>
  <si>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</si>
  <si>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</si>
  <si>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</si>
  <si>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</si>
  <si>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</si>
  <si>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</si>
  <si>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</si>
  <si>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</si>
  <si>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</si>
  <si>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</si>
  <si>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</si>
  <si>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</si>
  <si>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</si>
  <si>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</si>
  <si>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</si>
  <si>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</si>
  <si>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</si>
  <si>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</si>
  <si>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</si>
  <si>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</si>
  <si>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</si>
  <si>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</si>
  <si>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</si>
  <si>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</si>
  <si>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</si>
  <si>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</si>
  <si>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</si>
  <si>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</si>
  <si>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</si>
  <si>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</si>
  <si>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</si>
  <si>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</si>
  <si>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</si>
  <si>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</si>
  <si>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</si>
  <si>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</si>
  <si>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</si>
  <si>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</si>
  <si>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</si>
  <si>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</si>
  <si>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</si>
  <si>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</si>
  <si>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</si>
  <si>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</si>
  <si>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</si>
  <si>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</si>
  <si>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</si>
  <si>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</si>
  <si>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</si>
  <si>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</si>
  <si>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</si>
  <si>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</si>
  <si>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</si>
  <si>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</si>
  <si>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</si>
  <si>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</si>
  <si>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</si>
  <si>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</si>
  <si>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</si>
  <si>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</si>
  <si>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</si>
  <si>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</si>
  <si>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</si>
  <si>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</si>
  <si>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</si>
  <si>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</si>
  <si>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</si>
  <si>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</si>
  <si>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</si>
  <si>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</si>
  <si>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</si>
  <si>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</si>
  <si>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</si>
  <si>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</si>
  <si>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</si>
  <si>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</si>
  <si>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</si>
  <si>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</si>
  <si>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</si>
  <si>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</si>
  <si>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</si>
  <si>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</si>
  <si>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</si>
  <si>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</si>
  <si>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</si>
  <si>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</si>
  <si>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</si>
  <si>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</si>
  <si>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</si>
  <si>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</si>
  <si>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</si>
  <si>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</si>
  <si>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</si>
  <si>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</si>
  <si>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</si>
  <si>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</si>
  <si>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</si>
  <si>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</si>
  <si>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</si>
  <si>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</si>
  <si>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</si>
  <si>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</si>
  <si>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</si>
  <si>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</si>
  <si>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</si>
  <si>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</si>
  <si>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</si>
  <si>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</si>
  <si>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</si>
  <si>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</si>
  <si>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</si>
  <si>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</si>
  <si>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</si>
  <si>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</si>
  <si>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</si>
  <si>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</si>
  <si>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</si>
  <si>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</si>
  <si>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</si>
  <si>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</si>
  <si>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</si>
  <si>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</si>
  <si>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</si>
  <si>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</si>
  <si>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</si>
  <si>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</si>
  <si>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</si>
  <si>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</si>
  <si>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</si>
  <si>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</si>
  <si>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</si>
  <si>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</si>
  <si>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</si>
  <si>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</si>
  <si>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</si>
  <si>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</si>
  <si>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</si>
  <si>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</si>
  <si>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</si>
  <si>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</si>
  <si>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</si>
  <si>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</si>
  <si>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</si>
  <si>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</si>
  <si>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</si>
  <si>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</si>
  <si>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</si>
  <si>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</si>
  <si>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</si>
  <si>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</si>
  <si>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</si>
  <si>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</si>
  <si>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</si>
  <si>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</si>
  <si>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</si>
  <si>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</si>
  <si>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</si>
  <si>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</si>
  <si>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</si>
  <si>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</si>
  <si>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</si>
  <si>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</si>
  <si>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</si>
  <si>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</si>
  <si>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</si>
  <si>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</si>
  <si>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</si>
  <si>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</si>
  <si>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</si>
  <si>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</si>
  <si>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</si>
  <si>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</si>
  <si>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</si>
  <si>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</si>
  <si>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</si>
  <si>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</si>
  <si>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</si>
  <si>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</si>
  <si>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</si>
  <si>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</si>
  <si>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</si>
  <si>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</si>
  <si>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</si>
  <si>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</si>
  <si>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</si>
  <si>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</si>
  <si>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</si>
  <si>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</si>
  <si>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</si>
  <si>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</si>
  <si>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</si>
  <si>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</si>
  <si>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</si>
  <si>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</si>
  <si>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</si>
  <si>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</si>
  <si>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</si>
  <si>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</si>
  <si>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</si>
  <si>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</si>
  <si>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</si>
  <si>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</si>
  <si>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</si>
  <si>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</si>
  <si>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</si>
  <si>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</si>
  <si>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</si>
  <si>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</si>
  <si>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</si>
  <si>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</si>
  <si>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</si>
  <si>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</si>
  <si>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</si>
  <si>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</si>
  <si>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</si>
  <si>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</si>
  <si>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</si>
  <si>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</si>
  <si>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</si>
  <si>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</si>
  <si>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</si>
  <si>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</si>
  <si>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</si>
  <si>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</si>
  <si>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</si>
  <si>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</si>
  <si>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</si>
  <si>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</si>
  <si>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</si>
  <si>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</si>
  <si>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</si>
  <si>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</si>
  <si>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</si>
  <si>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</si>
  <si>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</si>
  <si>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</si>
  <si>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</si>
  <si>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</si>
  <si>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</si>
  <si>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</si>
  <si>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</si>
  <si>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</si>
  <si>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</si>
  <si>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</si>
  <si>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</si>
  <si>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</si>
  <si>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</si>
  <si>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</si>
  <si>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</si>
  <si>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</si>
  <si>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</si>
  <si>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</si>
  <si>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</si>
  <si>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</si>
  <si>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</si>
  <si>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</si>
  <si>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</si>
  <si>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</si>
  <si>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</si>
  <si>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</si>
  <si>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</si>
  <si>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</si>
  <si>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</si>
  <si>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</si>
  <si>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</si>
  <si>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</si>
  <si>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</si>
  <si>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</si>
  <si>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</si>
  <si>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</si>
  <si>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</si>
  <si>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</si>
  <si>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</si>
  <si>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</si>
  <si>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</si>
  <si>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</si>
  <si>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</si>
  <si>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</si>
  <si>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</si>
  <si>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</si>
  <si>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</si>
  <si>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</si>
  <si>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</si>
  <si>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</si>
  <si>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</si>
  <si>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</si>
  <si>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</si>
  <si>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</si>
  <si>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</si>
  <si>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</si>
  <si>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</si>
  <si>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</si>
  <si>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</si>
  <si>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</si>
  <si>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</si>
  <si>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</si>
  <si>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</si>
  <si>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</si>
  <si>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</si>
  <si>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</si>
  <si>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</si>
  <si>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</si>
  <si>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</si>
  <si>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</si>
  <si>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</si>
  <si>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</si>
  <si>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</si>
  <si>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</si>
  <si>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</si>
  <si>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</si>
  <si>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</si>
  <si>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</si>
  <si>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</si>
  <si>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</si>
  <si>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</si>
  <si>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</si>
  <si>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</si>
  <si>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</si>
  <si>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</si>
  <si>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</si>
  <si>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</si>
  <si>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</si>
  <si>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</si>
  <si>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</si>
  <si>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</si>
  <si>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</si>
  <si>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</si>
  <si>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</si>
  <si>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</si>
  <si>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</si>
  <si>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</si>
  <si>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</si>
  <si>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</si>
  <si>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</si>
  <si>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</si>
  <si>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</si>
  <si>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</si>
  <si>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</si>
  <si>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</si>
  <si>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</si>
  <si>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</si>
  <si>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</si>
  <si>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</si>
  <si>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</si>
  <si>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</si>
  <si>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</si>
  <si>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</si>
  <si>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</si>
  <si>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</si>
  <si>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</si>
  <si>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</si>
  <si>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気候変動適応計画推進のための浅海域生態系現況把握調査</t>
  </si>
  <si>
    <t>自然環境局</t>
  </si>
  <si>
    <t>センター長　松本　英昭</t>
  </si>
  <si>
    <t>平成29年度</t>
  </si>
  <si>
    <t>令和3年度</t>
  </si>
  <si>
    <t>生物多様性センター</t>
  </si>
  <si>
    <t>自然環境保全法第４条
生物多様性基本法第22条、第26条</t>
  </si>
  <si>
    <t>わが国の浅海域におけるサンゴ礁の分布等について、早急に調査を実施し、現況を把握するとともに、その成果を踏まえて沿岸域生態系における気候変動の影響の評価等を行い、適応策の検討及び推進等に資する基盤的情報を整備・提供する。</t>
  </si>
  <si>
    <t>○衛星画像やリモートセンシング、GIS等を積極的に活用するとともに、現地調査による補完を行い、サンゴ礁の分布、現存量及び当該生態系の概況等を効率的かつ高精度に把握する。
○上記で得られた最新のデータを踏まえ、サンゴ礁の分布面積や現存量の変化を把握する。また、既往の研究成果等を用いて、浅海域生態系における気候変動の影響や生物多様性に関する評価を行う。得られた成果はインターネット等を介して広く提供し、国や自治体における適応策の検討への活用を図るほか、環境影響評価の基礎資料等としても活用できるようにする。</t>
  </si>
  <si>
    <t>-</t>
  </si>
  <si>
    <t>環境保全調査費</t>
  </si>
  <si>
    <t>サンゴ礁GISデータのダウンロード回数を前年度実績値以上とする。</t>
  </si>
  <si>
    <t>サンゴ礁GISデータのダウンロード回数</t>
  </si>
  <si>
    <t>数</t>
  </si>
  <si>
    <t>●●</t>
    <phoneticPr fontId="5"/>
  </si>
  <si>
    <t>サンゴ礁分布図（1/25,000）の整備数</t>
  </si>
  <si>
    <t>面枚</t>
  </si>
  <si>
    <t>執行額／サンゴ礁分布図（1/25,000）整備数　　　　　　　　　　　　　</t>
    <phoneticPr fontId="5"/>
  </si>
  <si>
    <t>千円</t>
  </si>
  <si>
    <t>　千円/整備面数</t>
    <phoneticPr fontId="5"/>
  </si>
  <si>
    <t>11,772/20</t>
  </si>
  <si>
    <t>12,100/28</t>
  </si>
  <si>
    <t>／　</t>
    <phoneticPr fontId="5"/>
  </si>
  <si>
    <t>／　　　　　　　　　　　　　　</t>
    <phoneticPr fontId="5"/>
  </si>
  <si>
    <t>／　　　　　　　　　　　　　　</t>
    <phoneticPr fontId="5"/>
  </si>
  <si>
    <t>／　　　　　　　　　　　　　　</t>
    <phoneticPr fontId="5"/>
  </si>
  <si>
    <t>-</t>
    <phoneticPr fontId="5"/>
  </si>
  <si>
    <t>新29-0023</t>
  </si>
  <si>
    <t>環境省（　0203　）</t>
  </si>
  <si>
    <t>○</t>
  </si>
  <si>
    <t>生物多様性情報システムを通じたサンゴ礁GISデータのダウンロード回数</t>
    <phoneticPr fontId="5"/>
  </si>
  <si>
    <t>11,000/14</t>
    <phoneticPr fontId="5"/>
  </si>
  <si>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5"/>
  </si>
  <si>
    <t>A.アジア航測（株）</t>
    <phoneticPr fontId="5"/>
  </si>
  <si>
    <t>有</t>
  </si>
  <si>
    <t>-</t>
    <phoneticPr fontId="5"/>
  </si>
  <si>
    <t>浅海域における適応策等を推進していく上で、サンゴ礁の早急な現況把握が不可欠である。</t>
    <phoneticPr fontId="5"/>
  </si>
  <si>
    <t>全国的なデータの分析・解析は、国でないと実施できない。</t>
    <phoneticPr fontId="5"/>
  </si>
  <si>
    <t>生物多様性国家戦略に基づき、各種施策に必要な情報の収集・整備・提供を行うため必要であり、地球温暖化が生態系に与える影響を把握するためにも優先度の高い事業である。</t>
    <phoneticPr fontId="5"/>
  </si>
  <si>
    <t>-</t>
    <phoneticPr fontId="5"/>
  </si>
  <si>
    <t>単位当たりのコストは可能な範囲で十分に低減されており、妥当である。</t>
    <phoneticPr fontId="5"/>
  </si>
  <si>
    <t>本事業の実施に必要なものに限定されている。</t>
    <phoneticPr fontId="5"/>
  </si>
  <si>
    <t>成果目標の達成に向けて着実に進んでおり、当初見込みを達成している。</t>
    <phoneticPr fontId="5"/>
  </si>
  <si>
    <t>成果物については気候変動の影響評価や適応策、サンゴ礁保全等の基礎資料等に資するものであり、十分活用できるものである。</t>
    <phoneticPr fontId="5"/>
  </si>
  <si>
    <t>無</t>
  </si>
  <si>
    <t>‐</t>
  </si>
  <si>
    <t>気候変動適応計画や海洋保全施策等への活用を視野に入れて、対象海域に優先順位を付け、効率的・効果的な結果が得られるよう事業の実施に努める。</t>
    <phoneticPr fontId="5"/>
  </si>
  <si>
    <t>人件費</t>
    <rPh sb="0" eb="3">
      <t>ジンケンヒ</t>
    </rPh>
    <phoneticPr fontId="5"/>
  </si>
  <si>
    <t>消耗品</t>
    <rPh sb="0" eb="3">
      <t>ショウモウヒン</t>
    </rPh>
    <phoneticPr fontId="5"/>
  </si>
  <si>
    <t>賃借料</t>
    <rPh sb="0" eb="3">
      <t>チンシャクリョウ</t>
    </rPh>
    <phoneticPr fontId="5"/>
  </si>
  <si>
    <t>傭船費、レンタカー</t>
    <rPh sb="0" eb="3">
      <t>ヨウセンヒ</t>
    </rPh>
    <phoneticPr fontId="5"/>
  </si>
  <si>
    <t>賃金</t>
    <rPh sb="0" eb="2">
      <t>チンギン</t>
    </rPh>
    <phoneticPr fontId="5"/>
  </si>
  <si>
    <t>データ入力</t>
    <rPh sb="3" eb="5">
      <t>ニュウリョク</t>
    </rPh>
    <phoneticPr fontId="5"/>
  </si>
  <si>
    <t>旅費</t>
    <rPh sb="0" eb="2">
      <t>リョヒ</t>
    </rPh>
    <phoneticPr fontId="5"/>
  </si>
  <si>
    <t>現地調査</t>
    <rPh sb="0" eb="2">
      <t>ゲンチ</t>
    </rPh>
    <rPh sb="2" eb="4">
      <t>チョウサ</t>
    </rPh>
    <phoneticPr fontId="5"/>
  </si>
  <si>
    <t>印刷製本費</t>
    <rPh sb="0" eb="2">
      <t>インサツ</t>
    </rPh>
    <rPh sb="2" eb="4">
      <t>セイホン</t>
    </rPh>
    <rPh sb="4" eb="5">
      <t>ヒ</t>
    </rPh>
    <phoneticPr fontId="5"/>
  </si>
  <si>
    <t>報告書印刷製本、分布図大判印刷</t>
    <rPh sb="0" eb="3">
      <t>ホウコクショ</t>
    </rPh>
    <rPh sb="3" eb="5">
      <t>インサツ</t>
    </rPh>
    <rPh sb="5" eb="7">
      <t>セイホン</t>
    </rPh>
    <rPh sb="8" eb="11">
      <t>ブンプズ</t>
    </rPh>
    <rPh sb="11" eb="13">
      <t>オオバン</t>
    </rPh>
    <rPh sb="13" eb="15">
      <t>インサツ</t>
    </rPh>
    <phoneticPr fontId="5"/>
  </si>
  <si>
    <t>謝金</t>
    <rPh sb="0" eb="2">
      <t>シャキン</t>
    </rPh>
    <phoneticPr fontId="5"/>
  </si>
  <si>
    <t>その他</t>
    <rPh sb="2" eb="3">
      <t>タ</t>
    </rPh>
    <phoneticPr fontId="5"/>
  </si>
  <si>
    <t>消費税、一般管理費、機械経費等</t>
    <rPh sb="0" eb="3">
      <t>ショウヒゼイ</t>
    </rPh>
    <rPh sb="4" eb="6">
      <t>イッパン</t>
    </rPh>
    <rPh sb="6" eb="9">
      <t>カンリヒ</t>
    </rPh>
    <rPh sb="10" eb="12">
      <t>キカイ</t>
    </rPh>
    <rPh sb="12" eb="14">
      <t>ケイヒ</t>
    </rPh>
    <rPh sb="14" eb="15">
      <t>トウ</t>
    </rPh>
    <phoneticPr fontId="5"/>
  </si>
  <si>
    <t>衛星画像、解析ツール、資料購入、現地調査消耗品</t>
    <phoneticPr fontId="5"/>
  </si>
  <si>
    <t>アジア航測（株）</t>
    <phoneticPr fontId="5"/>
  </si>
  <si>
    <t>浅海域生態系等の調査</t>
    <phoneticPr fontId="5"/>
  </si>
  <si>
    <t>【一般競争契約（総合評価）】</t>
    <phoneticPr fontId="5"/>
  </si>
  <si>
    <t>生物多様性国家戦略2012-2020に定める我が国の国別目標の関連指標の改善状況</t>
    <phoneticPr fontId="5"/>
  </si>
  <si>
    <t>△</t>
  </si>
  <si>
    <t>成果実績は、前年度のサンゴ礁GISデータのダウンロード回数を下回っているものの、前年度の８割程度と高い割合となっている。</t>
    <rPh sb="0" eb="2">
      <t>セイカ</t>
    </rPh>
    <rPh sb="2" eb="4">
      <t>ジッセキ</t>
    </rPh>
    <rPh sb="6" eb="9">
      <t>ゼンネンド</t>
    </rPh>
    <rPh sb="13" eb="14">
      <t>ショウ</t>
    </rPh>
    <rPh sb="27" eb="29">
      <t>カイスウ</t>
    </rPh>
    <rPh sb="30" eb="32">
      <t>シタマワ</t>
    </rPh>
    <rPh sb="40" eb="43">
      <t>ゼンネンド</t>
    </rPh>
    <rPh sb="45" eb="46">
      <t>ワリ</t>
    </rPh>
    <rPh sb="46" eb="48">
      <t>テイド</t>
    </rPh>
    <rPh sb="49" eb="50">
      <t>タカ</t>
    </rPh>
    <rPh sb="51" eb="53">
      <t>ワリアイ</t>
    </rPh>
    <phoneticPr fontId="5"/>
  </si>
  <si>
    <t>有識者ヒアリング謝金</t>
    <rPh sb="0" eb="3">
      <t>ユウシキシャ</t>
    </rPh>
    <rPh sb="8" eb="10">
      <t>シャキン</t>
    </rPh>
    <phoneticPr fontId="5"/>
  </si>
  <si>
    <t>打合せ、分布図作成、有識者ヒアリング、報告書作成</t>
    <rPh sb="19" eb="22">
      <t>ホウコクショ</t>
    </rPh>
    <phoneticPr fontId="5"/>
  </si>
  <si>
    <t>-</t>
    <phoneticPr fontId="5"/>
  </si>
  <si>
    <t>-</t>
    <phoneticPr fontId="5"/>
  </si>
  <si>
    <t>-</t>
    <phoneticPr fontId="5"/>
  </si>
  <si>
    <t>契約準備中</t>
    <rPh sb="0" eb="2">
      <t>ケイヤク</t>
    </rPh>
    <rPh sb="2" eb="5">
      <t>ジュンビチュウ</t>
    </rPh>
    <phoneticPr fontId="5"/>
  </si>
  <si>
    <t>生物多様性国家戦略2012-2020
サンゴ礁生態系保全行動計画2016-2020</t>
    <rPh sb="22" eb="23">
      <t>ショウ</t>
    </rPh>
    <rPh sb="23" eb="26">
      <t>セイタイケイ</t>
    </rPh>
    <rPh sb="26" eb="28">
      <t>ホゼン</t>
    </rPh>
    <rPh sb="28" eb="30">
      <t>コウドウ</t>
    </rPh>
    <rPh sb="30" eb="32">
      <t>ケイカク</t>
    </rPh>
    <phoneticPr fontId="5"/>
  </si>
  <si>
    <t>-</t>
    <phoneticPr fontId="5"/>
  </si>
  <si>
    <t>-</t>
    <phoneticPr fontId="5"/>
  </si>
  <si>
    <t>支出先の選定は一般競争入札（総合評価）で行っている。
一者応札への対応については、発注にあたって業務目的の達成等に支障のない範囲で準備期間の延長、仕様書等の明確化、業務内容の見直し（絞り込み等）を適宜講じ、複数の事業者の参入が容易となるように努めている。</t>
    <phoneticPr fontId="5"/>
  </si>
  <si>
    <t>-</t>
    <phoneticPr fontId="5"/>
  </si>
  <si>
    <t>5．生物多様性の保全と自然との共生の推進</t>
    <rPh sb="11" eb="13">
      <t>シゼン</t>
    </rPh>
    <phoneticPr fontId="5"/>
  </si>
  <si>
    <t>浅海域におけるサンゴ礁の早急な現況把握及びその情報の分析・解析により、地球温暖化が生態系に与える影響を全国的に把握し、適応策等を推進していく必要がある。本業務では、限られた予算の中で、最新技術も利用して効率的に日本全国のサンゴ礁の主要分布域にて順に現況把握を実施し、全5年をかけて整備を終了させる見込みである。成果実績であるGISダウンロード数は、新型コロナウイルス感染症拡大の影響からか前年度の８割程度となっているが、当該データは気候変動適応計画の基礎資料としての活用の他、サンゴ礁生態系保全等の基礎資料や、アセス等での利活用が見込まれる。</t>
    <rPh sb="174" eb="176">
      <t>シンガタ</t>
    </rPh>
    <rPh sb="183" eb="186">
      <t>カンセンショウ</t>
    </rPh>
    <rPh sb="186" eb="188">
      <t>カクダイ</t>
    </rPh>
    <rPh sb="189" eb="191">
      <t>エイキョウ</t>
    </rPh>
    <rPh sb="194" eb="197">
      <t>ゼンネンド</t>
    </rPh>
    <rPh sb="199" eb="200">
      <t>ワリ</t>
    </rPh>
    <rPh sb="200" eb="202">
      <t>テイド</t>
    </rPh>
    <rPh sb="210" eb="212">
      <t>トウガイ</t>
    </rPh>
    <rPh sb="216" eb="218">
      <t>キコウ</t>
    </rPh>
    <rPh sb="218" eb="220">
      <t>ヘンドウ</t>
    </rPh>
    <rPh sb="220" eb="222">
      <t>テキオウ</t>
    </rPh>
    <rPh sb="222" eb="224">
      <t>ケイカク</t>
    </rPh>
    <rPh sb="225" eb="229">
      <t>キソシリョウ</t>
    </rPh>
    <rPh sb="233" eb="235">
      <t>カツヨウ</t>
    </rPh>
    <rPh sb="236" eb="237">
      <t>ホカ</t>
    </rPh>
    <rPh sb="241" eb="242">
      <t>ショウ</t>
    </rPh>
    <rPh sb="242" eb="245">
      <t>セイタイケイ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</si>
</sst>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750</xdr:row>
      <xdr:rowOff>0</xdr:rowOff>
    </xdr:from>
    <xdr:to>
      <xdr:col>22</xdr:col>
      <xdr:colOff>21301</xdr:colOff>
      <xdr:row>751</xdr:row>
      <xdr:rowOff>192964</xdr:rowOff>
    </xdr:to>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2200275" y="39395400"/>
          <a:ext cx="2221576" cy="5453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11</a:t>
          </a:r>
          <a:r>
            <a:rPr kumimoji="1" lang="ja-JP" altLang="en-US" sz="1100"/>
            <a:t>百万円</a:t>
          </a:r>
        </a:p>
      </xdr:txBody>
    </xdr:sp>
    <xdr:clientData/>
  </xdr:twoCellAnchor>
  <xdr:twoCellAnchor>
    <xdr:from>
      <xdr:col>11</xdr:col>
      <xdr:colOff>0</xdr:colOff>
      <xdr:row>750</xdr:row>
      <xdr:rowOff>0</xdr:rowOff>
    </xdr:from>
    <xdr:to>
      <xdr:col>11</xdr:col>
      <xdr:colOff>0</xdr:colOff>
      <xdr:row>751</xdr:row>
      <xdr:rowOff>201083</xdr:rowOff>
    </xdr:to>
    <xdr:cxnSp macro="">
      <xdr:nvCxnSpPr>
        <xdr:cNvPr id="5" name="直線コネクタ 4">
          <a:extLst>
            <a:ext uri="{FF2B5EF4-FFF2-40B4-BE49-F238E27FC236}">
              <a16:creationId xmlns:a16="http://schemas.microsoft.com/office/drawing/2014/main" id="{00000000-0008-0000-0000-000003000000}"/>
            </a:ext>
          </a:extLst>
        </xdr:cNvPr>
        <xdr:cNvCxnSpPr/>
      </xdr:nvCxnSpPr>
      <xdr:spPr>
        <a:xfrm>
          <a:off x="2200275" y="39395400"/>
          <a:ext cx="0" cy="5535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751</xdr:row>
      <xdr:rowOff>193074</xdr:rowOff>
    </xdr:from>
    <xdr:to>
      <xdr:col>16</xdr:col>
      <xdr:colOff>0</xdr:colOff>
      <xdr:row>752</xdr:row>
      <xdr:rowOff>296047</xdr:rowOff>
    </xdr:to>
    <xdr:cxnSp macro="">
      <xdr:nvCxnSpPr>
        <xdr:cNvPr id="6" name="直線コネクタ 5">
          <a:extLst>
            <a:ext uri="{FF2B5EF4-FFF2-40B4-BE49-F238E27FC236}">
              <a16:creationId xmlns:a16="http://schemas.microsoft.com/office/drawing/2014/main" id="{00000000-0008-0000-0000-000004000000}"/>
            </a:ext>
          </a:extLst>
        </xdr:cNvPr>
        <xdr:cNvCxnSpPr/>
      </xdr:nvCxnSpPr>
      <xdr:spPr>
        <a:xfrm>
          <a:off x="3200400" y="39940899"/>
          <a:ext cx="0" cy="455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754</xdr:row>
      <xdr:rowOff>0</xdr:rowOff>
    </xdr:from>
    <xdr:to>
      <xdr:col>22</xdr:col>
      <xdr:colOff>33129</xdr:colOff>
      <xdr:row>755</xdr:row>
      <xdr:rowOff>191097</xdr:rowOff>
    </xdr:to>
    <xdr:sp macro="" textlink="">
      <xdr:nvSpPr>
        <xdr:cNvPr id="7" name="テキスト ボックス 6">
          <a:extLst>
            <a:ext uri="{FF2B5EF4-FFF2-40B4-BE49-F238E27FC236}">
              <a16:creationId xmlns:a16="http://schemas.microsoft.com/office/drawing/2014/main" id="{00000000-0008-0000-0000-000005000000}"/>
            </a:ext>
          </a:extLst>
        </xdr:cNvPr>
        <xdr:cNvSpPr txBox="1"/>
      </xdr:nvSpPr>
      <xdr:spPr>
        <a:xfrm>
          <a:off x="2200275" y="40805100"/>
          <a:ext cx="2233404" cy="5435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アジア航測（株）</a:t>
          </a:r>
          <a:endParaRPr kumimoji="1" lang="en-US" altLang="ja-JP" sz="1100"/>
        </a:p>
        <a:p>
          <a:pPr algn="ctr"/>
          <a:r>
            <a:rPr kumimoji="1" lang="en-US" altLang="ja-JP" sz="1100"/>
            <a:t>11</a:t>
          </a:r>
          <a:r>
            <a:rPr kumimoji="1" lang="ja-JP" altLang="en-US" sz="1100"/>
            <a:t>百万円</a:t>
          </a:r>
        </a:p>
      </xdr:txBody>
    </xdr:sp>
    <xdr:clientData/>
  </xdr:twoCellAnchor>
  <xdr:twoCellAnchor>
    <xdr:from>
      <xdr:col>25</xdr:col>
      <xdr:colOff>0</xdr:colOff>
      <xdr:row>754</xdr:row>
      <xdr:rowOff>0</xdr:rowOff>
    </xdr:from>
    <xdr:to>
      <xdr:col>37</xdr:col>
      <xdr:colOff>199547</xdr:colOff>
      <xdr:row>755</xdr:row>
      <xdr:rowOff>153677</xdr:rowOff>
    </xdr:to>
    <xdr:sp macro="" textlink="">
      <xdr:nvSpPr>
        <xdr:cNvPr id="8" name="大かっこ 7">
          <a:extLst>
            <a:ext uri="{FF2B5EF4-FFF2-40B4-BE49-F238E27FC236}">
              <a16:creationId xmlns:a16="http://schemas.microsoft.com/office/drawing/2014/main" id="{00000000-0008-0000-0000-000007000000}"/>
            </a:ext>
          </a:extLst>
        </xdr:cNvPr>
        <xdr:cNvSpPr/>
      </xdr:nvSpPr>
      <xdr:spPr>
        <a:xfrm>
          <a:off x="5000625" y="40805100"/>
          <a:ext cx="2599847" cy="5061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100">
              <a:solidFill>
                <a:schemeClr val="tx1"/>
              </a:solidFill>
              <a:effectLst/>
              <a:latin typeface="+mn-lt"/>
              <a:ea typeface="+mn-ea"/>
              <a:cs typeface="+mn-cs"/>
            </a:rPr>
            <a:t>浅海域生態系等の調査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5" zoomScale="115" zoomScaleNormal="75" zoomScaleSheetLayoutView="11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403</v>
      </c>
      <c r="AJ2" s="207" t="s">
        <v>707</v>
      </c>
      <c r="AK2" s="207"/>
      <c r="AL2" s="207"/>
      <c r="AM2" s="207"/>
      <c r="AN2" s="98" t="s">
        <v>403</v>
      </c>
      <c r="AO2" s="207">
        <v>20</v>
      </c>
      <c r="AP2" s="207"/>
      <c r="AQ2" s="207"/>
      <c r="AR2" s="99" t="s">
        <v>706</v>
      </c>
      <c r="AS2" s="208">
        <v>206</v>
      </c>
      <c r="AT2" s="208"/>
      <c r="AU2" s="208"/>
      <c r="AV2" s="98" t="str">
        <f>IF(AW2="","","-")</f>
        <v/>
      </c>
      <c r="AW2" s="395"/>
      <c r="AX2" s="395"/>
    </row>
    <row r="3" spans="1:50" ht="21" customHeight="1" thickBot="1" x14ac:dyDescent="0.2">
      <c r="A3" s="524" t="s">
        <v>699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713</v>
      </c>
      <c r="H5" s="560"/>
      <c r="I5" s="560"/>
      <c r="J5" s="560"/>
      <c r="K5" s="560"/>
      <c r="L5" s="560"/>
      <c r="M5" s="561" t="s">
        <v>66</v>
      </c>
      <c r="N5" s="562"/>
      <c r="O5" s="562"/>
      <c r="P5" s="562"/>
      <c r="Q5" s="562"/>
      <c r="R5" s="563"/>
      <c r="S5" s="564" t="s">
        <v>714</v>
      </c>
      <c r="T5" s="560"/>
      <c r="U5" s="560"/>
      <c r="V5" s="560"/>
      <c r="W5" s="560"/>
      <c r="X5" s="565"/>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716</v>
      </c>
      <c r="H7" s="829"/>
      <c r="I7" s="829"/>
      <c r="J7" s="829"/>
      <c r="K7" s="829"/>
      <c r="L7" s="829"/>
      <c r="M7" s="829"/>
      <c r="N7" s="829"/>
      <c r="O7" s="829"/>
      <c r="P7" s="829"/>
      <c r="Q7" s="829"/>
      <c r="R7" s="829"/>
      <c r="S7" s="829"/>
      <c r="T7" s="829"/>
      <c r="U7" s="829"/>
      <c r="V7" s="829"/>
      <c r="W7" s="829"/>
      <c r="X7" s="830"/>
      <c r="Y7" s="393" t="s">
        <v>386</v>
      </c>
      <c r="Z7" s="297"/>
      <c r="AA7" s="297"/>
      <c r="AB7" s="297"/>
      <c r="AC7" s="297"/>
      <c r="AD7" s="394"/>
      <c r="AE7" s="380" t="s">
        <v>783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256</v>
      </c>
      <c r="B8" s="826"/>
      <c r="C8" s="826"/>
      <c r="D8" s="826"/>
      <c r="E8" s="826"/>
      <c r="F8" s="827"/>
      <c r="G8" s="219" t="str">
        <f>入力規則等!A27</f>
        <v>-</v>
      </c>
      <c r="H8" s="220"/>
      <c r="I8" s="220"/>
      <c r="J8" s="220"/>
      <c r="K8" s="220"/>
      <c r="L8" s="220"/>
      <c r="M8" s="220"/>
      <c r="N8" s="220"/>
      <c r="O8" s="220"/>
      <c r="P8" s="220"/>
      <c r="Q8" s="220"/>
      <c r="R8" s="220"/>
      <c r="S8" s="220"/>
      <c r="T8" s="220"/>
      <c r="U8" s="220"/>
      <c r="V8" s="220"/>
      <c r="W8" s="220"/>
      <c r="X8" s="221"/>
      <c r="Y8" s="570" t="s">
        <v>257</v>
      </c>
      <c r="Z8" s="571"/>
      <c r="AA8" s="571"/>
      <c r="AB8" s="571"/>
      <c r="AC8" s="571"/>
      <c r="AD8" s="572"/>
      <c r="AE8" s="741"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2"/>
    </row>
    <row r="9" spans="1:50" ht="58.5" customHeight="1" x14ac:dyDescent="0.15">
      <c r="A9" s="124" t="s">
        <v>23</v>
      </c>
      <c r="B9" s="125"/>
      <c r="C9" s="125"/>
      <c r="D9" s="125"/>
      <c r="E9" s="125"/>
      <c r="F9" s="125"/>
      <c r="G9" s="573" t="s">
        <v>717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718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8" t="s">
        <v>24</v>
      </c>
      <c r="B12" s="119"/>
      <c r="C12" s="119"/>
      <c r="D12" s="119"/>
      <c r="E12" s="119"/>
      <c r="F12" s="120"/>
      <c r="G12" s="682"/>
      <c r="H12" s="683"/>
      <c r="I12" s="683"/>
      <c r="J12" s="683"/>
      <c r="K12" s="683"/>
      <c r="L12" s="683"/>
      <c r="M12" s="683"/>
      <c r="N12" s="683"/>
      <c r="O12" s="683"/>
      <c r="P12" s="304" t="s">
        <v>387</v>
      </c>
      <c r="Q12" s="299"/>
      <c r="R12" s="299"/>
      <c r="S12" s="299"/>
      <c r="T12" s="299"/>
      <c r="U12" s="299"/>
      <c r="V12" s="300"/>
      <c r="W12" s="304" t="s">
        <v>409</v>
      </c>
      <c r="X12" s="299"/>
      <c r="Y12" s="299"/>
      <c r="Z12" s="299"/>
      <c r="AA12" s="299"/>
      <c r="AB12" s="299"/>
      <c r="AC12" s="300"/>
      <c r="AD12" s="304" t="s">
        <v>696</v>
      </c>
      <c r="AE12" s="299"/>
      <c r="AF12" s="299"/>
      <c r="AG12" s="299"/>
      <c r="AH12" s="299"/>
      <c r="AI12" s="299"/>
      <c r="AJ12" s="300"/>
      <c r="AK12" s="304" t="s">
        <v>700</v>
      </c>
      <c r="AL12" s="299"/>
      <c r="AM12" s="299"/>
      <c r="AN12" s="299"/>
      <c r="AO12" s="299"/>
      <c r="AP12" s="299"/>
      <c r="AQ12" s="300"/>
      <c r="AR12" s="304" t="s">
        <v>701</v>
      </c>
      <c r="AS12" s="299"/>
      <c r="AT12" s="299"/>
      <c r="AU12" s="299"/>
      <c r="AV12" s="299"/>
      <c r="AW12" s="299"/>
      <c r="AX12" s="745"/>
    </row>
    <row r="13" spans="1:50" ht="21" customHeight="1" x14ac:dyDescent="0.15">
      <c r="A13" s="121"/>
      <c r="B13" s="122"/>
      <c r="C13" s="122"/>
      <c r="D13" s="122"/>
      <c r="E13" s="122"/>
      <c r="F13" s="123"/>
      <c r="G13" s="746" t="s">
        <v>6</v>
      </c>
      <c r="H13" s="747"/>
      <c r="I13" s="639" t="s">
        <v>7</v>
      </c>
      <c r="J13" s="640"/>
      <c r="K13" s="640"/>
      <c r="L13" s="640"/>
      <c r="M13" s="640"/>
      <c r="N13" s="640"/>
      <c r="O13" s="641"/>
      <c r="P13" s="164">
        <v>15</v>
      </c>
      <c r="Q13" s="165"/>
      <c r="R13" s="165"/>
      <c r="S13" s="165"/>
      <c r="T13" s="165"/>
      <c r="U13" s="165"/>
      <c r="V13" s="166"/>
      <c r="W13" s="164">
        <v>13</v>
      </c>
      <c r="X13" s="165"/>
      <c r="Y13" s="165"/>
      <c r="Z13" s="165"/>
      <c r="AA13" s="165"/>
      <c r="AB13" s="165"/>
      <c r="AC13" s="166"/>
      <c r="AD13" s="164">
        <v>13</v>
      </c>
      <c r="AE13" s="165"/>
      <c r="AF13" s="165"/>
      <c r="AG13" s="165"/>
      <c r="AH13" s="165"/>
      <c r="AI13" s="165"/>
      <c r="AJ13" s="166"/>
      <c r="AK13" s="164">
        <v>12</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8"/>
      <c r="H14" s="749"/>
      <c r="I14" s="576" t="s">
        <v>8</v>
      </c>
      <c r="J14" s="630"/>
      <c r="K14" s="630"/>
      <c r="L14" s="630"/>
      <c r="M14" s="630"/>
      <c r="N14" s="630"/>
      <c r="O14" s="631"/>
      <c r="P14" s="164" t="s">
        <v>719</v>
      </c>
      <c r="Q14" s="165"/>
      <c r="R14" s="165"/>
      <c r="S14" s="165"/>
      <c r="T14" s="165"/>
      <c r="U14" s="165"/>
      <c r="V14" s="166"/>
      <c r="W14" s="164" t="s">
        <v>719</v>
      </c>
      <c r="X14" s="165"/>
      <c r="Y14" s="165"/>
      <c r="Z14" s="165"/>
      <c r="AA14" s="165"/>
      <c r="AB14" s="165"/>
      <c r="AC14" s="166"/>
      <c r="AD14" s="164" t="s">
        <v>719</v>
      </c>
      <c r="AE14" s="165"/>
      <c r="AF14" s="165"/>
      <c r="AG14" s="165"/>
      <c r="AH14" s="165"/>
      <c r="AI14" s="165"/>
      <c r="AJ14" s="166"/>
      <c r="AK14" s="164" t="s">
        <v>719</v>
      </c>
      <c r="AL14" s="165"/>
      <c r="AM14" s="165"/>
      <c r="AN14" s="165"/>
      <c r="AO14" s="165"/>
      <c r="AP14" s="165"/>
      <c r="AQ14" s="166"/>
      <c r="AR14" s="666"/>
      <c r="AS14" s="666"/>
      <c r="AT14" s="666"/>
      <c r="AU14" s="666"/>
      <c r="AV14" s="666"/>
      <c r="AW14" s="666"/>
      <c r="AX14" s="667"/>
    </row>
    <row r="15" spans="1:50" ht="21" customHeight="1" x14ac:dyDescent="0.15">
      <c r="A15" s="121"/>
      <c r="B15" s="122"/>
      <c r="C15" s="122"/>
      <c r="D15" s="122"/>
      <c r="E15" s="122"/>
      <c r="F15" s="123"/>
      <c r="G15" s="748"/>
      <c r="H15" s="749"/>
      <c r="I15" s="576" t="s">
        <v>51</v>
      </c>
      <c r="J15" s="577"/>
      <c r="K15" s="577"/>
      <c r="L15" s="577"/>
      <c r="M15" s="577"/>
      <c r="N15" s="577"/>
      <c r="O15" s="578"/>
      <c r="P15" s="164" t="s">
        <v>719</v>
      </c>
      <c r="Q15" s="165"/>
      <c r="R15" s="165"/>
      <c r="S15" s="165"/>
      <c r="T15" s="165"/>
      <c r="U15" s="165"/>
      <c r="V15" s="166"/>
      <c r="W15" s="164" t="s">
        <v>719</v>
      </c>
      <c r="X15" s="165"/>
      <c r="Y15" s="165"/>
      <c r="Z15" s="165"/>
      <c r="AA15" s="165"/>
      <c r="AB15" s="165"/>
      <c r="AC15" s="166"/>
      <c r="AD15" s="164" t="s">
        <v>719</v>
      </c>
      <c r="AE15" s="165"/>
      <c r="AF15" s="165"/>
      <c r="AG15" s="165"/>
      <c r="AH15" s="165"/>
      <c r="AI15" s="165"/>
      <c r="AJ15" s="166"/>
      <c r="AK15" s="164" t="s">
        <v>719</v>
      </c>
      <c r="AL15" s="165"/>
      <c r="AM15" s="165"/>
      <c r="AN15" s="165"/>
      <c r="AO15" s="165"/>
      <c r="AP15" s="165"/>
      <c r="AQ15" s="166"/>
      <c r="AR15" s="164"/>
      <c r="AS15" s="165"/>
      <c r="AT15" s="165"/>
      <c r="AU15" s="165"/>
      <c r="AV15" s="165"/>
      <c r="AW15" s="165"/>
      <c r="AX15" s="629"/>
    </row>
    <row r="16" spans="1:50" ht="21" customHeight="1" x14ac:dyDescent="0.15">
      <c r="A16" s="121"/>
      <c r="B16" s="122"/>
      <c r="C16" s="122"/>
      <c r="D16" s="122"/>
      <c r="E16" s="122"/>
      <c r="F16" s="123"/>
      <c r="G16" s="748"/>
      <c r="H16" s="749"/>
      <c r="I16" s="576" t="s">
        <v>52</v>
      </c>
      <c r="J16" s="577"/>
      <c r="K16" s="577"/>
      <c r="L16" s="577"/>
      <c r="M16" s="577"/>
      <c r="N16" s="577"/>
      <c r="O16" s="578"/>
      <c r="P16" s="164" t="s">
        <v>719</v>
      </c>
      <c r="Q16" s="165"/>
      <c r="R16" s="165"/>
      <c r="S16" s="165"/>
      <c r="T16" s="165"/>
      <c r="U16" s="165"/>
      <c r="V16" s="166"/>
      <c r="W16" s="164" t="s">
        <v>719</v>
      </c>
      <c r="X16" s="165"/>
      <c r="Y16" s="165"/>
      <c r="Z16" s="165"/>
      <c r="AA16" s="165"/>
      <c r="AB16" s="165"/>
      <c r="AC16" s="166"/>
      <c r="AD16" s="164" t="s">
        <v>719</v>
      </c>
      <c r="AE16" s="165"/>
      <c r="AF16" s="165"/>
      <c r="AG16" s="165"/>
      <c r="AH16" s="165"/>
      <c r="AI16" s="165"/>
      <c r="AJ16" s="166"/>
      <c r="AK16" s="164" t="s">
        <v>719</v>
      </c>
      <c r="AL16" s="165"/>
      <c r="AM16" s="165"/>
      <c r="AN16" s="165"/>
      <c r="AO16" s="165"/>
      <c r="AP16" s="165"/>
      <c r="AQ16" s="166"/>
      <c r="AR16" s="679"/>
      <c r="AS16" s="680"/>
      <c r="AT16" s="680"/>
      <c r="AU16" s="680"/>
      <c r="AV16" s="680"/>
      <c r="AW16" s="680"/>
      <c r="AX16" s="681"/>
    </row>
    <row r="17" spans="1:50" ht="24.75" customHeight="1" x14ac:dyDescent="0.15">
      <c r="A17" s="121"/>
      <c r="B17" s="122"/>
      <c r="C17" s="122"/>
      <c r="D17" s="122"/>
      <c r="E17" s="122"/>
      <c r="F17" s="123"/>
      <c r="G17" s="748"/>
      <c r="H17" s="749"/>
      <c r="I17" s="576" t="s">
        <v>50</v>
      </c>
      <c r="J17" s="630"/>
      <c r="K17" s="630"/>
      <c r="L17" s="630"/>
      <c r="M17" s="630"/>
      <c r="N17" s="630"/>
      <c r="O17" s="631"/>
      <c r="P17" s="164" t="s">
        <v>719</v>
      </c>
      <c r="Q17" s="165"/>
      <c r="R17" s="165"/>
      <c r="S17" s="165"/>
      <c r="T17" s="165"/>
      <c r="U17" s="165"/>
      <c r="V17" s="166"/>
      <c r="W17" s="164" t="s">
        <v>719</v>
      </c>
      <c r="X17" s="165"/>
      <c r="Y17" s="165"/>
      <c r="Z17" s="165"/>
      <c r="AA17" s="165"/>
      <c r="AB17" s="165"/>
      <c r="AC17" s="166"/>
      <c r="AD17" s="164" t="s">
        <v>719</v>
      </c>
      <c r="AE17" s="165"/>
      <c r="AF17" s="165"/>
      <c r="AG17" s="165"/>
      <c r="AH17" s="165"/>
      <c r="AI17" s="165"/>
      <c r="AJ17" s="166"/>
      <c r="AK17" s="164" t="s">
        <v>745</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0"/>
      <c r="H18" s="751"/>
      <c r="I18" s="738" t="s">
        <v>20</v>
      </c>
      <c r="J18" s="739"/>
      <c r="K18" s="739"/>
      <c r="L18" s="739"/>
      <c r="M18" s="739"/>
      <c r="N18" s="739"/>
      <c r="O18" s="740"/>
      <c r="P18" s="170">
        <f>SUM(P13:V17)</f>
        <v>15</v>
      </c>
      <c r="Q18" s="171"/>
      <c r="R18" s="171"/>
      <c r="S18" s="171"/>
      <c r="T18" s="171"/>
      <c r="U18" s="171"/>
      <c r="V18" s="172"/>
      <c r="W18" s="170">
        <f>SUM(W13:AC17)</f>
        <v>13</v>
      </c>
      <c r="X18" s="171"/>
      <c r="Y18" s="171"/>
      <c r="Z18" s="171"/>
      <c r="AA18" s="171"/>
      <c r="AB18" s="171"/>
      <c r="AC18" s="172"/>
      <c r="AD18" s="170">
        <f>SUM(AD13:AJ17)</f>
        <v>13</v>
      </c>
      <c r="AE18" s="171"/>
      <c r="AF18" s="171"/>
      <c r="AG18" s="171"/>
      <c r="AH18" s="171"/>
      <c r="AI18" s="171"/>
      <c r="AJ18" s="172"/>
      <c r="AK18" s="170">
        <f>SUM(AK13:AQ17)</f>
        <v>12</v>
      </c>
      <c r="AL18" s="171"/>
      <c r="AM18" s="171"/>
      <c r="AN18" s="171"/>
      <c r="AO18" s="171"/>
      <c r="AP18" s="171"/>
      <c r="AQ18" s="172"/>
      <c r="AR18" s="170">
        <f>SUM(AR13:AX17)</f>
        <v>0</v>
      </c>
      <c r="AS18" s="171"/>
      <c r="AT18" s="171"/>
      <c r="AU18" s="171"/>
      <c r="AV18" s="171"/>
      <c r="AW18" s="171"/>
      <c r="AX18" s="538"/>
    </row>
    <row r="19" spans="1:50" ht="24.75" customHeight="1" x14ac:dyDescent="0.15">
      <c r="A19" s="121"/>
      <c r="B19" s="122"/>
      <c r="C19" s="122"/>
      <c r="D19" s="122"/>
      <c r="E19" s="122"/>
      <c r="F19" s="123"/>
      <c r="G19" s="536" t="s">
        <v>9</v>
      </c>
      <c r="H19" s="537"/>
      <c r="I19" s="537"/>
      <c r="J19" s="537"/>
      <c r="K19" s="537"/>
      <c r="L19" s="537"/>
      <c r="M19" s="537"/>
      <c r="N19" s="537"/>
      <c r="O19" s="537"/>
      <c r="P19" s="164">
        <v>12</v>
      </c>
      <c r="Q19" s="165"/>
      <c r="R19" s="165"/>
      <c r="S19" s="165"/>
      <c r="T19" s="165"/>
      <c r="U19" s="165"/>
      <c r="V19" s="166"/>
      <c r="W19" s="164">
        <v>12</v>
      </c>
      <c r="X19" s="165"/>
      <c r="Y19" s="165"/>
      <c r="Z19" s="165"/>
      <c r="AA19" s="165"/>
      <c r="AB19" s="165"/>
      <c r="AC19" s="166"/>
      <c r="AD19" s="164">
        <v>11</v>
      </c>
      <c r="AE19" s="165"/>
      <c r="AF19" s="165"/>
      <c r="AG19" s="165"/>
      <c r="AH19" s="165"/>
      <c r="AI19" s="165"/>
      <c r="AJ19" s="166"/>
      <c r="AK19" s="487"/>
      <c r="AL19" s="487"/>
      <c r="AM19" s="487"/>
      <c r="AN19" s="487"/>
      <c r="AO19" s="487"/>
      <c r="AP19" s="487"/>
      <c r="AQ19" s="487"/>
      <c r="AR19" s="487"/>
      <c r="AS19" s="487"/>
      <c r="AT19" s="487"/>
      <c r="AU19" s="487"/>
      <c r="AV19" s="487"/>
      <c r="AW19" s="487"/>
      <c r="AX19" s="539"/>
    </row>
    <row r="20" spans="1:50" ht="24.75" customHeight="1" x14ac:dyDescent="0.15">
      <c r="A20" s="121"/>
      <c r="B20" s="122"/>
      <c r="C20" s="122"/>
      <c r="D20" s="122"/>
      <c r="E20" s="122"/>
      <c r="F20" s="123"/>
      <c r="G20" s="536" t="s">
        <v>10</v>
      </c>
      <c r="H20" s="537"/>
      <c r="I20" s="537"/>
      <c r="J20" s="537"/>
      <c r="K20" s="537"/>
      <c r="L20" s="537"/>
      <c r="M20" s="537"/>
      <c r="N20" s="537"/>
      <c r="O20" s="537"/>
      <c r="P20" s="540">
        <f>IF(P18=0, "-", SUM(P19)/P18)</f>
        <v>0.8</v>
      </c>
      <c r="Q20" s="540"/>
      <c r="R20" s="540"/>
      <c r="S20" s="540"/>
      <c r="T20" s="540"/>
      <c r="U20" s="540"/>
      <c r="V20" s="540"/>
      <c r="W20" s="540">
        <f t="shared" ref="W20" si="0">IF(W18=0, "-", SUM(W19)/W18)</f>
        <v>0.92307692307692313</v>
      </c>
      <c r="X20" s="540"/>
      <c r="Y20" s="540"/>
      <c r="Z20" s="540"/>
      <c r="AA20" s="540"/>
      <c r="AB20" s="540"/>
      <c r="AC20" s="540"/>
      <c r="AD20" s="540">
        <f t="shared" ref="AD20" si="1">IF(AD18=0, "-", SUM(AD19)/AD18)</f>
        <v>0.84615384615384615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4"/>
      <c r="B21" s="125"/>
      <c r="C21" s="125"/>
      <c r="D21" s="125"/>
      <c r="E21" s="125"/>
      <c r="F21" s="126"/>
      <c r="G21" s="923" t="s">
        <v>354</v>
      </c>
      <c r="H21" s="924"/>
      <c r="I21" s="924"/>
      <c r="J21" s="924"/>
      <c r="K21" s="924"/>
      <c r="L21" s="924"/>
      <c r="M21" s="924"/>
      <c r="N21" s="924"/>
      <c r="O21" s="924"/>
      <c r="P21" s="540">
        <f>IF(P19=0, "-", SUM(P19)/SUM(P13,P14))</f>
        <v>0.8</v>
      </c>
      <c r="Q21" s="540"/>
      <c r="R21" s="540"/>
      <c r="S21" s="540"/>
      <c r="T21" s="540"/>
      <c r="U21" s="540"/>
      <c r="V21" s="540"/>
      <c r="W21" s="540">
        <f t="shared" ref="W21" si="2">IF(W19=0, "-", SUM(W19)/SUM(W13,W14))</f>
        <v>0.92307692307692313</v>
      </c>
      <c r="X21" s="540"/>
      <c r="Y21" s="540"/>
      <c r="Z21" s="540"/>
      <c r="AA21" s="540"/>
      <c r="AB21" s="540"/>
      <c r="AC21" s="540"/>
      <c r="AD21" s="540">
        <f t="shared" ref="AD21" si="3">IF(AD19=0, "-", SUM(AD19)/SUM(AD13,AD14))</f>
        <v>0.84615384615384615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9" t="s">
        <v>704</v>
      </c>
      <c r="B22" s="140"/>
      <c r="C22" s="140"/>
      <c r="D22" s="140"/>
      <c r="E22" s="140"/>
      <c r="F22" s="141"/>
      <c r="G22" s="130" t="s">
        <v>333</v>
      </c>
      <c r="H22" s="131"/>
      <c r="I22" s="131"/>
      <c r="J22" s="131"/>
      <c r="K22" s="131"/>
      <c r="L22" s="131"/>
      <c r="M22" s="131"/>
      <c r="N22" s="131"/>
      <c r="O22" s="132"/>
      <c r="P22" s="148" t="s">
        <v>702</v>
      </c>
      <c r="Q22" s="131"/>
      <c r="R22" s="131"/>
      <c r="S22" s="131"/>
      <c r="T22" s="131"/>
      <c r="U22" s="131"/>
      <c r="V22" s="132"/>
      <c r="W22" s="148" t="s">
        <v>703</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720</v>
      </c>
      <c r="H23" s="134"/>
      <c r="I23" s="134"/>
      <c r="J23" s="134"/>
      <c r="K23" s="134"/>
      <c r="L23" s="134"/>
      <c r="M23" s="134"/>
      <c r="N23" s="134"/>
      <c r="O23" s="135"/>
      <c r="P23" s="161">
        <v>12</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12</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0" t="s">
        <v>349</v>
      </c>
      <c r="B30" s="511"/>
      <c r="C30" s="511"/>
      <c r="D30" s="511"/>
      <c r="E30" s="511"/>
      <c r="F30" s="512"/>
      <c r="G30" s="651" t="s">
        <v>146</v>
      </c>
      <c r="H30" s="388"/>
      <c r="I30" s="388"/>
      <c r="J30" s="388"/>
      <c r="K30" s="388"/>
      <c r="L30" s="388"/>
      <c r="M30" s="388"/>
      <c r="N30" s="388"/>
      <c r="O30" s="580"/>
      <c r="P30" s="579" t="s">
        <v>59</v>
      </c>
      <c r="Q30" s="388"/>
      <c r="R30" s="388"/>
      <c r="S30" s="388"/>
      <c r="T30" s="388"/>
      <c r="U30" s="388"/>
      <c r="V30" s="388"/>
      <c r="W30" s="388"/>
      <c r="X30" s="580"/>
      <c r="Y30" s="466"/>
      <c r="Z30" s="467"/>
      <c r="AA30" s="468"/>
      <c r="AB30" s="383" t="s">
        <v>11</v>
      </c>
      <c r="AC30" s="384"/>
      <c r="AD30" s="385"/>
      <c r="AE30" s="383" t="s">
        <v>387</v>
      </c>
      <c r="AF30" s="384"/>
      <c r="AG30" s="384"/>
      <c r="AH30" s="385"/>
      <c r="AI30" s="386" t="s">
        <v>409</v>
      </c>
      <c r="AJ30" s="386"/>
      <c r="AK30" s="386"/>
      <c r="AL30" s="383"/>
      <c r="AM30" s="386" t="s">
        <v>506</v>
      </c>
      <c r="AN30" s="386"/>
      <c r="AO30" s="386"/>
      <c r="AP30" s="383"/>
      <c r="AQ30" s="642" t="s">
        <v>232</v>
      </c>
      <c r="AR30" s="643"/>
      <c r="AS30" s="643"/>
      <c r="AT30" s="644"/>
      <c r="AU30" s="388" t="s">
        <v>134</v>
      </c>
      <c r="AV30" s="388"/>
      <c r="AW30" s="388"/>
      <c r="AX30" s="389"/>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33"/>
      <c r="AC31" s="334"/>
      <c r="AD31" s="335"/>
      <c r="AE31" s="333"/>
      <c r="AF31" s="334"/>
      <c r="AG31" s="334"/>
      <c r="AH31" s="335"/>
      <c r="AI31" s="387"/>
      <c r="AJ31" s="387"/>
      <c r="AK31" s="387"/>
      <c r="AL31" s="333"/>
      <c r="AM31" s="387"/>
      <c r="AN31" s="387"/>
      <c r="AO31" s="387"/>
      <c r="AP31" s="333"/>
      <c r="AQ31" s="232">
        <v>2</v>
      </c>
      <c r="AR31" s="179"/>
      <c r="AS31" s="180" t="s">
        <v>233</v>
      </c>
      <c r="AT31" s="203"/>
      <c r="AU31" s="272">
        <v>3</v>
      </c>
      <c r="AV31" s="272"/>
      <c r="AW31" s="376" t="s">
        <v>179</v>
      </c>
      <c r="AX31" s="377"/>
    </row>
    <row r="32" spans="1:50" ht="23.25" customHeight="1" x14ac:dyDescent="0.15">
      <c r="A32" s="516"/>
      <c r="B32" s="514"/>
      <c r="C32" s="514"/>
      <c r="D32" s="514"/>
      <c r="E32" s="514"/>
      <c r="F32" s="515"/>
      <c r="G32" s="541" t="s">
        <v>721</v>
      </c>
      <c r="H32" s="542"/>
      <c r="I32" s="542"/>
      <c r="J32" s="542"/>
      <c r="K32" s="542"/>
      <c r="L32" s="542"/>
      <c r="M32" s="542"/>
      <c r="N32" s="542"/>
      <c r="O32" s="543"/>
      <c r="P32" s="192" t="s">
        <v>722</v>
      </c>
      <c r="Q32" s="192"/>
      <c r="R32" s="192"/>
      <c r="S32" s="192"/>
      <c r="T32" s="192"/>
      <c r="U32" s="192"/>
      <c r="V32" s="192"/>
      <c r="W32" s="192"/>
      <c r="X32" s="234"/>
      <c r="Y32" s="340" t="s">
        <v>12</v>
      </c>
      <c r="Z32" s="550"/>
      <c r="AA32" s="551"/>
      <c r="AB32" s="552" t="s">
        <v>723</v>
      </c>
      <c r="AC32" s="552"/>
      <c r="AD32" s="552"/>
      <c r="AE32" s="364">
        <v>181</v>
      </c>
      <c r="AF32" s="365"/>
      <c r="AG32" s="365"/>
      <c r="AH32" s="365"/>
      <c r="AI32" s="364">
        <v>195</v>
      </c>
      <c r="AJ32" s="365"/>
      <c r="AK32" s="365"/>
      <c r="AL32" s="365"/>
      <c r="AM32" s="364">
        <v>155</v>
      </c>
      <c r="AN32" s="365"/>
      <c r="AO32" s="365"/>
      <c r="AP32" s="365"/>
      <c r="AQ32" s="167">
        <v>155</v>
      </c>
      <c r="AR32" s="168"/>
      <c r="AS32" s="168"/>
      <c r="AT32" s="169"/>
      <c r="AU32" s="365" t="s">
        <v>719</v>
      </c>
      <c r="AV32" s="365"/>
      <c r="AW32" s="365"/>
      <c r="AX32" s="366"/>
    </row>
    <row r="33" spans="1:51" ht="23.25"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4" t="s">
        <v>54</v>
      </c>
      <c r="Z33" s="299"/>
      <c r="AA33" s="300"/>
      <c r="AB33" s="523" t="s">
        <v>723</v>
      </c>
      <c r="AC33" s="523"/>
      <c r="AD33" s="523"/>
      <c r="AE33" s="364">
        <v>170</v>
      </c>
      <c r="AF33" s="365"/>
      <c r="AG33" s="365"/>
      <c r="AH33" s="365"/>
      <c r="AI33" s="364">
        <v>181</v>
      </c>
      <c r="AJ33" s="365"/>
      <c r="AK33" s="365"/>
      <c r="AL33" s="365"/>
      <c r="AM33" s="364">
        <v>195</v>
      </c>
      <c r="AN33" s="365"/>
      <c r="AO33" s="365"/>
      <c r="AP33" s="365"/>
      <c r="AQ33" s="167">
        <v>195</v>
      </c>
      <c r="AR33" s="168"/>
      <c r="AS33" s="168"/>
      <c r="AT33" s="169"/>
      <c r="AU33" s="365" t="s">
        <v>719</v>
      </c>
      <c r="AV33" s="365"/>
      <c r="AW33" s="365"/>
      <c r="AX33" s="366"/>
    </row>
    <row r="34" spans="1:51" ht="23.25" customHeight="1" x14ac:dyDescent="0.15">
      <c r="A34" s="516"/>
      <c r="B34" s="514"/>
      <c r="C34" s="514"/>
      <c r="D34" s="514"/>
      <c r="E34" s="514"/>
      <c r="F34" s="515"/>
      <c r="G34" s="547"/>
      <c r="H34" s="548"/>
      <c r="I34" s="548"/>
      <c r="J34" s="548"/>
      <c r="K34" s="548"/>
      <c r="L34" s="548"/>
      <c r="M34" s="548"/>
      <c r="N34" s="548"/>
      <c r="O34" s="549"/>
      <c r="P34" s="195"/>
      <c r="Q34" s="195"/>
      <c r="R34" s="195"/>
      <c r="S34" s="195"/>
      <c r="T34" s="195"/>
      <c r="U34" s="195"/>
      <c r="V34" s="195"/>
      <c r="W34" s="195"/>
      <c r="X34" s="239"/>
      <c r="Y34" s="304" t="s">
        <v>13</v>
      </c>
      <c r="Z34" s="299"/>
      <c r="AA34" s="300"/>
      <c r="AB34" s="498" t="s">
        <v>180</v>
      </c>
      <c r="AC34" s="498"/>
      <c r="AD34" s="498"/>
      <c r="AE34" s="364">
        <v>106.47058823499999</v>
      </c>
      <c r="AF34" s="365"/>
      <c r="AG34" s="365"/>
      <c r="AH34" s="365"/>
      <c r="AI34" s="364">
        <v>107.734806629</v>
      </c>
      <c r="AJ34" s="365"/>
      <c r="AK34" s="365"/>
      <c r="AL34" s="365"/>
      <c r="AM34" s="364">
        <v>79.5</v>
      </c>
      <c r="AN34" s="365"/>
      <c r="AO34" s="365"/>
      <c r="AP34" s="365"/>
      <c r="AQ34" s="167">
        <v>79.5</v>
      </c>
      <c r="AR34" s="168"/>
      <c r="AS34" s="168"/>
      <c r="AT34" s="169"/>
      <c r="AU34" s="365" t="s">
        <v>719</v>
      </c>
      <c r="AV34" s="365"/>
      <c r="AW34" s="365"/>
      <c r="AX34" s="366"/>
    </row>
    <row r="35" spans="1:51" ht="23.25" customHeight="1" x14ac:dyDescent="0.15">
      <c r="A35" s="896" t="s">
        <v>378</v>
      </c>
      <c r="B35" s="897"/>
      <c r="C35" s="897"/>
      <c r="D35" s="897"/>
      <c r="E35" s="897"/>
      <c r="F35" s="898"/>
      <c r="G35" s="902" t="s">
        <v>740</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349</v>
      </c>
      <c r="B37" s="646"/>
      <c r="C37" s="646"/>
      <c r="D37" s="646"/>
      <c r="E37" s="646"/>
      <c r="F37" s="647"/>
      <c r="G37" s="566" t="s">
        <v>146</v>
      </c>
      <c r="H37" s="378"/>
      <c r="I37" s="378"/>
      <c r="J37" s="378"/>
      <c r="K37" s="378"/>
      <c r="L37" s="378"/>
      <c r="M37" s="378"/>
      <c r="N37" s="378"/>
      <c r="O37" s="567"/>
      <c r="P37" s="632" t="s">
        <v>59</v>
      </c>
      <c r="Q37" s="378"/>
      <c r="R37" s="378"/>
      <c r="S37" s="378"/>
      <c r="T37" s="378"/>
      <c r="U37" s="378"/>
      <c r="V37" s="378"/>
      <c r="W37" s="378"/>
      <c r="X37" s="567"/>
      <c r="Y37" s="633"/>
      <c r="Z37" s="634"/>
      <c r="AA37" s="635"/>
      <c r="AB37" s="636" t="s">
        <v>11</v>
      </c>
      <c r="AC37" s="637"/>
      <c r="AD37" s="638"/>
      <c r="AE37" s="336" t="s">
        <v>387</v>
      </c>
      <c r="AF37" s="336"/>
      <c r="AG37" s="336"/>
      <c r="AH37" s="336"/>
      <c r="AI37" s="336" t="s">
        <v>409</v>
      </c>
      <c r="AJ37" s="336"/>
      <c r="AK37" s="336"/>
      <c r="AL37" s="336"/>
      <c r="AM37" s="336" t="s">
        <v>506</v>
      </c>
      <c r="AN37" s="336"/>
      <c r="AO37" s="336"/>
      <c r="AP37" s="336"/>
      <c r="AQ37" s="268" t="s">
        <v>232</v>
      </c>
      <c r="AR37" s="269"/>
      <c r="AS37" s="269"/>
      <c r="AT37" s="270"/>
      <c r="AU37" s="378" t="s">
        <v>134</v>
      </c>
      <c r="AV37" s="378"/>
      <c r="AW37" s="378"/>
      <c r="AX37" s="379"/>
      <c r="AY37">
        <f>COUNTA($G$39)</f>
        <v>0</v>
      </c>
    </row>
    <row r="38" spans="1:51" ht="18.75" hidden="1"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2"/>
      <c r="Q39" s="192"/>
      <c r="R39" s="192"/>
      <c r="S39" s="192"/>
      <c r="T39" s="192"/>
      <c r="U39" s="192"/>
      <c r="V39" s="192"/>
      <c r="W39" s="192"/>
      <c r="X39" s="234"/>
      <c r="Y39" s="340" t="s">
        <v>12</v>
      </c>
      <c r="Z39" s="550"/>
      <c r="AA39" s="551"/>
      <c r="AB39" s="552"/>
      <c r="AC39" s="552"/>
      <c r="AD39" s="552"/>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4" t="s">
        <v>54</v>
      </c>
      <c r="Z40" s="299"/>
      <c r="AA40" s="300"/>
      <c r="AB40" s="523"/>
      <c r="AC40" s="523"/>
      <c r="AD40" s="523"/>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5"/>
      <c r="Q41" s="195"/>
      <c r="R41" s="195"/>
      <c r="S41" s="195"/>
      <c r="T41" s="195"/>
      <c r="U41" s="195"/>
      <c r="V41" s="195"/>
      <c r="W41" s="195"/>
      <c r="X41" s="239"/>
      <c r="Y41" s="304" t="s">
        <v>13</v>
      </c>
      <c r="Z41" s="299"/>
      <c r="AA41" s="300"/>
      <c r="AB41" s="498" t="s">
        <v>180</v>
      </c>
      <c r="AC41" s="498"/>
      <c r="AD41" s="498"/>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349</v>
      </c>
      <c r="B44" s="646"/>
      <c r="C44" s="646"/>
      <c r="D44" s="646"/>
      <c r="E44" s="646"/>
      <c r="F44" s="647"/>
      <c r="G44" s="566" t="s">
        <v>146</v>
      </c>
      <c r="H44" s="378"/>
      <c r="I44" s="378"/>
      <c r="J44" s="378"/>
      <c r="K44" s="378"/>
      <c r="L44" s="378"/>
      <c r="M44" s="378"/>
      <c r="N44" s="378"/>
      <c r="O44" s="567"/>
      <c r="P44" s="632" t="s">
        <v>59</v>
      </c>
      <c r="Q44" s="378"/>
      <c r="R44" s="378"/>
      <c r="S44" s="378"/>
      <c r="T44" s="378"/>
      <c r="U44" s="378"/>
      <c r="V44" s="378"/>
      <c r="W44" s="378"/>
      <c r="X44" s="567"/>
      <c r="Y44" s="633"/>
      <c r="Z44" s="634"/>
      <c r="AA44" s="635"/>
      <c r="AB44" s="636" t="s">
        <v>11</v>
      </c>
      <c r="AC44" s="637"/>
      <c r="AD44" s="638"/>
      <c r="AE44" s="336" t="s">
        <v>387</v>
      </c>
      <c r="AF44" s="336"/>
      <c r="AG44" s="336"/>
      <c r="AH44" s="336"/>
      <c r="AI44" s="336" t="s">
        <v>409</v>
      </c>
      <c r="AJ44" s="336"/>
      <c r="AK44" s="336"/>
      <c r="AL44" s="336"/>
      <c r="AM44" s="336" t="s">
        <v>506</v>
      </c>
      <c r="AN44" s="336"/>
      <c r="AO44" s="336"/>
      <c r="AP44" s="336"/>
      <c r="AQ44" s="268" t="s">
        <v>232</v>
      </c>
      <c r="AR44" s="269"/>
      <c r="AS44" s="269"/>
      <c r="AT44" s="270"/>
      <c r="AU44" s="378" t="s">
        <v>134</v>
      </c>
      <c r="AV44" s="378"/>
      <c r="AW44" s="378"/>
      <c r="AX44" s="379"/>
      <c r="AY44">
        <f>COUNTA($G$46)</f>
        <v>0</v>
      </c>
    </row>
    <row r="45" spans="1:51"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2"/>
      <c r="Q46" s="192"/>
      <c r="R46" s="192"/>
      <c r="S46" s="192"/>
      <c r="T46" s="192"/>
      <c r="U46" s="192"/>
      <c r="V46" s="192"/>
      <c r="W46" s="192"/>
      <c r="X46" s="234"/>
      <c r="Y46" s="340" t="s">
        <v>12</v>
      </c>
      <c r="Z46" s="550"/>
      <c r="AA46" s="551"/>
      <c r="AB46" s="552"/>
      <c r="AC46" s="552"/>
      <c r="AD46" s="552"/>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4" t="s">
        <v>54</v>
      </c>
      <c r="Z47" s="299"/>
      <c r="AA47" s="300"/>
      <c r="AB47" s="523"/>
      <c r="AC47" s="523"/>
      <c r="AD47" s="523"/>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5"/>
      <c r="Q48" s="195"/>
      <c r="R48" s="195"/>
      <c r="S48" s="195"/>
      <c r="T48" s="195"/>
      <c r="U48" s="195"/>
      <c r="V48" s="195"/>
      <c r="W48" s="195"/>
      <c r="X48" s="239"/>
      <c r="Y48" s="304" t="s">
        <v>13</v>
      </c>
      <c r="Z48" s="299"/>
      <c r="AA48" s="300"/>
      <c r="AB48" s="498" t="s">
        <v>180</v>
      </c>
      <c r="AC48" s="498"/>
      <c r="AD48" s="498"/>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78"/>
      <c r="I51" s="378"/>
      <c r="J51" s="378"/>
      <c r="K51" s="378"/>
      <c r="L51" s="378"/>
      <c r="M51" s="378"/>
      <c r="N51" s="378"/>
      <c r="O51" s="567"/>
      <c r="P51" s="632" t="s">
        <v>59</v>
      </c>
      <c r="Q51" s="378"/>
      <c r="R51" s="378"/>
      <c r="S51" s="378"/>
      <c r="T51" s="378"/>
      <c r="U51" s="378"/>
      <c r="V51" s="378"/>
      <c r="W51" s="378"/>
      <c r="X51" s="567"/>
      <c r="Y51" s="633"/>
      <c r="Z51" s="634"/>
      <c r="AA51" s="635"/>
      <c r="AB51" s="636" t="s">
        <v>11</v>
      </c>
      <c r="AC51" s="637"/>
      <c r="AD51" s="638"/>
      <c r="AE51" s="336" t="s">
        <v>387</v>
      </c>
      <c r="AF51" s="336"/>
      <c r="AG51" s="336"/>
      <c r="AH51" s="336"/>
      <c r="AI51" s="336" t="s">
        <v>409</v>
      </c>
      <c r="AJ51" s="336"/>
      <c r="AK51" s="336"/>
      <c r="AL51" s="336"/>
      <c r="AM51" s="336" t="s">
        <v>506</v>
      </c>
      <c r="AN51" s="336"/>
      <c r="AO51" s="336"/>
      <c r="AP51" s="336"/>
      <c r="AQ51" s="268" t="s">
        <v>232</v>
      </c>
      <c r="AR51" s="269"/>
      <c r="AS51" s="269"/>
      <c r="AT51" s="270"/>
      <c r="AU51" s="374" t="s">
        <v>134</v>
      </c>
      <c r="AV51" s="374"/>
      <c r="AW51" s="374"/>
      <c r="AX51" s="375"/>
      <c r="AY51">
        <f>COUNTA($G$53)</f>
        <v>0</v>
      </c>
    </row>
    <row r="52" spans="1:51"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2"/>
      <c r="Q53" s="192"/>
      <c r="R53" s="192"/>
      <c r="S53" s="192"/>
      <c r="T53" s="192"/>
      <c r="U53" s="192"/>
      <c r="V53" s="192"/>
      <c r="W53" s="192"/>
      <c r="X53" s="234"/>
      <c r="Y53" s="340" t="s">
        <v>12</v>
      </c>
      <c r="Z53" s="550"/>
      <c r="AA53" s="551"/>
      <c r="AB53" s="552"/>
      <c r="AC53" s="552"/>
      <c r="AD53" s="552"/>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4" t="s">
        <v>54</v>
      </c>
      <c r="Z54" s="299"/>
      <c r="AA54" s="300"/>
      <c r="AB54" s="523"/>
      <c r="AC54" s="523"/>
      <c r="AD54" s="523"/>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5"/>
      <c r="Q55" s="195"/>
      <c r="R55" s="195"/>
      <c r="S55" s="195"/>
      <c r="T55" s="195"/>
      <c r="U55" s="195"/>
      <c r="V55" s="195"/>
      <c r="W55" s="195"/>
      <c r="X55" s="239"/>
      <c r="Y55" s="304" t="s">
        <v>13</v>
      </c>
      <c r="Z55" s="299"/>
      <c r="AA55" s="300"/>
      <c r="AB55" s="462" t="s">
        <v>14</v>
      </c>
      <c r="AC55" s="462"/>
      <c r="AD55" s="462"/>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78"/>
      <c r="I58" s="378"/>
      <c r="J58" s="378"/>
      <c r="K58" s="378"/>
      <c r="L58" s="378"/>
      <c r="M58" s="378"/>
      <c r="N58" s="378"/>
      <c r="O58" s="567"/>
      <c r="P58" s="632" t="s">
        <v>59</v>
      </c>
      <c r="Q58" s="378"/>
      <c r="R58" s="378"/>
      <c r="S58" s="378"/>
      <c r="T58" s="378"/>
      <c r="U58" s="378"/>
      <c r="V58" s="378"/>
      <c r="W58" s="378"/>
      <c r="X58" s="567"/>
      <c r="Y58" s="633"/>
      <c r="Z58" s="634"/>
      <c r="AA58" s="635"/>
      <c r="AB58" s="636" t="s">
        <v>11</v>
      </c>
      <c r="AC58" s="637"/>
      <c r="AD58" s="638"/>
      <c r="AE58" s="336" t="s">
        <v>387</v>
      </c>
      <c r="AF58" s="336"/>
      <c r="AG58" s="336"/>
      <c r="AH58" s="336"/>
      <c r="AI58" s="336" t="s">
        <v>409</v>
      </c>
      <c r="AJ58" s="336"/>
      <c r="AK58" s="336"/>
      <c r="AL58" s="336"/>
      <c r="AM58" s="336" t="s">
        <v>506</v>
      </c>
      <c r="AN58" s="336"/>
      <c r="AO58" s="336"/>
      <c r="AP58" s="336"/>
      <c r="AQ58" s="268" t="s">
        <v>232</v>
      </c>
      <c r="AR58" s="269"/>
      <c r="AS58" s="269"/>
      <c r="AT58" s="270"/>
      <c r="AU58" s="374" t="s">
        <v>134</v>
      </c>
      <c r="AV58" s="374"/>
      <c r="AW58" s="374"/>
      <c r="AX58" s="375"/>
      <c r="AY58">
        <f>COUNTA($G$60)</f>
        <v>0</v>
      </c>
    </row>
    <row r="59" spans="1:51"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2"/>
      <c r="Q60" s="192"/>
      <c r="R60" s="192"/>
      <c r="S60" s="192"/>
      <c r="T60" s="192"/>
      <c r="U60" s="192"/>
      <c r="V60" s="192"/>
      <c r="W60" s="192"/>
      <c r="X60" s="234"/>
      <c r="Y60" s="340" t="s">
        <v>12</v>
      </c>
      <c r="Z60" s="550"/>
      <c r="AA60" s="551"/>
      <c r="AB60" s="552"/>
      <c r="AC60" s="552"/>
      <c r="AD60" s="552"/>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4" t="s">
        <v>54</v>
      </c>
      <c r="Z61" s="299"/>
      <c r="AA61" s="300"/>
      <c r="AB61" s="523"/>
      <c r="AC61" s="523"/>
      <c r="AD61" s="523"/>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5"/>
      <c r="Q62" s="195"/>
      <c r="R62" s="195"/>
      <c r="S62" s="195"/>
      <c r="T62" s="195"/>
      <c r="U62" s="195"/>
      <c r="V62" s="195"/>
      <c r="W62" s="195"/>
      <c r="X62" s="239"/>
      <c r="Y62" s="304" t="s">
        <v>13</v>
      </c>
      <c r="Z62" s="299"/>
      <c r="AA62" s="300"/>
      <c r="AB62" s="498" t="s">
        <v>14</v>
      </c>
      <c r="AC62" s="498"/>
      <c r="AD62" s="498"/>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6" t="s">
        <v>387</v>
      </c>
      <c r="AF65" s="336"/>
      <c r="AG65" s="336"/>
      <c r="AH65" s="336"/>
      <c r="AI65" s="336" t="s">
        <v>409</v>
      </c>
      <c r="AJ65" s="336"/>
      <c r="AK65" s="336"/>
      <c r="AL65" s="336"/>
      <c r="AM65" s="336" t="s">
        <v>506</v>
      </c>
      <c r="AN65" s="336"/>
      <c r="AO65" s="336"/>
      <c r="AP65" s="336"/>
      <c r="AQ65" s="216" t="s">
        <v>232</v>
      </c>
      <c r="AR65" s="200"/>
      <c r="AS65" s="200"/>
      <c r="AT65" s="201"/>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6"/>
      <c r="AG66" s="336"/>
      <c r="AH66" s="336"/>
      <c r="AI66" s="336"/>
      <c r="AJ66" s="336"/>
      <c r="AK66" s="336"/>
      <c r="AL66" s="336"/>
      <c r="AM66" s="336"/>
      <c r="AN66" s="336"/>
      <c r="AO66" s="336"/>
      <c r="AP66" s="336"/>
      <c r="AQ66" s="232"/>
      <c r="AR66" s="179"/>
      <c r="AS66" s="180" t="s">
        <v>233</v>
      </c>
      <c r="AT66" s="203"/>
      <c r="AU66" s="272"/>
      <c r="AV66" s="272"/>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368</v>
      </c>
      <c r="AC67" s="950"/>
      <c r="AD67" s="950"/>
      <c r="AE67" s="364"/>
      <c r="AF67" s="365"/>
      <c r="AG67" s="365"/>
      <c r="AH67" s="365"/>
      <c r="AI67" s="364"/>
      <c r="AJ67" s="365"/>
      <c r="AK67" s="365"/>
      <c r="AL67" s="365"/>
      <c r="AM67" s="364"/>
      <c r="AN67" s="365"/>
      <c r="AO67" s="365"/>
      <c r="AP67" s="365"/>
      <c r="AQ67" s="364"/>
      <c r="AR67" s="365"/>
      <c r="AS67" s="365"/>
      <c r="AT67" s="815"/>
      <c r="AU67" s="365"/>
      <c r="AV67" s="365"/>
      <c r="AW67" s="365"/>
      <c r="AX67" s="366"/>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368</v>
      </c>
      <c r="AC68" s="973"/>
      <c r="AD68" s="973"/>
      <c r="AE68" s="364"/>
      <c r="AF68" s="365"/>
      <c r="AG68" s="365"/>
      <c r="AH68" s="365"/>
      <c r="AI68" s="364"/>
      <c r="AJ68" s="365"/>
      <c r="AK68" s="365"/>
      <c r="AL68" s="365"/>
      <c r="AM68" s="364"/>
      <c r="AN68" s="365"/>
      <c r="AO68" s="365"/>
      <c r="AP68" s="365"/>
      <c r="AQ68" s="364"/>
      <c r="AR68" s="365"/>
      <c r="AS68" s="365"/>
      <c r="AT68" s="815"/>
      <c r="AU68" s="365"/>
      <c r="AV68" s="365"/>
      <c r="AW68" s="365"/>
      <c r="AX68" s="366"/>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369</v>
      </c>
      <c r="AC69" s="974"/>
      <c r="AD69" s="974"/>
      <c r="AE69" s="372"/>
      <c r="AF69" s="373"/>
      <c r="AG69" s="373"/>
      <c r="AH69" s="373"/>
      <c r="AI69" s="372"/>
      <c r="AJ69" s="373"/>
      <c r="AK69" s="373"/>
      <c r="AL69" s="373"/>
      <c r="AM69" s="372"/>
      <c r="AN69" s="373"/>
      <c r="AO69" s="373"/>
      <c r="AP69" s="373"/>
      <c r="AQ69" s="364"/>
      <c r="AR69" s="365"/>
      <c r="AS69" s="365"/>
      <c r="AT69" s="815"/>
      <c r="AU69" s="365"/>
      <c r="AV69" s="365"/>
      <c r="AW69" s="365"/>
      <c r="AX69" s="366"/>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367</v>
      </c>
      <c r="X70" s="943"/>
      <c r="Y70" s="948" t="s">
        <v>12</v>
      </c>
      <c r="Z70" s="948"/>
      <c r="AA70" s="949"/>
      <c r="AB70" s="950" t="s">
        <v>368</v>
      </c>
      <c r="AC70" s="950"/>
      <c r="AD70" s="950"/>
      <c r="AE70" s="364"/>
      <c r="AF70" s="365"/>
      <c r="AG70" s="365"/>
      <c r="AH70" s="365"/>
      <c r="AI70" s="364"/>
      <c r="AJ70" s="365"/>
      <c r="AK70" s="365"/>
      <c r="AL70" s="365"/>
      <c r="AM70" s="364"/>
      <c r="AN70" s="365"/>
      <c r="AO70" s="365"/>
      <c r="AP70" s="365"/>
      <c r="AQ70" s="364"/>
      <c r="AR70" s="365"/>
      <c r="AS70" s="365"/>
      <c r="AT70" s="815"/>
      <c r="AU70" s="365"/>
      <c r="AV70" s="365"/>
      <c r="AW70" s="365"/>
      <c r="AX70" s="366"/>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368</v>
      </c>
      <c r="AC71" s="973"/>
      <c r="AD71" s="973"/>
      <c r="AE71" s="364"/>
      <c r="AF71" s="365"/>
      <c r="AG71" s="365"/>
      <c r="AH71" s="365"/>
      <c r="AI71" s="364"/>
      <c r="AJ71" s="365"/>
      <c r="AK71" s="365"/>
      <c r="AL71" s="365"/>
      <c r="AM71" s="364"/>
      <c r="AN71" s="365"/>
      <c r="AO71" s="365"/>
      <c r="AP71" s="365"/>
      <c r="AQ71" s="364"/>
      <c r="AR71" s="365"/>
      <c r="AS71" s="365"/>
      <c r="AT71" s="815"/>
      <c r="AU71" s="365"/>
      <c r="AV71" s="365"/>
      <c r="AW71" s="365"/>
      <c r="AX71" s="366"/>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369</v>
      </c>
      <c r="AC72" s="974"/>
      <c r="AD72" s="974"/>
      <c r="AE72" s="372"/>
      <c r="AF72" s="373"/>
      <c r="AG72" s="373"/>
      <c r="AH72" s="373"/>
      <c r="AI72" s="372"/>
      <c r="AJ72" s="373"/>
      <c r="AK72" s="373"/>
      <c r="AL72" s="373"/>
      <c r="AM72" s="372"/>
      <c r="AN72" s="373"/>
      <c r="AO72" s="373"/>
      <c r="AP72" s="937"/>
      <c r="AQ72" s="364"/>
      <c r="AR72" s="365"/>
      <c r="AS72" s="365"/>
      <c r="AT72" s="815"/>
      <c r="AU72" s="365"/>
      <c r="AV72" s="365"/>
      <c r="AW72" s="365"/>
      <c r="AX72" s="366"/>
      <c r="AY72">
        <f t="shared" si="8"/>
        <v>0</v>
      </c>
    </row>
    <row r="73" spans="1:51" ht="18.75" hidden="1" customHeight="1" x14ac:dyDescent="0.15">
      <c r="A73" s="836" t="s">
        <v>350</v>
      </c>
      <c r="B73" s="837"/>
      <c r="C73" s="837"/>
      <c r="D73" s="837"/>
      <c r="E73" s="837"/>
      <c r="F73" s="838"/>
      <c r="G73" s="807"/>
      <c r="H73" s="200" t="s">
        <v>146</v>
      </c>
      <c r="I73" s="200"/>
      <c r="J73" s="200"/>
      <c r="K73" s="200"/>
      <c r="L73" s="200"/>
      <c r="M73" s="200"/>
      <c r="N73" s="200"/>
      <c r="O73" s="201"/>
      <c r="P73" s="216" t="s">
        <v>59</v>
      </c>
      <c r="Q73" s="200"/>
      <c r="R73" s="200"/>
      <c r="S73" s="200"/>
      <c r="T73" s="200"/>
      <c r="U73" s="200"/>
      <c r="V73" s="200"/>
      <c r="W73" s="200"/>
      <c r="X73" s="201"/>
      <c r="Y73" s="809"/>
      <c r="Z73" s="810"/>
      <c r="AA73" s="811"/>
      <c r="AB73" s="216" t="s">
        <v>11</v>
      </c>
      <c r="AC73" s="200"/>
      <c r="AD73" s="201"/>
      <c r="AE73" s="336" t="s">
        <v>387</v>
      </c>
      <c r="AF73" s="336"/>
      <c r="AG73" s="336"/>
      <c r="AH73" s="336"/>
      <c r="AI73" s="336" t="s">
        <v>409</v>
      </c>
      <c r="AJ73" s="336"/>
      <c r="AK73" s="336"/>
      <c r="AL73" s="336"/>
      <c r="AM73" s="336" t="s">
        <v>506</v>
      </c>
      <c r="AN73" s="336"/>
      <c r="AO73" s="336"/>
      <c r="AP73" s="336"/>
      <c r="AQ73" s="216" t="s">
        <v>232</v>
      </c>
      <c r="AR73" s="200"/>
      <c r="AS73" s="200"/>
      <c r="AT73" s="201"/>
      <c r="AU73" s="274" t="s">
        <v>134</v>
      </c>
      <c r="AV73" s="177"/>
      <c r="AW73" s="177"/>
      <c r="AX73" s="178"/>
      <c r="AY73">
        <f>COUNTA($H$75)</f>
        <v>0</v>
      </c>
    </row>
    <row r="74" spans="1:51" ht="18.75" hidden="1" customHeight="1" x14ac:dyDescent="0.15">
      <c r="A74" s="839"/>
      <c r="B74" s="840"/>
      <c r="C74" s="840"/>
      <c r="D74" s="840"/>
      <c r="E74" s="840"/>
      <c r="F74" s="841"/>
      <c r="G74" s="80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9"/>
      <c r="B75" s="840"/>
      <c r="C75" s="840"/>
      <c r="D75" s="840"/>
      <c r="E75" s="840"/>
      <c r="F75" s="841"/>
      <c r="G75" s="782"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9"/>
      <c r="B76" s="840"/>
      <c r="C76" s="840"/>
      <c r="D76" s="840"/>
      <c r="E76" s="840"/>
      <c r="F76" s="841"/>
      <c r="G76" s="783"/>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9"/>
      <c r="B77" s="840"/>
      <c r="C77" s="840"/>
      <c r="D77" s="840"/>
      <c r="E77" s="840"/>
      <c r="F77" s="841"/>
      <c r="G77" s="784"/>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1" t="s">
        <v>724</v>
      </c>
      <c r="B78" s="912"/>
      <c r="C78" s="912"/>
      <c r="D78" s="912"/>
      <c r="E78" s="909" t="s">
        <v>328</v>
      </c>
      <c r="F78" s="910"/>
      <c r="G78" s="54" t="s">
        <v>235</v>
      </c>
      <c r="H78" s="793"/>
      <c r="I78" s="246"/>
      <c r="J78" s="246"/>
      <c r="K78" s="246"/>
      <c r="L78" s="246"/>
      <c r="M78" s="246"/>
      <c r="N78" s="246"/>
      <c r="O78" s="794"/>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344</v>
      </c>
      <c r="AP79" s="128"/>
      <c r="AQ79" s="128"/>
      <c r="AR79" s="76" t="s">
        <v>342</v>
      </c>
      <c r="AS79" s="127"/>
      <c r="AT79" s="128"/>
      <c r="AU79" s="128"/>
      <c r="AV79" s="128"/>
      <c r="AW79" s="128"/>
      <c r="AX79" s="129"/>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4"/>
      <c r="Z85" s="205"/>
      <c r="AA85" s="206"/>
      <c r="AB85" s="459" t="s">
        <v>11</v>
      </c>
      <c r="AC85" s="460"/>
      <c r="AD85" s="461"/>
      <c r="AE85" s="336" t="s">
        <v>387</v>
      </c>
      <c r="AF85" s="336"/>
      <c r="AG85" s="336"/>
      <c r="AH85" s="336"/>
      <c r="AI85" s="336" t="s">
        <v>409</v>
      </c>
      <c r="AJ85" s="336"/>
      <c r="AK85" s="336"/>
      <c r="AL85" s="336"/>
      <c r="AM85" s="336" t="s">
        <v>506</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3"/>
      <c r="H87" s="192"/>
      <c r="I87" s="192"/>
      <c r="J87" s="192"/>
      <c r="K87" s="192"/>
      <c r="L87" s="192"/>
      <c r="M87" s="192"/>
      <c r="N87" s="192"/>
      <c r="O87" s="234"/>
      <c r="P87" s="192"/>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21"/>
      <c r="B88" s="553"/>
      <c r="C88" s="553"/>
      <c r="D88" s="553"/>
      <c r="E88" s="553"/>
      <c r="F88" s="554"/>
      <c r="G88" s="235"/>
      <c r="H88" s="236"/>
      <c r="I88" s="236"/>
      <c r="J88" s="236"/>
      <c r="K88" s="236"/>
      <c r="L88" s="236"/>
      <c r="M88" s="236"/>
      <c r="N88" s="236"/>
      <c r="O88" s="237"/>
      <c r="P88" s="802"/>
      <c r="Q88" s="802"/>
      <c r="R88" s="802"/>
      <c r="S88" s="802"/>
      <c r="T88" s="802"/>
      <c r="U88" s="802"/>
      <c r="V88" s="802"/>
      <c r="W88" s="802"/>
      <c r="X88" s="803"/>
      <c r="Y88" s="733" t="s">
        <v>54</v>
      </c>
      <c r="Z88" s="734"/>
      <c r="AA88" s="735"/>
      <c r="AB88" s="523"/>
      <c r="AC88" s="523"/>
      <c r="AD88" s="523"/>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21"/>
      <c r="B89" s="555"/>
      <c r="C89" s="555"/>
      <c r="D89" s="555"/>
      <c r="E89" s="555"/>
      <c r="F89" s="556"/>
      <c r="G89" s="238"/>
      <c r="H89" s="195"/>
      <c r="I89" s="195"/>
      <c r="J89" s="195"/>
      <c r="K89" s="195"/>
      <c r="L89" s="195"/>
      <c r="M89" s="195"/>
      <c r="N89" s="195"/>
      <c r="O89" s="239"/>
      <c r="P89" s="305"/>
      <c r="Q89" s="305"/>
      <c r="R89" s="305"/>
      <c r="S89" s="305"/>
      <c r="T89" s="305"/>
      <c r="U89" s="305"/>
      <c r="V89" s="305"/>
      <c r="W89" s="305"/>
      <c r="X89" s="804"/>
      <c r="Y89" s="733" t="s">
        <v>13</v>
      </c>
      <c r="Z89" s="734"/>
      <c r="AA89" s="735"/>
      <c r="AB89" s="462" t="s">
        <v>14</v>
      </c>
      <c r="AC89" s="462"/>
      <c r="AD89" s="462"/>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4"/>
      <c r="Z90" s="205"/>
      <c r="AA90" s="206"/>
      <c r="AB90" s="459" t="s">
        <v>11</v>
      </c>
      <c r="AC90" s="460"/>
      <c r="AD90" s="461"/>
      <c r="AE90" s="336" t="s">
        <v>387</v>
      </c>
      <c r="AF90" s="336"/>
      <c r="AG90" s="336"/>
      <c r="AH90" s="336"/>
      <c r="AI90" s="336" t="s">
        <v>409</v>
      </c>
      <c r="AJ90" s="336"/>
      <c r="AK90" s="336"/>
      <c r="AL90" s="336"/>
      <c r="AM90" s="336" t="s">
        <v>506</v>
      </c>
      <c r="AN90" s="336"/>
      <c r="AO90" s="336"/>
      <c r="AP90" s="336"/>
      <c r="AQ90" s="216" t="s">
        <v>232</v>
      </c>
      <c r="AR90" s="200"/>
      <c r="AS90" s="200"/>
      <c r="AT90" s="201"/>
      <c r="AU90" s="370" t="s">
        <v>134</v>
      </c>
      <c r="AV90" s="370"/>
      <c r="AW90" s="370"/>
      <c r="AX90" s="371"/>
      <c r="AY90">
        <f>COUNTA($G$92)</f>
        <v>0</v>
      </c>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1"/>
      <c r="B92" s="553"/>
      <c r="C92" s="553"/>
      <c r="D92" s="553"/>
      <c r="E92" s="553"/>
      <c r="F92" s="554"/>
      <c r="G92" s="233"/>
      <c r="H92" s="192"/>
      <c r="I92" s="192"/>
      <c r="J92" s="192"/>
      <c r="K92" s="192"/>
      <c r="L92" s="192"/>
      <c r="M92" s="192"/>
      <c r="N92" s="192"/>
      <c r="O92" s="234"/>
      <c r="P92" s="192"/>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5"/>
      <c r="H93" s="236"/>
      <c r="I93" s="236"/>
      <c r="J93" s="236"/>
      <c r="K93" s="236"/>
      <c r="L93" s="236"/>
      <c r="M93" s="236"/>
      <c r="N93" s="236"/>
      <c r="O93" s="237"/>
      <c r="P93" s="802"/>
      <c r="Q93" s="802"/>
      <c r="R93" s="802"/>
      <c r="S93" s="802"/>
      <c r="T93" s="802"/>
      <c r="U93" s="802"/>
      <c r="V93" s="802"/>
      <c r="W93" s="802"/>
      <c r="X93" s="803"/>
      <c r="Y93" s="733" t="s">
        <v>54</v>
      </c>
      <c r="Z93" s="734"/>
      <c r="AA93" s="735"/>
      <c r="AB93" s="523"/>
      <c r="AC93" s="523"/>
      <c r="AD93" s="523"/>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1"/>
      <c r="B94" s="555"/>
      <c r="C94" s="555"/>
      <c r="D94" s="555"/>
      <c r="E94" s="555"/>
      <c r="F94" s="556"/>
      <c r="G94" s="238"/>
      <c r="H94" s="195"/>
      <c r="I94" s="195"/>
      <c r="J94" s="195"/>
      <c r="K94" s="195"/>
      <c r="L94" s="195"/>
      <c r="M94" s="195"/>
      <c r="N94" s="195"/>
      <c r="O94" s="239"/>
      <c r="P94" s="305"/>
      <c r="Q94" s="305"/>
      <c r="R94" s="305"/>
      <c r="S94" s="305"/>
      <c r="T94" s="305"/>
      <c r="U94" s="305"/>
      <c r="V94" s="305"/>
      <c r="W94" s="305"/>
      <c r="X94" s="804"/>
      <c r="Y94" s="733" t="s">
        <v>13</v>
      </c>
      <c r="Z94" s="734"/>
      <c r="AA94" s="735"/>
      <c r="AB94" s="462" t="s">
        <v>14</v>
      </c>
      <c r="AC94" s="462"/>
      <c r="AD94" s="462"/>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4"/>
      <c r="Z95" s="205"/>
      <c r="AA95" s="206"/>
      <c r="AB95" s="459" t="s">
        <v>11</v>
      </c>
      <c r="AC95" s="460"/>
      <c r="AD95" s="461"/>
      <c r="AE95" s="336" t="s">
        <v>387</v>
      </c>
      <c r="AF95" s="336"/>
      <c r="AG95" s="336"/>
      <c r="AH95" s="336"/>
      <c r="AI95" s="336" t="s">
        <v>409</v>
      </c>
      <c r="AJ95" s="336"/>
      <c r="AK95" s="336"/>
      <c r="AL95" s="336"/>
      <c r="AM95" s="336" t="s">
        <v>506</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1"/>
      <c r="B97" s="553"/>
      <c r="C97" s="553"/>
      <c r="D97" s="553"/>
      <c r="E97" s="553"/>
      <c r="F97" s="554"/>
      <c r="G97" s="233"/>
      <c r="H97" s="192"/>
      <c r="I97" s="192"/>
      <c r="J97" s="192"/>
      <c r="K97" s="192"/>
      <c r="L97" s="192"/>
      <c r="M97" s="192"/>
      <c r="N97" s="192"/>
      <c r="O97" s="234"/>
      <c r="P97" s="192"/>
      <c r="Q97" s="800"/>
      <c r="R97" s="800"/>
      <c r="S97" s="800"/>
      <c r="T97" s="800"/>
      <c r="U97" s="800"/>
      <c r="V97" s="800"/>
      <c r="W97" s="800"/>
      <c r="X97" s="801"/>
      <c r="Y97" s="756" t="s">
        <v>62</v>
      </c>
      <c r="Z97" s="757"/>
      <c r="AA97" s="758"/>
      <c r="AB97" s="404"/>
      <c r="AC97" s="405"/>
      <c r="AD97" s="406"/>
      <c r="AE97" s="364"/>
      <c r="AF97" s="365"/>
      <c r="AG97" s="365"/>
      <c r="AH97" s="815"/>
      <c r="AI97" s="364"/>
      <c r="AJ97" s="365"/>
      <c r="AK97" s="365"/>
      <c r="AL97" s="815"/>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1"/>
      <c r="B98" s="553"/>
      <c r="C98" s="553"/>
      <c r="D98" s="553"/>
      <c r="E98" s="553"/>
      <c r="F98" s="554"/>
      <c r="G98" s="235"/>
      <c r="H98" s="236"/>
      <c r="I98" s="236"/>
      <c r="J98" s="236"/>
      <c r="K98" s="236"/>
      <c r="L98" s="236"/>
      <c r="M98" s="236"/>
      <c r="N98" s="236"/>
      <c r="O98" s="237"/>
      <c r="P98" s="802"/>
      <c r="Q98" s="802"/>
      <c r="R98" s="802"/>
      <c r="S98" s="802"/>
      <c r="T98" s="802"/>
      <c r="U98" s="802"/>
      <c r="V98" s="802"/>
      <c r="W98" s="802"/>
      <c r="X98" s="803"/>
      <c r="Y98" s="733" t="s">
        <v>54</v>
      </c>
      <c r="Z98" s="734"/>
      <c r="AA98" s="735"/>
      <c r="AB98" s="301"/>
      <c r="AC98" s="302"/>
      <c r="AD98" s="303"/>
      <c r="AE98" s="364"/>
      <c r="AF98" s="365"/>
      <c r="AG98" s="365"/>
      <c r="AH98" s="815"/>
      <c r="AI98" s="364"/>
      <c r="AJ98" s="365"/>
      <c r="AK98" s="365"/>
      <c r="AL98" s="815"/>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9"/>
      <c r="I99" s="249"/>
      <c r="J99" s="249"/>
      <c r="K99" s="249"/>
      <c r="L99" s="249"/>
      <c r="M99" s="249"/>
      <c r="N99" s="249"/>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387</v>
      </c>
      <c r="AF100" s="823"/>
      <c r="AG100" s="823"/>
      <c r="AH100" s="824"/>
      <c r="AI100" s="822" t="s">
        <v>409</v>
      </c>
      <c r="AJ100" s="823"/>
      <c r="AK100" s="823"/>
      <c r="AL100" s="824"/>
      <c r="AM100" s="822" t="s">
        <v>506</v>
      </c>
      <c r="AN100" s="823"/>
      <c r="AO100" s="823"/>
      <c r="AP100" s="824"/>
      <c r="AQ100" s="925" t="s">
        <v>414</v>
      </c>
      <c r="AR100" s="926"/>
      <c r="AS100" s="926"/>
      <c r="AT100" s="927"/>
      <c r="AU100" s="925" t="s">
        <v>538</v>
      </c>
      <c r="AV100" s="926"/>
      <c r="AW100" s="926"/>
      <c r="AX100" s="928"/>
    </row>
    <row r="101" spans="1:60" ht="23.25" customHeight="1" x14ac:dyDescent="0.15">
      <c r="A101" s="492"/>
      <c r="B101" s="493"/>
      <c r="C101" s="493"/>
      <c r="D101" s="493"/>
      <c r="E101" s="493"/>
      <c r="F101" s="494"/>
      <c r="G101" s="192" t="s">
        <v>725</v>
      </c>
      <c r="H101" s="192"/>
      <c r="I101" s="192"/>
      <c r="J101" s="192"/>
      <c r="K101" s="192"/>
      <c r="L101" s="192"/>
      <c r="M101" s="192"/>
      <c r="N101" s="192"/>
      <c r="O101" s="192"/>
      <c r="P101" s="192"/>
      <c r="Q101" s="192"/>
      <c r="R101" s="192"/>
      <c r="S101" s="192"/>
      <c r="T101" s="192"/>
      <c r="U101" s="192"/>
      <c r="V101" s="192"/>
      <c r="W101" s="192"/>
      <c r="X101" s="234"/>
      <c r="Y101" s="814" t="s">
        <v>55</v>
      </c>
      <c r="Z101" s="719"/>
      <c r="AA101" s="720"/>
      <c r="AB101" s="552" t="s">
        <v>726</v>
      </c>
      <c r="AC101" s="552"/>
      <c r="AD101" s="552"/>
      <c r="AE101" s="359">
        <v>20</v>
      </c>
      <c r="AF101" s="359"/>
      <c r="AG101" s="359"/>
      <c r="AH101" s="359"/>
      <c r="AI101" s="359">
        <v>28</v>
      </c>
      <c r="AJ101" s="359"/>
      <c r="AK101" s="359"/>
      <c r="AL101" s="359"/>
      <c r="AM101" s="359">
        <v>14</v>
      </c>
      <c r="AN101" s="359"/>
      <c r="AO101" s="359"/>
      <c r="AP101" s="359"/>
      <c r="AQ101" s="359" t="s">
        <v>787</v>
      </c>
      <c r="AR101" s="359"/>
      <c r="AS101" s="359"/>
      <c r="AT101" s="359"/>
      <c r="AU101" s="364" t="s">
        <v>784</v>
      </c>
      <c r="AV101" s="365"/>
      <c r="AW101" s="365"/>
      <c r="AX101" s="366"/>
    </row>
    <row r="102" spans="1:60" ht="23.2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5" t="s">
        <v>56</v>
      </c>
      <c r="Z102" s="341"/>
      <c r="AA102" s="342"/>
      <c r="AB102" s="552" t="s">
        <v>726</v>
      </c>
      <c r="AC102" s="552"/>
      <c r="AD102" s="552"/>
      <c r="AE102" s="359">
        <v>15</v>
      </c>
      <c r="AF102" s="359"/>
      <c r="AG102" s="359"/>
      <c r="AH102" s="359"/>
      <c r="AI102" s="359">
        <v>15</v>
      </c>
      <c r="AJ102" s="359"/>
      <c r="AK102" s="359"/>
      <c r="AL102" s="359"/>
      <c r="AM102" s="359">
        <v>10</v>
      </c>
      <c r="AN102" s="359"/>
      <c r="AO102" s="359"/>
      <c r="AP102" s="359"/>
      <c r="AQ102" s="359">
        <v>15</v>
      </c>
      <c r="AR102" s="359"/>
      <c r="AS102" s="359"/>
      <c r="AT102" s="359"/>
      <c r="AU102" s="372" t="s">
        <v>785</v>
      </c>
      <c r="AV102" s="373"/>
      <c r="AW102" s="373"/>
      <c r="AX102" s="929"/>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36" t="s">
        <v>387</v>
      </c>
      <c r="AF103" s="336"/>
      <c r="AG103" s="336"/>
      <c r="AH103" s="336"/>
      <c r="AI103" s="336" t="s">
        <v>409</v>
      </c>
      <c r="AJ103" s="336"/>
      <c r="AK103" s="336"/>
      <c r="AL103" s="336"/>
      <c r="AM103" s="336" t="s">
        <v>506</v>
      </c>
      <c r="AN103" s="336"/>
      <c r="AO103" s="336"/>
      <c r="AP103" s="336"/>
      <c r="AQ103" s="361" t="s">
        <v>414</v>
      </c>
      <c r="AR103" s="362"/>
      <c r="AS103" s="362"/>
      <c r="AT103" s="362"/>
      <c r="AU103" s="361" t="s">
        <v>538</v>
      </c>
      <c r="AV103" s="362"/>
      <c r="AW103" s="362"/>
      <c r="AX103" s="363"/>
      <c r="AY103">
        <f>COUNTA($G$104)</f>
        <v>0</v>
      </c>
    </row>
    <row r="104" spans="1:60" ht="23.25" hidden="1" customHeight="1" x14ac:dyDescent="0.15">
      <c r="A104" s="492"/>
      <c r="B104" s="493"/>
      <c r="C104" s="493"/>
      <c r="D104" s="493"/>
      <c r="E104" s="493"/>
      <c r="F104" s="494"/>
      <c r="G104" s="192"/>
      <c r="H104" s="192"/>
      <c r="I104" s="192"/>
      <c r="J104" s="192"/>
      <c r="K104" s="192"/>
      <c r="L104" s="192"/>
      <c r="M104" s="192"/>
      <c r="N104" s="192"/>
      <c r="O104" s="192"/>
      <c r="P104" s="192"/>
      <c r="Q104" s="192"/>
      <c r="R104" s="192"/>
      <c r="S104" s="192"/>
      <c r="T104" s="192"/>
      <c r="U104" s="192"/>
      <c r="V104" s="192"/>
      <c r="W104" s="192"/>
      <c r="X104" s="234"/>
      <c r="Y104" s="478" t="s">
        <v>55</v>
      </c>
      <c r="Z104" s="479"/>
      <c r="AA104" s="480"/>
      <c r="AB104" s="472"/>
      <c r="AC104" s="473"/>
      <c r="AD104" s="474"/>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5" t="s">
        <v>56</v>
      </c>
      <c r="Z105" s="476"/>
      <c r="AA105" s="477"/>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36" t="s">
        <v>387</v>
      </c>
      <c r="AF106" s="336"/>
      <c r="AG106" s="336"/>
      <c r="AH106" s="336"/>
      <c r="AI106" s="336" t="s">
        <v>409</v>
      </c>
      <c r="AJ106" s="336"/>
      <c r="AK106" s="336"/>
      <c r="AL106" s="336"/>
      <c r="AM106" s="336" t="s">
        <v>506</v>
      </c>
      <c r="AN106" s="336"/>
      <c r="AO106" s="336"/>
      <c r="AP106" s="336"/>
      <c r="AQ106" s="361" t="s">
        <v>414</v>
      </c>
      <c r="AR106" s="362"/>
      <c r="AS106" s="362"/>
      <c r="AT106" s="362"/>
      <c r="AU106" s="361" t="s">
        <v>538</v>
      </c>
      <c r="AV106" s="362"/>
      <c r="AW106" s="362"/>
      <c r="AX106" s="363"/>
      <c r="AY106">
        <f>COUNTA($G$107)</f>
        <v>0</v>
      </c>
    </row>
    <row r="107" spans="1:60" ht="23.25" hidden="1" customHeight="1" x14ac:dyDescent="0.15">
      <c r="A107" s="492"/>
      <c r="B107" s="493"/>
      <c r="C107" s="493"/>
      <c r="D107" s="493"/>
      <c r="E107" s="493"/>
      <c r="F107" s="494"/>
      <c r="G107" s="192"/>
      <c r="H107" s="192"/>
      <c r="I107" s="192"/>
      <c r="J107" s="192"/>
      <c r="K107" s="192"/>
      <c r="L107" s="192"/>
      <c r="M107" s="192"/>
      <c r="N107" s="192"/>
      <c r="O107" s="192"/>
      <c r="P107" s="192"/>
      <c r="Q107" s="192"/>
      <c r="R107" s="192"/>
      <c r="S107" s="192"/>
      <c r="T107" s="192"/>
      <c r="U107" s="192"/>
      <c r="V107" s="192"/>
      <c r="W107" s="192"/>
      <c r="X107" s="234"/>
      <c r="Y107" s="478" t="s">
        <v>55</v>
      </c>
      <c r="Z107" s="479"/>
      <c r="AA107" s="480"/>
      <c r="AB107" s="472"/>
      <c r="AC107" s="473"/>
      <c r="AD107" s="47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5" t="s">
        <v>56</v>
      </c>
      <c r="Z108" s="476"/>
      <c r="AA108" s="47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36" t="s">
        <v>387</v>
      </c>
      <c r="AF109" s="336"/>
      <c r="AG109" s="336"/>
      <c r="AH109" s="336"/>
      <c r="AI109" s="336" t="s">
        <v>409</v>
      </c>
      <c r="AJ109" s="336"/>
      <c r="AK109" s="336"/>
      <c r="AL109" s="336"/>
      <c r="AM109" s="336" t="s">
        <v>506</v>
      </c>
      <c r="AN109" s="336"/>
      <c r="AO109" s="336"/>
      <c r="AP109" s="336"/>
      <c r="AQ109" s="361" t="s">
        <v>414</v>
      </c>
      <c r="AR109" s="362"/>
      <c r="AS109" s="362"/>
      <c r="AT109" s="362"/>
      <c r="AU109" s="361" t="s">
        <v>538</v>
      </c>
      <c r="AV109" s="362"/>
      <c r="AW109" s="362"/>
      <c r="AX109" s="363"/>
      <c r="AY109">
        <f>COUNTA($G$110)</f>
        <v>0</v>
      </c>
    </row>
    <row r="110" spans="1:60" ht="23.2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36" t="s">
        <v>387</v>
      </c>
      <c r="AF112" s="336"/>
      <c r="AG112" s="336"/>
      <c r="AH112" s="336"/>
      <c r="AI112" s="336" t="s">
        <v>409</v>
      </c>
      <c r="AJ112" s="336"/>
      <c r="AK112" s="336"/>
      <c r="AL112" s="336"/>
      <c r="AM112" s="336" t="s">
        <v>506</v>
      </c>
      <c r="AN112" s="336"/>
      <c r="AO112" s="336"/>
      <c r="AP112" s="336"/>
      <c r="AQ112" s="361" t="s">
        <v>414</v>
      </c>
      <c r="AR112" s="362"/>
      <c r="AS112" s="362"/>
      <c r="AT112" s="362"/>
      <c r="AU112" s="361" t="s">
        <v>538</v>
      </c>
      <c r="AV112" s="362"/>
      <c r="AW112" s="362"/>
      <c r="AX112" s="363"/>
      <c r="AY112">
        <f>COUNTA($G$113)</f>
        <v>0</v>
      </c>
    </row>
    <row r="113" spans="1:51" ht="23.2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5"/>
      <c r="AU113" s="359"/>
      <c r="AV113" s="359"/>
      <c r="AW113" s="359"/>
      <c r="AX113" s="360"/>
      <c r="AY113">
        <f>$AY$112</f>
        <v>0</v>
      </c>
    </row>
    <row r="114" spans="1:51" ht="23.2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5"/>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36" t="s">
        <v>387</v>
      </c>
      <c r="AF115" s="336"/>
      <c r="AG115" s="336"/>
      <c r="AH115" s="336"/>
      <c r="AI115" s="336" t="s">
        <v>409</v>
      </c>
      <c r="AJ115" s="336"/>
      <c r="AK115" s="336"/>
      <c r="AL115" s="336"/>
      <c r="AM115" s="336" t="s">
        <v>506</v>
      </c>
      <c r="AN115" s="336"/>
      <c r="AO115" s="336"/>
      <c r="AP115" s="336"/>
      <c r="AQ115" s="337" t="s">
        <v>539</v>
      </c>
      <c r="AR115" s="338"/>
      <c r="AS115" s="338"/>
      <c r="AT115" s="338"/>
      <c r="AU115" s="338"/>
      <c r="AV115" s="338"/>
      <c r="AW115" s="338"/>
      <c r="AX115" s="339"/>
    </row>
    <row r="116" spans="1:51" ht="23.25" customHeight="1" x14ac:dyDescent="0.15">
      <c r="A116" s="293"/>
      <c r="B116" s="294"/>
      <c r="C116" s="294"/>
      <c r="D116" s="294"/>
      <c r="E116" s="294"/>
      <c r="F116" s="295"/>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728</v>
      </c>
      <c r="AC116" s="302"/>
      <c r="AD116" s="303"/>
      <c r="AE116" s="359">
        <v>589</v>
      </c>
      <c r="AF116" s="359"/>
      <c r="AG116" s="359"/>
      <c r="AH116" s="359"/>
      <c r="AI116" s="359">
        <v>432</v>
      </c>
      <c r="AJ116" s="359"/>
      <c r="AK116" s="359"/>
      <c r="AL116" s="359"/>
      <c r="AM116" s="359">
        <v>786</v>
      </c>
      <c r="AN116" s="359"/>
      <c r="AO116" s="359"/>
      <c r="AP116" s="359"/>
      <c r="AQ116" s="364" t="s">
        <v>787</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307" t="s">
        <v>730</v>
      </c>
      <c r="AF117" s="307"/>
      <c r="AG117" s="307"/>
      <c r="AH117" s="307"/>
      <c r="AI117" s="307" t="s">
        <v>731</v>
      </c>
      <c r="AJ117" s="307"/>
      <c r="AK117" s="307"/>
      <c r="AL117" s="307"/>
      <c r="AM117" s="307" t="s">
        <v>741</v>
      </c>
      <c r="AN117" s="307"/>
      <c r="AO117" s="307"/>
      <c r="AP117" s="307"/>
      <c r="AQ117" s="307" t="s">
        <v>782</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36" t="s">
        <v>387</v>
      </c>
      <c r="AF118" s="336"/>
      <c r="AG118" s="336"/>
      <c r="AH118" s="336"/>
      <c r="AI118" s="336" t="s">
        <v>409</v>
      </c>
      <c r="AJ118" s="336"/>
      <c r="AK118" s="336"/>
      <c r="AL118" s="336"/>
      <c r="AM118" s="336" t="s">
        <v>506</v>
      </c>
      <c r="AN118" s="336"/>
      <c r="AO118" s="336"/>
      <c r="AP118" s="336"/>
      <c r="AQ118" s="337" t="s">
        <v>539</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732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36" t="s">
        <v>387</v>
      </c>
      <c r="AF121" s="336"/>
      <c r="AG121" s="336"/>
      <c r="AH121" s="336"/>
      <c r="AI121" s="336" t="s">
        <v>409</v>
      </c>
      <c r="AJ121" s="336"/>
      <c r="AK121" s="336"/>
      <c r="AL121" s="336"/>
      <c r="AM121" s="336" t="s">
        <v>506</v>
      </c>
      <c r="AN121" s="336"/>
      <c r="AO121" s="336"/>
      <c r="AP121" s="336"/>
      <c r="AQ121" s="337" t="s">
        <v>539</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733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36" t="s">
        <v>387</v>
      </c>
      <c r="AF124" s="336"/>
      <c r="AG124" s="336"/>
      <c r="AH124" s="336"/>
      <c r="AI124" s="336" t="s">
        <v>409</v>
      </c>
      <c r="AJ124" s="336"/>
      <c r="AK124" s="336"/>
      <c r="AL124" s="336"/>
      <c r="AM124" s="336" t="s">
        <v>506</v>
      </c>
      <c r="AN124" s="336"/>
      <c r="AO124" s="336"/>
      <c r="AP124" s="336"/>
      <c r="AQ124" s="337" t="s">
        <v>539</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734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387</v>
      </c>
      <c r="AF127" s="336"/>
      <c r="AG127" s="336"/>
      <c r="AH127" s="336"/>
      <c r="AI127" s="336" t="s">
        <v>409</v>
      </c>
      <c r="AJ127" s="336"/>
      <c r="AK127" s="336"/>
      <c r="AL127" s="336"/>
      <c r="AM127" s="336" t="s">
        <v>506</v>
      </c>
      <c r="AN127" s="336"/>
      <c r="AO127" s="336"/>
      <c r="AP127" s="336"/>
      <c r="AQ127" s="337" t="s">
        <v>539</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735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2" t="s">
        <v>402</v>
      </c>
      <c r="B130" s="990"/>
      <c r="C130" s="989" t="s">
        <v>236</v>
      </c>
      <c r="D130" s="990"/>
      <c r="E130" s="309" t="s">
        <v>265</v>
      </c>
      <c r="F130" s="310"/>
      <c r="G130" s="311" t="s">
        <v>736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264</v>
      </c>
      <c r="F131" s="241"/>
      <c r="G131" s="238" t="s">
        <v>788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387</v>
      </c>
      <c r="AF132" s="200"/>
      <c r="AG132" s="200"/>
      <c r="AH132" s="201"/>
      <c r="AI132" s="216" t="s">
        <v>409</v>
      </c>
      <c r="AJ132" s="200"/>
      <c r="AK132" s="200"/>
      <c r="AL132" s="201"/>
      <c r="AM132" s="216" t="s">
        <v>696</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745</v>
      </c>
      <c r="AR133" s="272"/>
      <c r="AS133" s="180" t="s">
        <v>233</v>
      </c>
      <c r="AT133" s="203"/>
      <c r="AU133" s="179">
        <v>2</v>
      </c>
      <c r="AV133" s="179"/>
      <c r="AW133" s="180" t="s">
        <v>179</v>
      </c>
      <c r="AX133" s="181"/>
      <c r="AY133">
        <f>$AY$132</f>
        <v>1</v>
      </c>
    </row>
    <row r="134" spans="1:51" ht="39.75" customHeight="1" x14ac:dyDescent="0.15">
      <c r="A134" s="993"/>
      <c r="B134" s="254"/>
      <c r="C134" s="253"/>
      <c r="D134" s="254"/>
      <c r="E134" s="253"/>
      <c r="F134" s="315"/>
      <c r="G134" s="233" t="s">
        <v>774</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369</v>
      </c>
      <c r="AC134" s="225"/>
      <c r="AD134" s="225"/>
      <c r="AE134" s="267">
        <v>75</v>
      </c>
      <c r="AF134" s="168"/>
      <c r="AG134" s="168"/>
      <c r="AH134" s="168"/>
      <c r="AI134" s="267">
        <v>75</v>
      </c>
      <c r="AJ134" s="168"/>
      <c r="AK134" s="168"/>
      <c r="AL134" s="168"/>
      <c r="AM134" s="267">
        <v>85</v>
      </c>
      <c r="AN134" s="168"/>
      <c r="AO134" s="168"/>
      <c r="AP134" s="168"/>
      <c r="AQ134" s="267" t="s">
        <v>745</v>
      </c>
      <c r="AR134" s="168"/>
      <c r="AS134" s="168"/>
      <c r="AT134" s="168"/>
      <c r="AU134" s="267" t="s">
        <v>719</v>
      </c>
      <c r="AV134" s="168"/>
      <c r="AW134" s="168"/>
      <c r="AX134" s="209"/>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369</v>
      </c>
      <c r="AC135" s="176"/>
      <c r="AD135" s="176"/>
      <c r="AE135" s="267" t="s">
        <v>719</v>
      </c>
      <c r="AF135" s="168"/>
      <c r="AG135" s="168"/>
      <c r="AH135" s="168"/>
      <c r="AI135" s="267" t="s">
        <v>719</v>
      </c>
      <c r="AJ135" s="168"/>
      <c r="AK135" s="168"/>
      <c r="AL135" s="168"/>
      <c r="AM135" s="267">
        <v>100</v>
      </c>
      <c r="AN135" s="168"/>
      <c r="AO135" s="168"/>
      <c r="AP135" s="168"/>
      <c r="AQ135" s="267" t="s">
        <v>719</v>
      </c>
      <c r="AR135" s="168"/>
      <c r="AS135" s="168"/>
      <c r="AT135" s="168"/>
      <c r="AU135" s="267">
        <v>100</v>
      </c>
      <c r="AV135" s="168"/>
      <c r="AW135" s="168"/>
      <c r="AX135" s="209"/>
      <c r="AY135">
        <f t="shared" si="13"/>
        <v>1</v>
      </c>
    </row>
    <row r="136" spans="1:51" ht="18.75" hidden="1" customHeight="1" x14ac:dyDescent="0.15">
      <c r="A136" s="993"/>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387</v>
      </c>
      <c r="AF136" s="200"/>
      <c r="AG136" s="200"/>
      <c r="AH136" s="201"/>
      <c r="AI136" s="216" t="s">
        <v>409</v>
      </c>
      <c r="AJ136" s="200"/>
      <c r="AK136" s="200"/>
      <c r="AL136" s="201"/>
      <c r="AM136" s="216" t="s">
        <v>696</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3"/>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3"/>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387</v>
      </c>
      <c r="AF140" s="200"/>
      <c r="AG140" s="200"/>
      <c r="AH140" s="201"/>
      <c r="AI140" s="216" t="s">
        <v>409</v>
      </c>
      <c r="AJ140" s="200"/>
      <c r="AK140" s="200"/>
      <c r="AL140" s="201"/>
      <c r="AM140" s="216" t="s">
        <v>696</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3"/>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387</v>
      </c>
      <c r="AF144" s="200"/>
      <c r="AG144" s="200"/>
      <c r="AH144" s="201"/>
      <c r="AI144" s="216" t="s">
        <v>409</v>
      </c>
      <c r="AJ144" s="200"/>
      <c r="AK144" s="200"/>
      <c r="AL144" s="201"/>
      <c r="AM144" s="216" t="s">
        <v>696</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3"/>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387</v>
      </c>
      <c r="AF148" s="200"/>
      <c r="AG148" s="200"/>
      <c r="AH148" s="201"/>
      <c r="AI148" s="216" t="s">
        <v>409</v>
      </c>
      <c r="AJ148" s="200"/>
      <c r="AK148" s="200"/>
      <c r="AL148" s="201"/>
      <c r="AM148" s="216" t="s">
        <v>696</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3"/>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8"/>
      <c r="AY152">
        <f>COUNTA($G$154)</f>
        <v>0</v>
      </c>
    </row>
    <row r="153" spans="1:51" ht="22.5" hidden="1"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3"/>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0"/>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3"/>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2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3"/>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21"/>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3"/>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21"/>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2"/>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3"/>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3"/>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3"/>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2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21"/>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3"/>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21"/>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2"/>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3"/>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3"/>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3"/>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2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21"/>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3"/>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21"/>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2"/>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3"/>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3"/>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2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21"/>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3"/>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21"/>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2"/>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3"/>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3"/>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2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21"/>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3"/>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21"/>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2"/>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3"/>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3"/>
      <c r="B188" s="254"/>
      <c r="C188" s="253"/>
      <c r="D188" s="254"/>
      <c r="E188" s="191" t="s">
        <v>742</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3"/>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93"/>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387</v>
      </c>
      <c r="AF192" s="200"/>
      <c r="AG192" s="200"/>
      <c r="AH192" s="201"/>
      <c r="AI192" s="216" t="s">
        <v>409</v>
      </c>
      <c r="AJ192" s="200"/>
      <c r="AK192" s="200"/>
      <c r="AL192" s="201"/>
      <c r="AM192" s="216" t="s">
        <v>696</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3"/>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3"/>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387</v>
      </c>
      <c r="AF196" s="200"/>
      <c r="AG196" s="200"/>
      <c r="AH196" s="201"/>
      <c r="AI196" s="216" t="s">
        <v>409</v>
      </c>
      <c r="AJ196" s="200"/>
      <c r="AK196" s="200"/>
      <c r="AL196" s="201"/>
      <c r="AM196" s="216" t="s">
        <v>696</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3"/>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3"/>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387</v>
      </c>
      <c r="AF200" s="200"/>
      <c r="AG200" s="200"/>
      <c r="AH200" s="201"/>
      <c r="AI200" s="216" t="s">
        <v>409</v>
      </c>
      <c r="AJ200" s="200"/>
      <c r="AK200" s="200"/>
      <c r="AL200" s="201"/>
      <c r="AM200" s="216" t="s">
        <v>696</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3"/>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3"/>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387</v>
      </c>
      <c r="AF204" s="200"/>
      <c r="AG204" s="200"/>
      <c r="AH204" s="201"/>
      <c r="AI204" s="216" t="s">
        <v>409</v>
      </c>
      <c r="AJ204" s="200"/>
      <c r="AK204" s="200"/>
      <c r="AL204" s="201"/>
      <c r="AM204" s="216" t="s">
        <v>696</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3"/>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3"/>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387</v>
      </c>
      <c r="AF208" s="200"/>
      <c r="AG208" s="200"/>
      <c r="AH208" s="201"/>
      <c r="AI208" s="216" t="s">
        <v>409</v>
      </c>
      <c r="AJ208" s="200"/>
      <c r="AK208" s="200"/>
      <c r="AL208" s="201"/>
      <c r="AM208" s="216" t="s">
        <v>696</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3"/>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3"/>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8"/>
      <c r="AY212">
        <f>COUNTA($G$214)</f>
        <v>0</v>
      </c>
    </row>
    <row r="213" spans="1:51" ht="22.5"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3"/>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3"/>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3"/>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3"/>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3"/>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387</v>
      </c>
      <c r="AF252" s="200"/>
      <c r="AG252" s="200"/>
      <c r="AH252" s="201"/>
      <c r="AI252" s="216" t="s">
        <v>409</v>
      </c>
      <c r="AJ252" s="200"/>
      <c r="AK252" s="200"/>
      <c r="AL252" s="201"/>
      <c r="AM252" s="216" t="s">
        <v>696</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3"/>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387</v>
      </c>
      <c r="AF256" s="200"/>
      <c r="AG256" s="200"/>
      <c r="AH256" s="201"/>
      <c r="AI256" s="216" t="s">
        <v>409</v>
      </c>
      <c r="AJ256" s="200"/>
      <c r="AK256" s="200"/>
      <c r="AL256" s="201"/>
      <c r="AM256" s="216" t="s">
        <v>696</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3"/>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387</v>
      </c>
      <c r="AF260" s="200"/>
      <c r="AG260" s="200"/>
      <c r="AH260" s="201"/>
      <c r="AI260" s="216" t="s">
        <v>409</v>
      </c>
      <c r="AJ260" s="200"/>
      <c r="AK260" s="200"/>
      <c r="AL260" s="201"/>
      <c r="AM260" s="216" t="s">
        <v>696</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3"/>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387</v>
      </c>
      <c r="AF264" s="200"/>
      <c r="AG264" s="200"/>
      <c r="AH264" s="201"/>
      <c r="AI264" s="216" t="s">
        <v>409</v>
      </c>
      <c r="AJ264" s="200"/>
      <c r="AK264" s="200"/>
      <c r="AL264" s="201"/>
      <c r="AM264" s="216" t="s">
        <v>696</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3"/>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387</v>
      </c>
      <c r="AF268" s="200"/>
      <c r="AG268" s="200"/>
      <c r="AH268" s="201"/>
      <c r="AI268" s="216" t="s">
        <v>409</v>
      </c>
      <c r="AJ268" s="200"/>
      <c r="AK268" s="200"/>
      <c r="AL268" s="201"/>
      <c r="AM268" s="216" t="s">
        <v>696</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3"/>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8"/>
      <c r="AY272">
        <f>COUNTA($G$274)</f>
        <v>0</v>
      </c>
    </row>
    <row r="273" spans="1:51" ht="22.5"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3"/>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3"/>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3"/>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3"/>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387</v>
      </c>
      <c r="AF312" s="200"/>
      <c r="AG312" s="200"/>
      <c r="AH312" s="201"/>
      <c r="AI312" s="216" t="s">
        <v>409</v>
      </c>
      <c r="AJ312" s="200"/>
      <c r="AK312" s="200"/>
      <c r="AL312" s="201"/>
      <c r="AM312" s="216" t="s">
        <v>696</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3"/>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387</v>
      </c>
      <c r="AF316" s="200"/>
      <c r="AG316" s="200"/>
      <c r="AH316" s="201"/>
      <c r="AI316" s="216" t="s">
        <v>409</v>
      </c>
      <c r="AJ316" s="200"/>
      <c r="AK316" s="200"/>
      <c r="AL316" s="201"/>
      <c r="AM316" s="216" t="s">
        <v>696</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3"/>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387</v>
      </c>
      <c r="AF320" s="200"/>
      <c r="AG320" s="200"/>
      <c r="AH320" s="201"/>
      <c r="AI320" s="216" t="s">
        <v>409</v>
      </c>
      <c r="AJ320" s="200"/>
      <c r="AK320" s="200"/>
      <c r="AL320" s="201"/>
      <c r="AM320" s="216" t="s">
        <v>696</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3"/>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387</v>
      </c>
      <c r="AF324" s="200"/>
      <c r="AG324" s="200"/>
      <c r="AH324" s="201"/>
      <c r="AI324" s="216" t="s">
        <v>409</v>
      </c>
      <c r="AJ324" s="200"/>
      <c r="AK324" s="200"/>
      <c r="AL324" s="201"/>
      <c r="AM324" s="216" t="s">
        <v>696</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3"/>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387</v>
      </c>
      <c r="AF328" s="200"/>
      <c r="AG328" s="200"/>
      <c r="AH328" s="201"/>
      <c r="AI328" s="216" t="s">
        <v>409</v>
      </c>
      <c r="AJ328" s="200"/>
      <c r="AK328" s="200"/>
      <c r="AL328" s="201"/>
      <c r="AM328" s="216" t="s">
        <v>696</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3"/>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8"/>
      <c r="AY332">
        <f>COUNTA($G$334)</f>
        <v>0</v>
      </c>
    </row>
    <row r="333" spans="1:51" ht="22.5"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3"/>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3"/>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3"/>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3"/>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3"/>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387</v>
      </c>
      <c r="AF372" s="200"/>
      <c r="AG372" s="200"/>
      <c r="AH372" s="201"/>
      <c r="AI372" s="216" t="s">
        <v>409</v>
      </c>
      <c r="AJ372" s="200"/>
      <c r="AK372" s="200"/>
      <c r="AL372" s="201"/>
      <c r="AM372" s="216" t="s">
        <v>696</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3"/>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387</v>
      </c>
      <c r="AF376" s="200"/>
      <c r="AG376" s="200"/>
      <c r="AH376" s="201"/>
      <c r="AI376" s="216" t="s">
        <v>409</v>
      </c>
      <c r="AJ376" s="200"/>
      <c r="AK376" s="200"/>
      <c r="AL376" s="201"/>
      <c r="AM376" s="216" t="s">
        <v>696</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3"/>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387</v>
      </c>
      <c r="AF380" s="200"/>
      <c r="AG380" s="200"/>
      <c r="AH380" s="201"/>
      <c r="AI380" s="216" t="s">
        <v>409</v>
      </c>
      <c r="AJ380" s="200"/>
      <c r="AK380" s="200"/>
      <c r="AL380" s="201"/>
      <c r="AM380" s="216" t="s">
        <v>696</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3"/>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387</v>
      </c>
      <c r="AF384" s="200"/>
      <c r="AG384" s="200"/>
      <c r="AH384" s="201"/>
      <c r="AI384" s="216" t="s">
        <v>409</v>
      </c>
      <c r="AJ384" s="200"/>
      <c r="AK384" s="200"/>
      <c r="AL384" s="201"/>
      <c r="AM384" s="216" t="s">
        <v>696</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3"/>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387</v>
      </c>
      <c r="AF388" s="200"/>
      <c r="AG388" s="200"/>
      <c r="AH388" s="201"/>
      <c r="AI388" s="216" t="s">
        <v>409</v>
      </c>
      <c r="AJ388" s="200"/>
      <c r="AK388" s="200"/>
      <c r="AL388" s="201"/>
      <c r="AM388" s="216" t="s">
        <v>696</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3"/>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8"/>
      <c r="AY392">
        <f>COUNTA($G$394)</f>
        <v>0</v>
      </c>
    </row>
    <row r="393" spans="1:51" ht="22.5"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3"/>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3"/>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3"/>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3"/>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3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8.25" customHeight="1" x14ac:dyDescent="0.15">
      <c r="A430" s="993"/>
      <c r="B430" s="254"/>
      <c r="C430" s="251" t="s">
        <v>668</v>
      </c>
      <c r="D430" s="252"/>
      <c r="E430" s="240" t="s">
        <v>396</v>
      </c>
      <c r="F430" s="449"/>
      <c r="G430" s="242" t="s">
        <v>252</v>
      </c>
      <c r="H430" s="189"/>
      <c r="I430" s="189"/>
      <c r="J430" s="243" t="s">
        <v>719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3"/>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540</v>
      </c>
      <c r="AJ431" s="215"/>
      <c r="AK431" s="215"/>
      <c r="AL431" s="216"/>
      <c r="AM431" s="215" t="s">
        <v>541</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719</v>
      </c>
      <c r="AF432" s="179"/>
      <c r="AG432" s="180" t="s">
        <v>233</v>
      </c>
      <c r="AH432" s="203"/>
      <c r="AI432" s="217"/>
      <c r="AJ432" s="217"/>
      <c r="AK432" s="217"/>
      <c r="AL432" s="218"/>
      <c r="AM432" s="217"/>
      <c r="AN432" s="217"/>
      <c r="AO432" s="217"/>
      <c r="AP432" s="218"/>
      <c r="AQ432" s="232" t="s">
        <v>719</v>
      </c>
      <c r="AR432" s="179"/>
      <c r="AS432" s="180" t="s">
        <v>233</v>
      </c>
      <c r="AT432" s="203"/>
      <c r="AU432" s="179" t="s">
        <v>719</v>
      </c>
      <c r="AV432" s="179"/>
      <c r="AW432" s="180" t="s">
        <v>179</v>
      </c>
      <c r="AX432" s="181"/>
      <c r="AY432">
        <f>$AY$431</f>
        <v>1</v>
      </c>
    </row>
    <row r="433" spans="1:51" ht="23.25" customHeight="1" x14ac:dyDescent="0.15">
      <c r="A433" s="993"/>
      <c r="B433" s="254"/>
      <c r="C433" s="253"/>
      <c r="D433" s="254"/>
      <c r="E433" s="197"/>
      <c r="F433" s="198"/>
      <c r="G433" s="233" t="s">
        <v>719</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719</v>
      </c>
      <c r="AC433" s="176"/>
      <c r="AD433" s="176"/>
      <c r="AE433" s="167" t="s">
        <v>719</v>
      </c>
      <c r="AF433" s="168"/>
      <c r="AG433" s="168"/>
      <c r="AH433" s="168"/>
      <c r="AI433" s="167" t="s">
        <v>719</v>
      </c>
      <c r="AJ433" s="168"/>
      <c r="AK433" s="168"/>
      <c r="AL433" s="168"/>
      <c r="AM433" s="167" t="s">
        <v>719</v>
      </c>
      <c r="AN433" s="168"/>
      <c r="AO433" s="168"/>
      <c r="AP433" s="168"/>
      <c r="AQ433" s="167" t="s">
        <v>719</v>
      </c>
      <c r="AR433" s="168"/>
      <c r="AS433" s="168"/>
      <c r="AT433" s="169"/>
      <c r="AU433" s="168" t="s">
        <v>719</v>
      </c>
      <c r="AV433" s="168"/>
      <c r="AW433" s="168"/>
      <c r="AX433" s="209"/>
      <c r="AY433">
        <f t="shared" ref="AY433:AY435" si="63">$AY$431</f>
        <v>1</v>
      </c>
    </row>
    <row r="434" spans="1:51" ht="23.25"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719</v>
      </c>
      <c r="AC434" s="225"/>
      <c r="AD434" s="225"/>
      <c r="AE434" s="167" t="s">
        <v>719</v>
      </c>
      <c r="AF434" s="168"/>
      <c r="AG434" s="168"/>
      <c r="AH434" s="169"/>
      <c r="AI434" s="167" t="s">
        <v>719</v>
      </c>
      <c r="AJ434" s="168"/>
      <c r="AK434" s="168"/>
      <c r="AL434" s="168"/>
      <c r="AM434" s="167" t="s">
        <v>719</v>
      </c>
      <c r="AN434" s="168"/>
      <c r="AO434" s="168"/>
      <c r="AP434" s="168"/>
      <c r="AQ434" s="167" t="s">
        <v>719</v>
      </c>
      <c r="AR434" s="168"/>
      <c r="AS434" s="168"/>
      <c r="AT434" s="169"/>
      <c r="AU434" s="168" t="s">
        <v>719</v>
      </c>
      <c r="AV434" s="168"/>
      <c r="AW434" s="168"/>
      <c r="AX434" s="209"/>
      <c r="AY434">
        <f t="shared" si="63"/>
        <v>1</v>
      </c>
    </row>
    <row r="435" spans="1:51" ht="23.25"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719</v>
      </c>
      <c r="AF435" s="168"/>
      <c r="AG435" s="168"/>
      <c r="AH435" s="169"/>
      <c r="AI435" s="167" t="s">
        <v>719</v>
      </c>
      <c r="AJ435" s="168"/>
      <c r="AK435" s="168"/>
      <c r="AL435" s="168"/>
      <c r="AM435" s="167" t="s">
        <v>719</v>
      </c>
      <c r="AN435" s="168"/>
      <c r="AO435" s="168"/>
      <c r="AP435" s="168"/>
      <c r="AQ435" s="167" t="s">
        <v>719</v>
      </c>
      <c r="AR435" s="168"/>
      <c r="AS435" s="168"/>
      <c r="AT435" s="169"/>
      <c r="AU435" s="168" t="s">
        <v>719</v>
      </c>
      <c r="AV435" s="168"/>
      <c r="AW435" s="168"/>
      <c r="AX435" s="209"/>
      <c r="AY435">
        <f t="shared" si="63"/>
        <v>1</v>
      </c>
    </row>
    <row r="436" spans="1:51" ht="18.75" hidden="1" customHeight="1" x14ac:dyDescent="0.15">
      <c r="A436" s="993"/>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540</v>
      </c>
      <c r="AJ436" s="215"/>
      <c r="AK436" s="215"/>
      <c r="AL436" s="216"/>
      <c r="AM436" s="215" t="s">
        <v>541</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3"/>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3"/>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540</v>
      </c>
      <c r="AJ441" s="215"/>
      <c r="AK441" s="215"/>
      <c r="AL441" s="216"/>
      <c r="AM441" s="215" t="s">
        <v>541</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3"/>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540</v>
      </c>
      <c r="AJ446" s="215"/>
      <c r="AK446" s="215"/>
      <c r="AL446" s="216"/>
      <c r="AM446" s="215" t="s">
        <v>541</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3"/>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540</v>
      </c>
      <c r="AJ451" s="215"/>
      <c r="AK451" s="215"/>
      <c r="AL451" s="216"/>
      <c r="AM451" s="215" t="s">
        <v>541</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3"/>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540</v>
      </c>
      <c r="AJ456" s="215"/>
      <c r="AK456" s="215"/>
      <c r="AL456" s="216"/>
      <c r="AM456" s="215" t="s">
        <v>541</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719</v>
      </c>
      <c r="AF457" s="179"/>
      <c r="AG457" s="180" t="s">
        <v>233</v>
      </c>
      <c r="AH457" s="203"/>
      <c r="AI457" s="217"/>
      <c r="AJ457" s="217"/>
      <c r="AK457" s="217"/>
      <c r="AL457" s="218"/>
      <c r="AM457" s="217"/>
      <c r="AN457" s="217"/>
      <c r="AO457" s="217"/>
      <c r="AP457" s="218"/>
      <c r="AQ457" s="232" t="s">
        <v>719</v>
      </c>
      <c r="AR457" s="179"/>
      <c r="AS457" s="180" t="s">
        <v>233</v>
      </c>
      <c r="AT457" s="203"/>
      <c r="AU457" s="179" t="s">
        <v>719</v>
      </c>
      <c r="AV457" s="179"/>
      <c r="AW457" s="180" t="s">
        <v>179</v>
      </c>
      <c r="AX457" s="181"/>
      <c r="AY457">
        <f>$AY$456</f>
        <v>1</v>
      </c>
    </row>
    <row r="458" spans="1:51" ht="23.25" customHeight="1" x14ac:dyDescent="0.15">
      <c r="A458" s="993"/>
      <c r="B458" s="254"/>
      <c r="C458" s="253"/>
      <c r="D458" s="254"/>
      <c r="E458" s="197"/>
      <c r="F458" s="198"/>
      <c r="G458" s="233" t="s">
        <v>719</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719</v>
      </c>
      <c r="AC458" s="176"/>
      <c r="AD458" s="176"/>
      <c r="AE458" s="167" t="s">
        <v>719</v>
      </c>
      <c r="AF458" s="168"/>
      <c r="AG458" s="168"/>
      <c r="AH458" s="168"/>
      <c r="AI458" s="167" t="s">
        <v>719</v>
      </c>
      <c r="AJ458" s="168"/>
      <c r="AK458" s="168"/>
      <c r="AL458" s="168"/>
      <c r="AM458" s="167" t="s">
        <v>719</v>
      </c>
      <c r="AN458" s="168"/>
      <c r="AO458" s="168"/>
      <c r="AP458" s="168"/>
      <c r="AQ458" s="167" t="s">
        <v>719</v>
      </c>
      <c r="AR458" s="168"/>
      <c r="AS458" s="168"/>
      <c r="AT458" s="169"/>
      <c r="AU458" s="168" t="s">
        <v>719</v>
      </c>
      <c r="AV458" s="168"/>
      <c r="AW458" s="168"/>
      <c r="AX458" s="209"/>
      <c r="AY458">
        <f t="shared" ref="AY458:AY460" si="68">$AY$456</f>
        <v>1</v>
      </c>
    </row>
    <row r="459" spans="1:51" ht="23.25"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719</v>
      </c>
      <c r="AC459" s="225"/>
      <c r="AD459" s="225"/>
      <c r="AE459" s="167" t="s">
        <v>719</v>
      </c>
      <c r="AF459" s="168"/>
      <c r="AG459" s="168"/>
      <c r="AH459" s="169"/>
      <c r="AI459" s="167" t="s">
        <v>719</v>
      </c>
      <c r="AJ459" s="168"/>
      <c r="AK459" s="168"/>
      <c r="AL459" s="168"/>
      <c r="AM459" s="167" t="s">
        <v>719</v>
      </c>
      <c r="AN459" s="168"/>
      <c r="AO459" s="168"/>
      <c r="AP459" s="168"/>
      <c r="AQ459" s="167" t="s">
        <v>719</v>
      </c>
      <c r="AR459" s="168"/>
      <c r="AS459" s="168"/>
      <c r="AT459" s="169"/>
      <c r="AU459" s="168" t="s">
        <v>719</v>
      </c>
      <c r="AV459" s="168"/>
      <c r="AW459" s="168"/>
      <c r="AX459" s="209"/>
      <c r="AY459">
        <f t="shared" si="68"/>
        <v>1</v>
      </c>
    </row>
    <row r="460" spans="1:51" ht="23.25" customHeight="1" x14ac:dyDescent="0.15">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719</v>
      </c>
      <c r="AF460" s="168"/>
      <c r="AG460" s="168"/>
      <c r="AH460" s="169"/>
      <c r="AI460" s="167" t="s">
        <v>719</v>
      </c>
      <c r="AJ460" s="168"/>
      <c r="AK460" s="168"/>
      <c r="AL460" s="168"/>
      <c r="AM460" s="167" t="s">
        <v>719</v>
      </c>
      <c r="AN460" s="168"/>
      <c r="AO460" s="168"/>
      <c r="AP460" s="168"/>
      <c r="AQ460" s="167" t="s">
        <v>719</v>
      </c>
      <c r="AR460" s="168"/>
      <c r="AS460" s="168"/>
      <c r="AT460" s="169"/>
      <c r="AU460" s="168" t="s">
        <v>719</v>
      </c>
      <c r="AV460" s="168"/>
      <c r="AW460" s="168"/>
      <c r="AX460" s="209"/>
      <c r="AY460">
        <f t="shared" si="68"/>
        <v>1</v>
      </c>
    </row>
    <row r="461" spans="1:51" ht="18.75" hidden="1" customHeight="1" x14ac:dyDescent="0.15">
      <c r="A461" s="993"/>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540</v>
      </c>
      <c r="AJ461" s="215"/>
      <c r="AK461" s="215"/>
      <c r="AL461" s="216"/>
      <c r="AM461" s="215" t="s">
        <v>541</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3"/>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540</v>
      </c>
      <c r="AJ466" s="215"/>
      <c r="AK466" s="215"/>
      <c r="AL466" s="216"/>
      <c r="AM466" s="215" t="s">
        <v>541</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3"/>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540</v>
      </c>
      <c r="AJ471" s="215"/>
      <c r="AK471" s="215"/>
      <c r="AL471" s="216"/>
      <c r="AM471" s="215" t="s">
        <v>541</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3"/>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540</v>
      </c>
      <c r="AJ476" s="215"/>
      <c r="AK476" s="215"/>
      <c r="AL476" s="216"/>
      <c r="AM476" s="215" t="s">
        <v>541</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93"/>
      <c r="B481" s="254"/>
      <c r="C481" s="253"/>
      <c r="D481" s="254"/>
      <c r="E481" s="188" t="s">
        <v>404</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93"/>
      <c r="B482" s="254"/>
      <c r="C482" s="253"/>
      <c r="D482" s="254"/>
      <c r="E482" s="191" t="s">
        <v>781</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3"/>
      <c r="B484" s="254"/>
      <c r="C484" s="253"/>
      <c r="D484" s="254"/>
      <c r="E484" s="240" t="s">
        <v>399</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3"/>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540</v>
      </c>
      <c r="AJ485" s="215"/>
      <c r="AK485" s="215"/>
      <c r="AL485" s="216"/>
      <c r="AM485" s="215" t="s">
        <v>541</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3"/>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540</v>
      </c>
      <c r="AJ490" s="215"/>
      <c r="AK490" s="215"/>
      <c r="AL490" s="216"/>
      <c r="AM490" s="215" t="s">
        <v>541</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3"/>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540</v>
      </c>
      <c r="AJ495" s="215"/>
      <c r="AK495" s="215"/>
      <c r="AL495" s="216"/>
      <c r="AM495" s="215" t="s">
        <v>541</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3"/>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540</v>
      </c>
      <c r="AJ500" s="215"/>
      <c r="AK500" s="215"/>
      <c r="AL500" s="216"/>
      <c r="AM500" s="215" t="s">
        <v>541</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3"/>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540</v>
      </c>
      <c r="AJ505" s="215"/>
      <c r="AK505" s="215"/>
      <c r="AL505" s="216"/>
      <c r="AM505" s="215" t="s">
        <v>541</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3"/>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540</v>
      </c>
      <c r="AJ510" s="215"/>
      <c r="AK510" s="215"/>
      <c r="AL510" s="216"/>
      <c r="AM510" s="215" t="s">
        <v>541</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3"/>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540</v>
      </c>
      <c r="AJ515" s="215"/>
      <c r="AK515" s="215"/>
      <c r="AL515" s="216"/>
      <c r="AM515" s="215" t="s">
        <v>541</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3"/>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540</v>
      </c>
      <c r="AJ520" s="215"/>
      <c r="AK520" s="215"/>
      <c r="AL520" s="216"/>
      <c r="AM520" s="215" t="s">
        <v>541</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3"/>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540</v>
      </c>
      <c r="AJ525" s="215"/>
      <c r="AK525" s="215"/>
      <c r="AL525" s="216"/>
      <c r="AM525" s="215" t="s">
        <v>541</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3"/>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540</v>
      </c>
      <c r="AJ530" s="215"/>
      <c r="AK530" s="215"/>
      <c r="AL530" s="216"/>
      <c r="AM530" s="215" t="s">
        <v>541</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3"/>
      <c r="B535" s="254"/>
      <c r="C535" s="253"/>
      <c r="D535" s="254"/>
      <c r="E535" s="188" t="s">
        <v>405</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3"/>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3"/>
      <c r="B538" s="254"/>
      <c r="C538" s="253"/>
      <c r="D538" s="254"/>
      <c r="E538" s="240" t="s">
        <v>400</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3"/>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540</v>
      </c>
      <c r="AJ539" s="215"/>
      <c r="AK539" s="215"/>
      <c r="AL539" s="216"/>
      <c r="AM539" s="215" t="s">
        <v>541</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3"/>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540</v>
      </c>
      <c r="AJ544" s="215"/>
      <c r="AK544" s="215"/>
      <c r="AL544" s="216"/>
      <c r="AM544" s="215" t="s">
        <v>541</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3"/>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540</v>
      </c>
      <c r="AJ549" s="215"/>
      <c r="AK549" s="215"/>
      <c r="AL549" s="216"/>
      <c r="AM549" s="215" t="s">
        <v>541</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3"/>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540</v>
      </c>
      <c r="AJ554" s="215"/>
      <c r="AK554" s="215"/>
      <c r="AL554" s="216"/>
      <c r="AM554" s="215" t="s">
        <v>541</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3"/>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540</v>
      </c>
      <c r="AJ559" s="215"/>
      <c r="AK559" s="215"/>
      <c r="AL559" s="216"/>
      <c r="AM559" s="215" t="s">
        <v>541</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3"/>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540</v>
      </c>
      <c r="AJ564" s="215"/>
      <c r="AK564" s="215"/>
      <c r="AL564" s="216"/>
      <c r="AM564" s="215" t="s">
        <v>541</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3"/>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540</v>
      </c>
      <c r="AJ569" s="215"/>
      <c r="AK569" s="215"/>
      <c r="AL569" s="216"/>
      <c r="AM569" s="215" t="s">
        <v>541</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3"/>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540</v>
      </c>
      <c r="AJ574" s="215"/>
      <c r="AK574" s="215"/>
      <c r="AL574" s="216"/>
      <c r="AM574" s="215" t="s">
        <v>541</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3"/>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540</v>
      </c>
      <c r="AJ579" s="215"/>
      <c r="AK579" s="215"/>
      <c r="AL579" s="216"/>
      <c r="AM579" s="215" t="s">
        <v>541</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3"/>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540</v>
      </c>
      <c r="AJ584" s="215"/>
      <c r="AK584" s="215"/>
      <c r="AL584" s="216"/>
      <c r="AM584" s="215" t="s">
        <v>541</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3"/>
      <c r="B589" s="254"/>
      <c r="C589" s="253"/>
      <c r="D589" s="254"/>
      <c r="E589" s="188" t="s">
        <v>405</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399</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3"/>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540</v>
      </c>
      <c r="AJ593" s="215"/>
      <c r="AK593" s="215"/>
      <c r="AL593" s="216"/>
      <c r="AM593" s="215" t="s">
        <v>541</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3"/>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540</v>
      </c>
      <c r="AJ598" s="215"/>
      <c r="AK598" s="215"/>
      <c r="AL598" s="216"/>
      <c r="AM598" s="215" t="s">
        <v>541</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3"/>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540</v>
      </c>
      <c r="AJ603" s="215"/>
      <c r="AK603" s="215"/>
      <c r="AL603" s="216"/>
      <c r="AM603" s="215" t="s">
        <v>541</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3"/>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540</v>
      </c>
      <c r="AJ608" s="215"/>
      <c r="AK608" s="215"/>
      <c r="AL608" s="216"/>
      <c r="AM608" s="215" t="s">
        <v>541</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3"/>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540</v>
      </c>
      <c r="AJ613" s="215"/>
      <c r="AK613" s="215"/>
      <c r="AL613" s="216"/>
      <c r="AM613" s="215" t="s">
        <v>541</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3"/>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540</v>
      </c>
      <c r="AJ618" s="215"/>
      <c r="AK618" s="215"/>
      <c r="AL618" s="216"/>
      <c r="AM618" s="215" t="s">
        <v>541</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3"/>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540</v>
      </c>
      <c r="AJ623" s="215"/>
      <c r="AK623" s="215"/>
      <c r="AL623" s="216"/>
      <c r="AM623" s="215" t="s">
        <v>541</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3"/>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540</v>
      </c>
      <c r="AJ628" s="215"/>
      <c r="AK628" s="215"/>
      <c r="AL628" s="216"/>
      <c r="AM628" s="215" t="s">
        <v>541</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3"/>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540</v>
      </c>
      <c r="AJ633" s="215"/>
      <c r="AK633" s="215"/>
      <c r="AL633" s="216"/>
      <c r="AM633" s="215" t="s">
        <v>541</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3"/>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540</v>
      </c>
      <c r="AJ638" s="215"/>
      <c r="AK638" s="215"/>
      <c r="AL638" s="216"/>
      <c r="AM638" s="215" t="s">
        <v>541</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3"/>
      <c r="B643" s="254"/>
      <c r="C643" s="253"/>
      <c r="D643" s="254"/>
      <c r="E643" s="188" t="s">
        <v>405</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400</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3"/>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540</v>
      </c>
      <c r="AJ647" s="215"/>
      <c r="AK647" s="215"/>
      <c r="AL647" s="216"/>
      <c r="AM647" s="215" t="s">
        <v>541</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3"/>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540</v>
      </c>
      <c r="AJ652" s="215"/>
      <c r="AK652" s="215"/>
      <c r="AL652" s="216"/>
      <c r="AM652" s="215" t="s">
        <v>541</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3"/>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540</v>
      </c>
      <c r="AJ657" s="215"/>
      <c r="AK657" s="215"/>
      <c r="AL657" s="216"/>
      <c r="AM657" s="215" t="s">
        <v>541</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3"/>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540</v>
      </c>
      <c r="AJ662" s="215"/>
      <c r="AK662" s="215"/>
      <c r="AL662" s="216"/>
      <c r="AM662" s="215" t="s">
        <v>541</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3"/>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540</v>
      </c>
      <c r="AJ667" s="215"/>
      <c r="AK667" s="215"/>
      <c r="AL667" s="216"/>
      <c r="AM667" s="215" t="s">
        <v>541</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3"/>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540</v>
      </c>
      <c r="AJ672" s="215"/>
      <c r="AK672" s="215"/>
      <c r="AL672" s="216"/>
      <c r="AM672" s="215" t="s">
        <v>541</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3"/>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540</v>
      </c>
      <c r="AJ677" s="215"/>
      <c r="AK677" s="215"/>
      <c r="AL677" s="216"/>
      <c r="AM677" s="215" t="s">
        <v>541</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3"/>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540</v>
      </c>
      <c r="AJ682" s="215"/>
      <c r="AK682" s="215"/>
      <c r="AL682" s="216"/>
      <c r="AM682" s="215" t="s">
        <v>541</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3"/>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540</v>
      </c>
      <c r="AJ687" s="215"/>
      <c r="AK687" s="215"/>
      <c r="AL687" s="216"/>
      <c r="AM687" s="215" t="s">
        <v>541</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3"/>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540</v>
      </c>
      <c r="AJ692" s="215"/>
      <c r="AK692" s="215"/>
      <c r="AL692" s="216"/>
      <c r="AM692" s="215" t="s">
        <v>541</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3"/>
      <c r="B697" s="254"/>
      <c r="C697" s="253"/>
      <c r="D697" s="254"/>
      <c r="E697" s="188" t="s">
        <v>405</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3"/>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739</v>
      </c>
      <c r="AE702" s="895"/>
      <c r="AF702" s="895"/>
      <c r="AG702" s="884" t="s">
        <v>746</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5" t="s">
        <v>739</v>
      </c>
      <c r="AE703" s="186"/>
      <c r="AF703" s="186"/>
      <c r="AG703" s="668" t="s">
        <v>747</v>
      </c>
      <c r="AH703" s="669"/>
      <c r="AI703" s="669"/>
      <c r="AJ703" s="669"/>
      <c r="AK703" s="669"/>
      <c r="AL703" s="669"/>
      <c r="AM703" s="669"/>
      <c r="AN703" s="669"/>
      <c r="AO703" s="669"/>
      <c r="AP703" s="669"/>
      <c r="AQ703" s="669"/>
      <c r="AR703" s="669"/>
      <c r="AS703" s="669"/>
      <c r="AT703" s="669"/>
      <c r="AU703" s="669"/>
      <c r="AV703" s="669"/>
      <c r="AW703" s="669"/>
      <c r="AX703" s="670"/>
    </row>
    <row r="704" spans="1:51" ht="51.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739</v>
      </c>
      <c r="AE704" s="587"/>
      <c r="AF704" s="587"/>
      <c r="AG704" s="425" t="s">
        <v>748</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739</v>
      </c>
      <c r="AE705" s="737"/>
      <c r="AF705" s="737"/>
      <c r="AG705" s="191" t="s">
        <v>786</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9"/>
      <c r="B706" s="771"/>
      <c r="C706" s="615"/>
      <c r="D706" s="616"/>
      <c r="E706" s="687" t="s">
        <v>379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5" t="s">
        <v>744</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754</v>
      </c>
      <c r="AE707" s="585"/>
      <c r="AF707" s="585"/>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755</v>
      </c>
      <c r="AE708" s="672"/>
      <c r="AF708" s="672"/>
      <c r="AG708" s="527" t="s">
        <v>749</v>
      </c>
      <c r="AH708" s="528"/>
      <c r="AI708" s="528"/>
      <c r="AJ708" s="528"/>
      <c r="AK708" s="528"/>
      <c r="AL708" s="528"/>
      <c r="AM708" s="528"/>
      <c r="AN708" s="528"/>
      <c r="AO708" s="528"/>
      <c r="AP708" s="528"/>
      <c r="AQ708" s="528"/>
      <c r="AR708" s="528"/>
      <c r="AS708" s="528"/>
      <c r="AT708" s="528"/>
      <c r="AU708" s="528"/>
      <c r="AV708" s="528"/>
      <c r="AW708" s="528"/>
      <c r="AX708" s="529"/>
    </row>
    <row r="709" spans="1:50" ht="30.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5" t="s">
        <v>739</v>
      </c>
      <c r="AE709" s="186"/>
      <c r="AF709" s="186"/>
      <c r="AG709" s="668" t="s">
        <v>750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5" t="s">
        <v>755</v>
      </c>
      <c r="AE710" s="186"/>
      <c r="AF710" s="186"/>
      <c r="AG710" s="668" t="s">
        <v>749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5" t="s">
        <v>739</v>
      </c>
      <c r="AE711" s="186"/>
      <c r="AF711" s="186"/>
      <c r="AG711" s="668" t="s">
        <v>751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755</v>
      </c>
      <c r="AE712" s="587"/>
      <c r="AF712" s="587"/>
      <c r="AG712" s="595" t="s">
        <v>403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755</v>
      </c>
      <c r="AE713" s="186"/>
      <c r="AF713" s="187"/>
      <c r="AG713" s="668" t="s">
        <v>403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755</v>
      </c>
      <c r="AE714" s="593"/>
      <c r="AF714" s="594"/>
      <c r="AG714" s="693" t="s">
        <v>403</v>
      </c>
      <c r="AH714" s="694"/>
      <c r="AI714" s="694"/>
      <c r="AJ714" s="694"/>
      <c r="AK714" s="694"/>
      <c r="AL714" s="694"/>
      <c r="AM714" s="694"/>
      <c r="AN714" s="694"/>
      <c r="AO714" s="694"/>
      <c r="AP714" s="694"/>
      <c r="AQ714" s="694"/>
      <c r="AR714" s="694"/>
      <c r="AS714" s="694"/>
      <c r="AT714" s="694"/>
      <c r="AU714" s="694"/>
      <c r="AV714" s="694"/>
      <c r="AW714" s="694"/>
      <c r="AX714" s="695"/>
    </row>
    <row r="715" spans="1:50" ht="42.7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775</v>
      </c>
      <c r="AE715" s="672"/>
      <c r="AF715" s="778"/>
      <c r="AG715" s="527" t="s">
        <v>776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755</v>
      </c>
      <c r="AE716" s="760"/>
      <c r="AF716" s="760"/>
      <c r="AG716" s="668" t="s">
        <v>787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5" t="s">
        <v>739</v>
      </c>
      <c r="AE717" s="186"/>
      <c r="AF717" s="186"/>
      <c r="AG717" s="668" t="s">
        <v>752</v>
      </c>
      <c r="AH717" s="669"/>
      <c r="AI717" s="669"/>
      <c r="AJ717" s="669"/>
      <c r="AK717" s="669"/>
      <c r="AL717" s="669"/>
      <c r="AM717" s="669"/>
      <c r="AN717" s="669"/>
      <c r="AO717" s="669"/>
      <c r="AP717" s="669"/>
      <c r="AQ717" s="669"/>
      <c r="AR717" s="669"/>
      <c r="AS717" s="669"/>
      <c r="AT717" s="669"/>
      <c r="AU717" s="669"/>
      <c r="AV717" s="669"/>
      <c r="AW717" s="669"/>
      <c r="AX717" s="670"/>
    </row>
    <row r="718" spans="1:50" ht="42"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5" t="s">
        <v>739</v>
      </c>
      <c r="AE718" s="186"/>
      <c r="AF718" s="186"/>
      <c r="AG718" s="194" t="s">
        <v>753</v>
      </c>
      <c r="AH718" s="195"/>
      <c r="AI718" s="195"/>
      <c r="AJ718" s="195"/>
      <c r="AK718" s="195"/>
      <c r="AL718" s="195"/>
      <c r="AM718" s="195"/>
      <c r="AN718" s="195"/>
      <c r="AO718" s="195"/>
      <c r="AP718" s="195"/>
      <c r="AQ718" s="195"/>
      <c r="AR718" s="195"/>
      <c r="AS718" s="195"/>
      <c r="AT718" s="195"/>
      <c r="AU718" s="195"/>
      <c r="AV718" s="195"/>
      <c r="AW718" s="195"/>
      <c r="AX718" s="196"/>
    </row>
    <row r="719" spans="1:50" ht="36"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755</v>
      </c>
      <c r="AE719" s="672"/>
      <c r="AF719" s="672"/>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hidden="1"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84.75" customHeight="1" x14ac:dyDescent="0.15">
      <c r="A726" s="622" t="s">
        <v>48</v>
      </c>
      <c r="B726" s="623"/>
      <c r="C726" s="444" t="s">
        <v>53</v>
      </c>
      <c r="D726" s="582"/>
      <c r="E726" s="582"/>
      <c r="F726" s="583"/>
      <c r="G726" s="798" t="s">
        <v>789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756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8" t="s">
        <v>669</v>
      </c>
      <c r="B737" s="159"/>
      <c r="C737" s="159"/>
      <c r="D737" s="160"/>
      <c r="E737" s="106" t="s">
        <v>719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394</v>
      </c>
      <c r="B738" s="110"/>
      <c r="C738" s="110"/>
      <c r="D738" s="110"/>
      <c r="E738" s="106" t="s">
        <v>719</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393</v>
      </c>
      <c r="B739" s="110"/>
      <c r="C739" s="110"/>
      <c r="D739" s="110"/>
      <c r="E739" s="106" t="s">
        <v>719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392</v>
      </c>
      <c r="B740" s="110"/>
      <c r="C740" s="110"/>
      <c r="D740" s="110"/>
      <c r="E740" s="106" t="s">
        <v>719</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391</v>
      </c>
      <c r="B741" s="110"/>
      <c r="C741" s="110"/>
      <c r="D741" s="110"/>
      <c r="E741" s="106" t="s">
        <v>719</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390</v>
      </c>
      <c r="B742" s="110"/>
      <c r="C742" s="110"/>
      <c r="D742" s="110"/>
      <c r="E742" s="106" t="s">
        <v>719</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389</v>
      </c>
      <c r="B743" s="110"/>
      <c r="C743" s="110"/>
      <c r="D743" s="110"/>
      <c r="E743" s="106" t="s">
        <v>719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388</v>
      </c>
      <c r="B744" s="110"/>
      <c r="C744" s="110"/>
      <c r="D744" s="110"/>
      <c r="E744" s="106" t="s">
        <v>737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387</v>
      </c>
      <c r="B745" s="110"/>
      <c r="C745" s="110"/>
      <c r="D745" s="110"/>
      <c r="E745" s="115" t="s">
        <v>738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542</v>
      </c>
      <c r="B746" s="110"/>
      <c r="C746" s="110"/>
      <c r="D746" s="110"/>
      <c r="E746" s="113" t="s">
        <v>708</v>
      </c>
      <c r="F746" s="114"/>
      <c r="G746" s="114"/>
      <c r="H746" s="100" t="str">
        <f>IF(E746="","","-")</f>
        <v>-</v>
      </c>
      <c r="I746" s="114"/>
      <c r="J746" s="114"/>
      <c r="K746" s="100" t="str">
        <f>IF(I746="","","-")</f>
        <v/>
      </c>
      <c r="L746" s="105">
        <v>195</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506</v>
      </c>
      <c r="B747" s="110"/>
      <c r="C747" s="110"/>
      <c r="D747" s="110"/>
      <c r="E747" s="113" t="s">
        <v>708</v>
      </c>
      <c r="F747" s="114"/>
      <c r="G747" s="114"/>
      <c r="H747" s="100" t="str">
        <f>IF(E747="","","-")</f>
        <v>-</v>
      </c>
      <c r="I747" s="114"/>
      <c r="J747" s="114"/>
      <c r="K747" s="100" t="str">
        <f>IF(I747="","","-")</f>
        <v/>
      </c>
      <c r="L747" s="105">
        <v>200</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381</v>
      </c>
      <c r="B748" s="122"/>
      <c r="C748" s="122"/>
      <c r="D748" s="122"/>
      <c r="E748" s="122"/>
      <c r="F748" s="12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t="s">
        <v>773</v>
      </c>
      <c r="M754" s="104"/>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43.5" hidden="1"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1"/>
      <c r="B759" s="122"/>
      <c r="C759" s="122"/>
      <c r="D759" s="122"/>
      <c r="E759" s="122"/>
      <c r="F759" s="123"/>
      <c r="G759" s="44"/>
      <c r="H759" s="45"/>
      <c r="I759" s="45"/>
      <c r="J759" s="45"/>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45"/>
      <c r="AR759" s="45"/>
      <c r="AS759" s="45"/>
      <c r="AT759" s="45"/>
      <c r="AU759" s="45"/>
      <c r="AV759" s="45"/>
      <c r="AW759" s="45"/>
      <c r="AX759" s="46"/>
    </row>
    <row r="760" spans="1:50" ht="28.35" hidden="1"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383</v>
      </c>
      <c r="B787" s="762"/>
      <c r="C787" s="762"/>
      <c r="D787" s="762"/>
      <c r="E787" s="762"/>
      <c r="F787" s="763"/>
      <c r="G787" s="440" t="s">
        <v>743</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757</v>
      </c>
      <c r="H789" s="451"/>
      <c r="I789" s="451"/>
      <c r="J789" s="451"/>
      <c r="K789" s="452"/>
      <c r="L789" s="453" t="s">
        <v>778</v>
      </c>
      <c r="M789" s="454"/>
      <c r="N789" s="454"/>
      <c r="O789" s="454"/>
      <c r="P789" s="454"/>
      <c r="Q789" s="454"/>
      <c r="R789" s="454"/>
      <c r="S789" s="454"/>
      <c r="T789" s="454"/>
      <c r="U789" s="454"/>
      <c r="V789" s="454"/>
      <c r="W789" s="454"/>
      <c r="X789" s="455"/>
      <c r="Y789" s="456">
        <v>4</v>
      </c>
      <c r="Z789" s="457"/>
      <c r="AA789" s="457"/>
      <c r="AB789" s="5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customHeight="1" x14ac:dyDescent="0.15">
      <c r="A790" s="557"/>
      <c r="B790" s="764"/>
      <c r="C790" s="764"/>
      <c r="D790" s="764"/>
      <c r="E790" s="764"/>
      <c r="F790" s="765"/>
      <c r="G790" s="349" t="s">
        <v>758</v>
      </c>
      <c r="H790" s="350"/>
      <c r="I790" s="350"/>
      <c r="J790" s="350"/>
      <c r="K790" s="351"/>
      <c r="L790" s="399" t="s">
        <v>770</v>
      </c>
      <c r="M790" s="400"/>
      <c r="N790" s="400"/>
      <c r="O790" s="400"/>
      <c r="P790" s="400"/>
      <c r="Q790" s="400"/>
      <c r="R790" s="400"/>
      <c r="S790" s="400"/>
      <c r="T790" s="400"/>
      <c r="U790" s="400"/>
      <c r="V790" s="400"/>
      <c r="W790" s="400"/>
      <c r="X790" s="401"/>
      <c r="Y790" s="396">
        <v>1.2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7"/>
      <c r="B791" s="764"/>
      <c r="C791" s="764"/>
      <c r="D791" s="764"/>
      <c r="E791" s="764"/>
      <c r="F791" s="765"/>
      <c r="G791" s="349" t="s">
        <v>759</v>
      </c>
      <c r="H791" s="350"/>
      <c r="I791" s="350"/>
      <c r="J791" s="350"/>
      <c r="K791" s="351"/>
      <c r="L791" s="399" t="s">
        <v>760</v>
      </c>
      <c r="M791" s="400"/>
      <c r="N791" s="400"/>
      <c r="O791" s="400"/>
      <c r="P791" s="400"/>
      <c r="Q791" s="400"/>
      <c r="R791" s="400"/>
      <c r="S791" s="400"/>
      <c r="T791" s="400"/>
      <c r="U791" s="400"/>
      <c r="V791" s="400"/>
      <c r="W791" s="400"/>
      <c r="X791" s="401"/>
      <c r="Y791" s="396">
        <v>0.7</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7"/>
      <c r="B792" s="764"/>
      <c r="C792" s="764"/>
      <c r="D792" s="764"/>
      <c r="E792" s="764"/>
      <c r="F792" s="765"/>
      <c r="G792" s="349" t="s">
        <v>761</v>
      </c>
      <c r="H792" s="350"/>
      <c r="I792" s="350"/>
      <c r="J792" s="350"/>
      <c r="K792" s="351"/>
      <c r="L792" s="399" t="s">
        <v>762</v>
      </c>
      <c r="M792" s="400"/>
      <c r="N792" s="400"/>
      <c r="O792" s="400"/>
      <c r="P792" s="400"/>
      <c r="Q792" s="400"/>
      <c r="R792" s="400"/>
      <c r="S792" s="400"/>
      <c r="T792" s="400"/>
      <c r="U792" s="400"/>
      <c r="V792" s="400"/>
      <c r="W792" s="400"/>
      <c r="X792" s="401"/>
      <c r="Y792" s="396">
        <v>0.6</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7"/>
      <c r="B793" s="764"/>
      <c r="C793" s="764"/>
      <c r="D793" s="764"/>
      <c r="E793" s="764"/>
      <c r="F793" s="765"/>
      <c r="G793" s="349" t="s">
        <v>763</v>
      </c>
      <c r="H793" s="350"/>
      <c r="I793" s="350"/>
      <c r="J793" s="350"/>
      <c r="K793" s="351"/>
      <c r="L793" s="399" t="s">
        <v>764</v>
      </c>
      <c r="M793" s="400"/>
      <c r="N793" s="400"/>
      <c r="O793" s="400"/>
      <c r="P793" s="400"/>
      <c r="Q793" s="400"/>
      <c r="R793" s="400"/>
      <c r="S793" s="400"/>
      <c r="T793" s="400"/>
      <c r="U793" s="400"/>
      <c r="V793" s="400"/>
      <c r="W793" s="400"/>
      <c r="X793" s="401"/>
      <c r="Y793" s="396">
        <v>0.5</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7"/>
      <c r="B794" s="764"/>
      <c r="C794" s="764"/>
      <c r="D794" s="764"/>
      <c r="E794" s="764"/>
      <c r="F794" s="765"/>
      <c r="G794" s="349" t="s">
        <v>765</v>
      </c>
      <c r="H794" s="350"/>
      <c r="I794" s="350"/>
      <c r="J794" s="350"/>
      <c r="K794" s="351"/>
      <c r="L794" s="399" t="s">
        <v>766</v>
      </c>
      <c r="M794" s="400"/>
      <c r="N794" s="400"/>
      <c r="O794" s="400"/>
      <c r="P794" s="400"/>
      <c r="Q794" s="400"/>
      <c r="R794" s="400"/>
      <c r="S794" s="400"/>
      <c r="T794" s="400"/>
      <c r="U794" s="400"/>
      <c r="V794" s="400"/>
      <c r="W794" s="400"/>
      <c r="X794" s="401"/>
      <c r="Y794" s="396">
        <v>0.5</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7"/>
      <c r="B795" s="764"/>
      <c r="C795" s="764"/>
      <c r="D795" s="764"/>
      <c r="E795" s="764"/>
      <c r="F795" s="765"/>
      <c r="G795" s="349" t="s">
        <v>767</v>
      </c>
      <c r="H795" s="350"/>
      <c r="I795" s="350"/>
      <c r="J795" s="350"/>
      <c r="K795" s="351"/>
      <c r="L795" s="399" t="s">
        <v>777</v>
      </c>
      <c r="M795" s="400"/>
      <c r="N795" s="400"/>
      <c r="O795" s="400"/>
      <c r="P795" s="400"/>
      <c r="Q795" s="400"/>
      <c r="R795" s="400"/>
      <c r="S795" s="400"/>
      <c r="T795" s="400"/>
      <c r="U795" s="400"/>
      <c r="V795" s="400"/>
      <c r="W795" s="400"/>
      <c r="X795" s="401"/>
      <c r="Y795" s="396">
        <v>0.1</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7"/>
      <c r="B796" s="764"/>
      <c r="C796" s="764"/>
      <c r="D796" s="764"/>
      <c r="E796" s="764"/>
      <c r="F796" s="765"/>
      <c r="G796" s="349" t="s">
        <v>768</v>
      </c>
      <c r="H796" s="350"/>
      <c r="I796" s="350"/>
      <c r="J796" s="350"/>
      <c r="K796" s="351"/>
      <c r="L796" s="399" t="s">
        <v>769</v>
      </c>
      <c r="M796" s="400"/>
      <c r="N796" s="400"/>
      <c r="O796" s="400"/>
      <c r="P796" s="400"/>
      <c r="Q796" s="400"/>
      <c r="R796" s="400"/>
      <c r="S796" s="400"/>
      <c r="T796" s="400"/>
      <c r="U796" s="400"/>
      <c r="V796" s="400"/>
      <c r="W796" s="400"/>
      <c r="X796" s="401"/>
      <c r="Y796" s="396">
        <v>3.4</v>
      </c>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7"/>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7"/>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7"/>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11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7"/>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7"/>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7"/>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7"/>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7"/>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7"/>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7"/>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7"/>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7"/>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7"/>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7"/>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7"/>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7"/>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7"/>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7"/>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7"/>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7"/>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7"/>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7"/>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7"/>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7"/>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7"/>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7"/>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7"/>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7"/>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7"/>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7"/>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365</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771</v>
      </c>
      <c r="D845" s="416"/>
      <c r="E845" s="416"/>
      <c r="F845" s="416"/>
      <c r="G845" s="416"/>
      <c r="H845" s="416"/>
      <c r="I845" s="416"/>
      <c r="J845" s="417">
        <v>6011101000700</v>
      </c>
      <c r="K845" s="418"/>
      <c r="L845" s="418"/>
      <c r="M845" s="418"/>
      <c r="N845" s="418"/>
      <c r="O845" s="418"/>
      <c r="P845" s="427" t="s">
        <v>772</v>
      </c>
      <c r="Q845" s="428"/>
      <c r="R845" s="428"/>
      <c r="S845" s="428"/>
      <c r="T845" s="428"/>
      <c r="U845" s="428"/>
      <c r="V845" s="428"/>
      <c r="W845" s="428"/>
      <c r="X845" s="428"/>
      <c r="Y845" s="319">
        <v>11</v>
      </c>
      <c r="Z845" s="320"/>
      <c r="AA845" s="320"/>
      <c r="AB845" s="321"/>
      <c r="AC845" s="432" t="s">
        <v>371</v>
      </c>
      <c r="AD845" s="433"/>
      <c r="AE845" s="433"/>
      <c r="AF845" s="433"/>
      <c r="AG845" s="433"/>
      <c r="AH845" s="419">
        <v>1</v>
      </c>
      <c r="AI845" s="420"/>
      <c r="AJ845" s="420"/>
      <c r="AK845" s="420"/>
      <c r="AL845" s="327">
        <v>98.95</v>
      </c>
      <c r="AM845" s="328"/>
      <c r="AN845" s="328"/>
      <c r="AO845" s="329"/>
      <c r="AP845" s="322" t="s">
        <v>403</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365</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365</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365</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365</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365</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365</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365</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90"/>
      <c r="E1109" s="278" t="s">
        <v>262</v>
      </c>
      <c r="F1109" s="890"/>
      <c r="G1109" s="890"/>
      <c r="H1109" s="890"/>
      <c r="I1109" s="890"/>
      <c r="J1109" s="278" t="s">
        <v>297</v>
      </c>
      <c r="K1109" s="278"/>
      <c r="L1109" s="278"/>
      <c r="M1109" s="278"/>
      <c r="N1109" s="278"/>
      <c r="O1109" s="278"/>
      <c r="P1109" s="346" t="s">
        <v>27</v>
      </c>
      <c r="Q1109" s="346"/>
      <c r="R1109" s="346"/>
      <c r="S1109" s="346"/>
      <c r="T1109" s="346"/>
      <c r="U1109" s="346"/>
      <c r="V1109" s="346"/>
      <c r="W1109" s="346"/>
      <c r="X1109" s="346"/>
      <c r="Y1109" s="278" t="s">
        <v>299</v>
      </c>
      <c r="Z1109" s="890"/>
      <c r="AA1109" s="890"/>
      <c r="AB1109" s="890"/>
      <c r="AC1109" s="278" t="s">
        <v>245</v>
      </c>
      <c r="AD1109" s="278"/>
      <c r="AE1109" s="278"/>
      <c r="AF1109" s="278"/>
      <c r="AG1109" s="278"/>
      <c r="AH1109" s="346" t="s">
        <v>258</v>
      </c>
      <c r="AI1109" s="347"/>
      <c r="AJ1109" s="347"/>
      <c r="AK1109" s="347"/>
      <c r="AL1109" s="347" t="s">
        <v>21</v>
      </c>
      <c r="AM1109" s="347"/>
      <c r="AN1109" s="347"/>
      <c r="AO1109" s="893"/>
      <c r="AP1109" s="424" t="s">
        <v>330</v>
      </c>
      <c r="AQ1109" s="424"/>
      <c r="AR1109" s="424"/>
      <c r="AS1109" s="424"/>
      <c r="AT1109" s="424"/>
      <c r="AU1109" s="424"/>
      <c r="AV1109" s="424"/>
      <c r="AW1109" s="424"/>
      <c r="AX1109" s="424"/>
    </row>
    <row r="1110" spans="1:51" ht="30" customHeight="1" x14ac:dyDescent="0.15">
      <c r="A1110" s="402">
        <v>1</v>
      </c>
      <c r="B1110" s="402">
        <v>1</v>
      </c>
      <c r="C1110" s="892"/>
      <c r="D1110" s="892"/>
      <c r="E1110" s="263" t="s">
        <v>779</v>
      </c>
      <c r="F1110" s="891"/>
      <c r="G1110" s="891"/>
      <c r="H1110" s="891"/>
      <c r="I1110" s="891"/>
      <c r="J1110" s="417" t="s">
        <v>779</v>
      </c>
      <c r="K1110" s="418"/>
      <c r="L1110" s="418"/>
      <c r="M1110" s="418"/>
      <c r="N1110" s="418"/>
      <c r="O1110" s="418"/>
      <c r="P1110" s="422" t="s">
        <v>779</v>
      </c>
      <c r="Q1110" s="318"/>
      <c r="R1110" s="318"/>
      <c r="S1110" s="318"/>
      <c r="T1110" s="318"/>
      <c r="U1110" s="318"/>
      <c r="V1110" s="318"/>
      <c r="W1110" s="318"/>
      <c r="X1110" s="318"/>
      <c r="Y1110" s="319" t="s">
        <v>780</v>
      </c>
      <c r="Z1110" s="320"/>
      <c r="AA1110" s="320"/>
      <c r="AB1110" s="321"/>
      <c r="AC1110" s="323"/>
      <c r="AD1110" s="324"/>
      <c r="AE1110" s="324"/>
      <c r="AF1110" s="324"/>
      <c r="AG1110" s="324"/>
      <c r="AH1110" s="325" t="s">
        <v>780</v>
      </c>
      <c r="AI1110" s="326"/>
      <c r="AJ1110" s="326"/>
      <c r="AK1110" s="326"/>
      <c r="AL1110" s="327" t="s">
        <v>780</v>
      </c>
      <c r="AM1110" s="328"/>
      <c r="AN1110" s="328"/>
      <c r="AO1110" s="329"/>
      <c r="AP1110" s="322" t="s">
        <v>780</v>
      </c>
      <c r="AQ1110" s="322"/>
      <c r="AR1110" s="322"/>
      <c r="AS1110" s="322"/>
      <c r="AT1110" s="322"/>
      <c r="AU1110" s="322"/>
      <c r="AV1110" s="322"/>
      <c r="AW1110" s="322"/>
      <c r="AX1110" s="322"/>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2"/>
      <c r="D1127" s="892"/>
      <c r="E1127" s="263"/>
      <c r="F1127" s="891"/>
      <c r="G1127" s="891"/>
      <c r="H1127" s="891"/>
      <c r="I1127" s="891"/>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05" priority="14025">
      <formula>IF(RIGHT(TEXT(P14,"0.#"),1)=".",FALSE,TRUE)</formula>
    </cfRule>
    <cfRule type="expression" dxfId="2804" priority="14026">
      <formula>IF(RIGHT(TEXT(P14,"0.#"),1)=".",TRUE,FALSE)</formula>
    </cfRule>
  </conditionalFormatting>
  <conditionalFormatting sqref="AE32">
    <cfRule type="expression" dxfId="2803" priority="14015">
      <formula>IF(RIGHT(TEXT(AE32,"0.#"),1)=".",FALSE,TRUE)</formula>
    </cfRule>
    <cfRule type="expression" dxfId="2802" priority="14016">
      <formula>IF(RIGHT(TEXT(AE32,"0.#"),1)=".",TRUE,FALSE)</formula>
    </cfRule>
  </conditionalFormatting>
  <conditionalFormatting sqref="P18:AX18">
    <cfRule type="expression" dxfId="2801" priority="13901">
      <formula>IF(RIGHT(TEXT(P18,"0.#"),1)=".",FALSE,TRUE)</formula>
    </cfRule>
    <cfRule type="expression" dxfId="2800" priority="13902">
      <formula>IF(RIGHT(TEXT(P18,"0.#"),1)=".",TRUE,FALSE)</formula>
    </cfRule>
  </conditionalFormatting>
  <conditionalFormatting sqref="Y790">
    <cfRule type="expression" dxfId="2799" priority="13897">
      <formula>IF(RIGHT(TEXT(Y790,"0.#"),1)=".",FALSE,TRUE)</formula>
    </cfRule>
    <cfRule type="expression" dxfId="2798" priority="13898">
      <formula>IF(RIGHT(TEXT(Y790,"0.#"),1)=".",TRUE,FALSE)</formula>
    </cfRule>
  </conditionalFormatting>
  <conditionalFormatting sqref="Y799">
    <cfRule type="expression" dxfId="2797" priority="13893">
      <formula>IF(RIGHT(TEXT(Y799,"0.#"),1)=".",FALSE,TRUE)</formula>
    </cfRule>
    <cfRule type="expression" dxfId="2796" priority="13894">
      <formula>IF(RIGHT(TEXT(Y799,"0.#"),1)=".",TRUE,FALSE)</formula>
    </cfRule>
  </conditionalFormatting>
  <conditionalFormatting sqref="Y830:Y837 Y828 Y817:Y824 Y815 Y804:Y811 Y802">
    <cfRule type="expression" dxfId="2795" priority="13675">
      <formula>IF(RIGHT(TEXT(Y802,"0.#"),1)=".",FALSE,TRUE)</formula>
    </cfRule>
    <cfRule type="expression" dxfId="2794" priority="13676">
      <formula>IF(RIGHT(TEXT(Y802,"0.#"),1)=".",TRUE,FALSE)</formula>
    </cfRule>
  </conditionalFormatting>
  <conditionalFormatting sqref="P15:AJ17 P13:AX13 AR15:AX15">
    <cfRule type="expression" dxfId="2793" priority="13723">
      <formula>IF(RIGHT(TEXT(P13,"0.#"),1)=".",FALSE,TRUE)</formula>
    </cfRule>
    <cfRule type="expression" dxfId="2792" priority="13724">
      <formula>IF(RIGHT(TEXT(P13,"0.#"),1)=".",TRUE,FALSE)</formula>
    </cfRule>
  </conditionalFormatting>
  <conditionalFormatting sqref="P19:AJ19">
    <cfRule type="expression" dxfId="2791" priority="13721">
      <formula>IF(RIGHT(TEXT(P19,"0.#"),1)=".",FALSE,TRUE)</formula>
    </cfRule>
    <cfRule type="expression" dxfId="2790" priority="13722">
      <formula>IF(RIGHT(TEXT(P19,"0.#"),1)=".",TRUE,FALSE)</formula>
    </cfRule>
  </conditionalFormatting>
  <conditionalFormatting sqref="AE101 AQ101">
    <cfRule type="expression" dxfId="2789" priority="13713">
      <formula>IF(RIGHT(TEXT(AE101,"0.#"),1)=".",FALSE,TRUE)</formula>
    </cfRule>
    <cfRule type="expression" dxfId="2788" priority="13714">
      <formula>IF(RIGHT(TEXT(AE101,"0.#"),1)=".",TRUE,FALSE)</formula>
    </cfRule>
  </conditionalFormatting>
  <conditionalFormatting sqref="Y791:Y798 Y789">
    <cfRule type="expression" dxfId="2787" priority="13699">
      <formula>IF(RIGHT(TEXT(Y789,"0.#"),1)=".",FALSE,TRUE)</formula>
    </cfRule>
    <cfRule type="expression" dxfId="2786" priority="13700">
      <formula>IF(RIGHT(TEXT(Y789,"0.#"),1)=".",TRUE,FALSE)</formula>
    </cfRule>
  </conditionalFormatting>
  <conditionalFormatting sqref="AU790">
    <cfRule type="expression" dxfId="2785" priority="13697">
      <formula>IF(RIGHT(TEXT(AU790,"0.#"),1)=".",FALSE,TRUE)</formula>
    </cfRule>
    <cfRule type="expression" dxfId="2784" priority="13698">
      <formula>IF(RIGHT(TEXT(AU790,"0.#"),1)=".",TRUE,FALSE)</formula>
    </cfRule>
  </conditionalFormatting>
  <conditionalFormatting sqref="AU799">
    <cfRule type="expression" dxfId="2783" priority="13695">
      <formula>IF(RIGHT(TEXT(AU799,"0.#"),1)=".",FALSE,TRUE)</formula>
    </cfRule>
    <cfRule type="expression" dxfId="2782" priority="13696">
      <formula>IF(RIGHT(TEXT(AU799,"0.#"),1)=".",TRUE,FALSE)</formula>
    </cfRule>
  </conditionalFormatting>
  <conditionalFormatting sqref="AU791:AU798 AU789">
    <cfRule type="expression" dxfId="2781" priority="13693">
      <formula>IF(RIGHT(TEXT(AU789,"0.#"),1)=".",FALSE,TRUE)</formula>
    </cfRule>
    <cfRule type="expression" dxfId="2780" priority="13694">
      <formula>IF(RIGHT(TEXT(AU789,"0.#"),1)=".",TRUE,FALSE)</formula>
    </cfRule>
  </conditionalFormatting>
  <conditionalFormatting sqref="Y829 Y816 Y803">
    <cfRule type="expression" dxfId="2779" priority="13679">
      <formula>IF(RIGHT(TEXT(Y803,"0.#"),1)=".",FALSE,TRUE)</formula>
    </cfRule>
    <cfRule type="expression" dxfId="2778" priority="13680">
      <formula>IF(RIGHT(TEXT(Y803,"0.#"),1)=".",TRUE,FALSE)</formula>
    </cfRule>
  </conditionalFormatting>
  <conditionalFormatting sqref="Y838 Y825 Y812">
    <cfRule type="expression" dxfId="2777" priority="13677">
      <formula>IF(RIGHT(TEXT(Y812,"0.#"),1)=".",FALSE,TRUE)</formula>
    </cfRule>
    <cfRule type="expression" dxfId="2776" priority="13678">
      <formula>IF(RIGHT(TEXT(Y812,"0.#"),1)=".",TRUE,FALSE)</formula>
    </cfRule>
  </conditionalFormatting>
  <conditionalFormatting sqref="AU829 AU816 AU803">
    <cfRule type="expression" dxfId="2775" priority="13673">
      <formula>IF(RIGHT(TEXT(AU803,"0.#"),1)=".",FALSE,TRUE)</formula>
    </cfRule>
    <cfRule type="expression" dxfId="2774" priority="13674">
      <formula>IF(RIGHT(TEXT(AU803,"0.#"),1)=".",TRUE,FALSE)</formula>
    </cfRule>
  </conditionalFormatting>
  <conditionalFormatting sqref="AU838 AU825 AU812">
    <cfRule type="expression" dxfId="2773" priority="13671">
      <formula>IF(RIGHT(TEXT(AU812,"0.#"),1)=".",FALSE,TRUE)</formula>
    </cfRule>
    <cfRule type="expression" dxfId="2772" priority="13672">
      <formula>IF(RIGHT(TEXT(AU812,"0.#"),1)=".",TRUE,FALSE)</formula>
    </cfRule>
  </conditionalFormatting>
  <conditionalFormatting sqref="AU830:AU837 AU828 AU817:AU824 AU815 AU804:AU811 AU802">
    <cfRule type="expression" dxfId="2771" priority="13669">
      <formula>IF(RIGHT(TEXT(AU802,"0.#"),1)=".",FALSE,TRUE)</formula>
    </cfRule>
    <cfRule type="expression" dxfId="2770" priority="13670">
      <formula>IF(RIGHT(TEXT(AU802,"0.#"),1)=".",TRUE,FALSE)</formula>
    </cfRule>
  </conditionalFormatting>
  <conditionalFormatting sqref="AM87">
    <cfRule type="expression" dxfId="2769" priority="13323">
      <formula>IF(RIGHT(TEXT(AM87,"0.#"),1)=".",FALSE,TRUE)</formula>
    </cfRule>
    <cfRule type="expression" dxfId="2768" priority="13324">
      <formula>IF(RIGHT(TEXT(AM87,"0.#"),1)=".",TRUE,FALSE)</formula>
    </cfRule>
  </conditionalFormatting>
  <conditionalFormatting sqref="AE55">
    <cfRule type="expression" dxfId="2767" priority="13391">
      <formula>IF(RIGHT(TEXT(AE55,"0.#"),1)=".",FALSE,TRUE)</formula>
    </cfRule>
    <cfRule type="expression" dxfId="2766" priority="13392">
      <formula>IF(RIGHT(TEXT(AE55,"0.#"),1)=".",TRUE,FALSE)</formula>
    </cfRule>
  </conditionalFormatting>
  <conditionalFormatting sqref="AI55">
    <cfRule type="expression" dxfId="2765" priority="13389">
      <formula>IF(RIGHT(TEXT(AI55,"0.#"),1)=".",FALSE,TRUE)</formula>
    </cfRule>
    <cfRule type="expression" dxfId="2764" priority="13390">
      <formula>IF(RIGHT(TEXT(AI55,"0.#"),1)=".",TRUE,FALSE)</formula>
    </cfRule>
  </conditionalFormatting>
  <conditionalFormatting sqref="AM34">
    <cfRule type="expression" dxfId="2763" priority="13469">
      <formula>IF(RIGHT(TEXT(AM34,"0.#"),1)=".",FALSE,TRUE)</formula>
    </cfRule>
    <cfRule type="expression" dxfId="2762" priority="13470">
      <formula>IF(RIGHT(TEXT(AM34,"0.#"),1)=".",TRUE,FALSE)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I34">
    <cfRule type="expression" dxfId="2757" priority="13479">
      <formula>IF(RIGHT(TEXT(AI34,"0.#"),1)=".",FALSE,TRUE)</formula>
    </cfRule>
    <cfRule type="expression" dxfId="2756" priority="13480">
      <formula>IF(RIGHT(TEXT(AI34,"0.#"),1)=".",TRUE,FALSE)</formula>
    </cfRule>
  </conditionalFormatting>
  <conditionalFormatting sqref="AI33">
    <cfRule type="expression" dxfId="2755" priority="13477">
      <formula>IF(RIGHT(TEXT(AI33,"0.#"),1)=".",FALSE,TRUE)</formula>
    </cfRule>
    <cfRule type="expression" dxfId="2754" priority="13478">
      <formula>IF(RIGHT(TEXT(AI33,"0.#"),1)=".",TRUE,FALSE)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
    <cfRule type="expression" dxfId="2647" priority="13233">
      <formula>IF(RIGHT(TEXT(AE104,"0.#"),1)=".",FALSE,TRUE)</formula>
    </cfRule>
    <cfRule type="expression" dxfId="2646" priority="13234">
      <formula>IF(RIGHT(TEXT(AE104,"0.#"),1)=".",TRUE,FALSE)</formula>
    </cfRule>
  </conditionalFormatting>
  <conditionalFormatting sqref="AI104">
    <cfRule type="expression" dxfId="2645" priority="13231">
      <formula>IF(RIGHT(TEXT(AI104,"0.#"),1)=".",FALSE,TRUE)</formula>
    </cfRule>
    <cfRule type="expression" dxfId="2644" priority="13232">
      <formula>IF(RIGHT(TEXT(AI104,"0.#"),1)=".",TRUE,FALSE)</formula>
    </cfRule>
  </conditionalFormatting>
  <conditionalFormatting sqref="AM104">
    <cfRule type="expression" dxfId="2643" priority="13229">
      <formula>IF(RIGHT(TEXT(AM104,"0.#"),1)=".",FALSE,TRUE)</formula>
    </cfRule>
    <cfRule type="expression" dxfId="2642" priority="13230">
      <formula>IF(RIGHT(TEXT(AM104,"0.#"),1)=".",TRUE,FALSE)</formula>
    </cfRule>
  </conditionalFormatting>
  <conditionalFormatting sqref="AE105">
    <cfRule type="expression" dxfId="2641" priority="13227">
      <formula>IF(RIGHT(TEXT(AE105,"0.#"),1)=".",FALSE,TRUE)</formula>
    </cfRule>
    <cfRule type="expression" dxfId="2640" priority="13228">
      <formula>IF(RIGHT(TEXT(AE105,"0.#"),1)=".",TRUE,FALSE)</formula>
    </cfRule>
  </conditionalFormatting>
  <conditionalFormatting sqref="AI105">
    <cfRule type="expression" dxfId="2639" priority="13225">
      <formula>IF(RIGHT(TEXT(AI105,"0.#"),1)=".",FALSE,TRUE)</formula>
    </cfRule>
    <cfRule type="expression" dxfId="2638" priority="13226">
      <formula>IF(RIGHT(TEXT(AI105,"0.#"),1)=".",TRUE,FALSE)</formula>
    </cfRule>
  </conditionalFormatting>
  <conditionalFormatting sqref="AM105">
    <cfRule type="expression" dxfId="2637" priority="13223">
      <formula>IF(RIGHT(TEXT(AM105,"0.#"),1)=".",FALSE,TRUE)</formula>
    </cfRule>
    <cfRule type="expression" dxfId="2636" priority="13224">
      <formula>IF(RIGHT(TEXT(AM105,"0.#"),1)=".",TRUE,FALSE)</formula>
    </cfRule>
  </conditionalFormatting>
  <conditionalFormatting sqref="AE107">
    <cfRule type="expression" dxfId="2635" priority="13219">
      <formula>IF(RIGHT(TEXT(AE107,"0.#"),1)=".",FALSE,TRUE)</formula>
    </cfRule>
    <cfRule type="expression" dxfId="2634" priority="13220">
      <formula>IF(RIGHT(TEXT(AE107,"0.#"),1)=".",TRUE,FALSE)</formula>
    </cfRule>
  </conditionalFormatting>
  <conditionalFormatting sqref="AI107">
    <cfRule type="expression" dxfId="2633" priority="13217">
      <formula>IF(RIGHT(TEXT(AI107,"0.#"),1)=".",FALSE,TRUE)</formula>
    </cfRule>
    <cfRule type="expression" dxfId="2632" priority="13218">
      <formula>IF(RIGHT(TEXT(AI107,"0.#"),1)=".",TRUE,FALSE)</formula>
    </cfRule>
  </conditionalFormatting>
  <conditionalFormatting sqref="AM107">
    <cfRule type="expression" dxfId="2631" priority="13215">
      <formula>IF(RIGHT(TEXT(AM107,"0.#"),1)=".",FALSE,TRUE)</formula>
    </cfRule>
    <cfRule type="expression" dxfId="2630" priority="13216">
      <formula>IF(RIGHT(TEXT(AM107,"0.#"),1)=".",TRUE,FALSE)</formula>
    </cfRule>
  </conditionalFormatting>
  <conditionalFormatting sqref="AE108">
    <cfRule type="expression" dxfId="2629" priority="13213">
      <formula>IF(RIGHT(TEXT(AE108,"0.#"),1)=".",FALSE,TRUE)</formula>
    </cfRule>
    <cfRule type="expression" dxfId="2628" priority="13214">
      <formula>IF(RIGHT(TEXT(AE108,"0.#"),1)=".",TRUE,FALSE)</formula>
    </cfRule>
  </conditionalFormatting>
  <conditionalFormatting sqref="AI108">
    <cfRule type="expression" dxfId="2627" priority="13211">
      <formula>IF(RIGHT(TEXT(AI108,"0.#"),1)=".",FALSE,TRUE)</formula>
    </cfRule>
    <cfRule type="expression" dxfId="2626" priority="13212">
      <formula>IF(RIGHT(TEXT(AI108,"0.#"),1)=".",TRUE,FALSE)</formula>
    </cfRule>
  </conditionalFormatting>
  <conditionalFormatting sqref="AM108">
    <cfRule type="expression" dxfId="2625" priority="13209">
      <formula>IF(RIGHT(TEXT(AM108,"0.#"),1)=".",FALSE,TRUE)</formula>
    </cfRule>
    <cfRule type="expression" dxfId="2624" priority="13210">
      <formula>IF(RIGHT(TEXT(AM108,"0.#"),1)=".",TRUE,FALSE)</formula>
    </cfRule>
  </conditionalFormatting>
  <conditionalFormatting sqref="AE110">
    <cfRule type="expression" dxfId="2623" priority="13205">
      <formula>IF(RIGHT(TEXT(AE110,"0.#"),1)=".",FALSE,TRUE)</formula>
    </cfRule>
    <cfRule type="expression" dxfId="2622" priority="13206">
      <formula>IF(RIGHT(TEXT(AE110,"0.#"),1)=".",TRUE,FALSE)</formula>
    </cfRule>
  </conditionalFormatting>
  <conditionalFormatting sqref="AI110">
    <cfRule type="expression" dxfId="2621" priority="13203">
      <formula>IF(RIGHT(TEXT(AI110,"0.#"),1)=".",FALSE,TRUE)</formula>
    </cfRule>
    <cfRule type="expression" dxfId="2620" priority="13204">
      <formula>IF(RIGHT(TEXT(AI110,"0.#"),1)=".",TRUE,FALSE)</formula>
    </cfRule>
  </conditionalFormatting>
  <conditionalFormatting sqref="AM110">
    <cfRule type="expression" dxfId="2619" priority="13201">
      <formula>IF(RIGHT(TEXT(AM110,"0.#"),1)=".",FALSE,TRUE)</formula>
    </cfRule>
    <cfRule type="expression" dxfId="2618" priority="13202">
      <formula>IF(RIGHT(TEXT(AM110,"0.#"),1)=".",TRUE,FALSE)</formula>
    </cfRule>
  </conditionalFormatting>
  <conditionalFormatting sqref="AE111">
    <cfRule type="expression" dxfId="2617" priority="13199">
      <formula>IF(RIGHT(TEXT(AE111,"0.#"),1)=".",FALSE,TRUE)</formula>
    </cfRule>
    <cfRule type="expression" dxfId="2616" priority="13200">
      <formula>IF(RIGHT(TEXT(AE111,"0.#"),1)=".",TRUE,FALSE)</formula>
    </cfRule>
  </conditionalFormatting>
  <conditionalFormatting sqref="AI111">
    <cfRule type="expression" dxfId="2615" priority="13197">
      <formula>IF(RIGHT(TEXT(AI111,"0.#"),1)=".",FALSE,TRUE)</formula>
    </cfRule>
    <cfRule type="expression" dxfId="2614" priority="13198">
      <formula>IF(RIGHT(TEXT(AI111,"0.#"),1)=".",TRUE,FALSE)</formula>
    </cfRule>
  </conditionalFormatting>
  <conditionalFormatting sqref="AM111">
    <cfRule type="expression" dxfId="2613" priority="13195">
      <formula>IF(RIGHT(TEXT(AM111,"0.#"),1)=".",FALSE,TRUE)</formula>
    </cfRule>
    <cfRule type="expression" dxfId="2612" priority="13196">
      <formula>IF(RIGHT(TEXT(AM111,"0.#"),1)=".",TRUE,FALSE)</formula>
    </cfRule>
  </conditionalFormatting>
  <conditionalFormatting sqref="AE113">
    <cfRule type="expression" dxfId="2611" priority="13191">
      <formula>IF(RIGHT(TEXT(AE113,"0.#"),1)=".",FALSE,TRUE)</formula>
    </cfRule>
    <cfRule type="expression" dxfId="2610" priority="13192">
      <formula>IF(RIGHT(TEXT(AE113,"0.#"),1)=".",TRUE,FALSE)</formula>
    </cfRule>
  </conditionalFormatting>
  <conditionalFormatting sqref="AI113">
    <cfRule type="expression" dxfId="2609" priority="13189">
      <formula>IF(RIGHT(TEXT(AI113,"0.#"),1)=".",FALSE,TRUE)</formula>
    </cfRule>
    <cfRule type="expression" dxfId="2608" priority="13190">
      <formula>IF(RIGHT(TEXT(AI113,"0.#"),1)=".",TRUE,FALSE)</formula>
    </cfRule>
  </conditionalFormatting>
  <conditionalFormatting sqref="AM113">
    <cfRule type="expression" dxfId="2607" priority="13187">
      <formula>IF(RIGHT(TEXT(AM113,"0.#"),1)=".",FALSE,TRUE)</formula>
    </cfRule>
    <cfRule type="expression" dxfId="2606" priority="13188">
      <formula>IF(RIGHT(TEXT(AM113,"0.#"),1)=".",TRUE,FALSE)</formula>
    </cfRule>
  </conditionalFormatting>
  <conditionalFormatting sqref="AE114">
    <cfRule type="expression" dxfId="2605" priority="13185">
      <formula>IF(RIGHT(TEXT(AE114,"0.#"),1)=".",FALSE,TRUE)</formula>
    </cfRule>
    <cfRule type="expression" dxfId="2604" priority="13186">
      <formula>IF(RIGHT(TEXT(AE114,"0.#"),1)=".",TRUE,FALSE)</formula>
    </cfRule>
  </conditionalFormatting>
  <conditionalFormatting sqref="AI114">
    <cfRule type="expression" dxfId="2603" priority="13183">
      <formula>IF(RIGHT(TEXT(AI114,"0.#"),1)=".",FALSE,TRUE)</formula>
    </cfRule>
    <cfRule type="expression" dxfId="2602" priority="13184">
      <formula>IF(RIGHT(TEXT(AI114,"0.#"),1)=".",TRUE,FALSE)</formula>
    </cfRule>
  </conditionalFormatting>
  <conditionalFormatting sqref="AM114">
    <cfRule type="expression" dxfId="2601" priority="13181">
      <formula>IF(RIGHT(TEXT(AM114,"0.#"),1)=".",FALSE,TRUE)</formula>
    </cfRule>
    <cfRule type="expression" dxfId="2600" priority="13182">
      <formula>IF(RIGHT(TEXT(AM114,"0.#"),1)=".",TRUE,FALSE)</formula>
    </cfRule>
  </conditionalFormatting>
  <conditionalFormatting sqref="AE116 AQ116">
    <cfRule type="expression" dxfId="2599" priority="13177">
      <formula>IF(RIGHT(TEXT(AE116,"0.#"),1)=".",FALSE,TRUE)</formula>
    </cfRule>
    <cfRule type="expression" dxfId="2598" priority="13178">
      <formula>IF(RIGHT(TEXT(AE116,"0.#"),1)=".",TRUE,FALSE)</formula>
    </cfRule>
  </conditionalFormatting>
  <conditionalFormatting sqref="AI116">
    <cfRule type="expression" dxfId="2597" priority="13175">
      <formula>IF(RIGHT(TEXT(AI116,"0.#"),1)=".",FALSE,TRUE)</formula>
    </cfRule>
    <cfRule type="expression" dxfId="2596" priority="13176">
      <formula>IF(RIGHT(TEXT(AI116,"0.#"),1)=".",TRUE,FALSE)</formula>
    </cfRule>
  </conditionalFormatting>
  <conditionalFormatting sqref="AM116">
    <cfRule type="expression" dxfId="2595" priority="13173">
      <formula>IF(RIGHT(TEXT(AM116,"0.#"),1)=".",FALSE,TRUE)</formula>
    </cfRule>
    <cfRule type="expression" dxfId="2594" priority="13174">
      <formula>IF(RIGHT(TEXT(AM116,"0.#"),1)=".",TRUE,FALSE)</formula>
    </cfRule>
  </conditionalFormatting>
  <conditionalFormatting sqref="AE117 AM117">
    <cfRule type="expression" dxfId="2593" priority="13171">
      <formula>IF(RIGHT(TEXT(AE117,"0.#"),1)=".",FALSE,TRUE)</formula>
    </cfRule>
    <cfRule type="expression" dxfId="2592" priority="13172">
      <formula>IF(RIGHT(TEXT(AE117,"0.#"),1)=".",TRUE,FALSE)</formula>
    </cfRule>
  </conditionalFormatting>
  <conditionalFormatting sqref="AI117">
    <cfRule type="expression" dxfId="2591" priority="13169">
      <formula>IF(RIGHT(TEXT(AI117,"0.#"),1)=".",FALSE,TRUE)</formula>
    </cfRule>
    <cfRule type="expression" dxfId="2590" priority="13170">
      <formula>IF(RIGHT(TEXT(AI117,"0.#"),1)=".",TRUE,FALSE)</formula>
    </cfRule>
  </conditionalFormatting>
  <conditionalFormatting sqref="AQ117">
    <cfRule type="expression" dxfId="2589" priority="13165">
      <formula>IF(RIGHT(TEXT(AQ117,"0.#"),1)=".",FALSE,TRUE)</formula>
    </cfRule>
    <cfRule type="expression" dxfId="2588" priority="13166">
      <formula>IF(RIGHT(TEXT(AQ117,"0.#"),1)=".",TRUE,FALSE)</formula>
    </cfRule>
  </conditionalFormatting>
  <conditionalFormatting sqref="AE119 AQ119">
    <cfRule type="expression" dxfId="2587" priority="13163">
      <formula>IF(RIGHT(TEXT(AE119,"0.#"),1)=".",FALSE,TRUE)</formula>
    </cfRule>
    <cfRule type="expression" dxfId="2586" priority="13164">
      <formula>IF(RIGHT(TEXT(AE119,"0.#"),1)=".",TRUE,FALSE)</formula>
    </cfRule>
  </conditionalFormatting>
  <conditionalFormatting sqref="AI119">
    <cfRule type="expression" dxfId="2585" priority="13161">
      <formula>IF(RIGHT(TEXT(AI119,"0.#"),1)=".",FALSE,TRUE)</formula>
    </cfRule>
    <cfRule type="expression" dxfId="2584" priority="13162">
      <formula>IF(RIGHT(TEXT(AI119,"0.#"),1)=".",TRUE,FALSE)</formula>
    </cfRule>
  </conditionalFormatting>
  <conditionalFormatting sqref="AM119">
    <cfRule type="expression" dxfId="2583" priority="13159">
      <formula>IF(RIGHT(TEXT(AM119,"0.#"),1)=".",FALSE,TRUE)</formula>
    </cfRule>
    <cfRule type="expression" dxfId="2582" priority="13160">
      <formula>IF(RIGHT(TEXT(AM119,"0.#"),1)=".",TRUE,FALSE)</formula>
    </cfRule>
  </conditionalFormatting>
  <conditionalFormatting sqref="AQ120">
    <cfRule type="expression" dxfId="2581" priority="13151">
      <formula>IF(RIGHT(TEXT(AQ120,"0.#"),1)=".",FALSE,TRUE)</formula>
    </cfRule>
    <cfRule type="expression" dxfId="2580" priority="13152">
      <formula>IF(RIGHT(TEXT(AQ120,"0.#"),1)=".",TRUE,FALSE)</formula>
    </cfRule>
  </conditionalFormatting>
  <conditionalFormatting sqref="AE122 AQ122">
    <cfRule type="expression" dxfId="2579" priority="13149">
      <formula>IF(RIGHT(TEXT(AE122,"0.#"),1)=".",FALSE,TRUE)</formula>
    </cfRule>
    <cfRule type="expression" dxfId="2578" priority="13150">
      <formula>IF(RIGHT(TEXT(AE122,"0.#"),1)=".",TRUE,FALSE)</formula>
    </cfRule>
  </conditionalFormatting>
  <conditionalFormatting sqref="AI122">
    <cfRule type="expression" dxfId="2577" priority="13147">
      <formula>IF(RIGHT(TEXT(AI122,"0.#"),1)=".",FALSE,TRUE)</formula>
    </cfRule>
    <cfRule type="expression" dxfId="2576" priority="13148">
      <formula>IF(RIGHT(TEXT(AI122,"0.#"),1)=".",TRUE,FALSE)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AE135 AI134:AI135 AQ134:AQ135 AU134:AU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47:AO874">
    <cfRule type="expression" dxfId="2511" priority="6647">
      <formula>IF(AND(AL847&gt;=0, RIGHT(TEXT(AL847,"0.#"),1)&lt;&gt;"."),TRUE,FALSE)</formula>
    </cfRule>
    <cfRule type="expression" dxfId="2510" priority="6648">
      <formula>IF(AND(AL847&gt;=0, RIGHT(TEXT(AL847,"0.#"),1)="."),TRUE,FALSE)</formula>
    </cfRule>
    <cfRule type="expression" dxfId="2509" priority="6649">
      <formula>IF(AND(AL847&lt;0, RIGHT(TEXT(AL847,"0.#"),1)&lt;&gt;"."),TRUE,FALSE)</formula>
    </cfRule>
    <cfRule type="expression" dxfId="2508" priority="6650">
      <formula>IF(AND(AL847&lt;0, RIGHT(TEXT(AL847,"0.#"),1)="."),TRUE,FALSE)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47:Y874">
    <cfRule type="expression" dxfId="2443" priority="2975">
      <formula>IF(RIGHT(TEXT(Y847,"0.#"),1)=".",FALSE,TRUE)</formula>
    </cfRule>
    <cfRule type="expression" dxfId="2442" priority="2976">
      <formula>IF(RIGHT(TEXT(Y847,"0.#"),1)=".",TRUE,FALSE)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10:AO1139">
    <cfRule type="expression" dxfId="2413" priority="2881">
      <formula>IF(AND(AL1110&gt;=0, RIGHT(TEXT(AL1110,"0.#"),1)&lt;&gt;"."),TRUE,FALSE)</formula>
    </cfRule>
    <cfRule type="expression" dxfId="2412" priority="2882">
      <formula>IF(AND(AL1110&gt;=0, RIGHT(TEXT(AL1110,"0.#"),1)="."),TRUE,FALSE)</formula>
    </cfRule>
    <cfRule type="expression" dxfId="2411" priority="2883">
      <formula>IF(AND(AL1110&lt;0, RIGHT(TEXT(AL1110,"0.#"),1)&lt;&gt;"."),TRUE,FALSE)</formula>
    </cfRule>
    <cfRule type="expression" dxfId="2410" priority="2884">
      <formula>IF(AND(AL1110&lt;0, RIGHT(TEXT(AL1110,"0.#"),1)="."),TRUE,FALSE)</formula>
    </cfRule>
  </conditionalFormatting>
  <conditionalFormatting sqref="Y1110:Y1139">
    <cfRule type="expression" dxfId="2409" priority="2879">
      <formula>IF(RIGHT(TEXT(Y1110,"0.#"),1)=".",FALSE,TRUE)</formula>
    </cfRule>
    <cfRule type="expression" dxfId="2408" priority="2880">
      <formula>IF(RIGHT(TEXT(Y1110,"0.#"),1)=".",TRUE,FALSE)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45:AO846">
    <cfRule type="expression" dxfId="2399" priority="2833">
      <formula>IF(AND(AL845&gt;=0, RIGHT(TEXT(AL845,"0.#"),1)&lt;&gt;"."),TRUE,FALSE)</formula>
    </cfRule>
    <cfRule type="expression" dxfId="2398" priority="2834">
      <formula>IF(AND(AL845&gt;=0, RIGHT(TEXT(AL845,"0.#"),1)="."),TRUE,FALSE)</formula>
    </cfRule>
    <cfRule type="expression" dxfId="2397" priority="2835">
      <formula>IF(AND(AL845&lt;0, RIGHT(TEXT(AL845,"0.#"),1)&lt;&gt;"."),TRUE,FALSE)</formula>
    </cfRule>
    <cfRule type="expression" dxfId="2396" priority="2836">
      <formula>IF(AND(AL845&lt;0, RIGHT(TEXT(AL845,"0.#"),1)="."),TRUE,FALSE)</formula>
    </cfRule>
  </conditionalFormatting>
  <conditionalFormatting sqref="Y845:Y846">
    <cfRule type="expression" dxfId="2395" priority="2831">
      <formula>IF(RIGHT(TEXT(Y845,"0.#"),1)=".",FALSE,TRUE)</formula>
    </cfRule>
    <cfRule type="expression" dxfId="2394" priority="2832">
      <formula>IF(RIGHT(TEXT(Y845,"0.#"),1)=".",TRUE,FALSE)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80:Y907">
    <cfRule type="expression" dxfId="2077" priority="2091">
      <formula>IF(RIGHT(TEXT(Y880,"0.#"),1)=".",FALSE,TRUE)</formula>
    </cfRule>
    <cfRule type="expression" dxfId="2076" priority="2092">
      <formula>IF(RIGHT(TEXT(Y880,"0.#"),1)=".",TRUE,FALSE)</formula>
    </cfRule>
  </conditionalFormatting>
  <conditionalFormatting sqref="Y878:Y879">
    <cfRule type="expression" dxfId="2075" priority="2085">
      <formula>IF(RIGHT(TEXT(Y878,"0.#"),1)=".",FALSE,TRUE)</formula>
    </cfRule>
    <cfRule type="expression" dxfId="2074" priority="2086">
      <formula>IF(RIGHT(TEXT(Y878,"0.#"),1)=".",TRUE,FALSE)</formula>
    </cfRule>
  </conditionalFormatting>
  <conditionalFormatting sqref="Y913:Y940">
    <cfRule type="expression" dxfId="2073" priority="2079">
      <formula>IF(RIGHT(TEXT(Y913,"0.#"),1)=".",FALSE,TRUE)</formula>
    </cfRule>
    <cfRule type="expression" dxfId="2072" priority="2080">
      <formula>IF(RIGHT(TEXT(Y913,"0.#"),1)=".",TRUE,FALSE)</formula>
    </cfRule>
  </conditionalFormatting>
  <conditionalFormatting sqref="Y911:Y912">
    <cfRule type="expression" dxfId="2071" priority="2073">
      <formula>IF(RIGHT(TEXT(Y911,"0.#"),1)=".",FALSE,TRUE)</formula>
    </cfRule>
    <cfRule type="expression" dxfId="2070" priority="2074">
      <formula>IF(RIGHT(TEXT(Y911,"0.#"),1)=".",TRUE,FALSE)</formula>
    </cfRule>
  </conditionalFormatting>
  <conditionalFormatting sqref="Y946:Y973">
    <cfRule type="expression" dxfId="2069" priority="2067">
      <formula>IF(RIGHT(TEXT(Y946,"0.#"),1)=".",FALSE,TRUE)</formula>
    </cfRule>
    <cfRule type="expression" dxfId="2068" priority="2068">
      <formula>IF(RIGHT(TEXT(Y946,"0.#"),1)=".",TRUE,FALSE)</formula>
    </cfRule>
  </conditionalFormatting>
  <conditionalFormatting sqref="Y944:Y945">
    <cfRule type="expression" dxfId="2067" priority="2061">
      <formula>IF(RIGHT(TEXT(Y944,"0.#"),1)=".",FALSE,TRUE)</formula>
    </cfRule>
    <cfRule type="expression" dxfId="2066" priority="2062">
      <formula>IF(RIGHT(TEXT(Y944,"0.#"),1)=".",TRUE,FALSE)</formula>
    </cfRule>
  </conditionalFormatting>
  <conditionalFormatting sqref="Y979:Y1006">
    <cfRule type="expression" dxfId="2065" priority="2055">
      <formula>IF(RIGHT(TEXT(Y979,"0.#"),1)=".",FALSE,TRUE)</formula>
    </cfRule>
    <cfRule type="expression" dxfId="2064" priority="2056">
      <formula>IF(RIGHT(TEXT(Y979,"0.#"),1)=".",TRUE,FALSE)</formula>
    </cfRule>
  </conditionalFormatting>
  <conditionalFormatting sqref="Y977:Y978">
    <cfRule type="expression" dxfId="2063" priority="2049">
      <formula>IF(RIGHT(TEXT(Y977,"0.#"),1)=".",FALSE,TRUE)</formula>
    </cfRule>
    <cfRule type="expression" dxfId="2062" priority="2050">
      <formula>IF(RIGHT(TEXT(Y977,"0.#"),1)=".",TRUE,FALSE)</formula>
    </cfRule>
  </conditionalFormatting>
  <conditionalFormatting sqref="Y1012:Y1039">
    <cfRule type="expression" dxfId="2061" priority="2043">
      <formula>IF(RIGHT(TEXT(Y1012,"0.#"),1)=".",FALSE,TRUE)</formula>
    </cfRule>
    <cfRule type="expression" dxfId="2060" priority="2044">
      <formula>IF(RIGHT(TEXT(Y1012,"0.#"),1)=".",TRUE,FALSE)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80:AO907">
    <cfRule type="expression" dxfId="1979" priority="2093">
      <formula>IF(AND(AL880&gt;=0, RIGHT(TEXT(AL880,"0.#"),1)&lt;&gt;"."),TRUE,FALSE)</formula>
    </cfRule>
    <cfRule type="expression" dxfId="1978" priority="2094">
      <formula>IF(AND(AL880&gt;=0, RIGHT(TEXT(AL880,"0.#"),1)="."),TRUE,FALSE)</formula>
    </cfRule>
    <cfRule type="expression" dxfId="1977" priority="2095">
      <formula>IF(AND(AL880&lt;0, RIGHT(TEXT(AL880,"0.#"),1)&lt;&gt;"."),TRUE,FALSE)</formula>
    </cfRule>
    <cfRule type="expression" dxfId="1976" priority="2096">
      <formula>IF(AND(AL880&lt;0, RIGHT(TEXT(AL880,"0.#"),1)="."),TRUE,FALSE)</formula>
    </cfRule>
  </conditionalFormatting>
  <conditionalFormatting sqref="AL878:AO879">
    <cfRule type="expression" dxfId="1975" priority="2087">
      <formula>IF(AND(AL878&gt;=0, RIGHT(TEXT(AL878,"0.#"),1)&lt;&gt;"."),TRUE,FALSE)</formula>
    </cfRule>
    <cfRule type="expression" dxfId="1974" priority="2088">
      <formula>IF(AND(AL878&gt;=0, RIGHT(TEXT(AL878,"0.#"),1)="."),TRUE,FALSE)</formula>
    </cfRule>
    <cfRule type="expression" dxfId="1973" priority="2089">
      <formula>IF(AND(AL878&lt;0, RIGHT(TEXT(AL878,"0.#"),1)&lt;&gt;"."),TRUE,FALSE)</formula>
    </cfRule>
    <cfRule type="expression" dxfId="1972" priority="2090">
      <formula>IF(AND(AL878&lt;0, RIGHT(TEXT(AL878,"0.#"),1)="."),TRUE,FALSE)</formula>
    </cfRule>
  </conditionalFormatting>
  <conditionalFormatting sqref="AL913:AO940">
    <cfRule type="expression" dxfId="1971" priority="2081">
      <formula>IF(AND(AL913&gt;=0, RIGHT(TEXT(AL913,"0.#"),1)&lt;&gt;"."),TRUE,FALSE)</formula>
    </cfRule>
    <cfRule type="expression" dxfId="1970" priority="2082">
      <formula>IF(AND(AL913&gt;=0, RIGHT(TEXT(AL913,"0.#"),1)="."),TRUE,FALSE)</formula>
    </cfRule>
    <cfRule type="expression" dxfId="1969" priority="2083">
      <formula>IF(AND(AL913&lt;0, RIGHT(TEXT(AL913,"0.#"),1)&lt;&gt;"."),TRUE,FALSE)</formula>
    </cfRule>
    <cfRule type="expression" dxfId="1968" priority="2084">
      <formula>IF(AND(AL913&lt;0, RIGHT(TEXT(AL913,"0.#"),1)="."),TRUE,FALSE)</formula>
    </cfRule>
  </conditionalFormatting>
  <conditionalFormatting sqref="AL911:AO912">
    <cfRule type="expression" dxfId="1967" priority="2075">
      <formula>IF(AND(AL911&gt;=0, RIGHT(TEXT(AL911,"0.#"),1)&lt;&gt;"."),TRUE,FALSE)</formula>
    </cfRule>
    <cfRule type="expression" dxfId="1966" priority="2076">
      <formula>IF(AND(AL911&gt;=0, RIGHT(TEXT(AL911,"0.#"),1)="."),TRUE,FALSE)</formula>
    </cfRule>
    <cfRule type="expression" dxfId="1965" priority="2077">
      <formula>IF(AND(AL911&lt;0, RIGHT(TEXT(AL911,"0.#"),1)&lt;&gt;"."),TRUE,FALSE)</formula>
    </cfRule>
    <cfRule type="expression" dxfId="1964" priority="2078">
      <formula>IF(AND(AL911&lt;0, RIGHT(TEXT(AL911,"0.#"),1)="."),TRUE,FALSE)</formula>
    </cfRule>
  </conditionalFormatting>
  <conditionalFormatting sqref="AL946:AO973">
    <cfRule type="expression" dxfId="1963" priority="2069">
      <formula>IF(AND(AL946&gt;=0, RIGHT(TEXT(AL946,"0.#"),1)&lt;&gt;"."),TRUE,FALSE)</formula>
    </cfRule>
    <cfRule type="expression" dxfId="1962" priority="2070">
      <formula>IF(AND(AL946&gt;=0, RIGHT(TEXT(AL946,"0.#"),1)="."),TRUE,FALSE)</formula>
    </cfRule>
    <cfRule type="expression" dxfId="1961" priority="2071">
      <formula>IF(AND(AL946&lt;0, RIGHT(TEXT(AL946,"0.#"),1)&lt;&gt;"."),TRUE,FALSE)</formula>
    </cfRule>
    <cfRule type="expression" dxfId="1960" priority="2072">
      <formula>IF(AND(AL946&lt;0, RIGHT(TEXT(AL946,"0.#"),1)="."),TRUE,FALSE)</formula>
    </cfRule>
  </conditionalFormatting>
  <conditionalFormatting sqref="AL944:AO945">
    <cfRule type="expression" dxfId="1959" priority="2063">
      <formula>IF(AND(AL944&gt;=0, RIGHT(TEXT(AL944,"0.#"),1)&lt;&gt;"."),TRUE,FALSE)</formula>
    </cfRule>
    <cfRule type="expression" dxfId="1958" priority="2064">
      <formula>IF(AND(AL944&gt;=0, RIGHT(TEXT(AL944,"0.#"),1)="."),TRUE,FALSE)</formula>
    </cfRule>
    <cfRule type="expression" dxfId="1957" priority="2065">
      <formula>IF(AND(AL944&lt;0, RIGHT(TEXT(AL944,"0.#"),1)&lt;&gt;"."),TRUE,FALSE)</formula>
    </cfRule>
    <cfRule type="expression" dxfId="1956" priority="2066">
      <formula>IF(AND(AL944&lt;0, RIGHT(TEXT(AL944,"0.#"),1)="."),TRUE,FALSE)</formula>
    </cfRule>
  </conditionalFormatting>
  <conditionalFormatting sqref="AL979:AO1006">
    <cfRule type="expression" dxfId="1955" priority="2057">
      <formula>IF(AND(AL979&gt;=0, RIGHT(TEXT(AL979,"0.#"),1)&lt;&gt;"."),TRUE,FALSE)</formula>
    </cfRule>
    <cfRule type="expression" dxfId="1954" priority="2058">
      <formula>IF(AND(AL979&gt;=0, RIGHT(TEXT(AL979,"0.#"),1)="."),TRUE,FALSE)</formula>
    </cfRule>
    <cfRule type="expression" dxfId="1953" priority="2059">
      <formula>IF(AND(AL979&lt;0, RIGHT(TEXT(AL979,"0.#"),1)&lt;&gt;"."),TRUE,FALSE)</formula>
    </cfRule>
    <cfRule type="expression" dxfId="1952" priority="2060">
      <formula>IF(AND(AL979&lt;0, RIGHT(TEXT(AL979,"0.#"),1)="."),TRUE,FALSE)</formula>
    </cfRule>
  </conditionalFormatting>
  <conditionalFormatting sqref="AL977:AO978">
    <cfRule type="expression" dxfId="1951" priority="2051">
      <formula>IF(AND(AL977&gt;=0, RIGHT(TEXT(AL977,"0.#"),1)&lt;&gt;"."),TRUE,FALSE)</formula>
    </cfRule>
    <cfRule type="expression" dxfId="1950" priority="2052">
      <formula>IF(AND(AL977&gt;=0, RIGHT(TEXT(AL977,"0.#"),1)="."),TRUE,FALSE)</formula>
    </cfRule>
    <cfRule type="expression" dxfId="1949" priority="2053">
      <formula>IF(AND(AL977&lt;0, RIGHT(TEXT(AL977,"0.#"),1)&lt;&gt;"."),TRUE,FALSE)</formula>
    </cfRule>
    <cfRule type="expression" dxfId="1948" priority="2054">
      <formula>IF(AND(AL977&lt;0, RIGHT(TEXT(AL977,"0.#"),1)="."),TRUE,FALSE)</formula>
    </cfRule>
  </conditionalFormatting>
  <conditionalFormatting sqref="AL1012:AO1039">
    <cfRule type="expression" dxfId="1947" priority="2045">
      <formula>IF(AND(AL1012&gt;=0, RIGHT(TEXT(AL1012,"0.#"),1)&lt;&gt;"."),TRUE,FALSE)</formula>
    </cfRule>
    <cfRule type="expression" dxfId="1946" priority="2046">
      <formula>IF(AND(AL1012&gt;=0, RIGHT(TEXT(AL1012,"0.#"),1)="."),TRUE,FALSE)</formula>
    </cfRule>
    <cfRule type="expression" dxfId="1945" priority="2047">
      <formula>IF(AND(AL1012&lt;0, RIGHT(TEXT(AL1012,"0.#"),1)&lt;&gt;"."),TRUE,FALSE)</formula>
    </cfRule>
    <cfRule type="expression" dxfId="1944" priority="2048">
      <formula>IF(AND(AL1012&lt;0, RIGHT(TEXT(AL1012,"0.#"),1)="."),TRUE,FALSE)</formula>
    </cfRule>
  </conditionalFormatting>
  <conditionalFormatting sqref="AL1010:AO1011">
    <cfRule type="expression" dxfId="1943" priority="2039">
      <formula>IF(AND(AL1010&gt;=0, RIGHT(TEXT(AL1010,"0.#"),1)&lt;&gt;"."),TRUE,FALSE)</formula>
    </cfRule>
    <cfRule type="expression" dxfId="1942" priority="2040">
      <formula>IF(AND(AL1010&gt;=0, RIGHT(TEXT(AL1010,"0.#"),1)="."),TRUE,FALSE)</formula>
    </cfRule>
    <cfRule type="expression" dxfId="1941" priority="2041">
      <formula>IF(AND(AL1010&lt;0, RIGHT(TEXT(AL1010,"0.#"),1)&lt;&gt;"."),TRUE,FALSE)</formula>
    </cfRule>
    <cfRule type="expression" dxfId="1940" priority="2042">
      <formula>IF(AND(AL1010&lt;0, RIGHT(TEXT(AL1010,"0.#"),1)="."),TRUE,FALSE)</formula>
    </cfRule>
  </conditionalFormatting>
  <conditionalFormatting sqref="Y1010:Y1011">
    <cfRule type="expression" dxfId="1939" priority="2037">
      <formula>IF(RIGHT(TEXT(Y1010,"0.#"),1)=".",FALSE,TRUE)</formula>
    </cfRule>
    <cfRule type="expression" dxfId="1938" priority="2038">
      <formula>IF(RIGHT(TEXT(Y1010,"0.#"),1)=".",TRUE,FALSE)</formula>
    </cfRule>
  </conditionalFormatting>
  <conditionalFormatting sqref="AL1045:AO1072">
    <cfRule type="expression" dxfId="1937" priority="2033">
      <formula>IF(AND(AL1045&gt;=0, RIGHT(TEXT(AL1045,"0.#"),1)&lt;&gt;"."),TRUE,FALSE)</formula>
    </cfRule>
    <cfRule type="expression" dxfId="1936" priority="2034">
      <formula>IF(AND(AL1045&gt;=0, RIGHT(TEXT(AL1045,"0.#"),1)="."),TRUE,FALSE)</formula>
    </cfRule>
    <cfRule type="expression" dxfId="1935" priority="2035">
      <formula>IF(AND(AL1045&lt;0, RIGHT(TEXT(AL1045,"0.#"),1)&lt;&gt;"."),TRUE,FALSE)</formula>
    </cfRule>
    <cfRule type="expression" dxfId="1934" priority="2036">
      <formula>IF(AND(AL1045&lt;0, RIGHT(TEXT(AL1045,"0.#"),1)="."),TRUE,FALSE)</formula>
    </cfRule>
  </conditionalFormatting>
  <conditionalFormatting sqref="Y1045:Y1072">
    <cfRule type="expression" dxfId="1933" priority="2031">
      <formula>IF(RIGHT(TEXT(Y1045,"0.#"),1)=".",FALSE,TRUE)</formula>
    </cfRule>
    <cfRule type="expression" dxfId="1932" priority="2032">
      <formula>IF(RIGHT(TEXT(Y1045,"0.#"),1)=".",TRUE,FALSE)</formula>
    </cfRule>
  </conditionalFormatting>
  <conditionalFormatting sqref="AL1043:AO1044">
    <cfRule type="expression" dxfId="1931" priority="2027">
      <formula>IF(AND(AL1043&gt;=0, RIGHT(TEXT(AL1043,"0.#"),1)&lt;&gt;"."),TRUE,FALSE)</formula>
    </cfRule>
    <cfRule type="expression" dxfId="1930" priority="2028">
      <formula>IF(AND(AL1043&gt;=0, RIGHT(TEXT(AL1043,"0.#"),1)="."),TRUE,FALSE)</formula>
    </cfRule>
    <cfRule type="expression" dxfId="1929" priority="2029">
      <formula>IF(AND(AL1043&lt;0, RIGHT(TEXT(AL1043,"0.#"),1)&lt;&gt;"."),TRUE,FALSE)</formula>
    </cfRule>
    <cfRule type="expression" dxfId="1928" priority="2030">
      <formula>IF(AND(AL1043&lt;0, RIGHT(TEXT(AL1043,"0.#"),1)="."),TRUE,FALSE)</formula>
    </cfRule>
  </conditionalFormatting>
  <conditionalFormatting sqref="Y1043:Y1044">
    <cfRule type="expression" dxfId="1927" priority="2025">
      <formula>IF(RIGHT(TEXT(Y1043,"0.#"),1)=".",FALSE,TRUE)</formula>
    </cfRule>
    <cfRule type="expression" dxfId="1926" priority="2026">
      <formula>IF(RIGHT(TEXT(Y1043,"0.#"),1)=".",TRUE,FALSE)</formula>
    </cfRule>
  </conditionalFormatting>
  <conditionalFormatting sqref="AL1078:AO1105">
    <cfRule type="expression" dxfId="1925" priority="2021">
      <formula>IF(AND(AL1078&gt;=0, RIGHT(TEXT(AL1078,"0.#"),1)&lt;&gt;"."),TRUE,FALSE)</formula>
    </cfRule>
    <cfRule type="expression" dxfId="1924" priority="2022">
      <formula>IF(AND(AL1078&gt;=0, RIGHT(TEXT(AL1078,"0.#"),1)="."),TRUE,FALSE)</formula>
    </cfRule>
    <cfRule type="expression" dxfId="1923" priority="2023">
      <formula>IF(AND(AL1078&lt;0, RIGHT(TEXT(AL1078,"0.#"),1)&lt;&gt;"."),TRUE,FALSE)</formula>
    </cfRule>
    <cfRule type="expression" dxfId="1922" priority="2024">
      <formula>IF(AND(AL1078&lt;0, RIGHT(TEXT(AL1078,"0.#"),1)="."),TRUE,FALSE)</formula>
    </cfRule>
  </conditionalFormatting>
  <conditionalFormatting sqref="Y1078:Y1105">
    <cfRule type="expression" dxfId="1921" priority="2019">
      <formula>IF(RIGHT(TEXT(Y1078,"0.#"),1)=".",FALSE,TRUE)</formula>
    </cfRule>
    <cfRule type="expression" dxfId="1920" priority="2020">
      <formula>IF(RIGHT(TEXT(Y1078,"0.#"),1)=".",TRUE,FALSE)</formula>
    </cfRule>
  </conditionalFormatting>
  <conditionalFormatting sqref="AL1076:AO1077">
    <cfRule type="expression" dxfId="1919" priority="2015">
      <formula>IF(AND(AL1076&gt;=0, RIGHT(TEXT(AL1076,"0.#"),1)&lt;&gt;"."),TRUE,FALSE)</formula>
    </cfRule>
    <cfRule type="expression" dxfId="1918" priority="2016">
      <formula>IF(AND(AL1076&gt;=0, RIGHT(TEXT(AL1076,"0.#"),1)="."),TRUE,FALSE)</formula>
    </cfRule>
    <cfRule type="expression" dxfId="1917" priority="2017">
      <formula>IF(AND(AL1076&lt;0, RIGHT(TEXT(AL1076,"0.#"),1)&lt;&gt;"."),TRUE,FALSE)</formula>
    </cfRule>
    <cfRule type="expression" dxfId="1916" priority="2018">
      <formula>IF(AND(AL1076&lt;0, RIGHT(TEXT(AL1076,"0.#"),1)="."),TRUE,FALSE)</formula>
    </cfRule>
  </conditionalFormatting>
  <conditionalFormatting sqref="Y1076:Y1077">
    <cfRule type="expression" dxfId="1915" priority="2013">
      <formula>IF(RIGHT(TEXT(Y1076,"0.#"),1)=".",FALSE,TRUE)</formula>
    </cfRule>
    <cfRule type="expression" dxfId="1914" priority="2014">
      <formula>IF(RIGHT(TEXT(Y1076,"0.#"),1)=".",TRUE,FALSE)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1">
    <cfRule type="expression" dxfId="1173" priority="479">
      <formula>IF(RIGHT(TEXT(AU101,"0.#"),1)=".",FALSE,TRUE)</formula>
    </cfRule>
    <cfRule type="expression" dxfId="1172" priority="480">
      <formula>IF(RIGHT(TEXT(AU101,"0.#"),1)=".",TRUE,FALSE)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5">
    <cfRule type="expression" dxfId="1167" priority="471">
      <formula>IF(RIGHT(TEXT(AU105,"0.#"),1)=".",FALSE,TRUE)</formula>
    </cfRule>
    <cfRule type="expression" dxfId="1166" priority="472">
      <formula>IF(RIGHT(TEXT(AU105,"0.#"),1)=".",TRUE,FALSE)</formula>
    </cfRule>
  </conditionalFormatting>
  <conditionalFormatting sqref="AU107">
    <cfRule type="expression" dxfId="1165" priority="467">
      <formula>IF(RIGHT(TEXT(AU107,"0.#"),1)=".",FALSE,TRUE)</formula>
    </cfRule>
    <cfRule type="expression" dxfId="1164" priority="468">
      <formula>IF(RIGHT(TEXT(AU107,"0.#"),1)=".",TRUE,FALSE)</formula>
    </cfRule>
  </conditionalFormatting>
  <conditionalFormatting sqref="AU108">
    <cfRule type="expression" dxfId="1163" priority="465">
      <formula>IF(RIGHT(TEXT(AU108,"0.#"),1)=".",FALSE,TRUE)</formula>
    </cfRule>
    <cfRule type="expression" dxfId="1162" priority="466">
      <formula>IF(RIGHT(TEXT(AU108,"0.#"),1)=".",TRUE,FALSE)</formula>
    </cfRule>
  </conditionalFormatting>
  <conditionalFormatting sqref="AU110">
    <cfRule type="expression" dxfId="1161" priority="463">
      <formula>IF(RIGHT(TEXT(AU110,"0.#"),1)=".",FALSE,TRUE)</formula>
    </cfRule>
    <cfRule type="expression" dxfId="1160" priority="464">
      <formula>IF(RIGHT(TEXT(AU110,"0.#"),1)=".",TRUE,FALSE)</formula>
    </cfRule>
  </conditionalFormatting>
  <conditionalFormatting sqref="AU111">
    <cfRule type="expression" dxfId="1159" priority="461">
      <formula>IF(RIGHT(TEXT(AU111,"0.#"),1)=".",FALSE,TRUE)</formula>
    </cfRule>
    <cfRule type="expression" dxfId="1158" priority="462">
      <formula>IF(RIGHT(TEXT(AU111,"0.#"),1)=".",TRUE,FALSE)</formula>
    </cfRule>
  </conditionalFormatting>
  <conditionalFormatting sqref="AU113">
    <cfRule type="expression" dxfId="1157" priority="459">
      <formula>IF(RIGHT(TEXT(AU113,"0.#"),1)=".",FALSE,TRUE)</formula>
    </cfRule>
    <cfRule type="expression" dxfId="1156" priority="460">
      <formula>IF(RIGHT(TEXT(AU113,"0.#"),1)=".",TRUE,FALSE)</formula>
    </cfRule>
  </conditionalFormatting>
  <conditionalFormatting sqref="AU114">
    <cfRule type="expression" dxfId="1155" priority="457">
      <formula>IF(RIGHT(TEXT(AU114,"0.#"),1)=".",FALSE,TRUE)</formula>
    </cfRule>
    <cfRule type="expression" dxfId="1154" priority="458">
      <formula>IF(RIGHT(TEXT(AU114,"0.#"),1)=".",TRUE,FALSE)</formula>
    </cfRule>
  </conditionalFormatting>
  <conditionalFormatting sqref="AM489">
    <cfRule type="expression" dxfId="1153" priority="451">
      <formula>IF(RIGHT(TEXT(AM489,"0.#"),1)=".",FALSE,TRUE)</formula>
    </cfRule>
    <cfRule type="expression" dxfId="1152" priority="452">
      <formula>IF(RIGHT(TEXT(AM489,"0.#"),1)=".",TRUE,FALSE)</formula>
    </cfRule>
  </conditionalFormatting>
  <conditionalFormatting sqref="AM487">
    <cfRule type="expression" dxfId="1151" priority="455">
      <formula>IF(RIGHT(TEXT(AM487,"0.#"),1)=".",FALSE,TRUE)</formula>
    </cfRule>
    <cfRule type="expression" dxfId="1150" priority="456">
      <formula>IF(RIGHT(TEXT(AM487,"0.#"),1)=".",TRUE,FALSE)</formula>
    </cfRule>
  </conditionalFormatting>
  <conditionalFormatting sqref="AM488">
    <cfRule type="expression" dxfId="1149" priority="453">
      <formula>IF(RIGHT(TEXT(AM488,"0.#"),1)=".",FALSE,TRUE)</formula>
    </cfRule>
    <cfRule type="expression" dxfId="1148" priority="454">
      <formula>IF(RIGHT(TEXT(AM488,"0.#"),1)=".",TRUE,FALSE)</formula>
    </cfRule>
  </conditionalFormatting>
  <conditionalFormatting sqref="AI489">
    <cfRule type="expression" dxfId="1147" priority="445">
      <formula>IF(RIGHT(TEXT(AI489,"0.#"),1)=".",FALSE,TRUE)</formula>
    </cfRule>
    <cfRule type="expression" dxfId="1146" priority="446">
      <formula>IF(RIGHT(TEXT(AI489,"0.#"),1)=".",TRUE,FALSE)</formula>
    </cfRule>
  </conditionalFormatting>
  <conditionalFormatting sqref="AI487">
    <cfRule type="expression" dxfId="1145" priority="449">
      <formula>IF(RIGHT(TEXT(AI487,"0.#"),1)=".",FALSE,TRUE)</formula>
    </cfRule>
    <cfRule type="expression" dxfId="1144" priority="450">
      <formula>IF(RIGHT(TEXT(AI487,"0.#"),1)=".",TRUE,FALSE)</formula>
    </cfRule>
  </conditionalFormatting>
  <conditionalFormatting sqref="AI488">
    <cfRule type="expression" dxfId="1143" priority="447">
      <formula>IF(RIGHT(TEXT(AI488,"0.#"),1)=".",FALSE,TRUE)</formula>
    </cfRule>
    <cfRule type="expression" dxfId="1142" priority="448">
      <formula>IF(RIGHT(TEXT(AI488,"0.#"),1)=".",TRUE,FALSE)</formula>
    </cfRule>
  </conditionalFormatting>
  <conditionalFormatting sqref="AM514">
    <cfRule type="expression" dxfId="1141" priority="439">
      <formula>IF(RIGHT(TEXT(AM514,"0.#"),1)=".",FALSE,TRUE)</formula>
    </cfRule>
    <cfRule type="expression" dxfId="1140" priority="440">
      <formula>IF(RIGHT(TEXT(AM514,"0.#"),1)=".",TRUE,FALSE)</formula>
    </cfRule>
  </conditionalFormatting>
  <conditionalFormatting sqref="AM512">
    <cfRule type="expression" dxfId="1139" priority="443">
      <formula>IF(RIGHT(TEXT(AM512,"0.#"),1)=".",FALSE,TRUE)</formula>
    </cfRule>
    <cfRule type="expression" dxfId="1138" priority="444">
      <formula>IF(RIGHT(TEXT(AM512,"0.#"),1)=".",TRUE,FALSE)</formula>
    </cfRule>
  </conditionalFormatting>
  <conditionalFormatting sqref="AM513">
    <cfRule type="expression" dxfId="1137" priority="441">
      <formula>IF(RIGHT(TEXT(AM513,"0.#"),1)=".",FALSE,TRUE)</formula>
    </cfRule>
    <cfRule type="expression" dxfId="1136" priority="442">
      <formula>IF(RIGHT(TEXT(AM513,"0.#"),1)=".",TRUE,FALSE)</formula>
    </cfRule>
  </conditionalFormatting>
  <conditionalFormatting sqref="AI514">
    <cfRule type="expression" dxfId="1135" priority="433">
      <formula>IF(RIGHT(TEXT(AI514,"0.#"),1)=".",FALSE,TRUE)</formula>
    </cfRule>
    <cfRule type="expression" dxfId="1134" priority="434">
      <formula>IF(RIGHT(TEXT(AI514,"0.#"),1)=".",TRUE,FALSE)</formula>
    </cfRule>
  </conditionalFormatting>
  <conditionalFormatting sqref="AI512">
    <cfRule type="expression" dxfId="1133" priority="437">
      <formula>IF(RIGHT(TEXT(AI512,"0.#"),1)=".",FALSE,TRUE)</formula>
    </cfRule>
    <cfRule type="expression" dxfId="1132" priority="438">
      <formula>IF(RIGHT(TEXT(AI512,"0.#"),1)=".",TRUE,FALSE)</formula>
    </cfRule>
  </conditionalFormatting>
  <conditionalFormatting sqref="AI513">
    <cfRule type="expression" dxfId="1131" priority="435">
      <formula>IF(RIGHT(TEXT(AI513,"0.#"),1)=".",FALSE,TRUE)</formula>
    </cfRule>
    <cfRule type="expression" dxfId="1130" priority="436">
      <formula>IF(RIGHT(TEXT(AI513,"0.#"),1)=".",TRUE,FALSE)</formula>
    </cfRule>
  </conditionalFormatting>
  <conditionalFormatting sqref="AM519">
    <cfRule type="expression" dxfId="1129" priority="379">
      <formula>IF(RIGHT(TEXT(AM519,"0.#"),1)=".",FALSE,TRUE)</formula>
    </cfRule>
    <cfRule type="expression" dxfId="1128" priority="380">
      <formula>IF(RIGHT(TEXT(AM519,"0.#"),1)=".",TRUE,FALSE)</formula>
    </cfRule>
  </conditionalFormatting>
  <conditionalFormatting sqref="AM517">
    <cfRule type="expression" dxfId="1127" priority="383">
      <formula>IF(RIGHT(TEXT(AM517,"0.#"),1)=".",FALSE,TRUE)</formula>
    </cfRule>
    <cfRule type="expression" dxfId="1126" priority="384">
      <formula>IF(RIGHT(TEXT(AM517,"0.#"),1)=".",TRUE,FALSE)</formula>
    </cfRule>
  </conditionalFormatting>
  <conditionalFormatting sqref="AM518">
    <cfRule type="expression" dxfId="1125" priority="381">
      <formula>IF(RIGHT(TEXT(AM518,"0.#"),1)=".",FALSE,TRUE)</formula>
    </cfRule>
    <cfRule type="expression" dxfId="1124" priority="382">
      <formula>IF(RIGHT(TEXT(AM518,"0.#"),1)=".",TRUE,FALSE)</formula>
    </cfRule>
  </conditionalFormatting>
  <conditionalFormatting sqref="AI519">
    <cfRule type="expression" dxfId="1123" priority="373">
      <formula>IF(RIGHT(TEXT(AI519,"0.#"),1)=".",FALSE,TRUE)</formula>
    </cfRule>
    <cfRule type="expression" dxfId="1122" priority="374">
      <formula>IF(RIGHT(TEXT(AI519,"0.#"),1)=".",TRUE,FALSE)</formula>
    </cfRule>
  </conditionalFormatting>
  <conditionalFormatting sqref="AI517">
    <cfRule type="expression" dxfId="1121" priority="377">
      <formula>IF(RIGHT(TEXT(AI517,"0.#"),1)=".",FALSE,TRUE)</formula>
    </cfRule>
    <cfRule type="expression" dxfId="1120" priority="378">
      <formula>IF(RIGHT(TEXT(AI517,"0.#"),1)=".",TRUE,FALSE)</formula>
    </cfRule>
  </conditionalFormatting>
  <conditionalFormatting sqref="AI518">
    <cfRule type="expression" dxfId="1119" priority="375">
      <formula>IF(RIGHT(TEXT(AI518,"0.#"),1)=".",FALSE,TRUE)</formula>
    </cfRule>
    <cfRule type="expression" dxfId="1118" priority="376">
      <formula>IF(RIGHT(TEXT(AI518,"0.#"),1)=".",TRUE,FALSE)</formula>
    </cfRule>
  </conditionalFormatting>
  <conditionalFormatting sqref="AM524">
    <cfRule type="expression" dxfId="1117" priority="367">
      <formula>IF(RIGHT(TEXT(AM524,"0.#"),1)=".",FALSE,TRUE)</formula>
    </cfRule>
    <cfRule type="expression" dxfId="1116" priority="368">
      <formula>IF(RIGHT(TEXT(AM524,"0.#"),1)=".",TRUE,FALSE)</formula>
    </cfRule>
  </conditionalFormatting>
  <conditionalFormatting sqref="AM522">
    <cfRule type="expression" dxfId="1115" priority="371">
      <formula>IF(RIGHT(TEXT(AM522,"0.#"),1)=".",FALSE,TRUE)</formula>
    </cfRule>
    <cfRule type="expression" dxfId="1114" priority="372">
      <formula>IF(RIGHT(TEXT(AM522,"0.#"),1)=".",TRUE,FALSE)</formula>
    </cfRule>
  </conditionalFormatting>
  <conditionalFormatting sqref="AM523">
    <cfRule type="expression" dxfId="1113" priority="369">
      <formula>IF(RIGHT(TEXT(AM523,"0.#"),1)=".",FALSE,TRUE)</formula>
    </cfRule>
    <cfRule type="expression" dxfId="1112" priority="370">
      <formula>IF(RIGHT(TEXT(AM523,"0.#"),1)=".",TRUE,FALSE)</formula>
    </cfRule>
  </conditionalFormatting>
  <conditionalFormatting sqref="AI524">
    <cfRule type="expression" dxfId="1111" priority="361">
      <formula>IF(RIGHT(TEXT(AI524,"0.#"),1)=".",FALSE,TRUE)</formula>
    </cfRule>
    <cfRule type="expression" dxfId="1110" priority="362">
      <formula>IF(RIGHT(TEXT(AI524,"0.#"),1)=".",TRUE,FALSE)</formula>
    </cfRule>
  </conditionalFormatting>
  <conditionalFormatting sqref="AI522">
    <cfRule type="expression" dxfId="1109" priority="365">
      <formula>IF(RIGHT(TEXT(AI522,"0.#"),1)=".",FALSE,TRUE)</formula>
    </cfRule>
    <cfRule type="expression" dxfId="1108" priority="366">
      <formula>IF(RIGHT(TEXT(AI522,"0.#"),1)=".",TRUE,FALSE)</formula>
    </cfRule>
  </conditionalFormatting>
  <conditionalFormatting sqref="AI523">
    <cfRule type="expression" dxfId="1107" priority="363">
      <formula>IF(RIGHT(TEXT(AI523,"0.#"),1)=".",FALSE,TRUE)</formula>
    </cfRule>
    <cfRule type="expression" dxfId="1106" priority="364">
      <formula>IF(RIGHT(TEXT(AI523,"0.#"),1)=".",TRUE,FALSE)</formula>
    </cfRule>
  </conditionalFormatting>
  <conditionalFormatting sqref="AM529">
    <cfRule type="expression" dxfId="1105" priority="355">
      <formula>IF(RIGHT(TEXT(AM529,"0.#"),1)=".",FALSE,TRUE)</formula>
    </cfRule>
    <cfRule type="expression" dxfId="1104" priority="356">
      <formula>IF(RIGHT(TEXT(AM529,"0.#"),1)=".",TRUE,FALSE)</formula>
    </cfRule>
  </conditionalFormatting>
  <conditionalFormatting sqref="AM527">
    <cfRule type="expression" dxfId="1103" priority="359">
      <formula>IF(RIGHT(TEXT(AM527,"0.#"),1)=".",FALSE,TRUE)</formula>
    </cfRule>
    <cfRule type="expression" dxfId="1102" priority="360">
      <formula>IF(RIGHT(TEXT(AM527,"0.#"),1)=".",TRUE,FALSE)</formula>
    </cfRule>
  </conditionalFormatting>
  <conditionalFormatting sqref="AM528">
    <cfRule type="expression" dxfId="1101" priority="357">
      <formula>IF(RIGHT(TEXT(AM528,"0.#"),1)=".",FALSE,TRUE)</formula>
    </cfRule>
    <cfRule type="expression" dxfId="1100" priority="358">
      <formula>IF(RIGHT(TEXT(AM528,"0.#"),1)=".",TRUE,FALSE)</formula>
    </cfRule>
  </conditionalFormatting>
  <conditionalFormatting sqref="AI529">
    <cfRule type="expression" dxfId="1099" priority="349">
      <formula>IF(RIGHT(TEXT(AI529,"0.#"),1)=".",FALSE,TRUE)</formula>
    </cfRule>
    <cfRule type="expression" dxfId="1098" priority="350">
      <formula>IF(RIGHT(TEXT(AI529,"0.#"),1)=".",TRUE,FALSE)</formula>
    </cfRule>
  </conditionalFormatting>
  <conditionalFormatting sqref="AI527">
    <cfRule type="expression" dxfId="1097" priority="353">
      <formula>IF(RIGHT(TEXT(AI527,"0.#"),1)=".",FALSE,TRUE)</formula>
    </cfRule>
    <cfRule type="expression" dxfId="1096" priority="354">
      <formula>IF(RIGHT(TEXT(AI527,"0.#"),1)=".",TRUE,FALSE)</formula>
    </cfRule>
  </conditionalFormatting>
  <conditionalFormatting sqref="AI528">
    <cfRule type="expression" dxfId="1095" priority="351">
      <formula>IF(RIGHT(TEXT(AI528,"0.#"),1)=".",FALSE,TRUE)</formula>
    </cfRule>
    <cfRule type="expression" dxfId="1094" priority="352">
      <formula>IF(RIGHT(TEXT(AI528,"0.#"),1)=".",TRUE,FALSE)</formula>
    </cfRule>
  </conditionalFormatting>
  <conditionalFormatting sqref="AM494">
    <cfRule type="expression" dxfId="1093" priority="427">
      <formula>IF(RIGHT(TEXT(AM494,"0.#"),1)=".",FALSE,TRUE)</formula>
    </cfRule>
    <cfRule type="expression" dxfId="1092" priority="428">
      <formula>IF(RIGHT(TEXT(AM494,"0.#"),1)=".",TRUE,FALSE)</formula>
    </cfRule>
  </conditionalFormatting>
  <conditionalFormatting sqref="AM492">
    <cfRule type="expression" dxfId="1091" priority="431">
      <formula>IF(RIGHT(TEXT(AM492,"0.#"),1)=".",FALSE,TRUE)</formula>
    </cfRule>
    <cfRule type="expression" dxfId="1090" priority="432">
      <formula>IF(RIGHT(TEXT(AM492,"0.#"),1)=".",TRUE,FALSE)</formula>
    </cfRule>
  </conditionalFormatting>
  <conditionalFormatting sqref="AM493">
    <cfRule type="expression" dxfId="1089" priority="429">
      <formula>IF(RIGHT(TEXT(AM493,"0.#"),1)=".",FALSE,TRUE)</formula>
    </cfRule>
    <cfRule type="expression" dxfId="1088" priority="430">
      <formula>IF(RIGHT(TEXT(AM493,"0.#"),1)=".",TRUE,FALSE)</formula>
    </cfRule>
  </conditionalFormatting>
  <conditionalFormatting sqref="AI494">
    <cfRule type="expression" dxfId="1087" priority="421">
      <formula>IF(RIGHT(TEXT(AI494,"0.#"),1)=".",FALSE,TRUE)</formula>
    </cfRule>
    <cfRule type="expression" dxfId="1086" priority="422">
      <formula>IF(RIGHT(TEXT(AI494,"0.#"),1)=".",TRUE,FALSE)</formula>
    </cfRule>
  </conditionalFormatting>
  <conditionalFormatting sqref="AI492">
    <cfRule type="expression" dxfId="1085" priority="425">
      <formula>IF(RIGHT(TEXT(AI492,"0.#"),1)=".",FALSE,TRUE)</formula>
    </cfRule>
    <cfRule type="expression" dxfId="1084" priority="426">
      <formula>IF(RIGHT(TEXT(AI492,"0.#"),1)=".",TRUE,FALSE)</formula>
    </cfRule>
  </conditionalFormatting>
  <conditionalFormatting sqref="AI493">
    <cfRule type="expression" dxfId="1083" priority="423">
      <formula>IF(RIGHT(TEXT(AI493,"0.#"),1)=".",FALSE,TRUE)</formula>
    </cfRule>
    <cfRule type="expression" dxfId="1082" priority="424">
      <formula>IF(RIGHT(TEXT(AI493,"0.#"),1)=".",TRUE,FALSE)</formula>
    </cfRule>
  </conditionalFormatting>
  <conditionalFormatting sqref="AM499">
    <cfRule type="expression" dxfId="1081" priority="415">
      <formula>IF(RIGHT(TEXT(AM499,"0.#"),1)=".",FALSE,TRUE)</formula>
    </cfRule>
    <cfRule type="expression" dxfId="1080" priority="416">
      <formula>IF(RIGHT(TEXT(AM499,"0.#"),1)=".",TRUE,FALSE)</formula>
    </cfRule>
  </conditionalFormatting>
  <conditionalFormatting sqref="AM497">
    <cfRule type="expression" dxfId="1079" priority="419">
      <formula>IF(RIGHT(TEXT(AM497,"0.#"),1)=".",FALSE,TRUE)</formula>
    </cfRule>
    <cfRule type="expression" dxfId="1078" priority="420">
      <formula>IF(RIGHT(TEXT(AM497,"0.#"),1)=".",TRUE,FALSE)</formula>
    </cfRule>
  </conditionalFormatting>
  <conditionalFormatting sqref="AM498">
    <cfRule type="expression" dxfId="1077" priority="417">
      <formula>IF(RIGHT(TEXT(AM498,"0.#"),1)=".",FALSE,TRUE)</formula>
    </cfRule>
    <cfRule type="expression" dxfId="1076" priority="418">
      <formula>IF(RIGHT(TEXT(AM498,"0.#"),1)=".",TRUE,FALSE)</formula>
    </cfRule>
  </conditionalFormatting>
  <conditionalFormatting sqref="AI499">
    <cfRule type="expression" dxfId="1075" priority="409">
      <formula>IF(RIGHT(TEXT(AI499,"0.#"),1)=".",FALSE,TRUE)</formula>
    </cfRule>
    <cfRule type="expression" dxfId="1074" priority="410">
      <formula>IF(RIGHT(TEXT(AI499,"0.#"),1)=".",TRUE,FALSE)</formula>
    </cfRule>
  </conditionalFormatting>
  <conditionalFormatting sqref="AI497">
    <cfRule type="expression" dxfId="1073" priority="413">
      <formula>IF(RIGHT(TEXT(AI497,"0.#"),1)=".",FALSE,TRUE)</formula>
    </cfRule>
    <cfRule type="expression" dxfId="1072" priority="414">
      <formula>IF(RIGHT(TEXT(AI497,"0.#"),1)=".",TRUE,FALSE)</formula>
    </cfRule>
  </conditionalFormatting>
  <conditionalFormatting sqref="AI498">
    <cfRule type="expression" dxfId="1071" priority="411">
      <formula>IF(RIGHT(TEXT(AI498,"0.#"),1)=".",FALSE,TRUE)</formula>
    </cfRule>
    <cfRule type="expression" dxfId="1070" priority="412">
      <formula>IF(RIGHT(TEXT(AI498,"0.#"),1)=".",TRUE,FALSE)</formula>
    </cfRule>
  </conditionalFormatting>
  <conditionalFormatting sqref="AM504">
    <cfRule type="expression" dxfId="1069" priority="403">
      <formula>IF(RIGHT(TEXT(AM504,"0.#"),1)=".",FALSE,TRUE)</formula>
    </cfRule>
    <cfRule type="expression" dxfId="1068" priority="404">
      <formula>IF(RIGHT(TEXT(AM504,"0.#"),1)=".",TRUE,FALSE)</formula>
    </cfRule>
  </conditionalFormatting>
  <conditionalFormatting sqref="AM502">
    <cfRule type="expression" dxfId="1067" priority="407">
      <formula>IF(RIGHT(TEXT(AM502,"0.#"),1)=".",FALSE,TRUE)</formula>
    </cfRule>
    <cfRule type="expression" dxfId="1066" priority="408">
      <formula>IF(RIGHT(TEXT(AM502,"0.#"),1)=".",TRUE,FALSE)</formula>
    </cfRule>
  </conditionalFormatting>
  <conditionalFormatting sqref="AM503">
    <cfRule type="expression" dxfId="1065" priority="405">
      <formula>IF(RIGHT(TEXT(AM503,"0.#"),1)=".",FALSE,TRUE)</formula>
    </cfRule>
    <cfRule type="expression" dxfId="1064" priority="406">
      <formula>IF(RIGHT(TEXT(AM503,"0.#"),1)=".",TRUE,FALSE)</formula>
    </cfRule>
  </conditionalFormatting>
  <conditionalFormatting sqref="AI504">
    <cfRule type="expression" dxfId="1063" priority="397">
      <formula>IF(RIGHT(TEXT(AI504,"0.#"),1)=".",FALSE,TRUE)</formula>
    </cfRule>
    <cfRule type="expression" dxfId="1062" priority="398">
      <formula>IF(RIGHT(TEXT(AI504,"0.#"),1)=".",TRUE,FALSE)</formula>
    </cfRule>
  </conditionalFormatting>
  <conditionalFormatting sqref="AI502">
    <cfRule type="expression" dxfId="1061" priority="401">
      <formula>IF(RIGHT(TEXT(AI502,"0.#"),1)=".",FALSE,TRUE)</formula>
    </cfRule>
    <cfRule type="expression" dxfId="1060" priority="402">
      <formula>IF(RIGHT(TEXT(AI502,"0.#"),1)=".",TRUE,FALSE)</formula>
    </cfRule>
  </conditionalFormatting>
  <conditionalFormatting sqref="AI503">
    <cfRule type="expression" dxfId="1059" priority="399">
      <formula>IF(RIGHT(TEXT(AI503,"0.#"),1)=".",FALSE,TRUE)</formula>
    </cfRule>
    <cfRule type="expression" dxfId="1058" priority="400">
      <formula>IF(RIGHT(TEXT(AI503,"0.#"),1)=".",TRUE,FALSE)</formula>
    </cfRule>
  </conditionalFormatting>
  <conditionalFormatting sqref="AM509">
    <cfRule type="expression" dxfId="1057" priority="391">
      <formula>IF(RIGHT(TEXT(AM509,"0.#"),1)=".",FALSE,TRUE)</formula>
    </cfRule>
    <cfRule type="expression" dxfId="1056" priority="392">
      <formula>IF(RIGHT(TEXT(AM509,"0.#"),1)=".",TRUE,FALSE)</formula>
    </cfRule>
  </conditionalFormatting>
  <conditionalFormatting sqref="AM507">
    <cfRule type="expression" dxfId="1055" priority="395">
      <formula>IF(RIGHT(TEXT(AM507,"0.#"),1)=".",FALSE,TRUE)</formula>
    </cfRule>
    <cfRule type="expression" dxfId="1054" priority="396">
      <formula>IF(RIGHT(TEXT(AM507,"0.#"),1)=".",TRUE,FALSE)</formula>
    </cfRule>
  </conditionalFormatting>
  <conditionalFormatting sqref="AM508">
    <cfRule type="expression" dxfId="1053" priority="393">
      <formula>IF(RIGHT(TEXT(AM508,"0.#"),1)=".",FALSE,TRUE)</formula>
    </cfRule>
    <cfRule type="expression" dxfId="1052" priority="394">
      <formula>IF(RIGHT(TEXT(AM508,"0.#"),1)=".",TRUE,FALSE)</formula>
    </cfRule>
  </conditionalFormatting>
  <conditionalFormatting sqref="AI509">
    <cfRule type="expression" dxfId="1051" priority="385">
      <formula>IF(RIGHT(TEXT(AI509,"0.#"),1)=".",FALSE,TRUE)</formula>
    </cfRule>
    <cfRule type="expression" dxfId="1050" priority="386">
      <formula>IF(RIGHT(TEXT(AI509,"0.#"),1)=".",TRUE,FALSE)</formula>
    </cfRule>
  </conditionalFormatting>
  <conditionalFormatting sqref="AI507">
    <cfRule type="expression" dxfId="1049" priority="389">
      <formula>IF(RIGHT(TEXT(AI507,"0.#"),1)=".",FALSE,TRUE)</formula>
    </cfRule>
    <cfRule type="expression" dxfId="1048" priority="390">
      <formula>IF(RIGHT(TEXT(AI507,"0.#"),1)=".",TRUE,FALSE)</formula>
    </cfRule>
  </conditionalFormatting>
  <conditionalFormatting sqref="AI508">
    <cfRule type="expression" dxfId="1047" priority="387">
      <formula>IF(RIGHT(TEXT(AI508,"0.#"),1)=".",FALSE,TRUE)</formula>
    </cfRule>
    <cfRule type="expression" dxfId="1046" priority="388">
      <formula>IF(RIGHT(TEXT(AI508,"0.#"),1)=".",TRUE,FALSE)</formula>
    </cfRule>
  </conditionalFormatting>
  <conditionalFormatting sqref="AM543">
    <cfRule type="expression" dxfId="1045" priority="343">
      <formula>IF(RIGHT(TEXT(AM543,"0.#"),1)=".",FALSE,TRUE)</formula>
    </cfRule>
    <cfRule type="expression" dxfId="1044" priority="344">
      <formula>IF(RIGHT(TEXT(AM543,"0.#"),1)=".",TRUE,FALSE)</formula>
    </cfRule>
  </conditionalFormatting>
  <conditionalFormatting sqref="AM541">
    <cfRule type="expression" dxfId="1043" priority="347">
      <formula>IF(RIGHT(TEXT(AM541,"0.#"),1)=".",FALSE,TRUE)</formula>
    </cfRule>
    <cfRule type="expression" dxfId="1042" priority="348">
      <formula>IF(RIGHT(TEXT(AM541,"0.#"),1)=".",TRUE,FALSE)</formula>
    </cfRule>
  </conditionalFormatting>
  <conditionalFormatting sqref="AM542">
    <cfRule type="expression" dxfId="1041" priority="345">
      <formula>IF(RIGHT(TEXT(AM542,"0.#"),1)=".",FALSE,TRUE)</formula>
    </cfRule>
    <cfRule type="expression" dxfId="1040" priority="346">
      <formula>IF(RIGHT(TEXT(AM542,"0.#"),1)=".",TRUE,FALSE)</formula>
    </cfRule>
  </conditionalFormatting>
  <conditionalFormatting sqref="AI543">
    <cfRule type="expression" dxfId="1039" priority="337">
      <formula>IF(RIGHT(TEXT(AI543,"0.#"),1)=".",FALSE,TRUE)</formula>
    </cfRule>
    <cfRule type="expression" dxfId="1038" priority="338">
      <formula>IF(RIGHT(TEXT(AI543,"0.#"),1)=".",TRUE,FALSE)</formula>
    </cfRule>
  </conditionalFormatting>
  <conditionalFormatting sqref="AI541">
    <cfRule type="expression" dxfId="1037" priority="341">
      <formula>IF(RIGHT(TEXT(AI541,"0.#"),1)=".",FALSE,TRUE)</formula>
    </cfRule>
    <cfRule type="expression" dxfId="1036" priority="342">
      <formula>IF(RIGHT(TEXT(AI541,"0.#"),1)=".",TRUE,FALSE)</formula>
    </cfRule>
  </conditionalFormatting>
  <conditionalFormatting sqref="AI542">
    <cfRule type="expression" dxfId="1035" priority="339">
      <formula>IF(RIGHT(TEXT(AI542,"0.#"),1)=".",FALSE,TRUE)</formula>
    </cfRule>
    <cfRule type="expression" dxfId="1034" priority="340">
      <formula>IF(RIGHT(TEXT(AI542,"0.#"),1)=".",TRUE,FALSE)</formula>
    </cfRule>
  </conditionalFormatting>
  <conditionalFormatting sqref="AM568">
    <cfRule type="expression" dxfId="1033" priority="331">
      <formula>IF(RIGHT(TEXT(AM568,"0.#"),1)=".",FALSE,TRUE)</formula>
    </cfRule>
    <cfRule type="expression" dxfId="1032" priority="332">
      <formula>IF(RIGHT(TEXT(AM568,"0.#"),1)=".",TRUE,FALSE)</formula>
    </cfRule>
  </conditionalFormatting>
  <conditionalFormatting sqref="AM566">
    <cfRule type="expression" dxfId="1031" priority="335">
      <formula>IF(RIGHT(TEXT(AM566,"0.#"),1)=".",FALSE,TRUE)</formula>
    </cfRule>
    <cfRule type="expression" dxfId="1030" priority="336">
      <formula>IF(RIGHT(TEXT(AM566,"0.#"),1)=".",TRUE,FALSE)</formula>
    </cfRule>
  </conditionalFormatting>
  <conditionalFormatting sqref="AM567">
    <cfRule type="expression" dxfId="1029" priority="333">
      <formula>IF(RIGHT(TEXT(AM567,"0.#"),1)=".",FALSE,TRUE)</formula>
    </cfRule>
    <cfRule type="expression" dxfId="1028" priority="334">
      <formula>IF(RIGHT(TEXT(AM567,"0.#"),1)=".",TRUE,FALSE)</formula>
    </cfRule>
  </conditionalFormatting>
  <conditionalFormatting sqref="AI568">
    <cfRule type="expression" dxfId="1027" priority="325">
      <formula>IF(RIGHT(TEXT(AI568,"0.#"),1)=".",FALSE,TRUE)</formula>
    </cfRule>
    <cfRule type="expression" dxfId="1026" priority="326">
      <formula>IF(RIGHT(TEXT(AI568,"0.#"),1)=".",TRUE,FALSE)</formula>
    </cfRule>
  </conditionalFormatting>
  <conditionalFormatting sqref="AI566">
    <cfRule type="expression" dxfId="1025" priority="329">
      <formula>IF(RIGHT(TEXT(AI566,"0.#"),1)=".",FALSE,TRUE)</formula>
    </cfRule>
    <cfRule type="expression" dxfId="1024" priority="330">
      <formula>IF(RIGHT(TEXT(AI566,"0.#"),1)=".",TRUE,FALSE)</formula>
    </cfRule>
  </conditionalFormatting>
  <conditionalFormatting sqref="AI567">
    <cfRule type="expression" dxfId="1023" priority="327">
      <formula>IF(RIGHT(TEXT(AI567,"0.#"),1)=".",FALSE,TRUE)</formula>
    </cfRule>
    <cfRule type="expression" dxfId="1022" priority="328">
      <formula>IF(RIGHT(TEXT(AI567,"0.#"),1)=".",TRUE,FALSE)</formula>
    </cfRule>
  </conditionalFormatting>
  <conditionalFormatting sqref="AM573">
    <cfRule type="expression" dxfId="1021" priority="271">
      <formula>IF(RIGHT(TEXT(AM573,"0.#"),1)=".",FALSE,TRUE)</formula>
    </cfRule>
    <cfRule type="expression" dxfId="1020" priority="272">
      <formula>IF(RIGHT(TEXT(AM573,"0.#"),1)=".",TRUE,FALSE)</formula>
    </cfRule>
  </conditionalFormatting>
  <conditionalFormatting sqref="AM571">
    <cfRule type="expression" dxfId="1019" priority="275">
      <formula>IF(RIGHT(TEXT(AM571,"0.#"),1)=".",FALSE,TRUE)</formula>
    </cfRule>
    <cfRule type="expression" dxfId="1018" priority="276">
      <formula>IF(RIGHT(TEXT(AM571,"0.#"),1)=".",TRUE,FALSE)</formula>
    </cfRule>
  </conditionalFormatting>
  <conditionalFormatting sqref="AM572">
    <cfRule type="expression" dxfId="1017" priority="273">
      <formula>IF(RIGHT(TEXT(AM572,"0.#"),1)=".",FALSE,TRUE)</formula>
    </cfRule>
    <cfRule type="expression" dxfId="1016" priority="274">
      <formula>IF(RIGHT(TEXT(AM572,"0.#"),1)=".",TRUE,FALSE)</formula>
    </cfRule>
  </conditionalFormatting>
  <conditionalFormatting sqref="AI573">
    <cfRule type="expression" dxfId="1015" priority="265">
      <formula>IF(RIGHT(TEXT(AI573,"0.#"),1)=".",FALSE,TRUE)</formula>
    </cfRule>
    <cfRule type="expression" dxfId="1014" priority="266">
      <formula>IF(RIGHT(TEXT(AI573,"0.#"),1)=".",TRUE,FALSE)</formula>
    </cfRule>
  </conditionalFormatting>
  <conditionalFormatting sqref="AI571">
    <cfRule type="expression" dxfId="1013" priority="269">
      <formula>IF(RIGHT(TEXT(AI571,"0.#"),1)=".",FALSE,TRUE)</formula>
    </cfRule>
    <cfRule type="expression" dxfId="1012" priority="270">
      <formula>IF(RIGHT(TEXT(AI571,"0.#"),1)=".",TRUE,FALSE)</formula>
    </cfRule>
  </conditionalFormatting>
  <conditionalFormatting sqref="AI572">
    <cfRule type="expression" dxfId="1011" priority="267">
      <formula>IF(RIGHT(TEXT(AI572,"0.#"),1)=".",FALSE,TRUE)</formula>
    </cfRule>
    <cfRule type="expression" dxfId="1010" priority="268">
      <formula>IF(RIGHT(TEXT(AI572,"0.#"),1)=".",TRUE,FALSE)</formula>
    </cfRule>
  </conditionalFormatting>
  <conditionalFormatting sqref="AM578">
    <cfRule type="expression" dxfId="1009" priority="259">
      <formula>IF(RIGHT(TEXT(AM578,"0.#"),1)=".",FALSE,TRUE)</formula>
    </cfRule>
    <cfRule type="expression" dxfId="1008" priority="260">
      <formula>IF(RIGHT(TEXT(AM578,"0.#"),1)=".",TRUE,FALSE)</formula>
    </cfRule>
  </conditionalFormatting>
  <conditionalFormatting sqref="AM576">
    <cfRule type="expression" dxfId="1007" priority="263">
      <formula>IF(RIGHT(TEXT(AM576,"0.#"),1)=".",FALSE,TRUE)</formula>
    </cfRule>
    <cfRule type="expression" dxfId="1006" priority="264">
      <formula>IF(RIGHT(TEXT(AM576,"0.#"),1)=".",TRUE,FALSE)</formula>
    </cfRule>
  </conditionalFormatting>
  <conditionalFormatting sqref="AM577">
    <cfRule type="expression" dxfId="1005" priority="261">
      <formula>IF(RIGHT(TEXT(AM577,"0.#"),1)=".",FALSE,TRUE)</formula>
    </cfRule>
    <cfRule type="expression" dxfId="1004" priority="262">
      <formula>IF(RIGHT(TEXT(AM577,"0.#"),1)=".",TRUE,FALSE)</formula>
    </cfRule>
  </conditionalFormatting>
  <conditionalFormatting sqref="AI578">
    <cfRule type="expression" dxfId="1003" priority="253">
      <formula>IF(RIGHT(TEXT(AI578,"0.#"),1)=".",FALSE,TRUE)</formula>
    </cfRule>
    <cfRule type="expression" dxfId="1002" priority="254">
      <formula>IF(RIGHT(TEXT(AI578,"0.#"),1)=".",TRUE,FALSE)</formula>
    </cfRule>
  </conditionalFormatting>
  <conditionalFormatting sqref="AI576">
    <cfRule type="expression" dxfId="1001" priority="257">
      <formula>IF(RIGHT(TEXT(AI576,"0.#"),1)=".",FALSE,TRUE)</formula>
    </cfRule>
    <cfRule type="expression" dxfId="1000" priority="258">
      <formula>IF(RIGHT(TEXT(AI576,"0.#"),1)=".",TRUE,FALSE)</formula>
    </cfRule>
  </conditionalFormatting>
  <conditionalFormatting sqref="AI577">
    <cfRule type="expression" dxfId="999" priority="255">
      <formula>IF(RIGHT(TEXT(AI577,"0.#"),1)=".",FALSE,TRUE)</formula>
    </cfRule>
    <cfRule type="expression" dxfId="998" priority="256">
      <formula>IF(RIGHT(TEXT(AI577,"0.#"),1)=".",TRUE,FALSE)</formula>
    </cfRule>
  </conditionalFormatting>
  <conditionalFormatting sqref="AM583">
    <cfRule type="expression" dxfId="997" priority="247">
      <formula>IF(RIGHT(TEXT(AM583,"0.#"),1)=".",FALSE,TRUE)</formula>
    </cfRule>
    <cfRule type="expression" dxfId="996" priority="248">
      <formula>IF(RIGHT(TEXT(AM583,"0.#"),1)=".",TRUE,FALSE)</formula>
    </cfRule>
  </conditionalFormatting>
  <conditionalFormatting sqref="AM581">
    <cfRule type="expression" dxfId="995" priority="251">
      <formula>IF(RIGHT(TEXT(AM581,"0.#"),1)=".",FALSE,TRUE)</formula>
    </cfRule>
    <cfRule type="expression" dxfId="994" priority="252">
      <formula>IF(RIGHT(TEXT(AM581,"0.#"),1)=".",TRUE,FALSE)</formula>
    </cfRule>
  </conditionalFormatting>
  <conditionalFormatting sqref="AM582">
    <cfRule type="expression" dxfId="993" priority="249">
      <formula>IF(RIGHT(TEXT(AM582,"0.#"),1)=".",FALSE,TRUE)</formula>
    </cfRule>
    <cfRule type="expression" dxfId="992" priority="250">
      <formula>IF(RIGHT(TEXT(AM582,"0.#"),1)=".",TRUE,FALSE)</formula>
    </cfRule>
  </conditionalFormatting>
  <conditionalFormatting sqref="AI583">
    <cfRule type="expression" dxfId="991" priority="241">
      <formula>IF(RIGHT(TEXT(AI583,"0.#"),1)=".",FALSE,TRUE)</formula>
    </cfRule>
    <cfRule type="expression" dxfId="990" priority="242">
      <formula>IF(RIGHT(TEXT(AI583,"0.#"),1)=".",TRUE,FALSE)</formula>
    </cfRule>
  </conditionalFormatting>
  <conditionalFormatting sqref="AI581">
    <cfRule type="expression" dxfId="989" priority="245">
      <formula>IF(RIGHT(TEXT(AI581,"0.#"),1)=".",FALSE,TRUE)</formula>
    </cfRule>
    <cfRule type="expression" dxfId="988" priority="246">
      <formula>IF(RIGHT(TEXT(AI581,"0.#"),1)=".",TRUE,FALSE)</formula>
    </cfRule>
  </conditionalFormatting>
  <conditionalFormatting sqref="AI582">
    <cfRule type="expression" dxfId="987" priority="243">
      <formula>IF(RIGHT(TEXT(AI582,"0.#"),1)=".",FALSE,TRUE)</formula>
    </cfRule>
    <cfRule type="expression" dxfId="986" priority="244">
      <formula>IF(RIGHT(TEXT(AI582,"0.#"),1)=".",TRUE,FALSE)</formula>
    </cfRule>
  </conditionalFormatting>
  <conditionalFormatting sqref="AM548">
    <cfRule type="expression" dxfId="985" priority="319">
      <formula>IF(RIGHT(TEXT(AM548,"0.#"),1)=".",FALSE,TRUE)</formula>
    </cfRule>
    <cfRule type="expression" dxfId="984" priority="320">
      <formula>IF(RIGHT(TEXT(AM548,"0.#"),1)=".",TRUE,FALSE)</formula>
    </cfRule>
  </conditionalFormatting>
  <conditionalFormatting sqref="AM546">
    <cfRule type="expression" dxfId="983" priority="323">
      <formula>IF(RIGHT(TEXT(AM546,"0.#"),1)=".",FALSE,TRUE)</formula>
    </cfRule>
    <cfRule type="expression" dxfId="982" priority="324">
      <formula>IF(RIGHT(TEXT(AM546,"0.#"),1)=".",TRUE,FALSE)</formula>
    </cfRule>
  </conditionalFormatting>
  <conditionalFormatting sqref="AM547">
    <cfRule type="expression" dxfId="981" priority="321">
      <formula>IF(RIGHT(TEXT(AM547,"0.#"),1)=".",FALSE,TRUE)</formula>
    </cfRule>
    <cfRule type="expression" dxfId="980" priority="322">
      <formula>IF(RIGHT(TEXT(AM547,"0.#"),1)=".",TRUE,FALSE)</formula>
    </cfRule>
  </conditionalFormatting>
  <conditionalFormatting sqref="AI548">
    <cfRule type="expression" dxfId="979" priority="313">
      <formula>IF(RIGHT(TEXT(AI548,"0.#"),1)=".",FALSE,TRUE)</formula>
    </cfRule>
    <cfRule type="expression" dxfId="978" priority="314">
      <formula>IF(RIGHT(TEXT(AI548,"0.#"),1)=".",TRUE,FALSE)</formula>
    </cfRule>
  </conditionalFormatting>
  <conditionalFormatting sqref="AI546">
    <cfRule type="expression" dxfId="977" priority="317">
      <formula>IF(RIGHT(TEXT(AI546,"0.#"),1)=".",FALSE,TRUE)</formula>
    </cfRule>
    <cfRule type="expression" dxfId="976" priority="318">
      <formula>IF(RIGHT(TEXT(AI546,"0.#"),1)=".",TRUE,FALSE)</formula>
    </cfRule>
  </conditionalFormatting>
  <conditionalFormatting sqref="AI547">
    <cfRule type="expression" dxfId="975" priority="315">
      <formula>IF(RIGHT(TEXT(AI547,"0.#"),1)=".",FALSE,TRUE)</formula>
    </cfRule>
    <cfRule type="expression" dxfId="974" priority="316">
      <formula>IF(RIGHT(TEXT(AI547,"0.#"),1)=".",TRUE,FALSE)</formula>
    </cfRule>
  </conditionalFormatting>
  <conditionalFormatting sqref="AM553">
    <cfRule type="expression" dxfId="973" priority="307">
      <formula>IF(RIGHT(TEXT(AM553,"0.#"),1)=".",FALSE,TRUE)</formula>
    </cfRule>
    <cfRule type="expression" dxfId="972" priority="308">
      <formula>IF(RIGHT(TEXT(AM553,"0.#"),1)=".",TRUE,FALSE)</formula>
    </cfRule>
  </conditionalFormatting>
  <conditionalFormatting sqref="AM551">
    <cfRule type="expression" dxfId="971" priority="311">
      <formula>IF(RIGHT(TEXT(AM551,"0.#"),1)=".",FALSE,TRUE)</formula>
    </cfRule>
    <cfRule type="expression" dxfId="970" priority="312">
      <formula>IF(RIGHT(TEXT(AM551,"0.#"),1)=".",TRUE,FALSE)</formula>
    </cfRule>
  </conditionalFormatting>
  <conditionalFormatting sqref="AM552">
    <cfRule type="expression" dxfId="969" priority="309">
      <formula>IF(RIGHT(TEXT(AM552,"0.#"),1)=".",FALSE,TRUE)</formula>
    </cfRule>
    <cfRule type="expression" dxfId="968" priority="310">
      <formula>IF(RIGHT(TEXT(AM552,"0.#"),1)=".",TRUE,FALSE)</formula>
    </cfRule>
  </conditionalFormatting>
  <conditionalFormatting sqref="AI553">
    <cfRule type="expression" dxfId="967" priority="301">
      <formula>IF(RIGHT(TEXT(AI553,"0.#"),1)=".",FALSE,TRUE)</formula>
    </cfRule>
    <cfRule type="expression" dxfId="966" priority="302">
      <formula>IF(RIGHT(TEXT(AI553,"0.#"),1)=".",TRUE,FALSE)</formula>
    </cfRule>
  </conditionalFormatting>
  <conditionalFormatting sqref="AI551">
    <cfRule type="expression" dxfId="965" priority="305">
      <formula>IF(RIGHT(TEXT(AI551,"0.#"),1)=".",FALSE,TRUE)</formula>
    </cfRule>
    <cfRule type="expression" dxfId="964" priority="306">
      <formula>IF(RIGHT(TEXT(AI551,"0.#"),1)=".",TRUE,FALSE)</formula>
    </cfRule>
  </conditionalFormatting>
  <conditionalFormatting sqref="AI552">
    <cfRule type="expression" dxfId="963" priority="303">
      <formula>IF(RIGHT(TEXT(AI552,"0.#"),1)=".",FALSE,TRUE)</formula>
    </cfRule>
    <cfRule type="expression" dxfId="962" priority="304">
      <formula>IF(RIGHT(TEXT(AI552,"0.#"),1)=".",TRUE,FALSE)</formula>
    </cfRule>
  </conditionalFormatting>
  <conditionalFormatting sqref="AM558">
    <cfRule type="expression" dxfId="961" priority="295">
      <formula>IF(RIGHT(TEXT(AM558,"0.#"),1)=".",FALSE,TRUE)</formula>
    </cfRule>
    <cfRule type="expression" dxfId="960" priority="296">
      <formula>IF(RIGHT(TEXT(AM558,"0.#"),1)=".",TRUE,FALSE)</formula>
    </cfRule>
  </conditionalFormatting>
  <conditionalFormatting sqref="AM556">
    <cfRule type="expression" dxfId="959" priority="299">
      <formula>IF(RIGHT(TEXT(AM556,"0.#"),1)=".",FALSE,TRUE)</formula>
    </cfRule>
    <cfRule type="expression" dxfId="958" priority="300">
      <formula>IF(RIGHT(TEXT(AM556,"0.#"),1)=".",TRUE,FALSE)</formula>
    </cfRule>
  </conditionalFormatting>
  <conditionalFormatting sqref="AM557">
    <cfRule type="expression" dxfId="957" priority="297">
      <formula>IF(RIGHT(TEXT(AM557,"0.#"),1)=".",FALSE,TRUE)</formula>
    </cfRule>
    <cfRule type="expression" dxfId="956" priority="298">
      <formula>IF(RIGHT(TEXT(AM557,"0.#"),1)=".",TRUE,FALSE)</formula>
    </cfRule>
  </conditionalFormatting>
  <conditionalFormatting sqref="AI558">
    <cfRule type="expression" dxfId="955" priority="289">
      <formula>IF(RIGHT(TEXT(AI558,"0.#"),1)=".",FALSE,TRUE)</formula>
    </cfRule>
    <cfRule type="expression" dxfId="954" priority="290">
      <formula>IF(RIGHT(TEXT(AI558,"0.#"),1)=".",TRUE,FALSE)</formula>
    </cfRule>
  </conditionalFormatting>
  <conditionalFormatting sqref="AI556">
    <cfRule type="expression" dxfId="953" priority="293">
      <formula>IF(RIGHT(TEXT(AI556,"0.#"),1)=".",FALSE,TRUE)</formula>
    </cfRule>
    <cfRule type="expression" dxfId="952" priority="294">
      <formula>IF(RIGHT(TEXT(AI556,"0.#"),1)=".",TRUE,FALSE)</formula>
    </cfRule>
  </conditionalFormatting>
  <conditionalFormatting sqref="AI557">
    <cfRule type="expression" dxfId="951" priority="291">
      <formula>IF(RIGHT(TEXT(AI557,"0.#"),1)=".",FALSE,TRUE)</formula>
    </cfRule>
    <cfRule type="expression" dxfId="950" priority="292">
      <formula>IF(RIGHT(TEXT(AI557,"0.#"),1)=".",TRUE,FALSE)</formula>
    </cfRule>
  </conditionalFormatting>
  <conditionalFormatting sqref="AM563">
    <cfRule type="expression" dxfId="949" priority="283">
      <formula>IF(RIGHT(TEXT(AM563,"0.#"),1)=".",FALSE,TRUE)</formula>
    </cfRule>
    <cfRule type="expression" dxfId="948" priority="284">
      <formula>IF(RIGHT(TEXT(AM563,"0.#"),1)=".",TRUE,FALSE)</formula>
    </cfRule>
  </conditionalFormatting>
  <conditionalFormatting sqref="AM561">
    <cfRule type="expression" dxfId="947" priority="287">
      <formula>IF(RIGHT(TEXT(AM561,"0.#"),1)=".",FALSE,TRUE)</formula>
    </cfRule>
    <cfRule type="expression" dxfId="946" priority="288">
      <formula>IF(RIGHT(TEXT(AM561,"0.#"),1)=".",TRUE,FALSE)</formula>
    </cfRule>
  </conditionalFormatting>
  <conditionalFormatting sqref="AM562">
    <cfRule type="expression" dxfId="945" priority="285">
      <formula>IF(RIGHT(TEXT(AM562,"0.#"),1)=".",FALSE,TRUE)</formula>
    </cfRule>
    <cfRule type="expression" dxfId="944" priority="286">
      <formula>IF(RIGHT(TEXT(AM562,"0.#"),1)=".",TRUE,FALSE)</formula>
    </cfRule>
  </conditionalFormatting>
  <conditionalFormatting sqref="AI563">
    <cfRule type="expression" dxfId="943" priority="277">
      <formula>IF(RIGHT(TEXT(AI563,"0.#"),1)=".",FALSE,TRUE)</formula>
    </cfRule>
    <cfRule type="expression" dxfId="942" priority="278">
      <formula>IF(RIGHT(TEXT(AI563,"0.#"),1)=".",TRUE,FALSE)</formula>
    </cfRule>
  </conditionalFormatting>
  <conditionalFormatting sqref="AI561">
    <cfRule type="expression" dxfId="941" priority="281">
      <formula>IF(RIGHT(TEXT(AI561,"0.#"),1)=".",FALSE,TRUE)</formula>
    </cfRule>
    <cfRule type="expression" dxfId="940" priority="282">
      <formula>IF(RIGHT(TEXT(AI561,"0.#"),1)=".",TRUE,FALSE)</formula>
    </cfRule>
  </conditionalFormatting>
  <conditionalFormatting sqref="AI562">
    <cfRule type="expression" dxfId="939" priority="279">
      <formula>IF(RIGHT(TEXT(AI562,"0.#"),1)=".",FALSE,TRUE)</formula>
    </cfRule>
    <cfRule type="expression" dxfId="938" priority="280">
      <formula>IF(RIGHT(TEXT(AI562,"0.#"),1)=".",TRUE,FALSE)</formula>
    </cfRule>
  </conditionalFormatting>
  <conditionalFormatting sqref="AM597">
    <cfRule type="expression" dxfId="937" priority="235">
      <formula>IF(RIGHT(TEXT(AM597,"0.#"),1)=".",FALSE,TRUE)</formula>
    </cfRule>
    <cfRule type="expression" dxfId="936" priority="236">
      <formula>IF(RIGHT(TEXT(AM597,"0.#"),1)=".",TRUE,FALSE)</formula>
    </cfRule>
  </conditionalFormatting>
  <conditionalFormatting sqref="AM595">
    <cfRule type="expression" dxfId="935" priority="239">
      <formula>IF(RIGHT(TEXT(AM595,"0.#"),1)=".",FALSE,TRUE)</formula>
    </cfRule>
    <cfRule type="expression" dxfId="934" priority="240">
      <formula>IF(RIGHT(TEXT(AM595,"0.#"),1)=".",TRUE,FALSE)</formula>
    </cfRule>
  </conditionalFormatting>
  <conditionalFormatting sqref="AM596">
    <cfRule type="expression" dxfId="933" priority="237">
      <formula>IF(RIGHT(TEXT(AM596,"0.#"),1)=".",FALSE,TRUE)</formula>
    </cfRule>
    <cfRule type="expression" dxfId="932" priority="238">
      <formula>IF(RIGHT(TEXT(AM596,"0.#"),1)=".",TRUE,FALSE)</formula>
    </cfRule>
  </conditionalFormatting>
  <conditionalFormatting sqref="AI597">
    <cfRule type="expression" dxfId="931" priority="229">
      <formula>IF(RIGHT(TEXT(AI597,"0.#"),1)=".",FALSE,TRUE)</formula>
    </cfRule>
    <cfRule type="expression" dxfId="930" priority="230">
      <formula>IF(RIGHT(TEXT(AI597,"0.#"),1)=".",TRUE,FALSE)</formula>
    </cfRule>
  </conditionalFormatting>
  <conditionalFormatting sqref="AI595">
    <cfRule type="expression" dxfId="929" priority="233">
      <formula>IF(RIGHT(TEXT(AI595,"0.#"),1)=".",FALSE,TRUE)</formula>
    </cfRule>
    <cfRule type="expression" dxfId="928" priority="234">
      <formula>IF(RIGHT(TEXT(AI595,"0.#"),1)=".",TRUE,FALSE)</formula>
    </cfRule>
  </conditionalFormatting>
  <conditionalFormatting sqref="AI596">
    <cfRule type="expression" dxfId="927" priority="231">
      <formula>IF(RIGHT(TEXT(AI596,"0.#"),1)=".",FALSE,TRUE)</formula>
    </cfRule>
    <cfRule type="expression" dxfId="926" priority="232">
      <formula>IF(RIGHT(TEXT(AI596,"0.#"),1)=".",TRUE,FALSE)</formula>
    </cfRule>
  </conditionalFormatting>
  <conditionalFormatting sqref="AM622">
    <cfRule type="expression" dxfId="925" priority="223">
      <formula>IF(RIGHT(TEXT(AM622,"0.#"),1)=".",FALSE,TRUE)</formula>
    </cfRule>
    <cfRule type="expression" dxfId="924" priority="224">
      <formula>IF(RIGHT(TEXT(AM622,"0.#"),1)=".",TRUE,FALSE)</formula>
    </cfRule>
  </conditionalFormatting>
  <conditionalFormatting sqref="AM620">
    <cfRule type="expression" dxfId="923" priority="227">
      <formula>IF(RIGHT(TEXT(AM620,"0.#"),1)=".",FALSE,TRUE)</formula>
    </cfRule>
    <cfRule type="expression" dxfId="922" priority="228">
      <formula>IF(RIGHT(TEXT(AM620,"0.#"),1)=".",TRUE,FALSE)</formula>
    </cfRule>
  </conditionalFormatting>
  <conditionalFormatting sqref="AM621">
    <cfRule type="expression" dxfId="921" priority="225">
      <formula>IF(RIGHT(TEXT(AM621,"0.#"),1)=".",FALSE,TRUE)</formula>
    </cfRule>
    <cfRule type="expression" dxfId="920" priority="226">
      <formula>IF(RIGHT(TEXT(AM621,"0.#"),1)=".",TRUE,FALSE)</formula>
    </cfRule>
  </conditionalFormatting>
  <conditionalFormatting sqref="AI622">
    <cfRule type="expression" dxfId="919" priority="217">
      <formula>IF(RIGHT(TEXT(AI622,"0.#"),1)=".",FALSE,TRUE)</formula>
    </cfRule>
    <cfRule type="expression" dxfId="918" priority="218">
      <formula>IF(RIGHT(TEXT(AI622,"0.#"),1)=".",TRUE,FALSE)</formula>
    </cfRule>
  </conditionalFormatting>
  <conditionalFormatting sqref="AI620">
    <cfRule type="expression" dxfId="917" priority="221">
      <formula>IF(RIGHT(TEXT(AI620,"0.#"),1)=".",FALSE,TRUE)</formula>
    </cfRule>
    <cfRule type="expression" dxfId="916" priority="222">
      <formula>IF(RIGHT(TEXT(AI620,"0.#"),1)=".",TRUE,FALSE)</formula>
    </cfRule>
  </conditionalFormatting>
  <conditionalFormatting sqref="AI621">
    <cfRule type="expression" dxfId="915" priority="219">
      <formula>IF(RIGHT(TEXT(AI621,"0.#"),1)=".",FALSE,TRUE)</formula>
    </cfRule>
    <cfRule type="expression" dxfId="914" priority="220">
      <formula>IF(RIGHT(TEXT(AI621,"0.#"),1)=".",TRUE,FALSE)</formula>
    </cfRule>
  </conditionalFormatting>
  <conditionalFormatting sqref="AM627">
    <cfRule type="expression" dxfId="913" priority="163">
      <formula>IF(RIGHT(TEXT(AM627,"0.#"),1)=".",FALSE,TRUE)</formula>
    </cfRule>
    <cfRule type="expression" dxfId="912" priority="164">
      <formula>IF(RIGHT(TEXT(AM627,"0.#"),1)=".",TRUE,FALSE)</formula>
    </cfRule>
  </conditionalFormatting>
  <conditionalFormatting sqref="AM625">
    <cfRule type="expression" dxfId="911" priority="167">
      <formula>IF(RIGHT(TEXT(AM625,"0.#"),1)=".",FALSE,TRUE)</formula>
    </cfRule>
    <cfRule type="expression" dxfId="910" priority="168">
      <formula>IF(RIGHT(TEXT(AM625,"0.#"),1)=".",TRUE,FALSE)</formula>
    </cfRule>
  </conditionalFormatting>
  <conditionalFormatting sqref="AM626">
    <cfRule type="expression" dxfId="909" priority="165">
      <formula>IF(RIGHT(TEXT(AM626,"0.#"),1)=".",FALSE,TRUE)</formula>
    </cfRule>
    <cfRule type="expression" dxfId="908" priority="166">
      <formula>IF(RIGHT(TEXT(AM626,"0.#"),1)=".",TRUE,FALSE)</formula>
    </cfRule>
  </conditionalFormatting>
  <conditionalFormatting sqref="AI627">
    <cfRule type="expression" dxfId="907" priority="157">
      <formula>IF(RIGHT(TEXT(AI627,"0.#"),1)=".",FALSE,TRUE)</formula>
    </cfRule>
    <cfRule type="expression" dxfId="906" priority="158">
      <formula>IF(RIGHT(TEXT(AI627,"0.#"),1)=".",TRUE,FALSE)</formula>
    </cfRule>
  </conditionalFormatting>
  <conditionalFormatting sqref="AI625">
    <cfRule type="expression" dxfId="905" priority="161">
      <formula>IF(RIGHT(TEXT(AI625,"0.#"),1)=".",FALSE,TRUE)</formula>
    </cfRule>
    <cfRule type="expression" dxfId="904" priority="162">
      <formula>IF(RIGHT(TEXT(AI625,"0.#"),1)=".",TRUE,FALSE)</formula>
    </cfRule>
  </conditionalFormatting>
  <conditionalFormatting sqref="AI626">
    <cfRule type="expression" dxfId="903" priority="159">
      <formula>IF(RIGHT(TEXT(AI626,"0.#"),1)=".",FALSE,TRUE)</formula>
    </cfRule>
    <cfRule type="expression" dxfId="902" priority="160">
      <formula>IF(RIGHT(TEXT(AI626,"0.#"),1)=".",TRUE,FALSE)</formula>
    </cfRule>
  </conditionalFormatting>
  <conditionalFormatting sqref="AM632">
    <cfRule type="expression" dxfId="901" priority="151">
      <formula>IF(RIGHT(TEXT(AM632,"0.#"),1)=".",FALSE,TRUE)</formula>
    </cfRule>
    <cfRule type="expression" dxfId="900" priority="152">
      <formula>IF(RIGHT(TEXT(AM632,"0.#"),1)=".",TRUE,FALSE)</formula>
    </cfRule>
  </conditionalFormatting>
  <conditionalFormatting sqref="AM630">
    <cfRule type="expression" dxfId="899" priority="155">
      <formula>IF(RIGHT(TEXT(AM630,"0.#"),1)=".",FALSE,TRUE)</formula>
    </cfRule>
    <cfRule type="expression" dxfId="898" priority="156">
      <formula>IF(RIGHT(TEXT(AM630,"0.#"),1)=".",TRUE,FALSE)</formula>
    </cfRule>
  </conditionalFormatting>
  <conditionalFormatting sqref="AM631">
    <cfRule type="expression" dxfId="897" priority="153">
      <formula>IF(RIGHT(TEXT(AM631,"0.#"),1)=".",FALSE,TRUE)</formula>
    </cfRule>
    <cfRule type="expression" dxfId="896" priority="154">
      <formula>IF(RIGHT(TEXT(AM631,"0.#"),1)=".",TRUE,FALSE)</formula>
    </cfRule>
  </conditionalFormatting>
  <conditionalFormatting sqref="AI632">
    <cfRule type="expression" dxfId="895" priority="145">
      <formula>IF(RIGHT(TEXT(AI632,"0.#"),1)=".",FALSE,TRUE)</formula>
    </cfRule>
    <cfRule type="expression" dxfId="894" priority="146">
      <formula>IF(RIGHT(TEXT(AI632,"0.#"),1)=".",TRUE,FALSE)</formula>
    </cfRule>
  </conditionalFormatting>
  <conditionalFormatting sqref="AI630">
    <cfRule type="expression" dxfId="893" priority="149">
      <formula>IF(RIGHT(TEXT(AI630,"0.#"),1)=".",FALSE,TRUE)</formula>
    </cfRule>
    <cfRule type="expression" dxfId="892" priority="150">
      <formula>IF(RIGHT(TEXT(AI630,"0.#"),1)=".",TRUE,FALSE)</formula>
    </cfRule>
  </conditionalFormatting>
  <conditionalFormatting sqref="AI631">
    <cfRule type="expression" dxfId="891" priority="147">
      <formula>IF(RIGHT(TEXT(AI631,"0.#"),1)=".",FALSE,TRUE)</formula>
    </cfRule>
    <cfRule type="expression" dxfId="890" priority="148">
      <formula>IF(RIGHT(TEXT(AI631,"0.#"),1)=".",TRUE,FALSE)</formula>
    </cfRule>
  </conditionalFormatting>
  <conditionalFormatting sqref="AM637">
    <cfRule type="expression" dxfId="889" priority="139">
      <formula>IF(RIGHT(TEXT(AM637,"0.#"),1)=".",FALSE,TRUE)</formula>
    </cfRule>
    <cfRule type="expression" dxfId="888" priority="140">
      <formula>IF(RIGHT(TEXT(AM637,"0.#"),1)=".",TRUE,FALSE)</formula>
    </cfRule>
  </conditionalFormatting>
  <conditionalFormatting sqref="AM635">
    <cfRule type="expression" dxfId="887" priority="143">
      <formula>IF(RIGHT(TEXT(AM635,"0.#"),1)=".",FALSE,TRUE)</formula>
    </cfRule>
    <cfRule type="expression" dxfId="886" priority="144">
      <formula>IF(RIGHT(TEXT(AM635,"0.#"),1)=".",TRUE,FALSE)</formula>
    </cfRule>
  </conditionalFormatting>
  <conditionalFormatting sqref="AM636">
    <cfRule type="expression" dxfId="885" priority="141">
      <formula>IF(RIGHT(TEXT(AM636,"0.#"),1)=".",FALSE,TRUE)</formula>
    </cfRule>
    <cfRule type="expression" dxfId="884" priority="142">
      <formula>IF(RIGHT(TEXT(AM636,"0.#"),1)=".",TRUE,FALSE)</formula>
    </cfRule>
  </conditionalFormatting>
  <conditionalFormatting sqref="AI637">
    <cfRule type="expression" dxfId="883" priority="133">
      <formula>IF(RIGHT(TEXT(AI637,"0.#"),1)=".",FALSE,TRUE)</formula>
    </cfRule>
    <cfRule type="expression" dxfId="882" priority="134">
      <formula>IF(RIGHT(TEXT(AI637,"0.#"),1)=".",TRUE,FALSE)</formula>
    </cfRule>
  </conditionalFormatting>
  <conditionalFormatting sqref="AI635">
    <cfRule type="expression" dxfId="881" priority="137">
      <formula>IF(RIGHT(TEXT(AI635,"0.#"),1)=".",FALSE,TRUE)</formula>
    </cfRule>
    <cfRule type="expression" dxfId="880" priority="138">
      <formula>IF(RIGHT(TEXT(AI635,"0.#"),1)=".",TRUE,FALSE)</formula>
    </cfRule>
  </conditionalFormatting>
  <conditionalFormatting sqref="AI636">
    <cfRule type="expression" dxfId="879" priority="135">
      <formula>IF(RIGHT(TEXT(AI636,"0.#"),1)=".",FALSE,TRUE)</formula>
    </cfRule>
    <cfRule type="expression" dxfId="878" priority="136">
      <formula>IF(RIGHT(TEXT(AI636,"0.#"),1)=".",TRUE,FALSE)</formula>
    </cfRule>
  </conditionalFormatting>
  <conditionalFormatting sqref="AM602">
    <cfRule type="expression" dxfId="877" priority="211">
      <formula>IF(RIGHT(TEXT(AM602,"0.#"),1)=".",FALSE,TRUE)</formula>
    </cfRule>
    <cfRule type="expression" dxfId="876" priority="212">
      <formula>IF(RIGHT(TEXT(AM602,"0.#"),1)=".",TRUE,FALSE)</formula>
    </cfRule>
  </conditionalFormatting>
  <conditionalFormatting sqref="AM600">
    <cfRule type="expression" dxfId="875" priority="215">
      <formula>IF(RIGHT(TEXT(AM600,"0.#"),1)=".",FALSE,TRUE)</formula>
    </cfRule>
    <cfRule type="expression" dxfId="874" priority="216">
      <formula>IF(RIGHT(TEXT(AM600,"0.#"),1)=".",TRUE,FALSE)</formula>
    </cfRule>
  </conditionalFormatting>
  <conditionalFormatting sqref="AM601">
    <cfRule type="expression" dxfId="873" priority="213">
      <formula>IF(RIGHT(TEXT(AM601,"0.#"),1)=".",FALSE,TRUE)</formula>
    </cfRule>
    <cfRule type="expression" dxfId="872" priority="214">
      <formula>IF(RIGHT(TEXT(AM601,"0.#"),1)=".",TRUE,FALSE)</formula>
    </cfRule>
  </conditionalFormatting>
  <conditionalFormatting sqref="AI602">
    <cfRule type="expression" dxfId="871" priority="205">
      <formula>IF(RIGHT(TEXT(AI602,"0.#"),1)=".",FALSE,TRUE)</formula>
    </cfRule>
    <cfRule type="expression" dxfId="870" priority="206">
      <formula>IF(RIGHT(TEXT(AI602,"0.#"),1)=".",TRUE,FALSE)</formula>
    </cfRule>
  </conditionalFormatting>
  <conditionalFormatting sqref="AI600">
    <cfRule type="expression" dxfId="869" priority="209">
      <formula>IF(RIGHT(TEXT(AI600,"0.#"),1)=".",FALSE,TRUE)</formula>
    </cfRule>
    <cfRule type="expression" dxfId="868" priority="210">
      <formula>IF(RIGHT(TEXT(AI600,"0.#"),1)=".",TRUE,FALSE)</formula>
    </cfRule>
  </conditionalFormatting>
  <conditionalFormatting sqref="AI601">
    <cfRule type="expression" dxfId="867" priority="207">
      <formula>IF(RIGHT(TEXT(AI601,"0.#"),1)=".",FALSE,TRUE)</formula>
    </cfRule>
    <cfRule type="expression" dxfId="866" priority="208">
      <formula>IF(RIGHT(TEXT(AI601,"0.#"),1)=".",TRUE,FALSE)</formula>
    </cfRule>
  </conditionalFormatting>
  <conditionalFormatting sqref="AM607">
    <cfRule type="expression" dxfId="865" priority="199">
      <formula>IF(RIGHT(TEXT(AM607,"0.#"),1)=".",FALSE,TRUE)</formula>
    </cfRule>
    <cfRule type="expression" dxfId="864" priority="200">
      <formula>IF(RIGHT(TEXT(AM607,"0.#"),1)=".",TRUE,FALSE)</formula>
    </cfRule>
  </conditionalFormatting>
  <conditionalFormatting sqref="AM605">
    <cfRule type="expression" dxfId="863" priority="203">
      <formula>IF(RIGHT(TEXT(AM605,"0.#"),1)=".",FALSE,TRUE)</formula>
    </cfRule>
    <cfRule type="expression" dxfId="862" priority="204">
      <formula>IF(RIGHT(TEXT(AM605,"0.#"),1)=".",TRUE,FALSE)</formula>
    </cfRule>
  </conditionalFormatting>
  <conditionalFormatting sqref="AM606">
    <cfRule type="expression" dxfId="861" priority="201">
      <formula>IF(RIGHT(TEXT(AM606,"0.#"),1)=".",FALSE,TRUE)</formula>
    </cfRule>
    <cfRule type="expression" dxfId="860" priority="202">
      <formula>IF(RIGHT(TEXT(AM606,"0.#"),1)=".",TRUE,FALSE)</formula>
    </cfRule>
  </conditionalFormatting>
  <conditionalFormatting sqref="AI607">
    <cfRule type="expression" dxfId="859" priority="193">
      <formula>IF(RIGHT(TEXT(AI607,"0.#"),1)=".",FALSE,TRUE)</formula>
    </cfRule>
    <cfRule type="expression" dxfId="858" priority="194">
      <formula>IF(RIGHT(TEXT(AI607,"0.#"),1)=".",TRUE,FALSE)</formula>
    </cfRule>
  </conditionalFormatting>
  <conditionalFormatting sqref="AI605">
    <cfRule type="expression" dxfId="857" priority="197">
      <formula>IF(RIGHT(TEXT(AI605,"0.#"),1)=".",FALSE,TRUE)</formula>
    </cfRule>
    <cfRule type="expression" dxfId="856" priority="198">
      <formula>IF(RIGHT(TEXT(AI605,"0.#"),1)=".",TRUE,FALSE)</formula>
    </cfRule>
  </conditionalFormatting>
  <conditionalFormatting sqref="AI606">
    <cfRule type="expression" dxfId="855" priority="195">
      <formula>IF(RIGHT(TEXT(AI606,"0.#"),1)=".",FALSE,TRUE)</formula>
    </cfRule>
    <cfRule type="expression" dxfId="854" priority="196">
      <formula>IF(RIGHT(TEXT(AI606,"0.#"),1)=".",TRUE,FALSE)</formula>
    </cfRule>
  </conditionalFormatting>
  <conditionalFormatting sqref="AM612">
    <cfRule type="expression" dxfId="853" priority="187">
      <formula>IF(RIGHT(TEXT(AM612,"0.#"),1)=".",FALSE,TRUE)</formula>
    </cfRule>
    <cfRule type="expression" dxfId="852" priority="188">
      <formula>IF(RIGHT(TEXT(AM612,"0.#"),1)=".",TRUE,FALSE)</formula>
    </cfRule>
  </conditionalFormatting>
  <conditionalFormatting sqref="AM610">
    <cfRule type="expression" dxfId="851" priority="191">
      <formula>IF(RIGHT(TEXT(AM610,"0.#"),1)=".",FALSE,TRUE)</formula>
    </cfRule>
    <cfRule type="expression" dxfId="850" priority="192">
      <formula>IF(RIGHT(TEXT(AM610,"0.#"),1)=".",TRUE,FALSE)</formula>
    </cfRule>
  </conditionalFormatting>
  <conditionalFormatting sqref="AM611">
    <cfRule type="expression" dxfId="849" priority="189">
      <formula>IF(RIGHT(TEXT(AM611,"0.#"),1)=".",FALSE,TRUE)</formula>
    </cfRule>
    <cfRule type="expression" dxfId="848" priority="190">
      <formula>IF(RIGHT(TEXT(AM611,"0.#"),1)=".",TRUE,FALSE)</formula>
    </cfRule>
  </conditionalFormatting>
  <conditionalFormatting sqref="AI612">
    <cfRule type="expression" dxfId="847" priority="181">
      <formula>IF(RIGHT(TEXT(AI612,"0.#"),1)=".",FALSE,TRUE)</formula>
    </cfRule>
    <cfRule type="expression" dxfId="846" priority="182">
      <formula>IF(RIGHT(TEXT(AI612,"0.#"),1)=".",TRUE,FALSE)</formula>
    </cfRule>
  </conditionalFormatting>
  <conditionalFormatting sqref="AI610">
    <cfRule type="expression" dxfId="845" priority="185">
      <formula>IF(RIGHT(TEXT(AI610,"0.#"),1)=".",FALSE,TRUE)</formula>
    </cfRule>
    <cfRule type="expression" dxfId="844" priority="186">
      <formula>IF(RIGHT(TEXT(AI610,"0.#"),1)=".",TRUE,FALSE)</formula>
    </cfRule>
  </conditionalFormatting>
  <conditionalFormatting sqref="AI611">
    <cfRule type="expression" dxfId="843" priority="183">
      <formula>IF(RIGHT(TEXT(AI611,"0.#"),1)=".",FALSE,TRUE)</formula>
    </cfRule>
    <cfRule type="expression" dxfId="842" priority="184">
      <formula>IF(RIGHT(TEXT(AI611,"0.#"),1)=".",TRUE,FALSE)</formula>
    </cfRule>
  </conditionalFormatting>
  <conditionalFormatting sqref="AM617">
    <cfRule type="expression" dxfId="841" priority="175">
      <formula>IF(RIGHT(TEXT(AM617,"0.#"),1)=".",FALSE,TRUE)</formula>
    </cfRule>
    <cfRule type="expression" dxfId="840" priority="176">
      <formula>IF(RIGHT(TEXT(AM617,"0.#"),1)=".",TRUE,FALSE)</formula>
    </cfRule>
  </conditionalFormatting>
  <conditionalFormatting sqref="AM615">
    <cfRule type="expression" dxfId="839" priority="179">
      <formula>IF(RIGHT(TEXT(AM615,"0.#"),1)=".",FALSE,TRUE)</formula>
    </cfRule>
    <cfRule type="expression" dxfId="838" priority="180">
      <formula>IF(RIGHT(TEXT(AM615,"0.#"),1)=".",TRUE,FALSE)</formula>
    </cfRule>
  </conditionalFormatting>
  <conditionalFormatting sqref="AM616">
    <cfRule type="expression" dxfId="837" priority="177">
      <formula>IF(RIGHT(TEXT(AM616,"0.#"),1)=".",FALSE,TRUE)</formula>
    </cfRule>
    <cfRule type="expression" dxfId="836" priority="178">
      <formula>IF(RIGHT(TEXT(AM616,"0.#"),1)=".",TRUE,FALSE)</formula>
    </cfRule>
  </conditionalFormatting>
  <conditionalFormatting sqref="AI617">
    <cfRule type="expression" dxfId="835" priority="169">
      <formula>IF(RIGHT(TEXT(AI617,"0.#"),1)=".",FALSE,TRUE)</formula>
    </cfRule>
    <cfRule type="expression" dxfId="834" priority="170">
      <formula>IF(RIGHT(TEXT(AI617,"0.#"),1)=".",TRUE,FALSE)</formula>
    </cfRule>
  </conditionalFormatting>
  <conditionalFormatting sqref="AI615">
    <cfRule type="expression" dxfId="833" priority="173">
      <formula>IF(RIGHT(TEXT(AI615,"0.#"),1)=".",FALSE,TRUE)</formula>
    </cfRule>
    <cfRule type="expression" dxfId="832" priority="174">
      <formula>IF(RIGHT(TEXT(AI615,"0.#"),1)=".",TRUE,FALSE)</formula>
    </cfRule>
  </conditionalFormatting>
  <conditionalFormatting sqref="AI616">
    <cfRule type="expression" dxfId="831" priority="171">
      <formula>IF(RIGHT(TEXT(AI616,"0.#"),1)=".",FALSE,TRUE)</formula>
    </cfRule>
    <cfRule type="expression" dxfId="830" priority="172">
      <formula>IF(RIGHT(TEXT(AI616,"0.#"),1)=".",TRUE,FALSE)</formula>
    </cfRule>
  </conditionalFormatting>
  <conditionalFormatting sqref="AM651">
    <cfRule type="expression" dxfId="829" priority="127">
      <formula>IF(RIGHT(TEXT(AM651,"0.#"),1)=".",FALSE,TRUE)</formula>
    </cfRule>
    <cfRule type="expression" dxfId="828" priority="128">
      <formula>IF(RIGHT(TEXT(AM651,"0.#"),1)=".",TRUE,FALSE)</formula>
    </cfRule>
  </conditionalFormatting>
  <conditionalFormatting sqref="AM649">
    <cfRule type="expression" dxfId="827" priority="131">
      <formula>IF(RIGHT(TEXT(AM649,"0.#"),1)=".",FALSE,TRUE)</formula>
    </cfRule>
    <cfRule type="expression" dxfId="826" priority="132">
      <formula>IF(RIGHT(TEXT(AM649,"0.#"),1)=".",TRUE,FALSE)</formula>
    </cfRule>
  </conditionalFormatting>
  <conditionalFormatting sqref="AM650">
    <cfRule type="expression" dxfId="825" priority="129">
      <formula>IF(RIGHT(TEXT(AM650,"0.#"),1)=".",FALSE,TRUE)</formula>
    </cfRule>
    <cfRule type="expression" dxfId="824" priority="130">
      <formula>IF(RIGHT(TEXT(AM650,"0.#"),1)=".",TRUE,FALSE)</formula>
    </cfRule>
  </conditionalFormatting>
  <conditionalFormatting sqref="AI651">
    <cfRule type="expression" dxfId="823" priority="121">
      <formula>IF(RIGHT(TEXT(AI651,"0.#"),1)=".",FALSE,TRUE)</formula>
    </cfRule>
    <cfRule type="expression" dxfId="822" priority="122">
      <formula>IF(RIGHT(TEXT(AI651,"0.#"),1)=".",TRUE,FALSE)</formula>
    </cfRule>
  </conditionalFormatting>
  <conditionalFormatting sqref="AI649">
    <cfRule type="expression" dxfId="821" priority="125">
      <formula>IF(RIGHT(TEXT(AI649,"0.#"),1)=".",FALSE,TRUE)</formula>
    </cfRule>
    <cfRule type="expression" dxfId="820" priority="126">
      <formula>IF(RIGHT(TEXT(AI649,"0.#"),1)=".",TRUE,FALSE)</formula>
    </cfRule>
  </conditionalFormatting>
  <conditionalFormatting sqref="AI650">
    <cfRule type="expression" dxfId="819" priority="123">
      <formula>IF(RIGHT(TEXT(AI650,"0.#"),1)=".",FALSE,TRUE)</formula>
    </cfRule>
    <cfRule type="expression" dxfId="818" priority="124">
      <formula>IF(RIGHT(TEXT(AI650,"0.#"),1)=".",TRUE,FALSE)</formula>
    </cfRule>
  </conditionalFormatting>
  <conditionalFormatting sqref="AM676">
    <cfRule type="expression" dxfId="817" priority="115">
      <formula>IF(RIGHT(TEXT(AM676,"0.#"),1)=".",FALSE,TRUE)</formula>
    </cfRule>
    <cfRule type="expression" dxfId="816" priority="116">
      <formula>IF(RIGHT(TEXT(AM676,"0.#"),1)=".",TRUE,FALSE)</formula>
    </cfRule>
  </conditionalFormatting>
  <conditionalFormatting sqref="AM674">
    <cfRule type="expression" dxfId="815" priority="119">
      <formula>IF(RIGHT(TEXT(AM674,"0.#"),1)=".",FALSE,TRUE)</formula>
    </cfRule>
    <cfRule type="expression" dxfId="814" priority="120">
      <formula>IF(RIGHT(TEXT(AM674,"0.#"),1)=".",TRUE,FALSE)</formula>
    </cfRule>
  </conditionalFormatting>
  <conditionalFormatting sqref="AM675">
    <cfRule type="expression" dxfId="813" priority="117">
      <formula>IF(RIGHT(TEXT(AM675,"0.#"),1)=".",FALSE,TRUE)</formula>
    </cfRule>
    <cfRule type="expression" dxfId="812" priority="118">
      <formula>IF(RIGHT(TEXT(AM675,"0.#"),1)=".",TRUE,FALSE)</formula>
    </cfRule>
  </conditionalFormatting>
  <conditionalFormatting sqref="AI676">
    <cfRule type="expression" dxfId="811" priority="109">
      <formula>IF(RIGHT(TEXT(AI676,"0.#"),1)=".",FALSE,TRUE)</formula>
    </cfRule>
    <cfRule type="expression" dxfId="810" priority="110">
      <formula>IF(RIGHT(TEXT(AI676,"0.#"),1)=".",TRUE,FALSE)</formula>
    </cfRule>
  </conditionalFormatting>
  <conditionalFormatting sqref="AI674">
    <cfRule type="expression" dxfId="809" priority="113">
      <formula>IF(RIGHT(TEXT(AI674,"0.#"),1)=".",FALSE,TRUE)</formula>
    </cfRule>
    <cfRule type="expression" dxfId="808" priority="114">
      <formula>IF(RIGHT(TEXT(AI674,"0.#"),1)=".",TRUE,FALSE)</formula>
    </cfRule>
  </conditionalFormatting>
  <conditionalFormatting sqref="AI675">
    <cfRule type="expression" dxfId="807" priority="111">
      <formula>IF(RIGHT(TEXT(AI675,"0.#"),1)=".",FALSE,TRUE)</formula>
    </cfRule>
    <cfRule type="expression" dxfId="806" priority="112">
      <formula>IF(RIGHT(TEXT(AI675,"0.#"),1)=".",TRUE,FALSE)</formula>
    </cfRule>
  </conditionalFormatting>
  <conditionalFormatting sqref="AM681">
    <cfRule type="expression" dxfId="805" priority="55">
      <formula>IF(RIGHT(TEXT(AM681,"0.#"),1)=".",FALSE,TRUE)</formula>
    </cfRule>
    <cfRule type="expression" dxfId="804" priority="56">
      <formula>IF(RIGHT(TEXT(AM681,"0.#"),1)=".",TRUE,FALSE)</formula>
    </cfRule>
  </conditionalFormatting>
  <conditionalFormatting sqref="AM679">
    <cfRule type="expression" dxfId="803" priority="59">
      <formula>IF(RIGHT(TEXT(AM679,"0.#"),1)=".",FALSE,TRUE)</formula>
    </cfRule>
    <cfRule type="expression" dxfId="802" priority="60">
      <formula>IF(RIGHT(TEXT(AM679,"0.#"),1)=".",TRUE,FALSE)</formula>
    </cfRule>
  </conditionalFormatting>
  <conditionalFormatting sqref="AM680">
    <cfRule type="expression" dxfId="801" priority="57">
      <formula>IF(RIGHT(TEXT(AM680,"0.#"),1)=".",FALSE,TRUE)</formula>
    </cfRule>
    <cfRule type="expression" dxfId="800" priority="58">
      <formula>IF(RIGHT(TEXT(AM680,"0.#"),1)=".",TRUE,FALSE)</formula>
    </cfRule>
  </conditionalFormatting>
  <conditionalFormatting sqref="AI681">
    <cfRule type="expression" dxfId="799" priority="49">
      <formula>IF(RIGHT(TEXT(AI681,"0.#"),1)=".",FALSE,TRUE)</formula>
    </cfRule>
    <cfRule type="expression" dxfId="798" priority="50">
      <formula>IF(RIGHT(TEXT(AI681,"0.#"),1)=".",TRUE,FALSE)</formula>
    </cfRule>
  </conditionalFormatting>
  <conditionalFormatting sqref="AI679">
    <cfRule type="expression" dxfId="797" priority="53">
      <formula>IF(RIGHT(TEXT(AI679,"0.#"),1)=".",FALSE,TRUE)</formula>
    </cfRule>
    <cfRule type="expression" dxfId="796" priority="54">
      <formula>IF(RIGHT(TEXT(AI679,"0.#"),1)=".",TRUE,FALSE)</formula>
    </cfRule>
  </conditionalFormatting>
  <conditionalFormatting sqref="AI680">
    <cfRule type="expression" dxfId="795" priority="51">
      <formula>IF(RIGHT(TEXT(AI680,"0.#"),1)=".",FALSE,TRUE)</formula>
    </cfRule>
    <cfRule type="expression" dxfId="794" priority="52">
      <formula>IF(RIGHT(TEXT(AI680,"0.#"),1)=".",TRUE,FALSE)</formula>
    </cfRule>
  </conditionalFormatting>
  <conditionalFormatting sqref="AM686">
    <cfRule type="expression" dxfId="793" priority="43">
      <formula>IF(RIGHT(TEXT(AM686,"0.#"),1)=".",FALSE,TRUE)</formula>
    </cfRule>
    <cfRule type="expression" dxfId="792" priority="44">
      <formula>IF(RIGHT(TEXT(AM686,"0.#"),1)=".",TRUE,FALSE)</formula>
    </cfRule>
  </conditionalFormatting>
  <conditionalFormatting sqref="AM684">
    <cfRule type="expression" dxfId="791" priority="47">
      <formula>IF(RIGHT(TEXT(AM684,"0.#"),1)=".",FALSE,TRUE)</formula>
    </cfRule>
    <cfRule type="expression" dxfId="790" priority="48">
      <formula>IF(RIGHT(TEXT(AM684,"0.#"),1)=".",TRUE,FALSE)</formula>
    </cfRule>
  </conditionalFormatting>
  <conditionalFormatting sqref="AM685">
    <cfRule type="expression" dxfId="789" priority="45">
      <formula>IF(RIGHT(TEXT(AM685,"0.#"),1)=".",FALSE,TRUE)</formula>
    </cfRule>
    <cfRule type="expression" dxfId="788" priority="46">
      <formula>IF(RIGHT(TEXT(AM685,"0.#"),1)=".",TRUE,FALSE)</formula>
    </cfRule>
  </conditionalFormatting>
  <conditionalFormatting sqref="AI686">
    <cfRule type="expression" dxfId="787" priority="37">
      <formula>IF(RIGHT(TEXT(AI686,"0.#"),1)=".",FALSE,TRUE)</formula>
    </cfRule>
    <cfRule type="expression" dxfId="786" priority="38">
      <formula>IF(RIGHT(TEXT(AI686,"0.#"),1)=".",TRUE,FALSE)</formula>
    </cfRule>
  </conditionalFormatting>
  <conditionalFormatting sqref="AI684">
    <cfRule type="expression" dxfId="785" priority="41">
      <formula>IF(RIGHT(TEXT(AI684,"0.#"),1)=".",FALSE,TRUE)</formula>
    </cfRule>
    <cfRule type="expression" dxfId="784" priority="42">
      <formula>IF(RIGHT(TEXT(AI684,"0.#"),1)=".",TRUE,FALSE)</formula>
    </cfRule>
  </conditionalFormatting>
  <conditionalFormatting sqref="AI685">
    <cfRule type="expression" dxfId="783" priority="39">
      <formula>IF(RIGHT(TEXT(AI685,"0.#"),1)=".",FALSE,TRUE)</formula>
    </cfRule>
    <cfRule type="expression" dxfId="782" priority="40">
      <formula>IF(RIGHT(TEXT(AI685,"0.#"),1)=".",TRUE,FALSE)</formula>
    </cfRule>
  </conditionalFormatting>
  <conditionalFormatting sqref="AM691">
    <cfRule type="expression" dxfId="781" priority="31">
      <formula>IF(RIGHT(TEXT(AM691,"0.#"),1)=".",FALSE,TRUE)</formula>
    </cfRule>
    <cfRule type="expression" dxfId="780" priority="32">
      <formula>IF(RIGHT(TEXT(AM691,"0.#"),1)=".",TRUE,FALSE)</formula>
    </cfRule>
  </conditionalFormatting>
  <conditionalFormatting sqref="AM689">
    <cfRule type="expression" dxfId="779" priority="35">
      <formula>IF(RIGHT(TEXT(AM689,"0.#"),1)=".",FALSE,TRUE)</formula>
    </cfRule>
    <cfRule type="expression" dxfId="778" priority="36">
      <formula>IF(RIGHT(TEXT(AM689,"0.#"),1)=".",TRUE,FALSE)</formula>
    </cfRule>
  </conditionalFormatting>
  <conditionalFormatting sqref="AM690">
    <cfRule type="expression" dxfId="777" priority="33">
      <formula>IF(RIGHT(TEXT(AM690,"0.#"),1)=".",FALSE,TRUE)</formula>
    </cfRule>
    <cfRule type="expression" dxfId="776" priority="34">
      <formula>IF(RIGHT(TEXT(AM690,"0.#"),1)=".",TRUE,FALSE)</formula>
    </cfRule>
  </conditionalFormatting>
  <conditionalFormatting sqref="AI691">
    <cfRule type="expression" dxfId="775" priority="25">
      <formula>IF(RIGHT(TEXT(AI691,"0.#"),1)=".",FALSE,TRUE)</formula>
    </cfRule>
    <cfRule type="expression" dxfId="774" priority="26">
      <formula>IF(RIGHT(TEXT(AI691,"0.#"),1)=".",TRUE,FALSE)</formula>
    </cfRule>
  </conditionalFormatting>
  <conditionalFormatting sqref="AI689">
    <cfRule type="expression" dxfId="773" priority="29">
      <formula>IF(RIGHT(TEXT(AI689,"0.#"),1)=".",FALSE,TRUE)</formula>
    </cfRule>
    <cfRule type="expression" dxfId="772" priority="30">
      <formula>IF(RIGHT(TEXT(AI689,"0.#"),1)=".",TRUE,FALSE)</formula>
    </cfRule>
  </conditionalFormatting>
  <conditionalFormatting sqref="AI690">
    <cfRule type="expression" dxfId="771" priority="27">
      <formula>IF(RIGHT(TEXT(AI690,"0.#"),1)=".",FALSE,TRUE)</formula>
    </cfRule>
    <cfRule type="expression" dxfId="770" priority="28">
      <formula>IF(RIGHT(TEXT(AI690,"0.#"),1)=".",TRUE,FALSE)</formula>
    </cfRule>
  </conditionalFormatting>
  <conditionalFormatting sqref="AM656">
    <cfRule type="expression" dxfId="769" priority="103">
      <formula>IF(RIGHT(TEXT(AM656,"0.#"),1)=".",FALSE,TRUE)</formula>
    </cfRule>
    <cfRule type="expression" dxfId="768" priority="104">
      <formula>IF(RIGHT(TEXT(AM656,"0.#"),1)=".",TRUE,FALSE)</formula>
    </cfRule>
  </conditionalFormatting>
  <conditionalFormatting sqref="AM654">
    <cfRule type="expression" dxfId="767" priority="107">
      <formula>IF(RIGHT(TEXT(AM654,"0.#"),1)=".",FALSE,TRUE)</formula>
    </cfRule>
    <cfRule type="expression" dxfId="766" priority="108">
      <formula>IF(RIGHT(TEXT(AM654,"0.#"),1)=".",TRUE,FALSE)</formula>
    </cfRule>
  </conditionalFormatting>
  <conditionalFormatting sqref="AM655">
    <cfRule type="expression" dxfId="765" priority="105">
      <formula>IF(RIGHT(TEXT(AM655,"0.#"),1)=".",FALSE,TRUE)</formula>
    </cfRule>
    <cfRule type="expression" dxfId="764" priority="106">
      <formula>IF(RIGHT(TEXT(AM655,"0.#"),1)=".",TRUE,FALSE)</formula>
    </cfRule>
  </conditionalFormatting>
  <conditionalFormatting sqref="AI656">
    <cfRule type="expression" dxfId="763" priority="97">
      <formula>IF(RIGHT(TEXT(AI656,"0.#"),1)=".",FALSE,TRUE)</formula>
    </cfRule>
    <cfRule type="expression" dxfId="762" priority="98">
      <formula>IF(RIGHT(TEXT(AI656,"0.#"),1)=".",TRUE,FALSE)</formula>
    </cfRule>
  </conditionalFormatting>
  <conditionalFormatting sqref="AI654">
    <cfRule type="expression" dxfId="761" priority="101">
      <formula>IF(RIGHT(TEXT(AI654,"0.#"),1)=".",FALSE,TRUE)</formula>
    </cfRule>
    <cfRule type="expression" dxfId="760" priority="102">
      <formula>IF(RIGHT(TEXT(AI654,"0.#"),1)=".",TRUE,FALSE)</formula>
    </cfRule>
  </conditionalFormatting>
  <conditionalFormatting sqref="AI655">
    <cfRule type="expression" dxfId="759" priority="99">
      <formula>IF(RIGHT(TEXT(AI655,"0.#"),1)=".",FALSE,TRUE)</formula>
    </cfRule>
    <cfRule type="expression" dxfId="758" priority="100">
      <formula>IF(RIGHT(TEXT(AI655,"0.#"),1)=".",TRUE,FALSE)</formula>
    </cfRule>
  </conditionalFormatting>
  <conditionalFormatting sqref="AM661">
    <cfRule type="expression" dxfId="757" priority="91">
      <formula>IF(RIGHT(TEXT(AM661,"0.#"),1)=".",FALSE,TRUE)</formula>
    </cfRule>
    <cfRule type="expression" dxfId="756" priority="92">
      <formula>IF(RIGHT(TEXT(AM661,"0.#"),1)=".",TRUE,FALSE)</formula>
    </cfRule>
  </conditionalFormatting>
  <conditionalFormatting sqref="AM659">
    <cfRule type="expression" dxfId="755" priority="95">
      <formula>IF(RIGHT(TEXT(AM659,"0.#"),1)=".",FALSE,TRUE)</formula>
    </cfRule>
    <cfRule type="expression" dxfId="754" priority="96">
      <formula>IF(RIGHT(TEXT(AM659,"0.#"),1)=".",TRUE,FALSE)</formula>
    </cfRule>
  </conditionalFormatting>
  <conditionalFormatting sqref="AM660">
    <cfRule type="expression" dxfId="753" priority="93">
      <formula>IF(RIGHT(TEXT(AM660,"0.#"),1)=".",FALSE,TRUE)</formula>
    </cfRule>
    <cfRule type="expression" dxfId="752" priority="94">
      <formula>IF(RIGHT(TEXT(AM660,"0.#"),1)=".",TRUE,FALSE)</formula>
    </cfRule>
  </conditionalFormatting>
  <conditionalFormatting sqref="AI661">
    <cfRule type="expression" dxfId="751" priority="85">
      <formula>IF(RIGHT(TEXT(AI661,"0.#"),1)=".",FALSE,TRUE)</formula>
    </cfRule>
    <cfRule type="expression" dxfId="750" priority="86">
      <formula>IF(RIGHT(TEXT(AI661,"0.#"),1)=".",TRUE,FALSE)</formula>
    </cfRule>
  </conditionalFormatting>
  <conditionalFormatting sqref="AI659">
    <cfRule type="expression" dxfId="749" priority="89">
      <formula>IF(RIGHT(TEXT(AI659,"0.#"),1)=".",FALSE,TRUE)</formula>
    </cfRule>
    <cfRule type="expression" dxfId="748" priority="90">
      <formula>IF(RIGHT(TEXT(AI659,"0.#"),1)=".",TRUE,FALSE)</formula>
    </cfRule>
  </conditionalFormatting>
  <conditionalFormatting sqref="AI660">
    <cfRule type="expression" dxfId="747" priority="87">
      <formula>IF(RIGHT(TEXT(AI660,"0.#"),1)=".",FALSE,TRUE)</formula>
    </cfRule>
    <cfRule type="expression" dxfId="746" priority="88">
      <formula>IF(RIGHT(TEXT(AI660,"0.#"),1)=".",TRUE,FALSE)</formula>
    </cfRule>
  </conditionalFormatting>
  <conditionalFormatting sqref="AM666">
    <cfRule type="expression" dxfId="745" priority="79">
      <formula>IF(RIGHT(TEXT(AM666,"0.#"),1)=".",FALSE,TRUE)</formula>
    </cfRule>
    <cfRule type="expression" dxfId="744" priority="80">
      <formula>IF(RIGHT(TEXT(AM666,"0.#"),1)=".",TRUE,FALSE)</formula>
    </cfRule>
  </conditionalFormatting>
  <conditionalFormatting sqref="AM664">
    <cfRule type="expression" dxfId="743" priority="83">
      <formula>IF(RIGHT(TEXT(AM664,"0.#"),1)=".",FALSE,TRUE)</formula>
    </cfRule>
    <cfRule type="expression" dxfId="742" priority="84">
      <formula>IF(RIGHT(TEXT(AM664,"0.#"),1)=".",TRUE,FALSE)</formula>
    </cfRule>
  </conditionalFormatting>
  <conditionalFormatting sqref="AM665">
    <cfRule type="expression" dxfId="741" priority="81">
      <formula>IF(RIGHT(TEXT(AM665,"0.#"),1)=".",FALSE,TRUE)</formula>
    </cfRule>
    <cfRule type="expression" dxfId="740" priority="82">
      <formula>IF(RIGHT(TEXT(AM665,"0.#"),1)=".",TRUE,FALSE)</formula>
    </cfRule>
  </conditionalFormatting>
  <conditionalFormatting sqref="AI666">
    <cfRule type="expression" dxfId="739" priority="73">
      <formula>IF(RIGHT(TEXT(AI666,"0.#"),1)=".",FALSE,TRUE)</formula>
    </cfRule>
    <cfRule type="expression" dxfId="738" priority="74">
      <formula>IF(RIGHT(TEXT(AI666,"0.#"),1)=".",TRUE,FALSE)</formula>
    </cfRule>
  </conditionalFormatting>
  <conditionalFormatting sqref="AI664">
    <cfRule type="expression" dxfId="737" priority="77">
      <formula>IF(RIGHT(TEXT(AI664,"0.#"),1)=".",FALSE,TRUE)</formula>
    </cfRule>
    <cfRule type="expression" dxfId="736" priority="78">
      <formula>IF(RIGHT(TEXT(AI664,"0.#"),1)=".",TRUE,FALSE)</formula>
    </cfRule>
  </conditionalFormatting>
  <conditionalFormatting sqref="AI665">
    <cfRule type="expression" dxfId="735" priority="75">
      <formula>IF(RIGHT(TEXT(AI665,"0.#"),1)=".",FALSE,TRUE)</formula>
    </cfRule>
    <cfRule type="expression" dxfId="734" priority="76">
      <formula>IF(RIGHT(TEXT(AI665,"0.#"),1)=".",TRUE,FALSE)</formula>
    </cfRule>
  </conditionalFormatting>
  <conditionalFormatting sqref="AM671">
    <cfRule type="expression" dxfId="733" priority="67">
      <formula>IF(RIGHT(TEXT(AM671,"0.#"),1)=".",FALSE,TRUE)</formula>
    </cfRule>
    <cfRule type="expression" dxfId="732" priority="68">
      <formula>IF(RIGHT(TEXT(AM671,"0.#"),1)=".",TRUE,FALSE)</formula>
    </cfRule>
  </conditionalFormatting>
  <conditionalFormatting sqref="AM669">
    <cfRule type="expression" dxfId="731" priority="71">
      <formula>IF(RIGHT(TEXT(AM669,"0.#"),1)=".",FALSE,TRUE)</formula>
    </cfRule>
    <cfRule type="expression" dxfId="730" priority="72">
      <formula>IF(RIGHT(TEXT(AM669,"0.#"),1)=".",TRUE,FALSE)</formula>
    </cfRule>
  </conditionalFormatting>
  <conditionalFormatting sqref="AM670">
    <cfRule type="expression" dxfId="729" priority="69">
      <formula>IF(RIGHT(TEXT(AM670,"0.#"),1)=".",FALSE,TRUE)</formula>
    </cfRule>
    <cfRule type="expression" dxfId="728" priority="70">
      <formula>IF(RIGHT(TEXT(AM670,"0.#"),1)=".",TRUE,FALSE)</formula>
    </cfRule>
  </conditionalFormatting>
  <conditionalFormatting sqref="AI671">
    <cfRule type="expression" dxfId="727" priority="61">
      <formula>IF(RIGHT(TEXT(AI671,"0.#"),1)=".",FALSE,TRUE)</formula>
    </cfRule>
    <cfRule type="expression" dxfId="726" priority="62">
      <formula>IF(RIGHT(TEXT(AI671,"0.#"),1)=".",TRUE,FALSE)</formula>
    </cfRule>
  </conditionalFormatting>
  <conditionalFormatting sqref="AI669">
    <cfRule type="expression" dxfId="725" priority="65">
      <formula>IF(RIGHT(TEXT(AI669,"0.#"),1)=".",FALSE,TRUE)</formula>
    </cfRule>
    <cfRule type="expression" dxfId="724" priority="66">
      <formula>IF(RIGHT(TEXT(AI669,"0.#"),1)=".",TRUE,FALSE)</formula>
    </cfRule>
  </conditionalFormatting>
  <conditionalFormatting sqref="AI670">
    <cfRule type="expression" dxfId="723" priority="63">
      <formula>IF(RIGHT(TEXT(AI670,"0.#"),1)=".",FALSE,TRUE)</formula>
    </cfRule>
    <cfRule type="expression" dxfId="722" priority="64">
      <formula>IF(RIGHT(TEXT(AI670,"0.#"),1)=".",TRUE,FALSE)</formula>
    </cfRule>
  </conditionalFormatting>
  <conditionalFormatting sqref="P29:AC29">
    <cfRule type="expression" dxfId="721" priority="23">
      <formula>IF(RIGHT(TEXT(P29,"0.#"),1)=".",FALSE,TRUE)</formula>
    </cfRule>
    <cfRule type="expression" dxfId="720" priority="24">
      <formula>IF(RIGHT(TEXT(P29,"0.#"),1)=".",TRUE,FALSE)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0"/>
      <c r="AA2" s="411"/>
      <c r="AB2" s="1007" t="s">
        <v>11</v>
      </c>
      <c r="AC2" s="1008"/>
      <c r="AD2" s="1009"/>
      <c r="AE2" s="995" t="s">
        <v>387</v>
      </c>
      <c r="AF2" s="995"/>
      <c r="AG2" s="995"/>
      <c r="AH2" s="995"/>
      <c r="AI2" s="995" t="s">
        <v>409</v>
      </c>
      <c r="AJ2" s="995"/>
      <c r="AK2" s="995"/>
      <c r="AL2" s="459"/>
      <c r="AM2" s="995" t="s">
        <v>506</v>
      </c>
      <c r="AN2" s="995"/>
      <c r="AO2" s="995"/>
      <c r="AP2" s="459"/>
      <c r="AQ2" s="216" t="s">
        <v>232</v>
      </c>
      <c r="AR2" s="200"/>
      <c r="AS2" s="200"/>
      <c r="AT2" s="201"/>
      <c r="AU2" s="370" t="s">
        <v>134</v>
      </c>
      <c r="AV2" s="370"/>
      <c r="AW2" s="370"/>
      <c r="AX2" s="371"/>
      <c r="AY2" s="34">
        <f>COUNTA($G$4)</f>
        <v>0</v>
      </c>
    </row>
    <row r="3" spans="1:51"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04"/>
      <c r="Z3" s="1005"/>
      <c r="AA3" s="1006"/>
      <c r="AB3" s="1010"/>
      <c r="AC3" s="1011"/>
      <c r="AD3" s="1012"/>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6"/>
      <c r="B4" s="514"/>
      <c r="C4" s="514"/>
      <c r="D4" s="514"/>
      <c r="E4" s="514"/>
      <c r="F4" s="515"/>
      <c r="G4" s="541"/>
      <c r="H4" s="1013"/>
      <c r="I4" s="1013"/>
      <c r="J4" s="1013"/>
      <c r="K4" s="1013"/>
      <c r="L4" s="1013"/>
      <c r="M4" s="1013"/>
      <c r="N4" s="1013"/>
      <c r="O4" s="1014"/>
      <c r="P4" s="192"/>
      <c r="Q4" s="1021"/>
      <c r="R4" s="1021"/>
      <c r="S4" s="1021"/>
      <c r="T4" s="1021"/>
      <c r="U4" s="1021"/>
      <c r="V4" s="1021"/>
      <c r="W4" s="1021"/>
      <c r="X4" s="1022"/>
      <c r="Y4" s="999" t="s">
        <v>12</v>
      </c>
      <c r="Z4" s="1000"/>
      <c r="AA4" s="1001"/>
      <c r="AB4" s="552"/>
      <c r="AC4" s="1002"/>
      <c r="AD4" s="1002"/>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4" t="s">
        <v>54</v>
      </c>
      <c r="Z5" s="996"/>
      <c r="AA5" s="997"/>
      <c r="AB5" s="523"/>
      <c r="AC5" s="998"/>
      <c r="AD5" s="998"/>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6" t="s">
        <v>378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0"/>
      <c r="AA9" s="411"/>
      <c r="AB9" s="1007" t="s">
        <v>11</v>
      </c>
      <c r="AC9" s="1008"/>
      <c r="AD9" s="1009"/>
      <c r="AE9" s="995" t="s">
        <v>387</v>
      </c>
      <c r="AF9" s="995"/>
      <c r="AG9" s="995"/>
      <c r="AH9" s="995"/>
      <c r="AI9" s="995" t="s">
        <v>409</v>
      </c>
      <c r="AJ9" s="995"/>
      <c r="AK9" s="995"/>
      <c r="AL9" s="459"/>
      <c r="AM9" s="995" t="s">
        <v>506</v>
      </c>
      <c r="AN9" s="995"/>
      <c r="AO9" s="995"/>
      <c r="AP9" s="459"/>
      <c r="AQ9" s="216" t="s">
        <v>232</v>
      </c>
      <c r="AR9" s="200"/>
      <c r="AS9" s="200"/>
      <c r="AT9" s="201"/>
      <c r="AU9" s="370" t="s">
        <v>134</v>
      </c>
      <c r="AV9" s="370"/>
      <c r="AW9" s="370"/>
      <c r="AX9" s="371"/>
      <c r="AY9" s="34">
        <f>COUNTA($G$11)</f>
        <v>0</v>
      </c>
    </row>
    <row r="10" spans="1:51"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04"/>
      <c r="Z10" s="1005"/>
      <c r="AA10" s="1006"/>
      <c r="AB10" s="1010"/>
      <c r="AC10" s="1011"/>
      <c r="AD10" s="1012"/>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2"/>
      <c r="Q11" s="1021"/>
      <c r="R11" s="1021"/>
      <c r="S11" s="1021"/>
      <c r="T11" s="1021"/>
      <c r="U11" s="1021"/>
      <c r="V11" s="1021"/>
      <c r="W11" s="1021"/>
      <c r="X11" s="1022"/>
      <c r="Y11" s="999" t="s">
        <v>12</v>
      </c>
      <c r="Z11" s="1000"/>
      <c r="AA11" s="1001"/>
      <c r="AB11" s="552"/>
      <c r="AC11" s="1002"/>
      <c r="AD11" s="1002"/>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3"/>
      <c r="AC12" s="998"/>
      <c r="AD12" s="998"/>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6" t="s">
        <v>378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0"/>
      <c r="AA16" s="411"/>
      <c r="AB16" s="1007" t="s">
        <v>11</v>
      </c>
      <c r="AC16" s="1008"/>
      <c r="AD16" s="1009"/>
      <c r="AE16" s="995" t="s">
        <v>387</v>
      </c>
      <c r="AF16" s="995"/>
      <c r="AG16" s="995"/>
      <c r="AH16" s="995"/>
      <c r="AI16" s="995" t="s">
        <v>409</v>
      </c>
      <c r="AJ16" s="995"/>
      <c r="AK16" s="995"/>
      <c r="AL16" s="459"/>
      <c r="AM16" s="995" t="s">
        <v>506</v>
      </c>
      <c r="AN16" s="995"/>
      <c r="AO16" s="995"/>
      <c r="AP16" s="459"/>
      <c r="AQ16" s="216" t="s">
        <v>232</v>
      </c>
      <c r="AR16" s="200"/>
      <c r="AS16" s="200"/>
      <c r="AT16" s="201"/>
      <c r="AU16" s="370" t="s">
        <v>134</v>
      </c>
      <c r="AV16" s="370"/>
      <c r="AW16" s="370"/>
      <c r="AX16" s="371"/>
      <c r="AY16" s="34">
        <f>COUNTA($G$18)</f>
        <v>0</v>
      </c>
    </row>
    <row r="17" spans="1:51"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04"/>
      <c r="Z17" s="1005"/>
      <c r="AA17" s="1006"/>
      <c r="AB17" s="1010"/>
      <c r="AC17" s="1011"/>
      <c r="AD17" s="1012"/>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2"/>
      <c r="Q18" s="1021"/>
      <c r="R18" s="1021"/>
      <c r="S18" s="1021"/>
      <c r="T18" s="1021"/>
      <c r="U18" s="1021"/>
      <c r="V18" s="1021"/>
      <c r="W18" s="1021"/>
      <c r="X18" s="1022"/>
      <c r="Y18" s="999" t="s">
        <v>12</v>
      </c>
      <c r="Z18" s="1000"/>
      <c r="AA18" s="1001"/>
      <c r="AB18" s="552"/>
      <c r="AC18" s="1002"/>
      <c r="AD18" s="1002"/>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3"/>
      <c r="AC19" s="998"/>
      <c r="AD19" s="998"/>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6" t="s">
        <v>378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0"/>
      <c r="AA23" s="411"/>
      <c r="AB23" s="1007" t="s">
        <v>11</v>
      </c>
      <c r="AC23" s="1008"/>
      <c r="AD23" s="1009"/>
      <c r="AE23" s="995" t="s">
        <v>387</v>
      </c>
      <c r="AF23" s="995"/>
      <c r="AG23" s="995"/>
      <c r="AH23" s="995"/>
      <c r="AI23" s="995" t="s">
        <v>409</v>
      </c>
      <c r="AJ23" s="995"/>
      <c r="AK23" s="995"/>
      <c r="AL23" s="459"/>
      <c r="AM23" s="995" t="s">
        <v>506</v>
      </c>
      <c r="AN23" s="995"/>
      <c r="AO23" s="995"/>
      <c r="AP23" s="459"/>
      <c r="AQ23" s="216" t="s">
        <v>232</v>
      </c>
      <c r="AR23" s="200"/>
      <c r="AS23" s="200"/>
      <c r="AT23" s="201"/>
      <c r="AU23" s="370" t="s">
        <v>134</v>
      </c>
      <c r="AV23" s="370"/>
      <c r="AW23" s="370"/>
      <c r="AX23" s="371"/>
      <c r="AY23" s="34">
        <f>COUNTA($G$25)</f>
        <v>0</v>
      </c>
    </row>
    <row r="24" spans="1:51"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04"/>
      <c r="Z24" s="1005"/>
      <c r="AA24" s="1006"/>
      <c r="AB24" s="1010"/>
      <c r="AC24" s="1011"/>
      <c r="AD24" s="1012"/>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2"/>
      <c r="Q25" s="1021"/>
      <c r="R25" s="1021"/>
      <c r="S25" s="1021"/>
      <c r="T25" s="1021"/>
      <c r="U25" s="1021"/>
      <c r="V25" s="1021"/>
      <c r="W25" s="1021"/>
      <c r="X25" s="1022"/>
      <c r="Y25" s="999" t="s">
        <v>12</v>
      </c>
      <c r="Z25" s="1000"/>
      <c r="AA25" s="1001"/>
      <c r="AB25" s="552"/>
      <c r="AC25" s="1002"/>
      <c r="AD25" s="1002"/>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3"/>
      <c r="AC26" s="998"/>
      <c r="AD26" s="998"/>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6" t="s">
        <v>378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0"/>
      <c r="AA30" s="411"/>
      <c r="AB30" s="1007" t="s">
        <v>11</v>
      </c>
      <c r="AC30" s="1008"/>
      <c r="AD30" s="1009"/>
      <c r="AE30" s="995" t="s">
        <v>387</v>
      </c>
      <c r="AF30" s="995"/>
      <c r="AG30" s="995"/>
      <c r="AH30" s="995"/>
      <c r="AI30" s="995" t="s">
        <v>409</v>
      </c>
      <c r="AJ30" s="995"/>
      <c r="AK30" s="995"/>
      <c r="AL30" s="459"/>
      <c r="AM30" s="995" t="s">
        <v>506</v>
      </c>
      <c r="AN30" s="995"/>
      <c r="AO30" s="995"/>
      <c r="AP30" s="459"/>
      <c r="AQ30" s="216" t="s">
        <v>232</v>
      </c>
      <c r="AR30" s="200"/>
      <c r="AS30" s="200"/>
      <c r="AT30" s="201"/>
      <c r="AU30" s="370" t="s">
        <v>134</v>
      </c>
      <c r="AV30" s="370"/>
      <c r="AW30" s="370"/>
      <c r="AX30" s="371"/>
      <c r="AY30" s="34">
        <f>COUNTA($G$32)</f>
        <v>0</v>
      </c>
    </row>
    <row r="31" spans="1:51"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04"/>
      <c r="Z31" s="1005"/>
      <c r="AA31" s="1006"/>
      <c r="AB31" s="1010"/>
      <c r="AC31" s="1011"/>
      <c r="AD31" s="1012"/>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2"/>
      <c r="Q32" s="1021"/>
      <c r="R32" s="1021"/>
      <c r="S32" s="1021"/>
      <c r="T32" s="1021"/>
      <c r="U32" s="1021"/>
      <c r="V32" s="1021"/>
      <c r="W32" s="1021"/>
      <c r="X32" s="1022"/>
      <c r="Y32" s="999" t="s">
        <v>12</v>
      </c>
      <c r="Z32" s="1000"/>
      <c r="AA32" s="1001"/>
      <c r="AB32" s="552"/>
      <c r="AC32" s="1002"/>
      <c r="AD32" s="1002"/>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3"/>
      <c r="AC33" s="998"/>
      <c r="AD33" s="998"/>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6" t="s">
        <v>378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0"/>
      <c r="AA37" s="411"/>
      <c r="AB37" s="1007" t="s">
        <v>11</v>
      </c>
      <c r="AC37" s="1008"/>
      <c r="AD37" s="1009"/>
      <c r="AE37" s="995" t="s">
        <v>387</v>
      </c>
      <c r="AF37" s="995"/>
      <c r="AG37" s="995"/>
      <c r="AH37" s="995"/>
      <c r="AI37" s="995" t="s">
        <v>409</v>
      </c>
      <c r="AJ37" s="995"/>
      <c r="AK37" s="995"/>
      <c r="AL37" s="459"/>
      <c r="AM37" s="995" t="s">
        <v>506</v>
      </c>
      <c r="AN37" s="995"/>
      <c r="AO37" s="995"/>
      <c r="AP37" s="459"/>
      <c r="AQ37" s="216" t="s">
        <v>232</v>
      </c>
      <c r="AR37" s="200"/>
      <c r="AS37" s="200"/>
      <c r="AT37" s="201"/>
      <c r="AU37" s="370" t="s">
        <v>134</v>
      </c>
      <c r="AV37" s="370"/>
      <c r="AW37" s="370"/>
      <c r="AX37" s="371"/>
      <c r="AY37" s="34">
        <f>COUNTA($G$39)</f>
        <v>0</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04"/>
      <c r="Z38" s="1005"/>
      <c r="AA38" s="1006"/>
      <c r="AB38" s="1010"/>
      <c r="AC38" s="1011"/>
      <c r="AD38" s="1012"/>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2"/>
      <c r="Q39" s="1021"/>
      <c r="R39" s="1021"/>
      <c r="S39" s="1021"/>
      <c r="T39" s="1021"/>
      <c r="U39" s="1021"/>
      <c r="V39" s="1021"/>
      <c r="W39" s="1021"/>
      <c r="X39" s="1022"/>
      <c r="Y39" s="999" t="s">
        <v>12</v>
      </c>
      <c r="Z39" s="1000"/>
      <c r="AA39" s="1001"/>
      <c r="AB39" s="552"/>
      <c r="AC39" s="1002"/>
      <c r="AD39" s="1002"/>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3"/>
      <c r="AC40" s="998"/>
      <c r="AD40" s="998"/>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0"/>
      <c r="AA44" s="411"/>
      <c r="AB44" s="1007" t="s">
        <v>11</v>
      </c>
      <c r="AC44" s="1008"/>
      <c r="AD44" s="1009"/>
      <c r="AE44" s="995" t="s">
        <v>387</v>
      </c>
      <c r="AF44" s="995"/>
      <c r="AG44" s="995"/>
      <c r="AH44" s="995"/>
      <c r="AI44" s="995" t="s">
        <v>409</v>
      </c>
      <c r="AJ44" s="995"/>
      <c r="AK44" s="995"/>
      <c r="AL44" s="459"/>
      <c r="AM44" s="995" t="s">
        <v>506</v>
      </c>
      <c r="AN44" s="995"/>
      <c r="AO44" s="995"/>
      <c r="AP44" s="459"/>
      <c r="AQ44" s="216" t="s">
        <v>232</v>
      </c>
      <c r="AR44" s="200"/>
      <c r="AS44" s="200"/>
      <c r="AT44" s="201"/>
      <c r="AU44" s="370" t="s">
        <v>134</v>
      </c>
      <c r="AV44" s="370"/>
      <c r="AW44" s="370"/>
      <c r="AX44" s="371"/>
      <c r="AY44" s="34">
        <f>COUNTA($G$46)</f>
        <v>0</v>
      </c>
    </row>
    <row r="45" spans="1:51"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04"/>
      <c r="Z45" s="1005"/>
      <c r="AA45" s="1006"/>
      <c r="AB45" s="1010"/>
      <c r="AC45" s="1011"/>
      <c r="AD45" s="1012"/>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2"/>
      <c r="Q46" s="1021"/>
      <c r="R46" s="1021"/>
      <c r="S46" s="1021"/>
      <c r="T46" s="1021"/>
      <c r="U46" s="1021"/>
      <c r="V46" s="1021"/>
      <c r="W46" s="1021"/>
      <c r="X46" s="1022"/>
      <c r="Y46" s="999" t="s">
        <v>12</v>
      </c>
      <c r="Z46" s="1000"/>
      <c r="AA46" s="1001"/>
      <c r="AB46" s="552"/>
      <c r="AC46" s="1002"/>
      <c r="AD46" s="1002"/>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3"/>
      <c r="AC47" s="998"/>
      <c r="AD47" s="998"/>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0"/>
      <c r="AA51" s="411"/>
      <c r="AB51" s="459" t="s">
        <v>11</v>
      </c>
      <c r="AC51" s="1008"/>
      <c r="AD51" s="1009"/>
      <c r="AE51" s="995" t="s">
        <v>387</v>
      </c>
      <c r="AF51" s="995"/>
      <c r="AG51" s="995"/>
      <c r="AH51" s="995"/>
      <c r="AI51" s="995" t="s">
        <v>409</v>
      </c>
      <c r="AJ51" s="995"/>
      <c r="AK51" s="995"/>
      <c r="AL51" s="459"/>
      <c r="AM51" s="995" t="s">
        <v>506</v>
      </c>
      <c r="AN51" s="995"/>
      <c r="AO51" s="995"/>
      <c r="AP51" s="459"/>
      <c r="AQ51" s="216" t="s">
        <v>232</v>
      </c>
      <c r="AR51" s="200"/>
      <c r="AS51" s="200"/>
      <c r="AT51" s="201"/>
      <c r="AU51" s="370" t="s">
        <v>134</v>
      </c>
      <c r="AV51" s="370"/>
      <c r="AW51" s="370"/>
      <c r="AX51" s="371"/>
      <c r="AY51" s="34">
        <f>COUNTA($G$53)</f>
        <v>0</v>
      </c>
    </row>
    <row r="52" spans="1:51"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04"/>
      <c r="Z52" s="1005"/>
      <c r="AA52" s="1006"/>
      <c r="AB52" s="1010"/>
      <c r="AC52" s="1011"/>
      <c r="AD52" s="1012"/>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2"/>
      <c r="Q53" s="1021"/>
      <c r="R53" s="1021"/>
      <c r="S53" s="1021"/>
      <c r="T53" s="1021"/>
      <c r="U53" s="1021"/>
      <c r="V53" s="1021"/>
      <c r="W53" s="1021"/>
      <c r="X53" s="1022"/>
      <c r="Y53" s="999" t="s">
        <v>12</v>
      </c>
      <c r="Z53" s="1000"/>
      <c r="AA53" s="1001"/>
      <c r="AB53" s="552"/>
      <c r="AC53" s="1002"/>
      <c r="AD53" s="1002"/>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3"/>
      <c r="AC54" s="998"/>
      <c r="AD54" s="998"/>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0"/>
      <c r="AA58" s="411"/>
      <c r="AB58" s="1007" t="s">
        <v>11</v>
      </c>
      <c r="AC58" s="1008"/>
      <c r="AD58" s="1009"/>
      <c r="AE58" s="995" t="s">
        <v>387</v>
      </c>
      <c r="AF58" s="995"/>
      <c r="AG58" s="995"/>
      <c r="AH58" s="995"/>
      <c r="AI58" s="995" t="s">
        <v>409</v>
      </c>
      <c r="AJ58" s="995"/>
      <c r="AK58" s="995"/>
      <c r="AL58" s="459"/>
      <c r="AM58" s="995" t="s">
        <v>506</v>
      </c>
      <c r="AN58" s="995"/>
      <c r="AO58" s="995"/>
      <c r="AP58" s="459"/>
      <c r="AQ58" s="216" t="s">
        <v>232</v>
      </c>
      <c r="AR58" s="200"/>
      <c r="AS58" s="200"/>
      <c r="AT58" s="201"/>
      <c r="AU58" s="370" t="s">
        <v>134</v>
      </c>
      <c r="AV58" s="370"/>
      <c r="AW58" s="370"/>
      <c r="AX58" s="371"/>
      <c r="AY58" s="34">
        <f>COUNTA($G$60)</f>
        <v>0</v>
      </c>
    </row>
    <row r="59" spans="1:51"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04"/>
      <c r="Z59" s="1005"/>
      <c r="AA59" s="1006"/>
      <c r="AB59" s="1010"/>
      <c r="AC59" s="1011"/>
      <c r="AD59" s="1012"/>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2"/>
      <c r="Q60" s="1021"/>
      <c r="R60" s="1021"/>
      <c r="S60" s="1021"/>
      <c r="T60" s="1021"/>
      <c r="U60" s="1021"/>
      <c r="V60" s="1021"/>
      <c r="W60" s="1021"/>
      <c r="X60" s="1022"/>
      <c r="Y60" s="999" t="s">
        <v>12</v>
      </c>
      <c r="Z60" s="1000"/>
      <c r="AA60" s="1001"/>
      <c r="AB60" s="552"/>
      <c r="AC60" s="1002"/>
      <c r="AD60" s="1002"/>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3"/>
      <c r="AC61" s="998"/>
      <c r="AD61" s="998"/>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0"/>
      <c r="AA65" s="411"/>
      <c r="AB65" s="1007" t="s">
        <v>11</v>
      </c>
      <c r="AC65" s="1008"/>
      <c r="AD65" s="1009"/>
      <c r="AE65" s="995" t="s">
        <v>387</v>
      </c>
      <c r="AF65" s="995"/>
      <c r="AG65" s="995"/>
      <c r="AH65" s="995"/>
      <c r="AI65" s="995" t="s">
        <v>409</v>
      </c>
      <c r="AJ65" s="995"/>
      <c r="AK65" s="995"/>
      <c r="AL65" s="459"/>
      <c r="AM65" s="995" t="s">
        <v>506</v>
      </c>
      <c r="AN65" s="995"/>
      <c r="AO65" s="995"/>
      <c r="AP65" s="459"/>
      <c r="AQ65" s="216" t="s">
        <v>232</v>
      </c>
      <c r="AR65" s="200"/>
      <c r="AS65" s="200"/>
      <c r="AT65" s="201"/>
      <c r="AU65" s="370" t="s">
        <v>134</v>
      </c>
      <c r="AV65" s="370"/>
      <c r="AW65" s="370"/>
      <c r="AX65" s="371"/>
      <c r="AY65" s="34">
        <f>COUNTA($G$67)</f>
        <v>0</v>
      </c>
    </row>
    <row r="66" spans="1:51"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04"/>
      <c r="Z66" s="1005"/>
      <c r="AA66" s="1006"/>
      <c r="AB66" s="1010"/>
      <c r="AC66" s="1011"/>
      <c r="AD66" s="1012"/>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2"/>
      <c r="Q67" s="1021"/>
      <c r="R67" s="1021"/>
      <c r="S67" s="1021"/>
      <c r="T67" s="1021"/>
      <c r="U67" s="1021"/>
      <c r="V67" s="1021"/>
      <c r="W67" s="1021"/>
      <c r="X67" s="1022"/>
      <c r="Y67" s="999" t="s">
        <v>12</v>
      </c>
      <c r="Z67" s="1000"/>
      <c r="AA67" s="1001"/>
      <c r="AB67" s="552"/>
      <c r="AC67" s="1002"/>
      <c r="AD67" s="1002"/>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3"/>
      <c r="AC68" s="998"/>
      <c r="AD68" s="998"/>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498"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6" t="s">
        <v>378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0" t="s">
        <v>364</v>
      </c>
      <c r="H2" s="441"/>
      <c r="I2" s="441"/>
      <c r="J2" s="441"/>
      <c r="K2" s="441"/>
      <c r="L2" s="441"/>
      <c r="M2" s="441"/>
      <c r="N2" s="441"/>
      <c r="O2" s="441"/>
      <c r="P2" s="441"/>
      <c r="Q2" s="441"/>
      <c r="R2" s="441"/>
      <c r="S2" s="441"/>
      <c r="T2" s="441"/>
      <c r="U2" s="441"/>
      <c r="V2" s="441"/>
      <c r="W2" s="441"/>
      <c r="X2" s="441"/>
      <c r="Y2" s="441"/>
      <c r="Z2" s="441"/>
      <c r="AA2" s="441"/>
      <c r="AB2" s="442"/>
      <c r="AC2" s="440" t="s">
        <v>366</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5"/>
      <c r="B15" s="1036"/>
      <c r="C15" s="1036"/>
      <c r="D15" s="1036"/>
      <c r="E15" s="1036"/>
      <c r="F15" s="103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5"/>
      <c r="B28" s="1036"/>
      <c r="C28" s="1036"/>
      <c r="D28" s="1036"/>
      <c r="E28" s="1036"/>
      <c r="F28" s="103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5"/>
      <c r="B41" s="1036"/>
      <c r="C41" s="1036"/>
      <c r="D41" s="1036"/>
      <c r="E41" s="1036"/>
      <c r="F41" s="103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5"/>
      <c r="B68" s="1036"/>
      <c r="C68" s="1036"/>
      <c r="D68" s="1036"/>
      <c r="E68" s="1036"/>
      <c r="F68" s="103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5"/>
      <c r="B81" s="1036"/>
      <c r="C81" s="1036"/>
      <c r="D81" s="1036"/>
      <c r="E81" s="1036"/>
      <c r="F81" s="103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5"/>
      <c r="B94" s="1036"/>
      <c r="C94" s="1036"/>
      <c r="D94" s="1036"/>
      <c r="E94" s="1036"/>
      <c r="F94" s="103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5"/>
      <c r="B121" s="1036"/>
      <c r="C121" s="1036"/>
      <c r="D121" s="1036"/>
      <c r="E121" s="1036"/>
      <c r="F121" s="103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5"/>
      <c r="B134" s="1036"/>
      <c r="C134" s="1036"/>
      <c r="D134" s="1036"/>
      <c r="E134" s="1036"/>
      <c r="F134" s="103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5"/>
      <c r="B147" s="1036"/>
      <c r="C147" s="1036"/>
      <c r="D147" s="1036"/>
      <c r="E147" s="1036"/>
      <c r="F147" s="103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5"/>
      <c r="B174" s="1036"/>
      <c r="C174" s="1036"/>
      <c r="D174" s="1036"/>
      <c r="E174" s="1036"/>
      <c r="F174" s="103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5"/>
      <c r="B187" s="1036"/>
      <c r="C187" s="1036"/>
      <c r="D187" s="1036"/>
      <c r="E187" s="1036"/>
      <c r="F187" s="103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5"/>
      <c r="B200" s="1036"/>
      <c r="C200" s="1036"/>
      <c r="D200" s="1036"/>
      <c r="E200" s="1036"/>
      <c r="F200" s="103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5"/>
      <c r="B227" s="1036"/>
      <c r="C227" s="1036"/>
      <c r="D227" s="1036"/>
      <c r="E227" s="1036"/>
      <c r="F227" s="103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5"/>
      <c r="B240" s="1036"/>
      <c r="C240" s="1036"/>
      <c r="D240" s="1036"/>
      <c r="E240" s="1036"/>
      <c r="F240" s="103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5"/>
      <c r="B253" s="1036"/>
      <c r="C253" s="1036"/>
      <c r="D253" s="1036"/>
      <c r="E253" s="1036"/>
      <c r="F253" s="103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6">
        <v>1</v>
      </c>
      <c r="B4" s="1056">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5"/>
      <c r="AD4" s="1055"/>
      <c r="AE4" s="1055"/>
      <c r="AF4" s="1055"/>
      <c r="AG4" s="1055"/>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6">
        <v>2</v>
      </c>
      <c r="B5" s="105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6">
        <v>3</v>
      </c>
      <c r="B6" s="105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6">
        <v>4</v>
      </c>
      <c r="B7" s="105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6">
        <v>5</v>
      </c>
      <c r="B8" s="105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6">
        <v>6</v>
      </c>
      <c r="B9" s="105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6">
        <v>7</v>
      </c>
      <c r="B10" s="105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6">
        <v>8</v>
      </c>
      <c r="B11" s="105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6">
        <v>9</v>
      </c>
      <c r="B12" s="105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6">
        <v>10</v>
      </c>
      <c r="B13" s="105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6">
        <v>11</v>
      </c>
      <c r="B14" s="105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6">
        <v>12</v>
      </c>
      <c r="B15" s="105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6">
        <v>13</v>
      </c>
      <c r="B16" s="105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6">
        <v>14</v>
      </c>
      <c r="B17" s="105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6">
        <v>15</v>
      </c>
      <c r="B18" s="105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6">
        <v>16</v>
      </c>
      <c r="B19" s="105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6">
        <v>17</v>
      </c>
      <c r="B20" s="105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6">
        <v>18</v>
      </c>
      <c r="B21" s="105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6">
        <v>19</v>
      </c>
      <c r="B22" s="105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6">
        <v>20</v>
      </c>
      <c r="B23" s="105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6">
        <v>21</v>
      </c>
      <c r="B24" s="105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6">
        <v>22</v>
      </c>
      <c r="B25" s="105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6">
        <v>23</v>
      </c>
      <c r="B26" s="105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6">
        <v>24</v>
      </c>
      <c r="B27" s="105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6">
        <v>25</v>
      </c>
      <c r="B28" s="105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6">
        <v>26</v>
      </c>
      <c r="B29" s="105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6">
        <v>27</v>
      </c>
      <c r="B30" s="105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6">
        <v>28</v>
      </c>
      <c r="B31" s="105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6">
        <v>29</v>
      </c>
      <c r="B32" s="105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6">
        <v>30</v>
      </c>
      <c r="B33" s="105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6">
        <v>1</v>
      </c>
      <c r="B37" s="1056">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5"/>
      <c r="AD37" s="1055"/>
      <c r="AE37" s="1055"/>
      <c r="AF37" s="1055"/>
      <c r="AG37" s="105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6">
        <v>2</v>
      </c>
      <c r="B38" s="105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6">
        <v>3</v>
      </c>
      <c r="B39" s="105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6">
        <v>4</v>
      </c>
      <c r="B40" s="105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6">
        <v>5</v>
      </c>
      <c r="B41" s="105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6">
        <v>6</v>
      </c>
      <c r="B42" s="105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6">
        <v>7</v>
      </c>
      <c r="B43" s="105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6">
        <v>8</v>
      </c>
      <c r="B44" s="105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6">
        <v>9</v>
      </c>
      <c r="B45" s="105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6">
        <v>10</v>
      </c>
      <c r="B46" s="105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6">
        <v>11</v>
      </c>
      <c r="B47" s="105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6">
        <v>12</v>
      </c>
      <c r="B48" s="105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6">
        <v>13</v>
      </c>
      <c r="B49" s="105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6">
        <v>14</v>
      </c>
      <c r="B50" s="105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6">
        <v>15</v>
      </c>
      <c r="B51" s="105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6">
        <v>16</v>
      </c>
      <c r="B52" s="105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6">
        <v>17</v>
      </c>
      <c r="B53" s="105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6">
        <v>18</v>
      </c>
      <c r="B54" s="105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6">
        <v>19</v>
      </c>
      <c r="B55" s="105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6">
        <v>20</v>
      </c>
      <c r="B56" s="105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6">
        <v>21</v>
      </c>
      <c r="B57" s="105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6">
        <v>22</v>
      </c>
      <c r="B58" s="105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6">
        <v>23</v>
      </c>
      <c r="B59" s="105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6">
        <v>24</v>
      </c>
      <c r="B60" s="105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6">
        <v>25</v>
      </c>
      <c r="B61" s="105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6">
        <v>26</v>
      </c>
      <c r="B62" s="105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6">
        <v>27</v>
      </c>
      <c r="B63" s="105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6">
        <v>28</v>
      </c>
      <c r="B64" s="105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6">
        <v>29</v>
      </c>
      <c r="B65" s="105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6">
        <v>30</v>
      </c>
      <c r="B66" s="105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6">
        <v>1</v>
      </c>
      <c r="B70" s="105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6">
        <v>2</v>
      </c>
      <c r="B71" s="105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6">
        <v>3</v>
      </c>
      <c r="B72" s="105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6">
        <v>4</v>
      </c>
      <c r="B73" s="105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6">
        <v>5</v>
      </c>
      <c r="B74" s="105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6">
        <v>6</v>
      </c>
      <c r="B75" s="105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6">
        <v>7</v>
      </c>
      <c r="B76" s="105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6">
        <v>8</v>
      </c>
      <c r="B77" s="105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6">
        <v>9</v>
      </c>
      <c r="B78" s="105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6">
        <v>10</v>
      </c>
      <c r="B79" s="105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6">
        <v>11</v>
      </c>
      <c r="B80" s="105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6">
        <v>12</v>
      </c>
      <c r="B81" s="105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6">
        <v>13</v>
      </c>
      <c r="B82" s="105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6">
        <v>14</v>
      </c>
      <c r="B83" s="105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6">
        <v>15</v>
      </c>
      <c r="B84" s="105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6">
        <v>16</v>
      </c>
      <c r="B85" s="105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6">
        <v>17</v>
      </c>
      <c r="B86" s="105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6">
        <v>18</v>
      </c>
      <c r="B87" s="105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6">
        <v>19</v>
      </c>
      <c r="B88" s="105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6">
        <v>20</v>
      </c>
      <c r="B89" s="105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6">
        <v>21</v>
      </c>
      <c r="B90" s="105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6">
        <v>22</v>
      </c>
      <c r="B91" s="105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6">
        <v>23</v>
      </c>
      <c r="B92" s="105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6">
        <v>24</v>
      </c>
      <c r="B93" s="105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6">
        <v>25</v>
      </c>
      <c r="B94" s="105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6">
        <v>26</v>
      </c>
      <c r="B95" s="105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6">
        <v>27</v>
      </c>
      <c r="B96" s="105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6">
        <v>28</v>
      </c>
      <c r="B97" s="105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6">
        <v>29</v>
      </c>
      <c r="B98" s="105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6">
        <v>30</v>
      </c>
      <c r="B99" s="105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6">
        <v>1</v>
      </c>
      <c r="B103" s="105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6">
        <v>2</v>
      </c>
      <c r="B104" s="105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6">
        <v>3</v>
      </c>
      <c r="B105" s="105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6">
        <v>4</v>
      </c>
      <c r="B106" s="105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6">
        <v>5</v>
      </c>
      <c r="B107" s="105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6">
        <v>6</v>
      </c>
      <c r="B108" s="105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6">
        <v>7</v>
      </c>
      <c r="B109" s="105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6">
        <v>8</v>
      </c>
      <c r="B110" s="105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6">
        <v>9</v>
      </c>
      <c r="B111" s="105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6">
        <v>10</v>
      </c>
      <c r="B112" s="105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6">
        <v>11</v>
      </c>
      <c r="B113" s="105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6">
        <v>12</v>
      </c>
      <c r="B114" s="105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6">
        <v>13</v>
      </c>
      <c r="B115" s="105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6">
        <v>14</v>
      </c>
      <c r="B116" s="105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6">
        <v>15</v>
      </c>
      <c r="B117" s="105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6">
        <v>16</v>
      </c>
      <c r="B118" s="105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6">
        <v>17</v>
      </c>
      <c r="B119" s="105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6">
        <v>18</v>
      </c>
      <c r="B120" s="105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6">
        <v>19</v>
      </c>
      <c r="B121" s="105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6">
        <v>20</v>
      </c>
      <c r="B122" s="105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6">
        <v>21</v>
      </c>
      <c r="B123" s="105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6">
        <v>22</v>
      </c>
      <c r="B124" s="105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6">
        <v>23</v>
      </c>
      <c r="B125" s="105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6">
        <v>24</v>
      </c>
      <c r="B126" s="105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6">
        <v>25</v>
      </c>
      <c r="B127" s="105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6">
        <v>26</v>
      </c>
      <c r="B128" s="105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6">
        <v>27</v>
      </c>
      <c r="B129" s="105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6">
        <v>28</v>
      </c>
      <c r="B130" s="105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6">
        <v>29</v>
      </c>
      <c r="B131" s="105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6">
        <v>30</v>
      </c>
      <c r="B132" s="105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6">
        <v>1</v>
      </c>
      <c r="B136" s="105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6">
        <v>2</v>
      </c>
      <c r="B137" s="105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6">
        <v>3</v>
      </c>
      <c r="B138" s="105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6">
        <v>4</v>
      </c>
      <c r="B139" s="105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6">
        <v>5</v>
      </c>
      <c r="B140" s="105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6">
        <v>6</v>
      </c>
      <c r="B141" s="105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6">
        <v>7</v>
      </c>
      <c r="B142" s="105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6">
        <v>8</v>
      </c>
      <c r="B143" s="105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6">
        <v>9</v>
      </c>
      <c r="B144" s="105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6">
        <v>10</v>
      </c>
      <c r="B145" s="105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6">
        <v>11</v>
      </c>
      <c r="B146" s="105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6">
        <v>12</v>
      </c>
      <c r="B147" s="105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6">
        <v>13</v>
      </c>
      <c r="B148" s="105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6">
        <v>14</v>
      </c>
      <c r="B149" s="105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6">
        <v>15</v>
      </c>
      <c r="B150" s="105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6">
        <v>16</v>
      </c>
      <c r="B151" s="105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6">
        <v>17</v>
      </c>
      <c r="B152" s="105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6">
        <v>18</v>
      </c>
      <c r="B153" s="105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6">
        <v>19</v>
      </c>
      <c r="B154" s="105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6">
        <v>20</v>
      </c>
      <c r="B155" s="105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6">
        <v>21</v>
      </c>
      <c r="B156" s="105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6">
        <v>22</v>
      </c>
      <c r="B157" s="105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6">
        <v>23</v>
      </c>
      <c r="B158" s="105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6">
        <v>24</v>
      </c>
      <c r="B159" s="105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6">
        <v>25</v>
      </c>
      <c r="B160" s="105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6">
        <v>26</v>
      </c>
      <c r="B161" s="105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6">
        <v>27</v>
      </c>
      <c r="B162" s="105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6">
        <v>28</v>
      </c>
      <c r="B163" s="105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6">
        <v>29</v>
      </c>
      <c r="B164" s="105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6">
        <v>30</v>
      </c>
      <c r="B165" s="105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6">
        <v>1</v>
      </c>
      <c r="B169" s="105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6">
        <v>2</v>
      </c>
      <c r="B170" s="105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6">
        <v>3</v>
      </c>
      <c r="B171" s="105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6">
        <v>4</v>
      </c>
      <c r="B172" s="105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6">
        <v>5</v>
      </c>
      <c r="B173" s="105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6">
        <v>6</v>
      </c>
      <c r="B174" s="105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6">
        <v>7</v>
      </c>
      <c r="B175" s="105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6">
        <v>8</v>
      </c>
      <c r="B176" s="105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6">
        <v>9</v>
      </c>
      <c r="B177" s="105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6">
        <v>10</v>
      </c>
      <c r="B178" s="105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6">
        <v>11</v>
      </c>
      <c r="B179" s="105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6">
        <v>12</v>
      </c>
      <c r="B180" s="105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6">
        <v>13</v>
      </c>
      <c r="B181" s="105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6">
        <v>14</v>
      </c>
      <c r="B182" s="105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6">
        <v>15</v>
      </c>
      <c r="B183" s="105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6">
        <v>16</v>
      </c>
      <c r="B184" s="105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6">
        <v>17</v>
      </c>
      <c r="B185" s="105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6">
        <v>18</v>
      </c>
      <c r="B186" s="105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6">
        <v>19</v>
      </c>
      <c r="B187" s="105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6">
        <v>20</v>
      </c>
      <c r="B188" s="105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6">
        <v>21</v>
      </c>
      <c r="B189" s="105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6">
        <v>22</v>
      </c>
      <c r="B190" s="105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6">
        <v>23</v>
      </c>
      <c r="B191" s="105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6">
        <v>24</v>
      </c>
      <c r="B192" s="105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6">
        <v>25</v>
      </c>
      <c r="B193" s="105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6">
        <v>26</v>
      </c>
      <c r="B194" s="105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6">
        <v>27</v>
      </c>
      <c r="B195" s="105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6">
        <v>28</v>
      </c>
      <c r="B196" s="105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6">
        <v>29</v>
      </c>
      <c r="B197" s="105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6">
        <v>30</v>
      </c>
      <c r="B198" s="105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6">
        <v>1</v>
      </c>
      <c r="B202" s="105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6">
        <v>2</v>
      </c>
      <c r="B203" s="105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6">
        <v>3</v>
      </c>
      <c r="B204" s="105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6">
        <v>4</v>
      </c>
      <c r="B205" s="105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6">
        <v>5</v>
      </c>
      <c r="B206" s="105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6">
        <v>6</v>
      </c>
      <c r="B207" s="105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6">
        <v>7</v>
      </c>
      <c r="B208" s="105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6">
        <v>8</v>
      </c>
      <c r="B209" s="105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6">
        <v>9</v>
      </c>
      <c r="B210" s="105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6">
        <v>10</v>
      </c>
      <c r="B211" s="105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6">
        <v>11</v>
      </c>
      <c r="B212" s="105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6">
        <v>12</v>
      </c>
      <c r="B213" s="105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6">
        <v>13</v>
      </c>
      <c r="B214" s="105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6">
        <v>14</v>
      </c>
      <c r="B215" s="105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6">
        <v>15</v>
      </c>
      <c r="B216" s="105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6">
        <v>16</v>
      </c>
      <c r="B217" s="105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6">
        <v>17</v>
      </c>
      <c r="B218" s="105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6">
        <v>18</v>
      </c>
      <c r="B219" s="105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6">
        <v>19</v>
      </c>
      <c r="B220" s="105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6">
        <v>20</v>
      </c>
      <c r="B221" s="105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6">
        <v>21</v>
      </c>
      <c r="B222" s="105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6">
        <v>22</v>
      </c>
      <c r="B223" s="105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6">
        <v>23</v>
      </c>
      <c r="B224" s="105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6">
        <v>24</v>
      </c>
      <c r="B225" s="105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6">
        <v>25</v>
      </c>
      <c r="B226" s="105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6">
        <v>26</v>
      </c>
      <c r="B227" s="105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6">
        <v>27</v>
      </c>
      <c r="B228" s="105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6">
        <v>28</v>
      </c>
      <c r="B229" s="105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6">
        <v>29</v>
      </c>
      <c r="B230" s="105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6">
        <v>30</v>
      </c>
      <c r="B231" s="105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6">
        <v>1</v>
      </c>
      <c r="B235" s="105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6">
        <v>2</v>
      </c>
      <c r="B236" s="105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6">
        <v>3</v>
      </c>
      <c r="B237" s="105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6">
        <v>4</v>
      </c>
      <c r="B238" s="105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6">
        <v>5</v>
      </c>
      <c r="B239" s="105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6">
        <v>6</v>
      </c>
      <c r="B240" s="105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6">
        <v>7</v>
      </c>
      <c r="B241" s="105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6">
        <v>8</v>
      </c>
      <c r="B242" s="105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6">
        <v>9</v>
      </c>
      <c r="B243" s="105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6">
        <v>10</v>
      </c>
      <c r="B244" s="105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6">
        <v>11</v>
      </c>
      <c r="B245" s="105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6">
        <v>12</v>
      </c>
      <c r="B246" s="105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6">
        <v>13</v>
      </c>
      <c r="B247" s="105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6">
        <v>14</v>
      </c>
      <c r="B248" s="105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6">
        <v>15</v>
      </c>
      <c r="B249" s="105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6">
        <v>16</v>
      </c>
      <c r="B250" s="105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6">
        <v>17</v>
      </c>
      <c r="B251" s="105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6">
        <v>18</v>
      </c>
      <c r="B252" s="105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6">
        <v>19</v>
      </c>
      <c r="B253" s="105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6">
        <v>20</v>
      </c>
      <c r="B254" s="105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6">
        <v>21</v>
      </c>
      <c r="B255" s="105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6">
        <v>22</v>
      </c>
      <c r="B256" s="105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6">
        <v>23</v>
      </c>
      <c r="B257" s="105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6">
        <v>24</v>
      </c>
      <c r="B258" s="105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6">
        <v>25</v>
      </c>
      <c r="B259" s="105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6">
        <v>26</v>
      </c>
      <c r="B260" s="105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6">
        <v>27</v>
      </c>
      <c r="B261" s="105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6">
        <v>28</v>
      </c>
      <c r="B262" s="105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6">
        <v>29</v>
      </c>
      <c r="B263" s="105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6">
        <v>30</v>
      </c>
      <c r="B264" s="105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6">
        <v>1</v>
      </c>
      <c r="B268" s="105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6">
        <v>2</v>
      </c>
      <c r="B269" s="105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6">
        <v>3</v>
      </c>
      <c r="B270" s="105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6">
        <v>4</v>
      </c>
      <c r="B271" s="105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6">
        <v>5</v>
      </c>
      <c r="B272" s="105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6">
        <v>6</v>
      </c>
      <c r="B273" s="105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6">
        <v>7</v>
      </c>
      <c r="B274" s="105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6">
        <v>8</v>
      </c>
      <c r="B275" s="105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6">
        <v>9</v>
      </c>
      <c r="B276" s="105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6">
        <v>10</v>
      </c>
      <c r="B277" s="105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6">
        <v>11</v>
      </c>
      <c r="B278" s="105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6">
        <v>12</v>
      </c>
      <c r="B279" s="105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6">
        <v>13</v>
      </c>
      <c r="B280" s="105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6">
        <v>14</v>
      </c>
      <c r="B281" s="105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6">
        <v>15</v>
      </c>
      <c r="B282" s="105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6">
        <v>16</v>
      </c>
      <c r="B283" s="105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6">
        <v>17</v>
      </c>
      <c r="B284" s="105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6">
        <v>18</v>
      </c>
      <c r="B285" s="105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6">
        <v>19</v>
      </c>
      <c r="B286" s="105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6">
        <v>20</v>
      </c>
      <c r="B287" s="105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6">
        <v>21</v>
      </c>
      <c r="B288" s="105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6">
        <v>22</v>
      </c>
      <c r="B289" s="105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6">
        <v>23</v>
      </c>
      <c r="B290" s="105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6">
        <v>24</v>
      </c>
      <c r="B291" s="105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6">
        <v>25</v>
      </c>
      <c r="B292" s="105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6">
        <v>26</v>
      </c>
      <c r="B293" s="105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6">
        <v>27</v>
      </c>
      <c r="B294" s="105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6">
        <v>28</v>
      </c>
      <c r="B295" s="105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6">
        <v>29</v>
      </c>
      <c r="B296" s="105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6">
        <v>30</v>
      </c>
      <c r="B297" s="105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6">
        <v>1</v>
      </c>
      <c r="B301" s="105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6">
        <v>2</v>
      </c>
      <c r="B302" s="105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6">
        <v>3</v>
      </c>
      <c r="B303" s="105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6">
        <v>4</v>
      </c>
      <c r="B304" s="105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6">
        <v>5</v>
      </c>
      <c r="B305" s="105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6">
        <v>6</v>
      </c>
      <c r="B306" s="105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6">
        <v>7</v>
      </c>
      <c r="B307" s="105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6">
        <v>8</v>
      </c>
      <c r="B308" s="105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6">
        <v>9</v>
      </c>
      <c r="B309" s="105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6">
        <v>10</v>
      </c>
      <c r="B310" s="105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6">
        <v>11</v>
      </c>
      <c r="B311" s="105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6">
        <v>12</v>
      </c>
      <c r="B312" s="105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6">
        <v>13</v>
      </c>
      <c r="B313" s="105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6">
        <v>14</v>
      </c>
      <c r="B314" s="105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6">
        <v>15</v>
      </c>
      <c r="B315" s="105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6">
        <v>16</v>
      </c>
      <c r="B316" s="105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6">
        <v>17</v>
      </c>
      <c r="B317" s="105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6">
        <v>18</v>
      </c>
      <c r="B318" s="105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6">
        <v>19</v>
      </c>
      <c r="B319" s="105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6">
        <v>20</v>
      </c>
      <c r="B320" s="105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6">
        <v>21</v>
      </c>
      <c r="B321" s="105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6">
        <v>22</v>
      </c>
      <c r="B322" s="105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6">
        <v>23</v>
      </c>
      <c r="B323" s="105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6">
        <v>24</v>
      </c>
      <c r="B324" s="105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6">
        <v>25</v>
      </c>
      <c r="B325" s="105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6">
        <v>26</v>
      </c>
      <c r="B326" s="105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6">
        <v>27</v>
      </c>
      <c r="B327" s="105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6">
        <v>28</v>
      </c>
      <c r="B328" s="105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6">
        <v>29</v>
      </c>
      <c r="B329" s="105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6">
        <v>30</v>
      </c>
      <c r="B330" s="105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6">
        <v>1</v>
      </c>
      <c r="B334" s="105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6">
        <v>2</v>
      </c>
      <c r="B335" s="105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6">
        <v>3</v>
      </c>
      <c r="B336" s="105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6">
        <v>4</v>
      </c>
      <c r="B337" s="105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6">
        <v>5</v>
      </c>
      <c r="B338" s="105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6">
        <v>6</v>
      </c>
      <c r="B339" s="105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6">
        <v>7</v>
      </c>
      <c r="B340" s="105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6">
        <v>8</v>
      </c>
      <c r="B341" s="105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6">
        <v>9</v>
      </c>
      <c r="B342" s="105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6">
        <v>10</v>
      </c>
      <c r="B343" s="105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6">
        <v>11</v>
      </c>
      <c r="B344" s="105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6">
        <v>12</v>
      </c>
      <c r="B345" s="105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6">
        <v>13</v>
      </c>
      <c r="B346" s="105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6">
        <v>14</v>
      </c>
      <c r="B347" s="105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6">
        <v>15</v>
      </c>
      <c r="B348" s="105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6">
        <v>16</v>
      </c>
      <c r="B349" s="105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6">
        <v>17</v>
      </c>
      <c r="B350" s="105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6">
        <v>18</v>
      </c>
      <c r="B351" s="105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6">
        <v>19</v>
      </c>
      <c r="B352" s="105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6">
        <v>20</v>
      </c>
      <c r="B353" s="105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6">
        <v>21</v>
      </c>
      <c r="B354" s="105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6">
        <v>22</v>
      </c>
      <c r="B355" s="105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6">
        <v>23</v>
      </c>
      <c r="B356" s="105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6">
        <v>24</v>
      </c>
      <c r="B357" s="105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6">
        <v>25</v>
      </c>
      <c r="B358" s="105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6">
        <v>26</v>
      </c>
      <c r="B359" s="105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6">
        <v>27</v>
      </c>
      <c r="B360" s="105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6">
        <v>28</v>
      </c>
      <c r="B361" s="105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6">
        <v>29</v>
      </c>
      <c r="B362" s="105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6">
        <v>30</v>
      </c>
      <c r="B363" s="105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6">
        <v>1</v>
      </c>
      <c r="B367" s="105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6">
        <v>2</v>
      </c>
      <c r="B368" s="105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6">
        <v>3</v>
      </c>
      <c r="B369" s="105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6">
        <v>4</v>
      </c>
      <c r="B370" s="105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6">
        <v>5</v>
      </c>
      <c r="B371" s="105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6">
        <v>6</v>
      </c>
      <c r="B372" s="105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6">
        <v>7</v>
      </c>
      <c r="B373" s="105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6">
        <v>8</v>
      </c>
      <c r="B374" s="105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6">
        <v>9</v>
      </c>
      <c r="B375" s="105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6">
        <v>10</v>
      </c>
      <c r="B376" s="105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6">
        <v>11</v>
      </c>
      <c r="B377" s="105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6">
        <v>12</v>
      </c>
      <c r="B378" s="105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6">
        <v>13</v>
      </c>
      <c r="B379" s="105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6">
        <v>14</v>
      </c>
      <c r="B380" s="105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6">
        <v>15</v>
      </c>
      <c r="B381" s="105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6">
        <v>16</v>
      </c>
      <c r="B382" s="105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6">
        <v>17</v>
      </c>
      <c r="B383" s="105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6">
        <v>18</v>
      </c>
      <c r="B384" s="105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6">
        <v>19</v>
      </c>
      <c r="B385" s="105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6">
        <v>20</v>
      </c>
      <c r="B386" s="105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6">
        <v>21</v>
      </c>
      <c r="B387" s="105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6">
        <v>22</v>
      </c>
      <c r="B388" s="105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6">
        <v>23</v>
      </c>
      <c r="B389" s="105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6">
        <v>24</v>
      </c>
      <c r="B390" s="105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6">
        <v>25</v>
      </c>
      <c r="B391" s="105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6">
        <v>26</v>
      </c>
      <c r="B392" s="105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6">
        <v>27</v>
      </c>
      <c r="B393" s="105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6">
        <v>28</v>
      </c>
      <c r="B394" s="105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6">
        <v>29</v>
      </c>
      <c r="B395" s="105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6">
        <v>30</v>
      </c>
      <c r="B396" s="105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6">
        <v>1</v>
      </c>
      <c r="B400" s="105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6">
        <v>2</v>
      </c>
      <c r="B401" s="105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6">
        <v>3</v>
      </c>
      <c r="B402" s="105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6">
        <v>4</v>
      </c>
      <c r="B403" s="105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6">
        <v>5</v>
      </c>
      <c r="B404" s="105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6">
        <v>6</v>
      </c>
      <c r="B405" s="105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6">
        <v>7</v>
      </c>
      <c r="B406" s="105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6">
        <v>8</v>
      </c>
      <c r="B407" s="105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6">
        <v>9</v>
      </c>
      <c r="B408" s="105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6">
        <v>10</v>
      </c>
      <c r="B409" s="105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6">
        <v>11</v>
      </c>
      <c r="B410" s="105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6">
        <v>12</v>
      </c>
      <c r="B411" s="105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6">
        <v>13</v>
      </c>
      <c r="B412" s="105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6">
        <v>14</v>
      </c>
      <c r="B413" s="105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6">
        <v>15</v>
      </c>
      <c r="B414" s="105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6">
        <v>16</v>
      </c>
      <c r="B415" s="105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6">
        <v>17</v>
      </c>
      <c r="B416" s="105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6">
        <v>18</v>
      </c>
      <c r="B417" s="105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6">
        <v>19</v>
      </c>
      <c r="B418" s="105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6">
        <v>20</v>
      </c>
      <c r="B419" s="105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6">
        <v>21</v>
      </c>
      <c r="B420" s="105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6">
        <v>22</v>
      </c>
      <c r="B421" s="105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6">
        <v>23</v>
      </c>
      <c r="B422" s="105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6">
        <v>24</v>
      </c>
      <c r="B423" s="105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6">
        <v>25</v>
      </c>
      <c r="B424" s="105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6">
        <v>26</v>
      </c>
      <c r="B425" s="105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6">
        <v>27</v>
      </c>
      <c r="B426" s="105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6">
        <v>28</v>
      </c>
      <c r="B427" s="105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6">
        <v>29</v>
      </c>
      <c r="B428" s="105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6">
        <v>30</v>
      </c>
      <c r="B429" s="105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6">
        <v>1</v>
      </c>
      <c r="B433" s="105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6">
        <v>2</v>
      </c>
      <c r="B434" s="105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6">
        <v>3</v>
      </c>
      <c r="B435" s="105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6">
        <v>4</v>
      </c>
      <c r="B436" s="105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6">
        <v>5</v>
      </c>
      <c r="B437" s="105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6">
        <v>6</v>
      </c>
      <c r="B438" s="105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6">
        <v>7</v>
      </c>
      <c r="B439" s="105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6">
        <v>8</v>
      </c>
      <c r="B440" s="105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6">
        <v>9</v>
      </c>
      <c r="B441" s="105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6">
        <v>10</v>
      </c>
      <c r="B442" s="105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6">
        <v>11</v>
      </c>
      <c r="B443" s="105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6">
        <v>12</v>
      </c>
      <c r="B444" s="105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6">
        <v>13</v>
      </c>
      <c r="B445" s="105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6">
        <v>14</v>
      </c>
      <c r="B446" s="105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6">
        <v>15</v>
      </c>
      <c r="B447" s="105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6">
        <v>16</v>
      </c>
      <c r="B448" s="105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6">
        <v>17</v>
      </c>
      <c r="B449" s="105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6">
        <v>18</v>
      </c>
      <c r="B450" s="105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6">
        <v>19</v>
      </c>
      <c r="B451" s="105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6">
        <v>20</v>
      </c>
      <c r="B452" s="105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6">
        <v>21</v>
      </c>
      <c r="B453" s="105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6">
        <v>22</v>
      </c>
      <c r="B454" s="105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6">
        <v>23</v>
      </c>
      <c r="B455" s="105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6">
        <v>24</v>
      </c>
      <c r="B456" s="105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6">
        <v>25</v>
      </c>
      <c r="B457" s="105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6">
        <v>26</v>
      </c>
      <c r="B458" s="105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6">
        <v>27</v>
      </c>
      <c r="B459" s="105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6">
        <v>28</v>
      </c>
      <c r="B460" s="105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6">
        <v>29</v>
      </c>
      <c r="B461" s="105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6">
        <v>30</v>
      </c>
      <c r="B462" s="105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6">
        <v>1</v>
      </c>
      <c r="B466" s="105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6">
        <v>2</v>
      </c>
      <c r="B467" s="105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6">
        <v>3</v>
      </c>
      <c r="B468" s="105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6">
        <v>4</v>
      </c>
      <c r="B469" s="105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6">
        <v>5</v>
      </c>
      <c r="B470" s="105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6">
        <v>6</v>
      </c>
      <c r="B471" s="105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6">
        <v>7</v>
      </c>
      <c r="B472" s="105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6">
        <v>8</v>
      </c>
      <c r="B473" s="105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6">
        <v>9</v>
      </c>
      <c r="B474" s="105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6">
        <v>10</v>
      </c>
      <c r="B475" s="105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6">
        <v>11</v>
      </c>
      <c r="B476" s="105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6">
        <v>12</v>
      </c>
      <c r="B477" s="105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6">
        <v>13</v>
      </c>
      <c r="B478" s="105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6">
        <v>14</v>
      </c>
      <c r="B479" s="105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6">
        <v>15</v>
      </c>
      <c r="B480" s="105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6">
        <v>16</v>
      </c>
      <c r="B481" s="105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6">
        <v>17</v>
      </c>
      <c r="B482" s="105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6">
        <v>18</v>
      </c>
      <c r="B483" s="105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6">
        <v>19</v>
      </c>
      <c r="B484" s="105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6">
        <v>20</v>
      </c>
      <c r="B485" s="105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6">
        <v>21</v>
      </c>
      <c r="B486" s="105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6">
        <v>22</v>
      </c>
      <c r="B487" s="105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6">
        <v>23</v>
      </c>
      <c r="B488" s="105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6">
        <v>24</v>
      </c>
      <c r="B489" s="105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6">
        <v>25</v>
      </c>
      <c r="B490" s="105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6">
        <v>26</v>
      </c>
      <c r="B491" s="105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6">
        <v>27</v>
      </c>
      <c r="B492" s="105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6">
        <v>28</v>
      </c>
      <c r="B493" s="105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6">
        <v>29</v>
      </c>
      <c r="B494" s="105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6">
        <v>30</v>
      </c>
      <c r="B495" s="105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6">
        <v>1</v>
      </c>
      <c r="B499" s="105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6">
        <v>2</v>
      </c>
      <c r="B500" s="105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6">
        <v>3</v>
      </c>
      <c r="B501" s="105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6">
        <v>4</v>
      </c>
      <c r="B502" s="105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6">
        <v>5</v>
      </c>
      <c r="B503" s="105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6">
        <v>6</v>
      </c>
      <c r="B504" s="105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6">
        <v>7</v>
      </c>
      <c r="B505" s="105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6">
        <v>8</v>
      </c>
      <c r="B506" s="105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6">
        <v>9</v>
      </c>
      <c r="B507" s="105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6">
        <v>10</v>
      </c>
      <c r="B508" s="105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6">
        <v>11</v>
      </c>
      <c r="B509" s="105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6">
        <v>12</v>
      </c>
      <c r="B510" s="105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6">
        <v>13</v>
      </c>
      <c r="B511" s="105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6">
        <v>14</v>
      </c>
      <c r="B512" s="105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6">
        <v>15</v>
      </c>
      <c r="B513" s="105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6">
        <v>16</v>
      </c>
      <c r="B514" s="105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6">
        <v>17</v>
      </c>
      <c r="B515" s="105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6">
        <v>18</v>
      </c>
      <c r="B516" s="105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6">
        <v>19</v>
      </c>
      <c r="B517" s="105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6">
        <v>20</v>
      </c>
      <c r="B518" s="105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6">
        <v>21</v>
      </c>
      <c r="B519" s="105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6">
        <v>22</v>
      </c>
      <c r="B520" s="105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6">
        <v>23</v>
      </c>
      <c r="B521" s="105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6">
        <v>24</v>
      </c>
      <c r="B522" s="105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6">
        <v>25</v>
      </c>
      <c r="B523" s="105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6">
        <v>26</v>
      </c>
      <c r="B524" s="105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6">
        <v>27</v>
      </c>
      <c r="B525" s="105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6">
        <v>28</v>
      </c>
      <c r="B526" s="105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6">
        <v>29</v>
      </c>
      <c r="B527" s="105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6">
        <v>30</v>
      </c>
      <c r="B528" s="105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6">
        <v>1</v>
      </c>
      <c r="B532" s="105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6">
        <v>2</v>
      </c>
      <c r="B533" s="105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6">
        <v>3</v>
      </c>
      <c r="B534" s="105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6">
        <v>4</v>
      </c>
      <c r="B535" s="105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6">
        <v>5</v>
      </c>
      <c r="B536" s="105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6">
        <v>6</v>
      </c>
      <c r="B537" s="105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6">
        <v>7</v>
      </c>
      <c r="B538" s="105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6">
        <v>8</v>
      </c>
      <c r="B539" s="105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6">
        <v>9</v>
      </c>
      <c r="B540" s="105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6">
        <v>10</v>
      </c>
      <c r="B541" s="105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6">
        <v>11</v>
      </c>
      <c r="B542" s="105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6">
        <v>12</v>
      </c>
      <c r="B543" s="105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6">
        <v>13</v>
      </c>
      <c r="B544" s="105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6">
        <v>14</v>
      </c>
      <c r="B545" s="105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6">
        <v>15</v>
      </c>
      <c r="B546" s="105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6">
        <v>16</v>
      </c>
      <c r="B547" s="105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6">
        <v>17</v>
      </c>
      <c r="B548" s="105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6">
        <v>18</v>
      </c>
      <c r="B549" s="105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6">
        <v>19</v>
      </c>
      <c r="B550" s="105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6">
        <v>20</v>
      </c>
      <c r="B551" s="105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6">
        <v>21</v>
      </c>
      <c r="B552" s="105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6">
        <v>22</v>
      </c>
      <c r="B553" s="105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6">
        <v>23</v>
      </c>
      <c r="B554" s="105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6">
        <v>24</v>
      </c>
      <c r="B555" s="105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6">
        <v>25</v>
      </c>
      <c r="B556" s="105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6">
        <v>26</v>
      </c>
      <c r="B557" s="105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6">
        <v>27</v>
      </c>
      <c r="B558" s="105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6">
        <v>28</v>
      </c>
      <c r="B559" s="105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6">
        <v>29</v>
      </c>
      <c r="B560" s="105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6">
        <v>30</v>
      </c>
      <c r="B561" s="105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6">
        <v>1</v>
      </c>
      <c r="B565" s="105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6">
        <v>2</v>
      </c>
      <c r="B566" s="105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6">
        <v>3</v>
      </c>
      <c r="B567" s="105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6">
        <v>4</v>
      </c>
      <c r="B568" s="105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6">
        <v>5</v>
      </c>
      <c r="B569" s="105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6">
        <v>6</v>
      </c>
      <c r="B570" s="105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6">
        <v>7</v>
      </c>
      <c r="B571" s="105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6">
        <v>8</v>
      </c>
      <c r="B572" s="105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6">
        <v>9</v>
      </c>
      <c r="B573" s="105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6">
        <v>10</v>
      </c>
      <c r="B574" s="105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6">
        <v>11</v>
      </c>
      <c r="B575" s="105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6">
        <v>12</v>
      </c>
      <c r="B576" s="105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6">
        <v>13</v>
      </c>
      <c r="B577" s="105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6">
        <v>14</v>
      </c>
      <c r="B578" s="105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6">
        <v>15</v>
      </c>
      <c r="B579" s="105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6">
        <v>16</v>
      </c>
      <c r="B580" s="105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6">
        <v>17</v>
      </c>
      <c r="B581" s="105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6">
        <v>18</v>
      </c>
      <c r="B582" s="105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6">
        <v>19</v>
      </c>
      <c r="B583" s="105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6">
        <v>20</v>
      </c>
      <c r="B584" s="105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6">
        <v>21</v>
      </c>
      <c r="B585" s="105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6">
        <v>22</v>
      </c>
      <c r="B586" s="105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6">
        <v>23</v>
      </c>
      <c r="B587" s="105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6">
        <v>24</v>
      </c>
      <c r="B588" s="105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6">
        <v>25</v>
      </c>
      <c r="B589" s="105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6">
        <v>26</v>
      </c>
      <c r="B590" s="105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6">
        <v>27</v>
      </c>
      <c r="B591" s="105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6">
        <v>28</v>
      </c>
      <c r="B592" s="105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6">
        <v>29</v>
      </c>
      <c r="B593" s="105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6">
        <v>30</v>
      </c>
      <c r="B594" s="105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6">
        <v>1</v>
      </c>
      <c r="B598" s="105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6">
        <v>2</v>
      </c>
      <c r="B599" s="105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6">
        <v>3</v>
      </c>
      <c r="B600" s="105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6">
        <v>4</v>
      </c>
      <c r="B601" s="105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6">
        <v>5</v>
      </c>
      <c r="B602" s="105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6">
        <v>6</v>
      </c>
      <c r="B603" s="105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6">
        <v>7</v>
      </c>
      <c r="B604" s="105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6">
        <v>8</v>
      </c>
      <c r="B605" s="105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6">
        <v>9</v>
      </c>
      <c r="B606" s="105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6">
        <v>10</v>
      </c>
      <c r="B607" s="105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6">
        <v>11</v>
      </c>
      <c r="B608" s="105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6">
        <v>12</v>
      </c>
      <c r="B609" s="105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6">
        <v>13</v>
      </c>
      <c r="B610" s="105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6">
        <v>14</v>
      </c>
      <c r="B611" s="105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6">
        <v>15</v>
      </c>
      <c r="B612" s="105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6">
        <v>16</v>
      </c>
      <c r="B613" s="105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6">
        <v>17</v>
      </c>
      <c r="B614" s="105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6">
        <v>18</v>
      </c>
      <c r="B615" s="105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6">
        <v>19</v>
      </c>
      <c r="B616" s="105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6">
        <v>20</v>
      </c>
      <c r="B617" s="105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6">
        <v>21</v>
      </c>
      <c r="B618" s="105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6">
        <v>22</v>
      </c>
      <c r="B619" s="105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6">
        <v>23</v>
      </c>
      <c r="B620" s="105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6">
        <v>24</v>
      </c>
      <c r="B621" s="105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6">
        <v>25</v>
      </c>
      <c r="B622" s="105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6">
        <v>26</v>
      </c>
      <c r="B623" s="105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6">
        <v>27</v>
      </c>
      <c r="B624" s="105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6">
        <v>28</v>
      </c>
      <c r="B625" s="105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6">
        <v>29</v>
      </c>
      <c r="B626" s="105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6">
        <v>30</v>
      </c>
      <c r="B627" s="105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6">
        <v>1</v>
      </c>
      <c r="B631" s="105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6">
        <v>2</v>
      </c>
      <c r="B632" s="105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6">
        <v>3</v>
      </c>
      <c r="B633" s="105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6">
        <v>4</v>
      </c>
      <c r="B634" s="105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6">
        <v>5</v>
      </c>
      <c r="B635" s="105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6">
        <v>6</v>
      </c>
      <c r="B636" s="105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6">
        <v>7</v>
      </c>
      <c r="B637" s="105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6">
        <v>8</v>
      </c>
      <c r="B638" s="105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6">
        <v>9</v>
      </c>
      <c r="B639" s="105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6">
        <v>10</v>
      </c>
      <c r="B640" s="105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6">
        <v>11</v>
      </c>
      <c r="B641" s="105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6">
        <v>12</v>
      </c>
      <c r="B642" s="105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6">
        <v>13</v>
      </c>
      <c r="B643" s="105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6">
        <v>14</v>
      </c>
      <c r="B644" s="105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6">
        <v>15</v>
      </c>
      <c r="B645" s="105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6">
        <v>16</v>
      </c>
      <c r="B646" s="105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6">
        <v>17</v>
      </c>
      <c r="B647" s="105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6">
        <v>18</v>
      </c>
      <c r="B648" s="105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6">
        <v>19</v>
      </c>
      <c r="B649" s="105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6">
        <v>20</v>
      </c>
      <c r="B650" s="105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6">
        <v>21</v>
      </c>
      <c r="B651" s="105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6">
        <v>22</v>
      </c>
      <c r="B652" s="105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6">
        <v>23</v>
      </c>
      <c r="B653" s="105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6">
        <v>24</v>
      </c>
      <c r="B654" s="105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6">
        <v>25</v>
      </c>
      <c r="B655" s="105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6">
        <v>26</v>
      </c>
      <c r="B656" s="105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6">
        <v>27</v>
      </c>
      <c r="B657" s="105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6">
        <v>28</v>
      </c>
      <c r="B658" s="105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6">
        <v>29</v>
      </c>
      <c r="B659" s="105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6">
        <v>30</v>
      </c>
      <c r="B660" s="105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6">
        <v>1</v>
      </c>
      <c r="B664" s="105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6">
        <v>2</v>
      </c>
      <c r="B665" s="105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6">
        <v>3</v>
      </c>
      <c r="B666" s="105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6">
        <v>4</v>
      </c>
      <c r="B667" s="105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6">
        <v>5</v>
      </c>
      <c r="B668" s="105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6">
        <v>6</v>
      </c>
      <c r="B669" s="105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6">
        <v>7</v>
      </c>
      <c r="B670" s="105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6">
        <v>8</v>
      </c>
      <c r="B671" s="105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6">
        <v>9</v>
      </c>
      <c r="B672" s="105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6">
        <v>10</v>
      </c>
      <c r="B673" s="105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6">
        <v>11</v>
      </c>
      <c r="B674" s="105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6">
        <v>12</v>
      </c>
      <c r="B675" s="105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6">
        <v>13</v>
      </c>
      <c r="B676" s="105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6">
        <v>14</v>
      </c>
      <c r="B677" s="105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6">
        <v>15</v>
      </c>
      <c r="B678" s="105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6">
        <v>16</v>
      </c>
      <c r="B679" s="105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6">
        <v>17</v>
      </c>
      <c r="B680" s="105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6">
        <v>18</v>
      </c>
      <c r="B681" s="105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6">
        <v>19</v>
      </c>
      <c r="B682" s="105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6">
        <v>20</v>
      </c>
      <c r="B683" s="105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6">
        <v>21</v>
      </c>
      <c r="B684" s="105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6">
        <v>22</v>
      </c>
      <c r="B685" s="105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6">
        <v>23</v>
      </c>
      <c r="B686" s="105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6">
        <v>24</v>
      </c>
      <c r="B687" s="105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6">
        <v>25</v>
      </c>
      <c r="B688" s="105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6">
        <v>26</v>
      </c>
      <c r="B689" s="105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6">
        <v>27</v>
      </c>
      <c r="B690" s="105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6">
        <v>28</v>
      </c>
      <c r="B691" s="105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6">
        <v>29</v>
      </c>
      <c r="B692" s="105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6">
        <v>30</v>
      </c>
      <c r="B693" s="105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6">
        <v>1</v>
      </c>
      <c r="B697" s="105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6">
        <v>2</v>
      </c>
      <c r="B698" s="105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6">
        <v>3</v>
      </c>
      <c r="B699" s="105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6">
        <v>4</v>
      </c>
      <c r="B700" s="105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6">
        <v>5</v>
      </c>
      <c r="B701" s="105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6">
        <v>6</v>
      </c>
      <c r="B702" s="105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6">
        <v>7</v>
      </c>
      <c r="B703" s="105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6">
        <v>8</v>
      </c>
      <c r="B704" s="105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6">
        <v>9</v>
      </c>
      <c r="B705" s="105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6">
        <v>10</v>
      </c>
      <c r="B706" s="105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6">
        <v>11</v>
      </c>
      <c r="B707" s="105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6">
        <v>12</v>
      </c>
      <c r="B708" s="105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6">
        <v>13</v>
      </c>
      <c r="B709" s="105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6">
        <v>14</v>
      </c>
      <c r="B710" s="105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6">
        <v>15</v>
      </c>
      <c r="B711" s="105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6">
        <v>16</v>
      </c>
      <c r="B712" s="105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6">
        <v>17</v>
      </c>
      <c r="B713" s="105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6">
        <v>18</v>
      </c>
      <c r="B714" s="105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6">
        <v>19</v>
      </c>
      <c r="B715" s="105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6">
        <v>20</v>
      </c>
      <c r="B716" s="105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6">
        <v>21</v>
      </c>
      <c r="B717" s="105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6">
        <v>22</v>
      </c>
      <c r="B718" s="105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6">
        <v>23</v>
      </c>
      <c r="B719" s="105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6">
        <v>24</v>
      </c>
      <c r="B720" s="105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6">
        <v>25</v>
      </c>
      <c r="B721" s="105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6">
        <v>26</v>
      </c>
      <c r="B722" s="105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6">
        <v>27</v>
      </c>
      <c r="B723" s="105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6">
        <v>28</v>
      </c>
      <c r="B724" s="105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6">
        <v>29</v>
      </c>
      <c r="B725" s="105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6">
        <v>30</v>
      </c>
      <c r="B726" s="105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6">
        <v>1</v>
      </c>
      <c r="B730" s="105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6">
        <v>2</v>
      </c>
      <c r="B731" s="105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6">
        <v>3</v>
      </c>
      <c r="B732" s="105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6">
        <v>4</v>
      </c>
      <c r="B733" s="105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6">
        <v>5</v>
      </c>
      <c r="B734" s="105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6">
        <v>6</v>
      </c>
      <c r="B735" s="105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6">
        <v>7</v>
      </c>
      <c r="B736" s="105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6">
        <v>8</v>
      </c>
      <c r="B737" s="105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6">
        <v>9</v>
      </c>
      <c r="B738" s="105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6">
        <v>10</v>
      </c>
      <c r="B739" s="105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6">
        <v>11</v>
      </c>
      <c r="B740" s="105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6">
        <v>12</v>
      </c>
      <c r="B741" s="105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6">
        <v>13</v>
      </c>
      <c r="B742" s="105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6">
        <v>14</v>
      </c>
      <c r="B743" s="105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6">
        <v>15</v>
      </c>
      <c r="B744" s="105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6">
        <v>16</v>
      </c>
      <c r="B745" s="105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6">
        <v>17</v>
      </c>
      <c r="B746" s="105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6">
        <v>18</v>
      </c>
      <c r="B747" s="105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6">
        <v>19</v>
      </c>
      <c r="B748" s="105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6">
        <v>20</v>
      </c>
      <c r="B749" s="105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6">
        <v>21</v>
      </c>
      <c r="B750" s="105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6">
        <v>22</v>
      </c>
      <c r="B751" s="105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6">
        <v>23</v>
      </c>
      <c r="B752" s="105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6">
        <v>24</v>
      </c>
      <c r="B753" s="105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6">
        <v>25</v>
      </c>
      <c r="B754" s="105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6">
        <v>26</v>
      </c>
      <c r="B755" s="105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6">
        <v>27</v>
      </c>
      <c r="B756" s="105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6">
        <v>28</v>
      </c>
      <c r="B757" s="105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6">
        <v>29</v>
      </c>
      <c r="B758" s="105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6">
        <v>30</v>
      </c>
      <c r="B759" s="105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6">
        <v>1</v>
      </c>
      <c r="B763" s="105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6">
        <v>2</v>
      </c>
      <c r="B764" s="105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6">
        <v>3</v>
      </c>
      <c r="B765" s="105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6">
        <v>4</v>
      </c>
      <c r="B766" s="105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6">
        <v>5</v>
      </c>
      <c r="B767" s="105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6">
        <v>6</v>
      </c>
      <c r="B768" s="105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6">
        <v>7</v>
      </c>
      <c r="B769" s="105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6">
        <v>8</v>
      </c>
      <c r="B770" s="105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6">
        <v>9</v>
      </c>
      <c r="B771" s="105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6">
        <v>10</v>
      </c>
      <c r="B772" s="105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6">
        <v>11</v>
      </c>
      <c r="B773" s="105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6">
        <v>12</v>
      </c>
      <c r="B774" s="105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6">
        <v>13</v>
      </c>
      <c r="B775" s="105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6">
        <v>14</v>
      </c>
      <c r="B776" s="105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6">
        <v>15</v>
      </c>
      <c r="B777" s="105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6">
        <v>16</v>
      </c>
      <c r="B778" s="105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6">
        <v>17</v>
      </c>
      <c r="B779" s="105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6">
        <v>18</v>
      </c>
      <c r="B780" s="105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6">
        <v>19</v>
      </c>
      <c r="B781" s="105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6">
        <v>20</v>
      </c>
      <c r="B782" s="105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6">
        <v>21</v>
      </c>
      <c r="B783" s="105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6">
        <v>22</v>
      </c>
      <c r="B784" s="105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6">
        <v>23</v>
      </c>
      <c r="B785" s="105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6">
        <v>24</v>
      </c>
      <c r="B786" s="105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6">
        <v>25</v>
      </c>
      <c r="B787" s="105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6">
        <v>26</v>
      </c>
      <c r="B788" s="105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6">
        <v>27</v>
      </c>
      <c r="B789" s="105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6">
        <v>28</v>
      </c>
      <c r="B790" s="105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6">
        <v>29</v>
      </c>
      <c r="B791" s="105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6">
        <v>30</v>
      </c>
      <c r="B792" s="105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6">
        <v>1</v>
      </c>
      <c r="B796" s="105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6">
        <v>2</v>
      </c>
      <c r="B797" s="105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6">
        <v>3</v>
      </c>
      <c r="B798" s="105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6">
        <v>4</v>
      </c>
      <c r="B799" s="105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6">
        <v>5</v>
      </c>
      <c r="B800" s="105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6">
        <v>6</v>
      </c>
      <c r="B801" s="105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6">
        <v>7</v>
      </c>
      <c r="B802" s="105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6">
        <v>8</v>
      </c>
      <c r="B803" s="105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6">
        <v>9</v>
      </c>
      <c r="B804" s="105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6">
        <v>10</v>
      </c>
      <c r="B805" s="105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6">
        <v>11</v>
      </c>
      <c r="B806" s="105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6">
        <v>12</v>
      </c>
      <c r="B807" s="105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6">
        <v>13</v>
      </c>
      <c r="B808" s="105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6">
        <v>14</v>
      </c>
      <c r="B809" s="105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6">
        <v>15</v>
      </c>
      <c r="B810" s="105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6">
        <v>16</v>
      </c>
      <c r="B811" s="105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6">
        <v>17</v>
      </c>
      <c r="B812" s="105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6">
        <v>18</v>
      </c>
      <c r="B813" s="105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6">
        <v>19</v>
      </c>
      <c r="B814" s="105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6">
        <v>20</v>
      </c>
      <c r="B815" s="105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6">
        <v>21</v>
      </c>
      <c r="B816" s="105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6">
        <v>22</v>
      </c>
      <c r="B817" s="105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6">
        <v>23</v>
      </c>
      <c r="B818" s="105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6">
        <v>24</v>
      </c>
      <c r="B819" s="105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6">
        <v>25</v>
      </c>
      <c r="B820" s="105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6">
        <v>26</v>
      </c>
      <c r="B821" s="105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6">
        <v>27</v>
      </c>
      <c r="B822" s="105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6">
        <v>28</v>
      </c>
      <c r="B823" s="105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6">
        <v>29</v>
      </c>
      <c r="B824" s="105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6">
        <v>30</v>
      </c>
      <c r="B825" s="105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6">
        <v>1</v>
      </c>
      <c r="B829" s="105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6">
        <v>2</v>
      </c>
      <c r="B830" s="105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6">
        <v>3</v>
      </c>
      <c r="B831" s="105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6">
        <v>4</v>
      </c>
      <c r="B832" s="105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6">
        <v>5</v>
      </c>
      <c r="B833" s="105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6">
        <v>6</v>
      </c>
      <c r="B834" s="105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6">
        <v>7</v>
      </c>
      <c r="B835" s="105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6">
        <v>8</v>
      </c>
      <c r="B836" s="105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6">
        <v>9</v>
      </c>
      <c r="B837" s="105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6">
        <v>10</v>
      </c>
      <c r="B838" s="105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6">
        <v>11</v>
      </c>
      <c r="B839" s="105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6">
        <v>12</v>
      </c>
      <c r="B840" s="105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6">
        <v>13</v>
      </c>
      <c r="B841" s="105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6">
        <v>14</v>
      </c>
      <c r="B842" s="105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6">
        <v>15</v>
      </c>
      <c r="B843" s="105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6">
        <v>16</v>
      </c>
      <c r="B844" s="105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6">
        <v>17</v>
      </c>
      <c r="B845" s="105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6">
        <v>18</v>
      </c>
      <c r="B846" s="105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6">
        <v>19</v>
      </c>
      <c r="B847" s="105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6">
        <v>20</v>
      </c>
      <c r="B848" s="105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6">
        <v>21</v>
      </c>
      <c r="B849" s="105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6">
        <v>22</v>
      </c>
      <c r="B850" s="105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6">
        <v>23</v>
      </c>
      <c r="B851" s="105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6">
        <v>24</v>
      </c>
      <c r="B852" s="105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6">
        <v>25</v>
      </c>
      <c r="B853" s="105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6">
        <v>26</v>
      </c>
      <c r="B854" s="105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6">
        <v>27</v>
      </c>
      <c r="B855" s="105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6">
        <v>28</v>
      </c>
      <c r="B856" s="105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6">
        <v>29</v>
      </c>
      <c r="B857" s="105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6">
        <v>30</v>
      </c>
      <c r="B858" s="105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6">
        <v>1</v>
      </c>
      <c r="B862" s="105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6">
        <v>2</v>
      </c>
      <c r="B863" s="105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6">
        <v>3</v>
      </c>
      <c r="B864" s="105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6">
        <v>4</v>
      </c>
      <c r="B865" s="105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6">
        <v>5</v>
      </c>
      <c r="B866" s="105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6">
        <v>6</v>
      </c>
      <c r="B867" s="105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6">
        <v>7</v>
      </c>
      <c r="B868" s="105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6">
        <v>8</v>
      </c>
      <c r="B869" s="105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6">
        <v>9</v>
      </c>
      <c r="B870" s="105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6">
        <v>10</v>
      </c>
      <c r="B871" s="105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6">
        <v>11</v>
      </c>
      <c r="B872" s="105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6">
        <v>12</v>
      </c>
      <c r="B873" s="105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6">
        <v>13</v>
      </c>
      <c r="B874" s="105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6">
        <v>14</v>
      </c>
      <c r="B875" s="105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6">
        <v>15</v>
      </c>
      <c r="B876" s="105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6">
        <v>16</v>
      </c>
      <c r="B877" s="105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6">
        <v>17</v>
      </c>
      <c r="B878" s="105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6">
        <v>18</v>
      </c>
      <c r="B879" s="105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6">
        <v>19</v>
      </c>
      <c r="B880" s="105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6">
        <v>20</v>
      </c>
      <c r="B881" s="105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6">
        <v>21</v>
      </c>
      <c r="B882" s="105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6">
        <v>22</v>
      </c>
      <c r="B883" s="105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6">
        <v>23</v>
      </c>
      <c r="B884" s="105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6">
        <v>24</v>
      </c>
      <c r="B885" s="105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6">
        <v>25</v>
      </c>
      <c r="B886" s="105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6">
        <v>26</v>
      </c>
      <c r="B887" s="105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6">
        <v>27</v>
      </c>
      <c r="B888" s="105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6">
        <v>28</v>
      </c>
      <c r="B889" s="105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6">
        <v>29</v>
      </c>
      <c r="B890" s="105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6">
        <v>30</v>
      </c>
      <c r="B891" s="105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6">
        <v>1</v>
      </c>
      <c r="B895" s="105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6">
        <v>2</v>
      </c>
      <c r="B896" s="105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6">
        <v>3</v>
      </c>
      <c r="B897" s="105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6">
        <v>4</v>
      </c>
      <c r="B898" s="105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6">
        <v>5</v>
      </c>
      <c r="B899" s="105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6">
        <v>6</v>
      </c>
      <c r="B900" s="105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6">
        <v>7</v>
      </c>
      <c r="B901" s="105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6">
        <v>8</v>
      </c>
      <c r="B902" s="105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6">
        <v>9</v>
      </c>
      <c r="B903" s="105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6">
        <v>10</v>
      </c>
      <c r="B904" s="105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6">
        <v>11</v>
      </c>
      <c r="B905" s="105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6">
        <v>12</v>
      </c>
      <c r="B906" s="105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6">
        <v>13</v>
      </c>
      <c r="B907" s="105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6">
        <v>14</v>
      </c>
      <c r="B908" s="105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6">
        <v>15</v>
      </c>
      <c r="B909" s="105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6">
        <v>16</v>
      </c>
      <c r="B910" s="105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6">
        <v>17</v>
      </c>
      <c r="B911" s="105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6">
        <v>18</v>
      </c>
      <c r="B912" s="105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6">
        <v>19</v>
      </c>
      <c r="B913" s="105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6">
        <v>20</v>
      </c>
      <c r="B914" s="105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6">
        <v>21</v>
      </c>
      <c r="B915" s="105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6">
        <v>22</v>
      </c>
      <c r="B916" s="105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6">
        <v>23</v>
      </c>
      <c r="B917" s="105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6">
        <v>24</v>
      </c>
      <c r="B918" s="105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6">
        <v>25</v>
      </c>
      <c r="B919" s="105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6">
        <v>26</v>
      </c>
      <c r="B920" s="105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6">
        <v>27</v>
      </c>
      <c r="B921" s="105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6">
        <v>28</v>
      </c>
      <c r="B922" s="105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6">
        <v>29</v>
      </c>
      <c r="B923" s="105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6">
        <v>30</v>
      </c>
      <c r="B924" s="105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6">
        <v>1</v>
      </c>
      <c r="B928" s="105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6">
        <v>2</v>
      </c>
      <c r="B929" s="105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6">
        <v>3</v>
      </c>
      <c r="B930" s="105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6">
        <v>4</v>
      </c>
      <c r="B931" s="105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6">
        <v>5</v>
      </c>
      <c r="B932" s="105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6">
        <v>6</v>
      </c>
      <c r="B933" s="105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6">
        <v>7</v>
      </c>
      <c r="B934" s="105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6">
        <v>8</v>
      </c>
      <c r="B935" s="105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6">
        <v>9</v>
      </c>
      <c r="B936" s="105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6">
        <v>10</v>
      </c>
      <c r="B937" s="105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6">
        <v>11</v>
      </c>
      <c r="B938" s="105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6">
        <v>12</v>
      </c>
      <c r="B939" s="105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6">
        <v>13</v>
      </c>
      <c r="B940" s="105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6">
        <v>14</v>
      </c>
      <c r="B941" s="105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6">
        <v>15</v>
      </c>
      <c r="B942" s="105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6">
        <v>16</v>
      </c>
      <c r="B943" s="105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6">
        <v>17</v>
      </c>
      <c r="B944" s="105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6">
        <v>18</v>
      </c>
      <c r="B945" s="105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6">
        <v>19</v>
      </c>
      <c r="B946" s="105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6">
        <v>20</v>
      </c>
      <c r="B947" s="105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6">
        <v>21</v>
      </c>
      <c r="B948" s="105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6">
        <v>22</v>
      </c>
      <c r="B949" s="105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6">
        <v>23</v>
      </c>
      <c r="B950" s="105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6">
        <v>24</v>
      </c>
      <c r="B951" s="105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6">
        <v>25</v>
      </c>
      <c r="B952" s="105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6">
        <v>26</v>
      </c>
      <c r="B953" s="105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6">
        <v>27</v>
      </c>
      <c r="B954" s="105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6">
        <v>28</v>
      </c>
      <c r="B955" s="105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6">
        <v>29</v>
      </c>
      <c r="B956" s="105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6">
        <v>30</v>
      </c>
      <c r="B957" s="105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6">
        <v>1</v>
      </c>
      <c r="B961" s="105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6">
        <v>2</v>
      </c>
      <c r="B962" s="105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6">
        <v>3</v>
      </c>
      <c r="B963" s="105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6">
        <v>4</v>
      </c>
      <c r="B964" s="105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6">
        <v>5</v>
      </c>
      <c r="B965" s="105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6">
        <v>6</v>
      </c>
      <c r="B966" s="105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6">
        <v>7</v>
      </c>
      <c r="B967" s="105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6">
        <v>8</v>
      </c>
      <c r="B968" s="105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6">
        <v>9</v>
      </c>
      <c r="B969" s="105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6">
        <v>10</v>
      </c>
      <c r="B970" s="105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6">
        <v>11</v>
      </c>
      <c r="B971" s="105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6">
        <v>12</v>
      </c>
      <c r="B972" s="105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6">
        <v>13</v>
      </c>
      <c r="B973" s="105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6">
        <v>14</v>
      </c>
      <c r="B974" s="105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6">
        <v>15</v>
      </c>
      <c r="B975" s="105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6">
        <v>16</v>
      </c>
      <c r="B976" s="105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6">
        <v>17</v>
      </c>
      <c r="B977" s="105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6">
        <v>18</v>
      </c>
      <c r="B978" s="105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6">
        <v>19</v>
      </c>
      <c r="B979" s="105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6">
        <v>20</v>
      </c>
      <c r="B980" s="105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6">
        <v>21</v>
      </c>
      <c r="B981" s="105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6">
        <v>22</v>
      </c>
      <c r="B982" s="105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6">
        <v>23</v>
      </c>
      <c r="B983" s="105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6">
        <v>24</v>
      </c>
      <c r="B984" s="105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6">
        <v>25</v>
      </c>
      <c r="B985" s="105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6">
        <v>26</v>
      </c>
      <c r="B986" s="105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6">
        <v>27</v>
      </c>
      <c r="B987" s="105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6">
        <v>28</v>
      </c>
      <c r="B988" s="105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6">
        <v>29</v>
      </c>
      <c r="B989" s="105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6">
        <v>30</v>
      </c>
      <c r="B990" s="105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6">
        <v>1</v>
      </c>
      <c r="B994" s="105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6">
        <v>2</v>
      </c>
      <c r="B995" s="105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6">
        <v>3</v>
      </c>
      <c r="B996" s="105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6">
        <v>4</v>
      </c>
      <c r="B997" s="105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6">
        <v>5</v>
      </c>
      <c r="B998" s="105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6">
        <v>6</v>
      </c>
      <c r="B999" s="105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6">
        <v>7</v>
      </c>
      <c r="B1000" s="105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6">
        <v>8</v>
      </c>
      <c r="B1001" s="105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6">
        <v>9</v>
      </c>
      <c r="B1002" s="105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6">
        <v>10</v>
      </c>
      <c r="B1003" s="105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6">
        <v>11</v>
      </c>
      <c r="B1004" s="105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6">
        <v>12</v>
      </c>
      <c r="B1005" s="105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6">
        <v>13</v>
      </c>
      <c r="B1006" s="105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6">
        <v>14</v>
      </c>
      <c r="B1007" s="105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6">
        <v>15</v>
      </c>
      <c r="B1008" s="105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6">
        <v>16</v>
      </c>
      <c r="B1009" s="105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6">
        <v>17</v>
      </c>
      <c r="B1010" s="105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6">
        <v>18</v>
      </c>
      <c r="B1011" s="105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6">
        <v>19</v>
      </c>
      <c r="B1012" s="105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6">
        <v>20</v>
      </c>
      <c r="B1013" s="105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6">
        <v>21</v>
      </c>
      <c r="B1014" s="105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6">
        <v>22</v>
      </c>
      <c r="B1015" s="105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6">
        <v>23</v>
      </c>
      <c r="B1016" s="105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6">
        <v>24</v>
      </c>
      <c r="B1017" s="105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6">
        <v>25</v>
      </c>
      <c r="B1018" s="105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6">
        <v>26</v>
      </c>
      <c r="B1019" s="105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6">
        <v>27</v>
      </c>
      <c r="B1020" s="105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6">
        <v>28</v>
      </c>
      <c r="B1021" s="105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6">
        <v>29</v>
      </c>
      <c r="B1022" s="105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6">
        <v>30</v>
      </c>
      <c r="B1023" s="105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6">
        <v>1</v>
      </c>
      <c r="B1027" s="105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6">
        <v>2</v>
      </c>
      <c r="B1028" s="105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6">
        <v>3</v>
      </c>
      <c r="B1029" s="105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6">
        <v>4</v>
      </c>
      <c r="B1030" s="105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6">
        <v>5</v>
      </c>
      <c r="B1031" s="105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6">
        <v>6</v>
      </c>
      <c r="B1032" s="105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6">
        <v>7</v>
      </c>
      <c r="B1033" s="105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6">
        <v>8</v>
      </c>
      <c r="B1034" s="105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6">
        <v>9</v>
      </c>
      <c r="B1035" s="105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6">
        <v>10</v>
      </c>
      <c r="B1036" s="105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6">
        <v>11</v>
      </c>
      <c r="B1037" s="105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6">
        <v>12</v>
      </c>
      <c r="B1038" s="105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6">
        <v>13</v>
      </c>
      <c r="B1039" s="105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6">
        <v>14</v>
      </c>
      <c r="B1040" s="105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6">
        <v>15</v>
      </c>
      <c r="B1041" s="105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6">
        <v>16</v>
      </c>
      <c r="B1042" s="105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6">
        <v>17</v>
      </c>
      <c r="B1043" s="105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6">
        <v>18</v>
      </c>
      <c r="B1044" s="105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6">
        <v>19</v>
      </c>
      <c r="B1045" s="105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6">
        <v>20</v>
      </c>
      <c r="B1046" s="105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6">
        <v>21</v>
      </c>
      <c r="B1047" s="105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6">
        <v>22</v>
      </c>
      <c r="B1048" s="105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6">
        <v>23</v>
      </c>
      <c r="B1049" s="105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6">
        <v>24</v>
      </c>
      <c r="B1050" s="105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6">
        <v>25</v>
      </c>
      <c r="B1051" s="105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6">
        <v>26</v>
      </c>
      <c r="B1052" s="105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6">
        <v>27</v>
      </c>
      <c r="B1053" s="105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6">
        <v>28</v>
      </c>
      <c r="B1054" s="105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6">
        <v>29</v>
      </c>
      <c r="B1055" s="105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6">
        <v>30</v>
      </c>
      <c r="B1056" s="105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6">
        <v>1</v>
      </c>
      <c r="B1060" s="105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6">
        <v>2</v>
      </c>
      <c r="B1061" s="105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6">
        <v>3</v>
      </c>
      <c r="B1062" s="105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6">
        <v>4</v>
      </c>
      <c r="B1063" s="105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6">
        <v>5</v>
      </c>
      <c r="B1064" s="105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6">
        <v>6</v>
      </c>
      <c r="B1065" s="105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6">
        <v>7</v>
      </c>
      <c r="B1066" s="105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6">
        <v>8</v>
      </c>
      <c r="B1067" s="105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6">
        <v>9</v>
      </c>
      <c r="B1068" s="105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6">
        <v>10</v>
      </c>
      <c r="B1069" s="105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6">
        <v>11</v>
      </c>
      <c r="B1070" s="105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6">
        <v>12</v>
      </c>
      <c r="B1071" s="105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6">
        <v>13</v>
      </c>
      <c r="B1072" s="105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6">
        <v>14</v>
      </c>
      <c r="B1073" s="105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6">
        <v>15</v>
      </c>
      <c r="B1074" s="105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6">
        <v>16</v>
      </c>
      <c r="B1075" s="105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6">
        <v>17</v>
      </c>
      <c r="B1076" s="105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6">
        <v>18</v>
      </c>
      <c r="B1077" s="105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6">
        <v>19</v>
      </c>
      <c r="B1078" s="105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6">
        <v>20</v>
      </c>
      <c r="B1079" s="105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6">
        <v>21</v>
      </c>
      <c r="B1080" s="105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6">
        <v>22</v>
      </c>
      <c r="B1081" s="105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6">
        <v>23</v>
      </c>
      <c r="B1082" s="105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6">
        <v>24</v>
      </c>
      <c r="B1083" s="105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6">
        <v>25</v>
      </c>
      <c r="B1084" s="105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6">
        <v>26</v>
      </c>
      <c r="B1085" s="105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6">
        <v>27</v>
      </c>
      <c r="B1086" s="105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6">
        <v>28</v>
      </c>
      <c r="B1087" s="105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6">
        <v>29</v>
      </c>
      <c r="B1088" s="105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6">
        <v>30</v>
      </c>
      <c r="B1089" s="105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6">
        <v>1</v>
      </c>
      <c r="B1093" s="105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6">
        <v>2</v>
      </c>
      <c r="B1094" s="105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6">
        <v>3</v>
      </c>
      <c r="B1095" s="105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6">
        <v>4</v>
      </c>
      <c r="B1096" s="105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6">
        <v>5</v>
      </c>
      <c r="B1097" s="105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6">
        <v>6</v>
      </c>
      <c r="B1098" s="105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6">
        <v>7</v>
      </c>
      <c r="B1099" s="105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6">
        <v>8</v>
      </c>
      <c r="B1100" s="105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6">
        <v>9</v>
      </c>
      <c r="B1101" s="105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6">
        <v>10</v>
      </c>
      <c r="B1102" s="105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6">
        <v>11</v>
      </c>
      <c r="B1103" s="105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6">
        <v>12</v>
      </c>
      <c r="B1104" s="105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6">
        <v>13</v>
      </c>
      <c r="B1105" s="105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6">
        <v>14</v>
      </c>
      <c r="B1106" s="105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6">
        <v>15</v>
      </c>
      <c r="B1107" s="105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6">
        <v>16</v>
      </c>
      <c r="B1108" s="105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6">
        <v>17</v>
      </c>
      <c r="B1109" s="105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6">
        <v>18</v>
      </c>
      <c r="B1110" s="105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6">
        <v>19</v>
      </c>
      <c r="B1111" s="105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6">
        <v>20</v>
      </c>
      <c r="B1112" s="105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6">
        <v>21</v>
      </c>
      <c r="B1113" s="105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6">
        <v>22</v>
      </c>
      <c r="B1114" s="105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6">
        <v>23</v>
      </c>
      <c r="B1115" s="105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6">
        <v>24</v>
      </c>
      <c r="B1116" s="105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6">
        <v>25</v>
      </c>
      <c r="B1117" s="105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6">
        <v>26</v>
      </c>
      <c r="B1118" s="105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6">
        <v>27</v>
      </c>
      <c r="B1119" s="105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6">
        <v>28</v>
      </c>
      <c r="B1120" s="105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6">
        <v>29</v>
      </c>
      <c r="B1121" s="105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6">
        <v>30</v>
      </c>
      <c r="B1122" s="105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6">
        <v>1</v>
      </c>
      <c r="B1126" s="105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6">
        <v>2</v>
      </c>
      <c r="B1127" s="105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6">
        <v>3</v>
      </c>
      <c r="B1128" s="105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6">
        <v>4</v>
      </c>
      <c r="B1129" s="105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6">
        <v>5</v>
      </c>
      <c r="B1130" s="105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6">
        <v>6</v>
      </c>
      <c r="B1131" s="105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6">
        <v>7</v>
      </c>
      <c r="B1132" s="105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6">
        <v>8</v>
      </c>
      <c r="B1133" s="105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6">
        <v>9</v>
      </c>
      <c r="B1134" s="105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6">
        <v>10</v>
      </c>
      <c r="B1135" s="105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6">
        <v>11</v>
      </c>
      <c r="B1136" s="105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6">
        <v>12</v>
      </c>
      <c r="B1137" s="105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6">
        <v>13</v>
      </c>
      <c r="B1138" s="105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6">
        <v>14</v>
      </c>
      <c r="B1139" s="105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6">
        <v>15</v>
      </c>
      <c r="B1140" s="105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6">
        <v>16</v>
      </c>
      <c r="B1141" s="105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6">
        <v>17</v>
      </c>
      <c r="B1142" s="105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6">
        <v>18</v>
      </c>
      <c r="B1143" s="105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6">
        <v>19</v>
      </c>
      <c r="B1144" s="105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6">
        <v>20</v>
      </c>
      <c r="B1145" s="105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6">
        <v>21</v>
      </c>
      <c r="B1146" s="105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6">
        <v>22</v>
      </c>
      <c r="B1147" s="105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6">
        <v>23</v>
      </c>
      <c r="B1148" s="105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6">
        <v>24</v>
      </c>
      <c r="B1149" s="105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6">
        <v>25</v>
      </c>
      <c r="B1150" s="105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6">
        <v>26</v>
      </c>
      <c r="B1151" s="105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6">
        <v>27</v>
      </c>
      <c r="B1152" s="105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6">
        <v>28</v>
      </c>
      <c r="B1153" s="105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6">
        <v>29</v>
      </c>
      <c r="B1154" s="105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6">
        <v>30</v>
      </c>
      <c r="B1155" s="105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6">
        <v>1</v>
      </c>
      <c r="B1159" s="105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6">
        <v>2</v>
      </c>
      <c r="B1160" s="105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6">
        <v>3</v>
      </c>
      <c r="B1161" s="105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6">
        <v>4</v>
      </c>
      <c r="B1162" s="105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6">
        <v>5</v>
      </c>
      <c r="B1163" s="105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6">
        <v>6</v>
      </c>
      <c r="B1164" s="105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6">
        <v>7</v>
      </c>
      <c r="B1165" s="105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6">
        <v>8</v>
      </c>
      <c r="B1166" s="105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6">
        <v>9</v>
      </c>
      <c r="B1167" s="105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6">
        <v>10</v>
      </c>
      <c r="B1168" s="105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6">
        <v>11</v>
      </c>
      <c r="B1169" s="105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6">
        <v>12</v>
      </c>
      <c r="B1170" s="105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6">
        <v>13</v>
      </c>
      <c r="B1171" s="105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6">
        <v>14</v>
      </c>
      <c r="B1172" s="105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6">
        <v>15</v>
      </c>
      <c r="B1173" s="105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6">
        <v>16</v>
      </c>
      <c r="B1174" s="105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6">
        <v>17</v>
      </c>
      <c r="B1175" s="105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6">
        <v>18</v>
      </c>
      <c r="B1176" s="105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6">
        <v>19</v>
      </c>
      <c r="B1177" s="105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6">
        <v>20</v>
      </c>
      <c r="B1178" s="105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6">
        <v>21</v>
      </c>
      <c r="B1179" s="105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6">
        <v>22</v>
      </c>
      <c r="B1180" s="105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6">
        <v>23</v>
      </c>
      <c r="B1181" s="105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6">
        <v>24</v>
      </c>
      <c r="B1182" s="105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6">
        <v>25</v>
      </c>
      <c r="B1183" s="105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6">
        <v>26</v>
      </c>
      <c r="B1184" s="105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6">
        <v>27</v>
      </c>
      <c r="B1185" s="105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6">
        <v>28</v>
      </c>
      <c r="B1186" s="105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6">
        <v>29</v>
      </c>
      <c r="B1187" s="105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6">
        <v>30</v>
      </c>
      <c r="B1188" s="105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6">
        <v>1</v>
      </c>
      <c r="B1192" s="105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6">
        <v>2</v>
      </c>
      <c r="B1193" s="105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6">
        <v>3</v>
      </c>
      <c r="B1194" s="105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6">
        <v>4</v>
      </c>
      <c r="B1195" s="105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6">
        <v>5</v>
      </c>
      <c r="B1196" s="105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6">
        <v>6</v>
      </c>
      <c r="B1197" s="105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6">
        <v>7</v>
      </c>
      <c r="B1198" s="105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6">
        <v>8</v>
      </c>
      <c r="B1199" s="105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6">
        <v>9</v>
      </c>
      <c r="B1200" s="105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6">
        <v>10</v>
      </c>
      <c r="B1201" s="105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6">
        <v>11</v>
      </c>
      <c r="B1202" s="105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6">
        <v>12</v>
      </c>
      <c r="B1203" s="105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6">
        <v>13</v>
      </c>
      <c r="B1204" s="105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6">
        <v>14</v>
      </c>
      <c r="B1205" s="105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6">
        <v>15</v>
      </c>
      <c r="B1206" s="105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6">
        <v>16</v>
      </c>
      <c r="B1207" s="105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6">
        <v>17</v>
      </c>
      <c r="B1208" s="105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6">
        <v>18</v>
      </c>
      <c r="B1209" s="105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6">
        <v>19</v>
      </c>
      <c r="B1210" s="105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6">
        <v>20</v>
      </c>
      <c r="B1211" s="105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6">
        <v>21</v>
      </c>
      <c r="B1212" s="105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6">
        <v>22</v>
      </c>
      <c r="B1213" s="105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6">
        <v>23</v>
      </c>
      <c r="B1214" s="105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6">
        <v>24</v>
      </c>
      <c r="B1215" s="105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6">
        <v>25</v>
      </c>
      <c r="B1216" s="105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6">
        <v>26</v>
      </c>
      <c r="B1217" s="105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6">
        <v>27</v>
      </c>
      <c r="B1218" s="105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6">
        <v>28</v>
      </c>
      <c r="B1219" s="105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6">
        <v>29</v>
      </c>
      <c r="B1220" s="105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6">
        <v>30</v>
      </c>
      <c r="B1221" s="105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6">
        <v>1</v>
      </c>
      <c r="B1225" s="105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6">
        <v>2</v>
      </c>
      <c r="B1226" s="105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6">
        <v>3</v>
      </c>
      <c r="B1227" s="105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6">
        <v>4</v>
      </c>
      <c r="B1228" s="105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6">
        <v>5</v>
      </c>
      <c r="B1229" s="105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6">
        <v>6</v>
      </c>
      <c r="B1230" s="105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6">
        <v>7</v>
      </c>
      <c r="B1231" s="105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6">
        <v>8</v>
      </c>
      <c r="B1232" s="105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6">
        <v>9</v>
      </c>
      <c r="B1233" s="105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6">
        <v>10</v>
      </c>
      <c r="B1234" s="105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6">
        <v>11</v>
      </c>
      <c r="B1235" s="105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6">
        <v>12</v>
      </c>
      <c r="B1236" s="105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6">
        <v>13</v>
      </c>
      <c r="B1237" s="105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6">
        <v>14</v>
      </c>
      <c r="B1238" s="105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6">
        <v>15</v>
      </c>
      <c r="B1239" s="105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6">
        <v>16</v>
      </c>
      <c r="B1240" s="105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6">
        <v>17</v>
      </c>
      <c r="B1241" s="105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6">
        <v>18</v>
      </c>
      <c r="B1242" s="105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6">
        <v>19</v>
      </c>
      <c r="B1243" s="105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6">
        <v>20</v>
      </c>
      <c r="B1244" s="105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6">
        <v>21</v>
      </c>
      <c r="B1245" s="105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6">
        <v>22</v>
      </c>
      <c r="B1246" s="105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6">
        <v>23</v>
      </c>
      <c r="B1247" s="105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6">
        <v>24</v>
      </c>
      <c r="B1248" s="105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6">
        <v>25</v>
      </c>
      <c r="B1249" s="105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6">
        <v>26</v>
      </c>
      <c r="B1250" s="105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6">
        <v>27</v>
      </c>
      <c r="B1251" s="105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6">
        <v>28</v>
      </c>
      <c r="B1252" s="105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6">
        <v>29</v>
      </c>
      <c r="B1253" s="105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6">
        <v>30</v>
      </c>
      <c r="B1254" s="105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6">
        <v>1</v>
      </c>
      <c r="B1258" s="105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6">
        <v>2</v>
      </c>
      <c r="B1259" s="105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6">
        <v>3</v>
      </c>
      <c r="B1260" s="105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6">
        <v>4</v>
      </c>
      <c r="B1261" s="105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6">
        <v>5</v>
      </c>
      <c r="B1262" s="105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6">
        <v>6</v>
      </c>
      <c r="B1263" s="105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6">
        <v>7</v>
      </c>
      <c r="B1264" s="105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6">
        <v>8</v>
      </c>
      <c r="B1265" s="105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6">
        <v>9</v>
      </c>
      <c r="B1266" s="105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6">
        <v>10</v>
      </c>
      <c r="B1267" s="105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6">
        <v>11</v>
      </c>
      <c r="B1268" s="105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6">
        <v>12</v>
      </c>
      <c r="B1269" s="105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6">
        <v>13</v>
      </c>
      <c r="B1270" s="105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6">
        <v>14</v>
      </c>
      <c r="B1271" s="105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6">
        <v>15</v>
      </c>
      <c r="B1272" s="105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6">
        <v>16</v>
      </c>
      <c r="B1273" s="105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6">
        <v>17</v>
      </c>
      <c r="B1274" s="105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6">
        <v>18</v>
      </c>
      <c r="B1275" s="105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6">
        <v>19</v>
      </c>
      <c r="B1276" s="105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6">
        <v>20</v>
      </c>
      <c r="B1277" s="105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6">
        <v>21</v>
      </c>
      <c r="B1278" s="105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6">
        <v>22</v>
      </c>
      <c r="B1279" s="105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6">
        <v>23</v>
      </c>
      <c r="B1280" s="105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6">
        <v>24</v>
      </c>
      <c r="B1281" s="105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6">
        <v>25</v>
      </c>
      <c r="B1282" s="105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6">
        <v>26</v>
      </c>
      <c r="B1283" s="105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6">
        <v>27</v>
      </c>
      <c r="B1284" s="105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6">
        <v>28</v>
      </c>
      <c r="B1285" s="105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6">
        <v>29</v>
      </c>
      <c r="B1286" s="105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6">
        <v>30</v>
      </c>
      <c r="B1287" s="105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6">
        <v>1</v>
      </c>
      <c r="B1291" s="105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6">
        <v>2</v>
      </c>
      <c r="B1292" s="105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6">
        <v>3</v>
      </c>
      <c r="B1293" s="105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6">
        <v>4</v>
      </c>
      <c r="B1294" s="105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6">
        <v>5</v>
      </c>
      <c r="B1295" s="105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6">
        <v>6</v>
      </c>
      <c r="B1296" s="105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6">
        <v>7</v>
      </c>
      <c r="B1297" s="105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6">
        <v>8</v>
      </c>
      <c r="B1298" s="105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6">
        <v>9</v>
      </c>
      <c r="B1299" s="105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6">
        <v>10</v>
      </c>
      <c r="B1300" s="105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6">
        <v>11</v>
      </c>
      <c r="B1301" s="105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6">
        <v>12</v>
      </c>
      <c r="B1302" s="105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6">
        <v>13</v>
      </c>
      <c r="B1303" s="105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6">
        <v>14</v>
      </c>
      <c r="B1304" s="105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6">
        <v>15</v>
      </c>
      <c r="B1305" s="105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6">
        <v>16</v>
      </c>
      <c r="B1306" s="105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6">
        <v>17</v>
      </c>
      <c r="B1307" s="105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6">
        <v>18</v>
      </c>
      <c r="B1308" s="105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6">
        <v>19</v>
      </c>
      <c r="B1309" s="105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6">
        <v>20</v>
      </c>
      <c r="B1310" s="105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6">
        <v>21</v>
      </c>
      <c r="B1311" s="105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6">
        <v>22</v>
      </c>
      <c r="B1312" s="105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6">
        <v>23</v>
      </c>
      <c r="B1313" s="105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6">
        <v>24</v>
      </c>
      <c r="B1314" s="105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6">
        <v>25</v>
      </c>
      <c r="B1315" s="105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6">
        <v>26</v>
      </c>
      <c r="B1316" s="105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6">
        <v>27</v>
      </c>
      <c r="B1317" s="105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6">
        <v>28</v>
      </c>
      <c r="B1318" s="105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6">
        <v>29</v>
      </c>
      <c r="B1319" s="105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6">
        <v>30</v>
      </c>
      <c r="B1320" s="105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2021-05-19T09:39:36Z</cp:lastPrinted>
  <dcterms:created xsi:type="dcterms:W3CDTF">2012-03-13T00:50:25Z</dcterms:created>
  <dcterms:modified xsi:type="dcterms:W3CDTF">2021-06-17T01:52:06Z</dcterms:modified>
</cp:coreProperties>
</file>