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915"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5" i="3"/>
  <c r="AY255" i="3"/>
  <c r="AY604" i="3"/>
  <c r="AY64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<sst xmlns="http://schemas.openxmlformats.org/spreadsheetml/2006/main" count="3062" uniqueCount="785">
  <si>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</si>
  <si>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</si>
  <si>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</si>
  <si>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</si>
  <si>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</si>
  <si>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</si>
  <si>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</si>
  <si>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</si>
  <si>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</si>
  <si>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</si>
  <si>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</si>
  <si>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</si>
  <si>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</si>
  <si>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</si>
  <si>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</si>
  <si>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</si>
  <si>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</si>
  <si>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</si>
  <si>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</si>
  <si>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</si>
  <si>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</si>
  <si>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</si>
  <si>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</si>
  <si>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</si>
  <si>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</si>
  <si>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</si>
  <si>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</si>
  <si>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</si>
  <si>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</si>
  <si>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</si>
  <si>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</si>
  <si>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</si>
  <si>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</si>
  <si>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</si>
  <si>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</si>
  <si>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</si>
  <si>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</si>
  <si>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</si>
  <si>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</si>
  <si>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</si>
  <si>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</si>
  <si>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</si>
  <si>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</si>
  <si>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</si>
  <si>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</si>
  <si>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</si>
  <si>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</si>
  <si>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</si>
  <si>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</si>
  <si>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</si>
  <si>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</si>
  <si>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</si>
  <si>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</si>
  <si>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</si>
  <si>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</si>
  <si>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</si>
  <si>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</si>
  <si>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</si>
  <si>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</si>
  <si>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</si>
  <si>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</si>
  <si>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</si>
  <si>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</si>
  <si>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</si>
  <si>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</si>
  <si>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</si>
  <si>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</si>
  <si>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</si>
  <si>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</si>
  <si>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</si>
  <si>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</si>
  <si>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</si>
  <si>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</si>
  <si>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</si>
  <si>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</si>
  <si>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</si>
  <si>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</si>
  <si>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</si>
  <si>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</si>
  <si>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</si>
  <si>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</si>
  <si>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</si>
  <si>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</si>
  <si>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</si>
  <si>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</si>
  <si>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</si>
  <si>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</si>
  <si>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</si>
  <si>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</si>
  <si>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</si>
  <si>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</si>
  <si>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</si>
  <si>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</si>
  <si>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</si>
  <si>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</si>
  <si>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</si>
  <si>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</si>
  <si>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</si>
  <si>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</si>
  <si>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</si>
  <si>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</si>
  <si>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</si>
  <si>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</si>
  <si>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</si>
  <si>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</si>
  <si>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</si>
  <si>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</si>
  <si>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</si>
  <si>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</si>
  <si>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</si>
  <si>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</si>
  <si>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</si>
  <si>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</si>
  <si>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</si>
  <si>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</si>
  <si>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</si>
  <si>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</si>
  <si>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</si>
  <si>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</si>
  <si>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</si>
  <si>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</si>
  <si>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</si>
  <si>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</si>
  <si>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</si>
  <si>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</si>
  <si>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</si>
  <si>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</si>
  <si>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</si>
  <si>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</si>
  <si>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</si>
  <si>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</si>
  <si>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</si>
  <si>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</si>
  <si>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</si>
  <si>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</si>
  <si>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</si>
  <si>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</si>
  <si>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</si>
  <si>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</si>
  <si>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</si>
  <si>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</si>
  <si>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</si>
  <si>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</si>
  <si>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</si>
  <si>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</si>
  <si>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</si>
  <si>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</si>
  <si>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</si>
  <si>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</si>
  <si>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</si>
  <si>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</si>
  <si>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</si>
  <si>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</si>
  <si>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</si>
  <si>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</si>
  <si>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</si>
  <si>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</si>
  <si>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</si>
  <si>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</si>
  <si>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</si>
  <si>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</si>
  <si>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</si>
  <si>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</si>
  <si>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</si>
  <si>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</si>
  <si>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</si>
  <si>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</si>
  <si>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</si>
  <si>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</si>
  <si>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</si>
  <si>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</si>
  <si>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</si>
  <si>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</si>
  <si>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</si>
  <si>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</si>
  <si>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</si>
  <si>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</si>
  <si>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</si>
  <si>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</si>
  <si>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</si>
  <si>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</si>
  <si>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</si>
  <si>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</si>
  <si>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</si>
  <si>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</si>
  <si>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</si>
  <si>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</si>
  <si>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</si>
  <si>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</si>
  <si>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</si>
  <si>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</si>
  <si>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</si>
  <si>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</si>
  <si>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</si>
  <si>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</si>
  <si>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</si>
  <si>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</si>
  <si>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</si>
  <si>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</si>
  <si>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</si>
  <si>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</si>
  <si>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</si>
  <si>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</si>
  <si>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</si>
  <si>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</si>
  <si>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</si>
  <si>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</si>
  <si>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</si>
  <si>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</si>
  <si>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</si>
  <si>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</si>
  <si>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</si>
  <si>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</si>
  <si>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</si>
  <si>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</si>
  <si>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</si>
  <si>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</si>
  <si>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</si>
  <si>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</si>
  <si>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</si>
  <si>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</si>
  <si>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</si>
  <si>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</si>
  <si>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</si>
  <si>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</si>
  <si>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</si>
  <si>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</si>
  <si>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</si>
  <si>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</si>
  <si>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</si>
  <si>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</si>
  <si>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</si>
  <si>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</si>
  <si>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</si>
  <si>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</si>
  <si>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</si>
  <si>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</si>
  <si>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</si>
  <si>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</si>
  <si>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</si>
  <si>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</si>
  <si>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</si>
  <si>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</si>
  <si>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</si>
  <si>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</si>
  <si>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</si>
  <si>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</si>
  <si>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</si>
  <si>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</si>
  <si>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</si>
  <si>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</si>
  <si>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</si>
  <si>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</si>
  <si>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</si>
  <si>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</si>
  <si>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</si>
  <si>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</si>
  <si>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</si>
  <si>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</si>
  <si>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</si>
  <si>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</si>
  <si>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</si>
  <si>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</si>
  <si>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</si>
  <si>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</si>
  <si>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</si>
  <si>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</si>
  <si>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</si>
  <si>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</si>
  <si>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</si>
  <si>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</si>
  <si>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</si>
  <si>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</si>
  <si>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</si>
  <si>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</si>
  <si>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</si>
  <si>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</si>
  <si>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</si>
  <si>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</si>
  <si>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</si>
  <si>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</si>
  <si>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</si>
  <si>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</si>
  <si>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</si>
  <si>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</si>
  <si>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</si>
  <si>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</si>
  <si>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</si>
  <si>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</si>
  <si>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</si>
  <si>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</si>
  <si>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</si>
  <si>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</si>
  <si>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</si>
  <si>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</si>
  <si>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</si>
  <si>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</si>
  <si>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</si>
  <si>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</si>
  <si>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</si>
  <si>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</si>
  <si>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</si>
  <si>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</si>
  <si>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</si>
  <si>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</si>
  <si>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</si>
  <si>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</si>
  <si>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</si>
  <si>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</si>
  <si>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</si>
  <si>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</si>
  <si>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</si>
  <si>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</si>
  <si>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</si>
  <si>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</si>
  <si>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</si>
  <si>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</si>
  <si>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</si>
  <si>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</si>
  <si>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</si>
  <si>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</si>
  <si>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</si>
  <si>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</si>
  <si>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</si>
  <si>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</si>
  <si>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</si>
  <si>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</si>
  <si>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</si>
  <si>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</si>
  <si>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</si>
  <si>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</si>
  <si>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</si>
  <si>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</si>
  <si>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</si>
  <si>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</si>
  <si>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</si>
  <si>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</si>
  <si>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</si>
  <si>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</si>
  <si>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</si>
  <si>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</si>
  <si>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</si>
  <si>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</si>
  <si>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</si>
  <si>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</si>
  <si>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</si>
  <si>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</si>
  <si>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</si>
  <si>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</si>
  <si>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</si>
  <si>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</si>
  <si>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</si>
  <si>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</si>
  <si>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</si>
  <si>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</si>
  <si>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</si>
  <si>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</si>
  <si>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</si>
  <si>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</si>
  <si>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</si>
  <si>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</si>
  <si>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</si>
  <si>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</si>
  <si>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</si>
  <si>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</si>
  <si>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</si>
  <si>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</si>
  <si>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</si>
  <si>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</si>
  <si>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</si>
  <si>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</si>
  <si>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</si>
  <si>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</si>
  <si>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</si>
  <si>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</si>
  <si>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</si>
  <si>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</si>
  <si>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</si>
  <si>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</si>
  <si>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</si>
  <si>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</si>
  <si>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</si>
  <si>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</si>
  <si>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</si>
  <si>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</si>
  <si>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</si>
  <si>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</si>
  <si>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</si>
  <si>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</si>
  <si>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</si>
  <si>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</si>
  <si>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</si>
  <si>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</si>
  <si>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</si>
  <si>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</si>
  <si>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</si>
  <si>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</si>
  <si>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</si>
  <si>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</si>
  <si>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</si>
  <si>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</si>
  <si>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</si>
  <si>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</si>
  <si>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</si>
  <si>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</si>
  <si>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</si>
  <si>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</si>
  <si>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</si>
  <si>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</si>
  <si>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</si>
  <si>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</si>
  <si>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</si>
  <si>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</si>
  <si>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</si>
  <si>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</si>
  <si>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</si>
  <si>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</si>
  <si>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</si>
  <si>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</si>
  <si>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</si>
  <si>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</si>
  <si>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</si>
  <si>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</si>
  <si>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</si>
  <si>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</si>
  <si>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</si>
  <si>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</si>
  <si>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</si>
  <si>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</si>
  <si>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</si>
  <si>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</si>
  <si>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</si>
  <si>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</si>
  <si>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</si>
  <si>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</si>
  <si>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</si>
  <si>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</si>
  <si>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</si>
  <si>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</si>
  <si>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</si>
  <si>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</si>
  <si>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</si>
  <si>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</si>
  <si>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</si>
  <si>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</si>
  <si>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</si>
  <si>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</si>
  <si>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</si>
  <si>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</si>
  <si>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</si>
  <si>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</si>
  <si>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</si>
  <si>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</si>
  <si>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</si>
  <si>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</si>
  <si>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</si>
  <si>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</si>
  <si>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</si>
  <si>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</si>
  <si>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</si>
  <si>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</si>
  <si>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</si>
  <si>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</si>
  <si>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</si>
  <si>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</si>
  <si>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</si>
  <si>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</si>
  <si>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</si>
  <si>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</si>
  <si>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</si>
  <si>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</si>
  <si>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</si>
  <si>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</si>
  <si>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</si>
  <si>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</si>
  <si>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</si>
  <si>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</si>
  <si>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</si>
  <si>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</si>
  <si>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</si>
  <si>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</si>
  <si>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</si>
  <si>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</si>
  <si>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</si>
  <si>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</si>
  <si>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</si>
  <si>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</si>
  <si>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</si>
  <si>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</si>
  <si>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</si>
  <si>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</si>
  <si>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</si>
  <si>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</si>
  <si>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</si>
  <si>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</si>
  <si>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</si>
  <si>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</si>
  <si>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</si>
  <si>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</si>
  <si>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</si>
  <si>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</si>
  <si>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</si>
  <si>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</si>
  <si>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</si>
  <si>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</si>
  <si>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</si>
  <si>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</si>
  <si>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</si>
  <si>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</si>
  <si>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</si>
  <si>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</si>
  <si>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</si>
  <si>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</si>
  <si>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</si>
  <si>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</si>
  <si>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</si>
  <si>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</si>
  <si>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</si>
  <si>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</si>
  <si>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</si>
  <si>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</si>
  <si>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</si>
  <si>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</si>
  <si>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</si>
  <si>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</si>
  <si>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</si>
  <si>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</si>
  <si>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</si>
  <si>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</si>
  <si>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</si>
  <si>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</si>
  <si>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</si>
  <si>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</si>
  <si>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</si>
  <si>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</si>
  <si>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</si>
  <si>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</si>
  <si>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</si>
  <si>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</si>
  <si>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</si>
  <si>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</si>
  <si>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</si>
  <si>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</si>
  <si>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</si>
  <si>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</si>
  <si>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</si>
  <si>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</si>
  <si>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</si>
  <si>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</si>
  <si>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</si>
  <si>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</si>
  <si>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</si>
  <si>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</si>
  <si>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</si>
  <si>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</si>
  <si>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</si>
  <si>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</si>
  <si>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</si>
  <si>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</si>
  <si>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</si>
  <si>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</si>
  <si>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</si>
  <si>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</si>
  <si>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</si>
  <si>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</si>
  <si>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</si>
  <si>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</si>
  <si>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</si>
  <si>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</si>
  <si>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</si>
  <si>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</si>
  <si>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</si>
  <si>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</si>
  <si>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</si>
  <si>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</si>
  <si>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</si>
  <si>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</si>
  <si>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</si>
  <si>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</si>
  <si>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</si>
  <si>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</si>
  <si>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</si>
  <si>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</si>
  <si>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</si>
  <si>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</si>
  <si>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</si>
  <si>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</si>
  <si>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</si>
  <si>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</si>
  <si>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</si>
  <si>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</si>
  <si>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</si>
  <si>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</si>
  <si>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</si>
  <si>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</si>
  <si>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</si>
  <si>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</si>
  <si>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</si>
  <si>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</si>
  <si>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</si>
  <si>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</si>
  <si>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</si>
  <si>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</si>
  <si>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</si>
  <si>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</si>
  <si>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</si>
  <si>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</si>
  <si>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</si>
  <si>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</si>
  <si>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</si>
  <si>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</si>
  <si>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</si>
  <si>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</si>
  <si>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</si>
  <si>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</si>
  <si>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</si>
  <si>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</si>
  <si>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</si>
  <si>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</si>
  <si>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</si>
  <si>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</si>
  <si>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</si>
  <si>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</si>
  <si>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</si>
  <si>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</si>
  <si>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</si>
  <si>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</si>
  <si>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</si>
  <si>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</si>
  <si>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</si>
  <si>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</si>
  <si>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</si>
  <si>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</si>
  <si>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</si>
  <si>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</si>
  <si>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</si>
  <si>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</si>
  <si>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</si>
  <si>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</si>
  <si>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</si>
  <si>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</si>
  <si>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</si>
  <si>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</si>
  <si>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</si>
  <si>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</si>
  <si>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</si>
  <si>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</si>
  <si>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</si>
  <si>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</si>
  <si>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</si>
  <si>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</si>
  <si>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</si>
  <si>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</si>
  <si>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</si>
  <si>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</si>
  <si>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</si>
  <si>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</si>
  <si>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</si>
  <si>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</si>
  <si>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</si>
  <si>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</si>
  <si>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</si>
  <si>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</si>
  <si>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</si>
  <si>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</si>
  <si>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</si>
  <si>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</si>
  <si>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</si>
  <si>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</si>
  <si>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</si>
  <si>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</si>
  <si>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</si>
  <si>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</si>
  <si>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</si>
  <si>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</si>
  <si>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</si>
  <si>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</si>
  <si>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</si>
  <si>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</si>
  <si>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</si>
  <si>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</si>
  <si>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</si>
  <si>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</si>
  <si>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</si>
  <si>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</si>
  <si>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</si>
  <si>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</si>
  <si>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</si>
  <si>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</si>
  <si>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</si>
  <si>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</si>
  <si>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</si>
  <si>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</si>
  <si>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</si>
  <si>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</si>
  <si>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</si>
  <si>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</si>
  <si>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</si>
  <si>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</si>
  <si>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</si>
  <si>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</si>
  <si>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</si>
  <si>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</si>
  <si>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</si>
  <si>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</si>
  <si>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</si>
  <si>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</si>
  <si>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</si>
  <si>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ロンドン議定書実施のための不発弾陸上処理事業</t>
  </si>
  <si>
    <t>水・大気環境局</t>
  </si>
  <si>
    <t>水環境課海洋環境室長
山下　信</t>
  </si>
  <si>
    <t>平成19年度</t>
  </si>
  <si>
    <t>終了予定なし</t>
  </si>
  <si>
    <t>水環境課海洋環境室</t>
  </si>
  <si>
    <t>-</t>
  </si>
  <si>
    <t>　陸上で発見される不発弾について従来行われてきた海洋投棄処分を中止し、民間委託事業として陸上処理施設で安全かつ確実に処理させることにより、我が国周辺の海洋環境の保全に寄与する。</t>
  </si>
  <si>
    <t>　国内で発見され、陸上自衛隊が安全化措置を実施した不発弾を、 民間事業者に処理させるものである。
　また、受託業者による不発弾の処理等が適切に実施されるよう陸上自衛官が所要の指導監督を行う。
　なお、この不発弾の処理に当たっては、不発弾の状態等の確認に時間を要するものであり、処理が完了するまでに長期間（3年以上）を要することから、4年の国庫債務負担行為として事業を行っている。
　環境省と防衛省の事業実施における役割については、環境省の所管として予算に計上し、防衛省に支出委任のうえ実施している。</t>
  </si>
  <si>
    <t>不発弾廃棄処理業務庁費</t>
  </si>
  <si>
    <t>職員旅費</t>
  </si>
  <si>
    <t>不発弾の陸上処理体制の整備・運用（海洋投入処分による不発弾処理件数「０」を目指す）</t>
  </si>
  <si>
    <t>件</t>
  </si>
  <si>
    <t>海洋汚染及び海上災害の防止に関する法律に基づき環境大臣が交付する許可証</t>
  </si>
  <si>
    <t>●●</t>
    <phoneticPr fontId="5"/>
  </si>
  <si>
    <t>1年度あたりに処理する不発弾の量</t>
  </si>
  <si>
    <t>t</t>
  </si>
  <si>
    <t>契約額／年度処分量　　</t>
    <phoneticPr fontId="5"/>
  </si>
  <si>
    <t>千円／t</t>
  </si>
  <si>
    <t>契約額／年度処分量</t>
    <phoneticPr fontId="5"/>
  </si>
  <si>
    <t>741,420／35</t>
  </si>
  <si>
    <t>929,500/25</t>
  </si>
  <si>
    <t>　　/</t>
    <phoneticPr fontId="5"/>
  </si>
  <si>
    <t>／　　　　　　　　　　　　　　</t>
    <phoneticPr fontId="5"/>
  </si>
  <si>
    <t>　　/</t>
    <phoneticPr fontId="5"/>
  </si>
  <si>
    <t>3 大気・水・土壌環境等の保全</t>
  </si>
  <si>
    <t>陸上で発生した廃棄物の海洋投入処分量（暦年、万㌧）</t>
  </si>
  <si>
    <t>万ｔ</t>
  </si>
  <si>
    <t>77</t>
  </si>
  <si>
    <t>76</t>
  </si>
  <si>
    <t>122</t>
  </si>
  <si>
    <t>127</t>
  </si>
  <si>
    <t>131</t>
  </si>
  <si>
    <t>125</t>
  </si>
  <si>
    <t>141</t>
  </si>
  <si>
    <t>138</t>
  </si>
  <si>
    <t>○</t>
  </si>
  <si>
    <t>-</t>
    <phoneticPr fontId="5"/>
  </si>
  <si>
    <t>不発弾について、引き続き適正に陸上での処理を行うことで、海洋投入処分量の削減に資する。</t>
    <rPh sb="0" eb="3">
      <t>フハツダン</t>
    </rPh>
    <rPh sb="8" eb="9">
      <t>ヒ</t>
    </rPh>
    <rPh sb="10" eb="11">
      <t>ツヅ</t>
    </rPh>
    <rPh sb="12" eb="14">
      <t>テキセイ</t>
    </rPh>
    <rPh sb="15" eb="17">
      <t>リクジョウ</t>
    </rPh>
    <rPh sb="19" eb="21">
      <t>ショリ</t>
    </rPh>
    <rPh sb="22" eb="23">
      <t>オコナ</t>
    </rPh>
    <rPh sb="28" eb="30">
      <t>カイヨウ</t>
    </rPh>
    <rPh sb="30" eb="32">
      <t>トウニュウ</t>
    </rPh>
    <rPh sb="32" eb="34">
      <t>ショブン</t>
    </rPh>
    <rPh sb="34" eb="35">
      <t>リョウ</t>
    </rPh>
    <rPh sb="36" eb="38">
      <t>サクゲン</t>
    </rPh>
    <rPh sb="39" eb="40">
      <t>シ</t>
    </rPh>
    <phoneticPr fontId="5"/>
  </si>
  <si>
    <t>不発弾は、潜在的に広く国民全体に影響があり、適切に処理される必要がある。</t>
    <phoneticPr fontId="5"/>
  </si>
  <si>
    <t>不発弾処理は、高度な技術力を要し、潜在的に広く国民全体に影響があることから、国の責務として実施することが不可欠である。</t>
    <phoneticPr fontId="5"/>
  </si>
  <si>
    <t>発見される不発弾については、適切に処理される必要がある。</t>
    <phoneticPr fontId="5"/>
  </si>
  <si>
    <t>有</t>
  </si>
  <si>
    <t>無</t>
  </si>
  <si>
    <t>一般競争入札によって選定された請負業者に対して支出をしており、競争性が確保されている。
一者応札の改善に向けた取組として、公告期間を延長する等、引き続き適正な競争の実施に努める。</t>
    <rPh sb="66" eb="68">
      <t>エンチョウ</t>
    </rPh>
    <phoneticPr fontId="5"/>
  </si>
  <si>
    <t>‐</t>
  </si>
  <si>
    <t>予定価格作成時において、処理単価を業者見積もり（2社程度）により徴取し、適切であることを確認している。</t>
    <phoneticPr fontId="5"/>
  </si>
  <si>
    <t>費目・使途は、適切な不発弾の処理のために必要なものとなっている。</t>
    <phoneticPr fontId="5"/>
  </si>
  <si>
    <t>これまでの業務によって得られた知見を活用し、適切な方法により実施している。</t>
    <phoneticPr fontId="5"/>
  </si>
  <si>
    <t>発見された不発弾は陸上にて適切に処分されており、成果目標は達成されている。</t>
    <phoneticPr fontId="5"/>
  </si>
  <si>
    <t>各年度の処理量を計画し、適切に実施している。</t>
    <phoneticPr fontId="5"/>
  </si>
  <si>
    <t>整備された施設については、不発弾処理に十分に活用されている。</t>
    <phoneticPr fontId="5"/>
  </si>
  <si>
    <t>不発弾処理については、高度な技術力を要することから、国の責務として引き続き事業を実施することが不可欠である。
尚、事業の効率性については競争性を確保しており、費目・使途も適切なものとなっている。</t>
    <phoneticPr fontId="5"/>
  </si>
  <si>
    <t>・引き続き、事業の進捗状況を随時把握すると共に、効率的に事業が行えるよう仕様書の検討、見直しを行い、より効率・効果的な予算執行を行う。
・一者応札の改善に向けた取組として、公告期間を延長する等、引き続き適正な競争の実施に努める。</t>
    <phoneticPr fontId="5"/>
  </si>
  <si>
    <t>職員旅費</t>
    <phoneticPr fontId="5"/>
  </si>
  <si>
    <t>国内旅費</t>
    <phoneticPr fontId="5"/>
  </si>
  <si>
    <t>雑役務費</t>
    <phoneticPr fontId="5"/>
  </si>
  <si>
    <t>ロンドン議定書実施のための不発弾陸上処理費</t>
    <phoneticPr fontId="5"/>
  </si>
  <si>
    <t>その他</t>
    <phoneticPr fontId="5"/>
  </si>
  <si>
    <t>消費税</t>
    <phoneticPr fontId="5"/>
  </si>
  <si>
    <t>A.個人</t>
    <phoneticPr fontId="5"/>
  </si>
  <si>
    <t>B.日興技化(株)</t>
    <phoneticPr fontId="5"/>
  </si>
  <si>
    <t>C.北海道日油(株)</t>
    <phoneticPr fontId="5"/>
  </si>
  <si>
    <t>D.日興技化(株)</t>
    <phoneticPr fontId="5"/>
  </si>
  <si>
    <t>E.北海道日油(株)</t>
    <phoneticPr fontId="5"/>
  </si>
  <si>
    <t>個人</t>
    <phoneticPr fontId="5"/>
  </si>
  <si>
    <t>日興技化（株）</t>
    <phoneticPr fontId="5"/>
  </si>
  <si>
    <t>平成２９年度に発見された不発弾等の処分</t>
    <phoneticPr fontId="5"/>
  </si>
  <si>
    <t>北海道日油（株）</t>
    <phoneticPr fontId="5"/>
  </si>
  <si>
    <t>一般競争契約
（最低価格）</t>
    <phoneticPr fontId="5"/>
  </si>
  <si>
    <t>平成３０年度に発見された不発弾等の処分</t>
    <phoneticPr fontId="5"/>
  </si>
  <si>
    <t>737,000/25</t>
    <phoneticPr fontId="5"/>
  </si>
  <si>
    <t>-</t>
    <phoneticPr fontId="5"/>
  </si>
  <si>
    <t>1,353,352/36</t>
    <phoneticPr fontId="5"/>
  </si>
  <si>
    <t>平成２9年度に発見された不発弾等の処分</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</si>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</sst>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294820</xdr:colOff>
      <xdr:row>767</xdr:row>
      <xdr:rowOff>160628</xdr:rowOff>
    </xdr:to>
    <xdr:grpSp>
      <xdr:nvGrpSpPr>
        <xdr:cNvPr id="2" name="グループ化 1">
          <a:extLst>
            <a:ext uri="{FF2B5EF4-FFF2-40B4-BE49-F238E27FC236}">
              <a16:creationId xmlns:a16="http://schemas.microsoft.com/office/drawing/2014/main" id="{62DF00AB-DCA0-40B7-B28B-136B03D1C92A}"/>
            </a:ext>
          </a:extLst>
        </xdr:cNvPr>
        <xdr:cNvGrpSpPr/>
      </xdr:nvGrpSpPr>
      <xdr:grpSpPr>
        <a:xfrm>
          <a:off x="1422400" y="39268400"/>
          <a:ext cx="8829220" cy="7869528"/>
          <a:chOff x="1505555" y="38611931"/>
          <a:chExt cx="8787149" cy="6429421"/>
        </a:xfrm>
      </xdr:grpSpPr>
      <xdr:sp macro="" textlink="">
        <xdr:nvSpPr>
          <xdr:cNvPr id="3" name="正方形/長方形 2">
            <a:extLst>
              <a:ext uri="{FF2B5EF4-FFF2-40B4-BE49-F238E27FC236}">
                <a16:creationId xmlns:a16="http://schemas.microsoft.com/office/drawing/2014/main" id="{8E9DAECF-83C2-4CAC-8698-107F3C266E8C}"/>
              </a:ext>
            </a:extLst>
          </xdr:cNvPr>
          <xdr:cNvSpPr/>
        </xdr:nvSpPr>
        <xdr:spPr>
          <a:xfrm>
            <a:off x="1933847" y="38611931"/>
            <a:ext cx="1926689" cy="7697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環境省</a:t>
            </a:r>
            <a:endParaRPr lang="ja-JP" altLang="en-US" sz="1100" b="0" i="0" u="none" strike="noStrike" baseline="0">
              <a:solidFill>
                <a:srgbClr val="000000"/>
              </a:solidFill>
              <a:latin typeface="Calibri"/>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692</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大かっこ 3">
            <a:extLst>
              <a:ext uri="{FF2B5EF4-FFF2-40B4-BE49-F238E27FC236}">
                <a16:creationId xmlns:a16="http://schemas.microsoft.com/office/drawing/2014/main" id="{BC682890-C237-4C59-91EB-CB69E164D5F3}"/>
              </a:ext>
            </a:extLst>
          </xdr:cNvPr>
          <xdr:cNvSpPr/>
        </xdr:nvSpPr>
        <xdr:spPr>
          <a:xfrm>
            <a:off x="1933847" y="39371663"/>
            <a:ext cx="8358857" cy="11995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ロンドン議定書実施のための不発弾陸上処理費</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目的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陸上で発見される不発弾について従来行われてきた海洋投棄処分を中止し、民間委託事業として陸上処理施設で安全かつ確実に処理させることにより、我が国周辺の海洋環境の保全に寄与する。</a:t>
            </a:r>
          </a:p>
        </xdr:txBody>
      </xdr:sp>
      <xdr:cxnSp macro="">
        <xdr:nvCxnSpPr>
          <xdr:cNvPr id="5" name="直線矢印コネクタ 4">
            <a:extLst>
              <a:ext uri="{FF2B5EF4-FFF2-40B4-BE49-F238E27FC236}">
                <a16:creationId xmlns:a16="http://schemas.microsoft.com/office/drawing/2014/main" id="{8DF3A664-B92A-4842-BA56-B92115D754B0}"/>
              </a:ext>
            </a:extLst>
          </xdr:cNvPr>
          <xdr:cNvCxnSpPr/>
        </xdr:nvCxnSpPr>
        <xdr:spPr bwMode="auto">
          <a:xfrm>
            <a:off x="2750880" y="40546416"/>
            <a:ext cx="0" cy="4248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a:extLst>
              <a:ext uri="{FF2B5EF4-FFF2-40B4-BE49-F238E27FC236}">
                <a16:creationId xmlns:a16="http://schemas.microsoft.com/office/drawing/2014/main" id="{329ECD87-0C57-4CB4-BE6B-83000CBB4FAA}"/>
              </a:ext>
            </a:extLst>
          </xdr:cNvPr>
          <xdr:cNvSpPr/>
        </xdr:nvSpPr>
        <xdr:spPr>
          <a:xfrm>
            <a:off x="1809750" y="40969867"/>
            <a:ext cx="1911071" cy="1723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p>
        </xdr:txBody>
      </xdr:sp>
      <xdr:sp macro="" textlink="">
        <xdr:nvSpPr>
          <xdr:cNvPr id="7" name="正方形/長方形 6">
            <a:extLst>
              <a:ext uri="{FF2B5EF4-FFF2-40B4-BE49-F238E27FC236}">
                <a16:creationId xmlns:a16="http://schemas.microsoft.com/office/drawing/2014/main" id="{1A80F636-A7E8-4EB8-B9C0-A99935146BD1}"/>
              </a:ext>
            </a:extLst>
          </xdr:cNvPr>
          <xdr:cNvSpPr/>
        </xdr:nvSpPr>
        <xdr:spPr>
          <a:xfrm>
            <a:off x="1946547" y="41224956"/>
            <a:ext cx="1840110" cy="871363"/>
          </a:xfrm>
          <a:prstGeom prst="rect">
            <a:avLst/>
          </a:prstGeom>
          <a:no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防衛省</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692</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8" name="Line 44">
            <a:extLst>
              <a:ext uri="{FF2B5EF4-FFF2-40B4-BE49-F238E27FC236}">
                <a16:creationId xmlns:a16="http://schemas.microsoft.com/office/drawing/2014/main" id="{3DFC6F1D-5424-47F8-B122-189C87B1B68F}"/>
              </a:ext>
            </a:extLst>
          </xdr:cNvPr>
          <xdr:cNvSpPr>
            <a:spLocks noChangeShapeType="1"/>
          </xdr:cNvSpPr>
        </xdr:nvSpPr>
        <xdr:spPr bwMode="auto">
          <a:xfrm flipV="1">
            <a:off x="3931073" y="41494378"/>
            <a:ext cx="95779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正方形/長方形 8">
            <a:extLst>
              <a:ext uri="{FF2B5EF4-FFF2-40B4-BE49-F238E27FC236}">
                <a16:creationId xmlns:a16="http://schemas.microsoft.com/office/drawing/2014/main" id="{B161166D-1495-41BD-AAE8-EFB683848E10}"/>
              </a:ext>
            </a:extLst>
          </xdr:cNvPr>
          <xdr:cNvSpPr/>
        </xdr:nvSpPr>
        <xdr:spPr>
          <a:xfrm>
            <a:off x="5071177" y="41187370"/>
            <a:ext cx="1840111" cy="712268"/>
          </a:xfrm>
          <a:prstGeom prst="rect">
            <a:avLst/>
          </a:prstGeom>
          <a:no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mn-ea"/>
                <a:ea typeface="+mn-ea"/>
              </a:rPr>
              <a:t>1</a:t>
            </a:r>
            <a:r>
              <a:rPr lang="ja-JP" altLang="en-US" sz="1100" b="0" i="0" u="none" strike="noStrike" baseline="0">
                <a:solidFill>
                  <a:sysClr val="windowText" lastClr="000000"/>
                </a:solidFill>
                <a:latin typeface="+mn-ea"/>
                <a:ea typeface="+mn-ea"/>
              </a:rPr>
              <a:t>百万円</a:t>
            </a:r>
          </a:p>
        </xdr:txBody>
      </xdr:sp>
      <xdr:cxnSp macro="">
        <xdr:nvCxnSpPr>
          <xdr:cNvPr id="10" name="直線矢印コネクタ 9">
            <a:extLst>
              <a:ext uri="{FF2B5EF4-FFF2-40B4-BE49-F238E27FC236}">
                <a16:creationId xmlns:a16="http://schemas.microsoft.com/office/drawing/2014/main" id="{4DC7943A-2B5F-44C2-80E5-7C6CB441636D}"/>
              </a:ext>
            </a:extLst>
          </xdr:cNvPr>
          <xdr:cNvCxnSpPr/>
        </xdr:nvCxnSpPr>
        <xdr:spPr bwMode="auto">
          <a:xfrm>
            <a:off x="2731904" y="42103151"/>
            <a:ext cx="0" cy="634739"/>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Line 43">
            <a:extLst>
              <a:ext uri="{FF2B5EF4-FFF2-40B4-BE49-F238E27FC236}">
                <a16:creationId xmlns:a16="http://schemas.microsoft.com/office/drawing/2014/main" id="{5F70855F-9B8E-4915-9393-4E5AD95A7642}"/>
              </a:ext>
            </a:extLst>
          </xdr:cNvPr>
          <xdr:cNvSpPr>
            <a:spLocks noChangeShapeType="1"/>
          </xdr:cNvSpPr>
        </xdr:nvSpPr>
        <xdr:spPr bwMode="auto">
          <a:xfrm>
            <a:off x="2745082" y="42389729"/>
            <a:ext cx="604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44">
            <a:extLst>
              <a:ext uri="{FF2B5EF4-FFF2-40B4-BE49-F238E27FC236}">
                <a16:creationId xmlns:a16="http://schemas.microsoft.com/office/drawing/2014/main" id="{693B4C23-E14B-45BA-BBF2-588BE541756C}"/>
              </a:ext>
            </a:extLst>
          </xdr:cNvPr>
          <xdr:cNvSpPr>
            <a:spLocks noChangeShapeType="1"/>
          </xdr:cNvSpPr>
        </xdr:nvSpPr>
        <xdr:spPr bwMode="auto">
          <a:xfrm>
            <a:off x="4751834" y="42399254"/>
            <a:ext cx="0" cy="3348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44">
            <a:extLst>
              <a:ext uri="{FF2B5EF4-FFF2-40B4-BE49-F238E27FC236}">
                <a16:creationId xmlns:a16="http://schemas.microsoft.com/office/drawing/2014/main" id="{CD8ADF2E-F114-4816-9197-BD116C91D404}"/>
              </a:ext>
            </a:extLst>
          </xdr:cNvPr>
          <xdr:cNvSpPr>
            <a:spLocks noChangeShapeType="1"/>
          </xdr:cNvSpPr>
        </xdr:nvSpPr>
        <xdr:spPr bwMode="auto">
          <a:xfrm>
            <a:off x="8782345" y="42394492"/>
            <a:ext cx="0" cy="3281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44">
            <a:extLst>
              <a:ext uri="{FF2B5EF4-FFF2-40B4-BE49-F238E27FC236}">
                <a16:creationId xmlns:a16="http://schemas.microsoft.com/office/drawing/2014/main" id="{FED44020-7E72-43E7-84C5-3CEE79780B36}"/>
              </a:ext>
            </a:extLst>
          </xdr:cNvPr>
          <xdr:cNvSpPr>
            <a:spLocks noChangeShapeType="1"/>
          </xdr:cNvSpPr>
        </xdr:nvSpPr>
        <xdr:spPr bwMode="auto">
          <a:xfrm>
            <a:off x="6613291" y="42394492"/>
            <a:ext cx="0" cy="34448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正方形/長方形 14">
            <a:extLst>
              <a:ext uri="{FF2B5EF4-FFF2-40B4-BE49-F238E27FC236}">
                <a16:creationId xmlns:a16="http://schemas.microsoft.com/office/drawing/2014/main" id="{33C90613-0C86-486F-9C7C-020FE302775A}"/>
              </a:ext>
            </a:extLst>
          </xdr:cNvPr>
          <xdr:cNvSpPr/>
        </xdr:nvSpPr>
        <xdr:spPr>
          <a:xfrm>
            <a:off x="3647568" y="43027329"/>
            <a:ext cx="1898783" cy="93864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C</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北海道日油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株</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ctr" rtl="0"/>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16" name="正方形/長方形 10">
            <a:extLst>
              <a:ext uri="{FF2B5EF4-FFF2-40B4-BE49-F238E27FC236}">
                <a16:creationId xmlns:a16="http://schemas.microsoft.com/office/drawing/2014/main" id="{C6BB4C80-7AC7-417B-9B27-8BFEBB068AE2}"/>
              </a:ext>
            </a:extLst>
          </xdr:cNvPr>
          <xdr:cNvSpPr/>
        </xdr:nvSpPr>
        <xdr:spPr>
          <a:xfrm>
            <a:off x="5761696" y="43012301"/>
            <a:ext cx="1819618" cy="936561"/>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D</a:t>
            </a:r>
            <a:r>
              <a:rPr lang="ja-JP" altLang="en-GB"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日興技化</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株</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258</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7" name="正方形/長方形 10">
            <a:extLst>
              <a:ext uri="{FF2B5EF4-FFF2-40B4-BE49-F238E27FC236}">
                <a16:creationId xmlns:a16="http://schemas.microsoft.com/office/drawing/2014/main" id="{3FE5A92F-53D9-4F8D-AD7C-1D692D8297D2}"/>
              </a:ext>
            </a:extLst>
          </xdr:cNvPr>
          <xdr:cNvSpPr/>
        </xdr:nvSpPr>
        <xdr:spPr>
          <a:xfrm>
            <a:off x="7779327" y="43011429"/>
            <a:ext cx="1945702" cy="920325"/>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E</a:t>
            </a:r>
            <a:r>
              <a:rPr lang="ja-JP" altLang="en-GB"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北海道日油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株</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227</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8" name="大かっこ 17">
            <a:extLst>
              <a:ext uri="{FF2B5EF4-FFF2-40B4-BE49-F238E27FC236}">
                <a16:creationId xmlns:a16="http://schemas.microsoft.com/office/drawing/2014/main" id="{8FBC35FF-2369-484F-A8C8-6BD35F507E04}"/>
              </a:ext>
            </a:extLst>
          </xdr:cNvPr>
          <xdr:cNvSpPr/>
        </xdr:nvSpPr>
        <xdr:spPr>
          <a:xfrm>
            <a:off x="1943509" y="44211469"/>
            <a:ext cx="3422268" cy="789378"/>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内容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年度に</a:t>
            </a:r>
            <a:r>
              <a:rPr lang="ja-JP" altLang="en-US" sz="1100" b="0" i="0" u="none" strike="noStrike" baseline="0">
                <a:solidFill>
                  <a:srgbClr val="000000"/>
                </a:solidFill>
                <a:latin typeface="ＭＳ Ｐゴシック"/>
                <a:ea typeface="ＭＳ Ｐゴシック"/>
              </a:rPr>
              <a:t>発見された不発弾等の処分</a:t>
            </a:r>
          </a:p>
        </xdr:txBody>
      </xdr:sp>
      <xdr:sp macro="" textlink="">
        <xdr:nvSpPr>
          <xdr:cNvPr id="19" name="大かっこ 8">
            <a:extLst>
              <a:ext uri="{FF2B5EF4-FFF2-40B4-BE49-F238E27FC236}">
                <a16:creationId xmlns:a16="http://schemas.microsoft.com/office/drawing/2014/main" id="{D1FD2B4E-4C09-4CDF-A356-5C70F27AC452}"/>
              </a:ext>
            </a:extLst>
          </xdr:cNvPr>
          <xdr:cNvSpPr/>
        </xdr:nvSpPr>
        <xdr:spPr>
          <a:xfrm>
            <a:off x="5974506" y="44190474"/>
            <a:ext cx="3438010" cy="850878"/>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内容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30</a:t>
            </a:r>
            <a:r>
              <a:rPr lang="ja-JP" altLang="en-US" sz="1100" b="0" i="0" u="none" strike="noStrike" baseline="0">
                <a:solidFill>
                  <a:sysClr val="windowText" lastClr="000000"/>
                </a:solidFill>
                <a:latin typeface="ＭＳ Ｐゴシック"/>
                <a:ea typeface="ＭＳ Ｐゴシック"/>
              </a:rPr>
              <a:t>年度に発見された</a:t>
            </a:r>
            <a:r>
              <a:rPr lang="ja-JP" altLang="en-US" sz="1100" b="0" i="0" u="none" strike="noStrike" baseline="0">
                <a:solidFill>
                  <a:srgbClr val="000000"/>
                </a:solidFill>
                <a:latin typeface="ＭＳ Ｐゴシック"/>
                <a:ea typeface="ＭＳ Ｐゴシック"/>
              </a:rPr>
              <a:t>不発弾等の処分</a:t>
            </a:r>
          </a:p>
        </xdr:txBody>
      </xdr:sp>
      <xdr:sp macro="" textlink="">
        <xdr:nvSpPr>
          <xdr:cNvPr id="20" name="正方形/長方形 19">
            <a:extLst>
              <a:ext uri="{FF2B5EF4-FFF2-40B4-BE49-F238E27FC236}">
                <a16:creationId xmlns:a16="http://schemas.microsoft.com/office/drawing/2014/main" id="{2DCC49E4-B852-45FD-9823-C1AF44EBA15A}"/>
              </a:ext>
            </a:extLst>
          </xdr:cNvPr>
          <xdr:cNvSpPr/>
        </xdr:nvSpPr>
        <xdr:spPr>
          <a:xfrm>
            <a:off x="1505555" y="42740883"/>
            <a:ext cx="2184550" cy="23556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1" name="正方形/長方形 20">
            <a:extLst>
              <a:ext uri="{FF2B5EF4-FFF2-40B4-BE49-F238E27FC236}">
                <a16:creationId xmlns:a16="http://schemas.microsoft.com/office/drawing/2014/main" id="{3621C25F-82F7-4184-BD94-DB1C9D9BC5DD}"/>
              </a:ext>
            </a:extLst>
          </xdr:cNvPr>
          <xdr:cNvSpPr/>
        </xdr:nvSpPr>
        <xdr:spPr>
          <a:xfrm>
            <a:off x="3551798" y="42739772"/>
            <a:ext cx="2171340" cy="240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2" name="正方形/長方形 21">
            <a:extLst>
              <a:ext uri="{FF2B5EF4-FFF2-40B4-BE49-F238E27FC236}">
                <a16:creationId xmlns:a16="http://schemas.microsoft.com/office/drawing/2014/main" id="{161CE752-ED3C-4D1A-B983-BBB2CD3AEBF7}"/>
              </a:ext>
            </a:extLst>
          </xdr:cNvPr>
          <xdr:cNvSpPr/>
        </xdr:nvSpPr>
        <xdr:spPr>
          <a:xfrm>
            <a:off x="5584379" y="42749138"/>
            <a:ext cx="2166694"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3" name="正方形/長方形 22">
            <a:extLst>
              <a:ext uri="{FF2B5EF4-FFF2-40B4-BE49-F238E27FC236}">
                <a16:creationId xmlns:a16="http://schemas.microsoft.com/office/drawing/2014/main" id="{4810CD67-F2F3-4F26-946B-57BB4D4FFC13}"/>
              </a:ext>
            </a:extLst>
          </xdr:cNvPr>
          <xdr:cNvSpPr/>
        </xdr:nvSpPr>
        <xdr:spPr>
          <a:xfrm>
            <a:off x="1516932" y="43014629"/>
            <a:ext cx="2020304" cy="934234"/>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日興技化</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株</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ctr" rtl="0"/>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 name="正方形/長方形 23">
            <a:extLst>
              <a:ext uri="{FF2B5EF4-FFF2-40B4-BE49-F238E27FC236}">
                <a16:creationId xmlns:a16="http://schemas.microsoft.com/office/drawing/2014/main" id="{1095E4D0-2706-42A0-B2DC-C513C47F31B5}"/>
              </a:ext>
            </a:extLst>
          </xdr:cNvPr>
          <xdr:cNvSpPr/>
        </xdr:nvSpPr>
        <xdr:spPr>
          <a:xfrm>
            <a:off x="7660999" y="42754218"/>
            <a:ext cx="2148491"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400</v>
      </c>
      <c r="AJ2" s="945" t="s">
        <v>704</v>
      </c>
      <c r="AK2" s="945"/>
      <c r="AL2" s="945"/>
      <c r="AM2" s="945"/>
      <c r="AN2" s="98" t="s">
        <v>400</v>
      </c>
      <c r="AO2" s="945">
        <v>20</v>
      </c>
      <c r="AP2" s="945"/>
      <c r="AQ2" s="945"/>
      <c r="AR2" s="99" t="s">
        <v>703</v>
      </c>
      <c r="AS2" s="951">
        <v>139</v>
      </c>
      <c r="AT2" s="951"/>
      <c r="AU2" s="951"/>
      <c r="AV2" s="98" t="str">
        <f>IF(AW2="","","-")</f>
        <v/>
      </c>
      <c r="AW2" s="911"/>
      <c r="AX2" s="911"/>
    </row>
    <row r="3" spans="1:50" ht="21" customHeight="1" thickBot="1" x14ac:dyDescent="0.2">
      <c r="A3" s="867" t="s">
        <v>696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707</v>
      </c>
      <c r="AK3" s="869"/>
      <c r="AL3" s="869"/>
      <c r="AM3" s="869"/>
      <c r="AN3" s="869"/>
      <c r="AO3" s="869"/>
      <c r="AP3" s="869"/>
      <c r="AQ3" s="869"/>
      <c r="AR3" s="869"/>
      <c r="AS3" s="869"/>
      <c r="AT3" s="869"/>
      <c r="AU3" s="869"/>
      <c r="AV3" s="869"/>
      <c r="AW3" s="869"/>
      <c r="AX3" s="24" t="s">
        <v>65</v>
      </c>
    </row>
    <row r="4" spans="1:50" ht="24.75" customHeight="1" x14ac:dyDescent="0.15">
      <c r="A4" s="708" t="s">
        <v>25</v>
      </c>
      <c r="B4" s="709"/>
      <c r="C4" s="709"/>
      <c r="D4" s="709"/>
      <c r="E4" s="709"/>
      <c r="F4" s="709"/>
      <c r="G4" s="686" t="s">
        <v>708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709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9" t="s">
        <v>711</v>
      </c>
      <c r="H5" s="840"/>
      <c r="I5" s="840"/>
      <c r="J5" s="840"/>
      <c r="K5" s="840"/>
      <c r="L5" s="840"/>
      <c r="M5" s="841" t="s">
        <v>66</v>
      </c>
      <c r="N5" s="842"/>
      <c r="O5" s="842"/>
      <c r="P5" s="842"/>
      <c r="Q5" s="842"/>
      <c r="R5" s="843"/>
      <c r="S5" s="844" t="s">
        <v>712</v>
      </c>
      <c r="T5" s="840"/>
      <c r="U5" s="840"/>
      <c r="V5" s="840"/>
      <c r="W5" s="840"/>
      <c r="X5" s="845"/>
      <c r="Y5" s="702" t="s">
        <v>3</v>
      </c>
      <c r="Z5" s="547"/>
      <c r="AA5" s="547"/>
      <c r="AB5" s="547"/>
      <c r="AC5" s="547"/>
      <c r="AD5" s="548"/>
      <c r="AE5" s="703" t="s">
        <v>713</v>
      </c>
      <c r="AF5" s="703"/>
      <c r="AG5" s="703"/>
      <c r="AH5" s="703"/>
      <c r="AI5" s="703"/>
      <c r="AJ5" s="703"/>
      <c r="AK5" s="703"/>
      <c r="AL5" s="703"/>
      <c r="AM5" s="703"/>
      <c r="AN5" s="703"/>
      <c r="AO5" s="703"/>
      <c r="AP5" s="704"/>
      <c r="AQ5" s="705" t="s">
        <v>710</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714</v>
      </c>
      <c r="H7" s="503"/>
      <c r="I7" s="503"/>
      <c r="J7" s="503"/>
      <c r="K7" s="503"/>
      <c r="L7" s="503"/>
      <c r="M7" s="503"/>
      <c r="N7" s="503"/>
      <c r="O7" s="503"/>
      <c r="P7" s="503"/>
      <c r="Q7" s="503"/>
      <c r="R7" s="503"/>
      <c r="S7" s="503"/>
      <c r="T7" s="503"/>
      <c r="U7" s="503"/>
      <c r="V7" s="503"/>
      <c r="W7" s="503"/>
      <c r="X7" s="504"/>
      <c r="Y7" s="923" t="s">
        <v>383</v>
      </c>
      <c r="Z7" s="444"/>
      <c r="AA7" s="444"/>
      <c r="AB7" s="444"/>
      <c r="AC7" s="444"/>
      <c r="AD7" s="924"/>
      <c r="AE7" s="912" t="s">
        <v>714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v>
      </c>
      <c r="H8" s="724"/>
      <c r="I8" s="724"/>
      <c r="J8" s="724"/>
      <c r="K8" s="724"/>
      <c r="L8" s="724"/>
      <c r="M8" s="724"/>
      <c r="N8" s="724"/>
      <c r="O8" s="724"/>
      <c r="P8" s="724"/>
      <c r="Q8" s="724"/>
      <c r="R8" s="724"/>
      <c r="S8" s="724"/>
      <c r="T8" s="724"/>
      <c r="U8" s="724"/>
      <c r="V8" s="724"/>
      <c r="W8" s="724"/>
      <c r="X8" s="947"/>
      <c r="Y8" s="846" t="s">
        <v>257</v>
      </c>
      <c r="Z8" s="847"/>
      <c r="AA8" s="847"/>
      <c r="AB8" s="847"/>
      <c r="AC8" s="847"/>
      <c r="AD8" s="848"/>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9" t="s">
        <v>23</v>
      </c>
      <c r="B9" s="850"/>
      <c r="C9" s="850"/>
      <c r="D9" s="850"/>
      <c r="E9" s="850"/>
      <c r="F9" s="850"/>
      <c r="G9" s="851" t="s">
        <v>715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4" t="s">
        <v>30</v>
      </c>
      <c r="B10" s="665"/>
      <c r="C10" s="665"/>
      <c r="D10" s="665"/>
      <c r="E10" s="665"/>
      <c r="F10" s="665"/>
      <c r="G10" s="758" t="s">
        <v>716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4" t="s">
        <v>24</v>
      </c>
      <c r="B12" s="965"/>
      <c r="C12" s="965"/>
      <c r="D12" s="965"/>
      <c r="E12" s="965"/>
      <c r="F12" s="966"/>
      <c r="G12" s="764"/>
      <c r="H12" s="765"/>
      <c r="I12" s="765"/>
      <c r="J12" s="765"/>
      <c r="K12" s="765"/>
      <c r="L12" s="765"/>
      <c r="M12" s="765"/>
      <c r="N12" s="765"/>
      <c r="O12" s="765"/>
      <c r="P12" s="451" t="s">
        <v>384</v>
      </c>
      <c r="Q12" s="446"/>
      <c r="R12" s="446"/>
      <c r="S12" s="446"/>
      <c r="T12" s="446"/>
      <c r="U12" s="446"/>
      <c r="V12" s="447"/>
      <c r="W12" s="451" t="s">
        <v>406</v>
      </c>
      <c r="X12" s="446"/>
      <c r="Y12" s="446"/>
      <c r="Z12" s="446"/>
      <c r="AA12" s="446"/>
      <c r="AB12" s="446"/>
      <c r="AC12" s="447"/>
      <c r="AD12" s="451" t="s">
        <v>693</v>
      </c>
      <c r="AE12" s="446"/>
      <c r="AF12" s="446"/>
      <c r="AG12" s="446"/>
      <c r="AH12" s="446"/>
      <c r="AI12" s="446"/>
      <c r="AJ12" s="447"/>
      <c r="AK12" s="451" t="s">
        <v>697</v>
      </c>
      <c r="AL12" s="446"/>
      <c r="AM12" s="446"/>
      <c r="AN12" s="446"/>
      <c r="AO12" s="446"/>
      <c r="AP12" s="446"/>
      <c r="AQ12" s="447"/>
      <c r="AR12" s="451" t="s">
        <v>698</v>
      </c>
      <c r="AS12" s="446"/>
      <c r="AT12" s="446"/>
      <c r="AU12" s="446"/>
      <c r="AV12" s="446"/>
      <c r="AW12" s="44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1">
        <v>757</v>
      </c>
      <c r="Q13" s="662"/>
      <c r="R13" s="662"/>
      <c r="S13" s="662"/>
      <c r="T13" s="662"/>
      <c r="U13" s="662"/>
      <c r="V13" s="663"/>
      <c r="W13" s="661">
        <v>801</v>
      </c>
      <c r="X13" s="662"/>
      <c r="Y13" s="662"/>
      <c r="Z13" s="662"/>
      <c r="AA13" s="662"/>
      <c r="AB13" s="662"/>
      <c r="AC13" s="663"/>
      <c r="AD13" s="661">
        <v>707</v>
      </c>
      <c r="AE13" s="662"/>
      <c r="AF13" s="662"/>
      <c r="AG13" s="662"/>
      <c r="AH13" s="662"/>
      <c r="AI13" s="662"/>
      <c r="AJ13" s="663"/>
      <c r="AK13" s="661">
        <v>675</v>
      </c>
      <c r="AL13" s="662"/>
      <c r="AM13" s="662"/>
      <c r="AN13" s="662"/>
      <c r="AO13" s="662"/>
      <c r="AP13" s="662"/>
      <c r="AQ13" s="663"/>
      <c r="AR13" s="920">
        <v>919.50800000000004</v>
      </c>
      <c r="AS13" s="921"/>
      <c r="AT13" s="921"/>
      <c r="AU13" s="921"/>
      <c r="AV13" s="921"/>
      <c r="AW13" s="921"/>
      <c r="AX13" s="922"/>
    </row>
    <row r="14" spans="1:50" ht="21" customHeight="1" x14ac:dyDescent="0.15">
      <c r="A14" s="617"/>
      <c r="B14" s="618"/>
      <c r="C14" s="618"/>
      <c r="D14" s="618"/>
      <c r="E14" s="618"/>
      <c r="F14" s="619"/>
      <c r="G14" s="729"/>
      <c r="H14" s="730"/>
      <c r="I14" s="715" t="s">
        <v>8</v>
      </c>
      <c r="J14" s="766"/>
      <c r="K14" s="766"/>
      <c r="L14" s="766"/>
      <c r="M14" s="766"/>
      <c r="N14" s="766"/>
      <c r="O14" s="767"/>
      <c r="P14" s="661" t="s">
        <v>714</v>
      </c>
      <c r="Q14" s="662"/>
      <c r="R14" s="662"/>
      <c r="S14" s="662"/>
      <c r="T14" s="662"/>
      <c r="U14" s="662"/>
      <c r="V14" s="663"/>
      <c r="W14" s="661" t="s">
        <v>714</v>
      </c>
      <c r="X14" s="662"/>
      <c r="Y14" s="662"/>
      <c r="Z14" s="662"/>
      <c r="AA14" s="662"/>
      <c r="AB14" s="662"/>
      <c r="AC14" s="663"/>
      <c r="AD14" s="661" t="s">
        <v>714</v>
      </c>
      <c r="AE14" s="662"/>
      <c r="AF14" s="662"/>
      <c r="AG14" s="662"/>
      <c r="AH14" s="662"/>
      <c r="AI14" s="662"/>
      <c r="AJ14" s="663"/>
      <c r="AK14" s="661" t="s">
        <v>714</v>
      </c>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1" t="s">
        <v>714</v>
      </c>
      <c r="Q15" s="662"/>
      <c r="R15" s="662"/>
      <c r="S15" s="662"/>
      <c r="T15" s="662"/>
      <c r="U15" s="662"/>
      <c r="V15" s="663"/>
      <c r="W15" s="661" t="s">
        <v>714</v>
      </c>
      <c r="X15" s="662"/>
      <c r="Y15" s="662"/>
      <c r="Z15" s="662"/>
      <c r="AA15" s="662"/>
      <c r="AB15" s="662"/>
      <c r="AC15" s="663"/>
      <c r="AD15" s="661" t="s">
        <v>714</v>
      </c>
      <c r="AE15" s="662"/>
      <c r="AF15" s="662"/>
      <c r="AG15" s="662"/>
      <c r="AH15" s="662"/>
      <c r="AI15" s="662"/>
      <c r="AJ15" s="663"/>
      <c r="AK15" s="661" t="s">
        <v>714</v>
      </c>
      <c r="AL15" s="662"/>
      <c r="AM15" s="662"/>
      <c r="AN15" s="662"/>
      <c r="AO15" s="662"/>
      <c r="AP15" s="662"/>
      <c r="AQ15" s="663"/>
      <c r="AR15" s="661"/>
      <c r="AS15" s="662"/>
      <c r="AT15" s="662"/>
      <c r="AU15" s="662"/>
      <c r="AV15" s="662"/>
      <c r="AW15" s="662"/>
      <c r="AX15" s="806"/>
    </row>
    <row r="16" spans="1:50" ht="21" customHeight="1" x14ac:dyDescent="0.15">
      <c r="A16" s="617"/>
      <c r="B16" s="618"/>
      <c r="C16" s="618"/>
      <c r="D16" s="618"/>
      <c r="E16" s="618"/>
      <c r="F16" s="619"/>
      <c r="G16" s="729"/>
      <c r="H16" s="730"/>
      <c r="I16" s="715" t="s">
        <v>52</v>
      </c>
      <c r="J16" s="716"/>
      <c r="K16" s="716"/>
      <c r="L16" s="716"/>
      <c r="M16" s="716"/>
      <c r="N16" s="716"/>
      <c r="O16" s="717"/>
      <c r="P16" s="661" t="s">
        <v>714</v>
      </c>
      <c r="Q16" s="662"/>
      <c r="R16" s="662"/>
      <c r="S16" s="662"/>
      <c r="T16" s="662"/>
      <c r="U16" s="662"/>
      <c r="V16" s="663"/>
      <c r="W16" s="661" t="s">
        <v>714</v>
      </c>
      <c r="X16" s="662"/>
      <c r="Y16" s="662"/>
      <c r="Z16" s="662"/>
      <c r="AA16" s="662"/>
      <c r="AB16" s="662"/>
      <c r="AC16" s="663"/>
      <c r="AD16" s="661" t="s">
        <v>714</v>
      </c>
      <c r="AE16" s="662"/>
      <c r="AF16" s="662"/>
      <c r="AG16" s="662"/>
      <c r="AH16" s="662"/>
      <c r="AI16" s="662"/>
      <c r="AJ16" s="663"/>
      <c r="AK16" s="661" t="s">
        <v>714</v>
      </c>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1" t="s">
        <v>714</v>
      </c>
      <c r="Q17" s="662"/>
      <c r="R17" s="662"/>
      <c r="S17" s="662"/>
      <c r="T17" s="662"/>
      <c r="U17" s="662"/>
      <c r="V17" s="663"/>
      <c r="W17" s="661" t="s">
        <v>714</v>
      </c>
      <c r="X17" s="662"/>
      <c r="Y17" s="662"/>
      <c r="Z17" s="662"/>
      <c r="AA17" s="662"/>
      <c r="AB17" s="662"/>
      <c r="AC17" s="663"/>
      <c r="AD17" s="661" t="s">
        <v>714</v>
      </c>
      <c r="AE17" s="662"/>
      <c r="AF17" s="662"/>
      <c r="AG17" s="662"/>
      <c r="AH17" s="662"/>
      <c r="AI17" s="662"/>
      <c r="AJ17" s="663"/>
      <c r="AK17" s="661" t="s">
        <v>714</v>
      </c>
      <c r="AL17" s="662"/>
      <c r="AM17" s="662"/>
      <c r="AN17" s="662"/>
      <c r="AO17" s="662"/>
      <c r="AP17" s="662"/>
      <c r="AQ17" s="663"/>
      <c r="AR17" s="918"/>
      <c r="AS17" s="918"/>
      <c r="AT17" s="918"/>
      <c r="AU17" s="918"/>
      <c r="AV17" s="918"/>
      <c r="AW17" s="918"/>
      <c r="AX17" s="919"/>
    </row>
    <row r="18" spans="1:50" ht="24.75" customHeight="1" x14ac:dyDescent="0.15">
      <c r="A18" s="617"/>
      <c r="B18" s="618"/>
      <c r="C18" s="618"/>
      <c r="D18" s="618"/>
      <c r="E18" s="618"/>
      <c r="F18" s="619"/>
      <c r="G18" s="731"/>
      <c r="H18" s="732"/>
      <c r="I18" s="720" t="s">
        <v>20</v>
      </c>
      <c r="J18" s="721"/>
      <c r="K18" s="721"/>
      <c r="L18" s="721"/>
      <c r="M18" s="721"/>
      <c r="N18" s="721"/>
      <c r="O18" s="722"/>
      <c r="P18" s="878">
        <f>SUM(P13:V17)</f>
        <v>757</v>
      </c>
      <c r="Q18" s="879"/>
      <c r="R18" s="879"/>
      <c r="S18" s="879"/>
      <c r="T18" s="879"/>
      <c r="U18" s="879"/>
      <c r="V18" s="880"/>
      <c r="W18" s="878">
        <f>SUM(W13:AC17)</f>
        <v>801</v>
      </c>
      <c r="X18" s="879"/>
      <c r="Y18" s="879"/>
      <c r="Z18" s="879"/>
      <c r="AA18" s="879"/>
      <c r="AB18" s="879"/>
      <c r="AC18" s="880"/>
      <c r="AD18" s="878">
        <f>SUM(AD13:AJ17)</f>
        <v>707</v>
      </c>
      <c r="AE18" s="879"/>
      <c r="AF18" s="879"/>
      <c r="AG18" s="879"/>
      <c r="AH18" s="879"/>
      <c r="AI18" s="879"/>
      <c r="AJ18" s="880"/>
      <c r="AK18" s="878">
        <f>SUM(AK13:AQ17)</f>
        <v>675</v>
      </c>
      <c r="AL18" s="879"/>
      <c r="AM18" s="879"/>
      <c r="AN18" s="879"/>
      <c r="AO18" s="879"/>
      <c r="AP18" s="879"/>
      <c r="AQ18" s="880"/>
      <c r="AR18" s="878">
        <f>SUM(AR13:AX17)</f>
        <v>919.50800000000004</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1">
        <v>756</v>
      </c>
      <c r="Q19" s="662"/>
      <c r="R19" s="662"/>
      <c r="S19" s="662"/>
      <c r="T19" s="662"/>
      <c r="U19" s="662"/>
      <c r="V19" s="663"/>
      <c r="W19" s="661">
        <v>786</v>
      </c>
      <c r="X19" s="662"/>
      <c r="Y19" s="662"/>
      <c r="Z19" s="662"/>
      <c r="AA19" s="662"/>
      <c r="AB19" s="662"/>
      <c r="AC19" s="663"/>
      <c r="AD19" s="661">
        <v>692</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0.99867899603698806</v>
      </c>
      <c r="Q20" s="316"/>
      <c r="R20" s="316"/>
      <c r="S20" s="316"/>
      <c r="T20" s="316"/>
      <c r="U20" s="316"/>
      <c r="V20" s="316"/>
      <c r="W20" s="316">
        <f t="shared" ref="W20" si="0">IF(W18=0, "-", SUM(W19)/W18)</f>
        <v>0.98127340823970033</v>
      </c>
      <c r="X20" s="316"/>
      <c r="Y20" s="316"/>
      <c r="Z20" s="316"/>
      <c r="AA20" s="316"/>
      <c r="AB20" s="316"/>
      <c r="AC20" s="316"/>
      <c r="AD20" s="316">
        <f t="shared" ref="AD20" si="1">IF(AD18=0, "-", SUM(AD19)/AD18)</f>
        <v>0.97878359264497883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351</v>
      </c>
      <c r="H21" s="315"/>
      <c r="I21" s="315"/>
      <c r="J21" s="315"/>
      <c r="K21" s="315"/>
      <c r="L21" s="315"/>
      <c r="M21" s="315"/>
      <c r="N21" s="315"/>
      <c r="O21" s="315"/>
      <c r="P21" s="316">
        <f>IF(P19=0, "-", SUM(P19)/SUM(P13,P14))</f>
        <v>0.99867899603698806</v>
      </c>
      <c r="Q21" s="316"/>
      <c r="R21" s="316"/>
      <c r="S21" s="316"/>
      <c r="T21" s="316"/>
      <c r="U21" s="316"/>
      <c r="V21" s="316"/>
      <c r="W21" s="316">
        <f t="shared" ref="W21" si="2">IF(W19=0, "-", SUM(W19)/SUM(W13,W14))</f>
        <v>0.98127340823970033</v>
      </c>
      <c r="X21" s="316"/>
      <c r="Y21" s="316"/>
      <c r="Z21" s="316"/>
      <c r="AA21" s="316"/>
      <c r="AB21" s="316"/>
      <c r="AC21" s="316"/>
      <c r="AD21" s="316">
        <f t="shared" ref="AD21" si="3">IF(AD19=0, "-", SUM(AD19)/SUM(AD13,AD14))</f>
        <v>0.97878359264497883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701</v>
      </c>
      <c r="B22" s="974"/>
      <c r="C22" s="974"/>
      <c r="D22" s="974"/>
      <c r="E22" s="974"/>
      <c r="F22" s="975"/>
      <c r="G22" s="969" t="s">
        <v>330</v>
      </c>
      <c r="H22" s="222"/>
      <c r="I22" s="222"/>
      <c r="J22" s="222"/>
      <c r="K22" s="222"/>
      <c r="L22" s="222"/>
      <c r="M22" s="222"/>
      <c r="N22" s="222"/>
      <c r="O22" s="223"/>
      <c r="P22" s="934" t="s">
        <v>699</v>
      </c>
      <c r="Q22" s="222"/>
      <c r="R22" s="222"/>
      <c r="S22" s="222"/>
      <c r="T22" s="222"/>
      <c r="U22" s="222"/>
      <c r="V22" s="223"/>
      <c r="W22" s="934" t="s">
        <v>700</v>
      </c>
      <c r="X22" s="222"/>
      <c r="Y22" s="222"/>
      <c r="Z22" s="222"/>
      <c r="AA22" s="222"/>
      <c r="AB22" s="222"/>
      <c r="AC22" s="223"/>
      <c r="AD22" s="934" t="s">
        <v>329</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15" customHeight="1" x14ac:dyDescent="0.15">
      <c r="A23" s="976"/>
      <c r="B23" s="977"/>
      <c r="C23" s="977"/>
      <c r="D23" s="977"/>
      <c r="E23" s="977"/>
      <c r="F23" s="978"/>
      <c r="G23" s="970" t="s">
        <v>717</v>
      </c>
      <c r="H23" s="971"/>
      <c r="I23" s="971"/>
      <c r="J23" s="971"/>
      <c r="K23" s="971"/>
      <c r="L23" s="971"/>
      <c r="M23" s="971"/>
      <c r="N23" s="971"/>
      <c r="O23" s="972"/>
      <c r="P23" s="920">
        <v>672</v>
      </c>
      <c r="Q23" s="921"/>
      <c r="R23" s="921"/>
      <c r="S23" s="921"/>
      <c r="T23" s="921"/>
      <c r="U23" s="921"/>
      <c r="V23" s="935"/>
      <c r="W23" s="920">
        <v>916.34299999999996</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15" customHeight="1" x14ac:dyDescent="0.15">
      <c r="A24" s="976"/>
      <c r="B24" s="977"/>
      <c r="C24" s="977"/>
      <c r="D24" s="977"/>
      <c r="E24" s="977"/>
      <c r="F24" s="978"/>
      <c r="G24" s="936" t="s">
        <v>718</v>
      </c>
      <c r="H24" s="937"/>
      <c r="I24" s="937"/>
      <c r="J24" s="937"/>
      <c r="K24" s="937"/>
      <c r="L24" s="937"/>
      <c r="M24" s="937"/>
      <c r="N24" s="937"/>
      <c r="O24" s="938"/>
      <c r="P24" s="661">
        <v>3</v>
      </c>
      <c r="Q24" s="662"/>
      <c r="R24" s="662"/>
      <c r="S24" s="662"/>
      <c r="T24" s="662"/>
      <c r="U24" s="662"/>
      <c r="V24" s="663"/>
      <c r="W24" s="661">
        <v>3.165</v>
      </c>
      <c r="X24" s="662"/>
      <c r="Y24" s="662"/>
      <c r="Z24" s="662"/>
      <c r="AA24" s="662"/>
      <c r="AB24" s="662"/>
      <c r="AC24" s="663"/>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15" hidden="1" customHeight="1" x14ac:dyDescent="0.15">
      <c r="A25" s="976"/>
      <c r="B25" s="977"/>
      <c r="C25" s="977"/>
      <c r="D25" s="977"/>
      <c r="E25" s="977"/>
      <c r="F25" s="978"/>
      <c r="G25" s="936"/>
      <c r="H25" s="937"/>
      <c r="I25" s="937"/>
      <c r="J25" s="937"/>
      <c r="K25" s="937"/>
      <c r="L25" s="937"/>
      <c r="M25" s="937"/>
      <c r="N25" s="937"/>
      <c r="O25" s="938"/>
      <c r="P25" s="661"/>
      <c r="Q25" s="662"/>
      <c r="R25" s="662"/>
      <c r="S25" s="662"/>
      <c r="T25" s="662"/>
      <c r="U25" s="662"/>
      <c r="V25" s="663"/>
      <c r="W25" s="661"/>
      <c r="X25" s="662"/>
      <c r="Y25" s="662"/>
      <c r="Z25" s="662"/>
      <c r="AA25" s="662"/>
      <c r="AB25" s="662"/>
      <c r="AC25" s="663"/>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15" hidden="1" customHeight="1" x14ac:dyDescent="0.15">
      <c r="A26" s="976"/>
      <c r="B26" s="977"/>
      <c r="C26" s="977"/>
      <c r="D26" s="977"/>
      <c r="E26" s="977"/>
      <c r="F26" s="978"/>
      <c r="G26" s="936"/>
      <c r="H26" s="937"/>
      <c r="I26" s="937"/>
      <c r="J26" s="937"/>
      <c r="K26" s="937"/>
      <c r="L26" s="937"/>
      <c r="M26" s="937"/>
      <c r="N26" s="937"/>
      <c r="O26" s="938"/>
      <c r="P26" s="661"/>
      <c r="Q26" s="662"/>
      <c r="R26" s="662"/>
      <c r="S26" s="662"/>
      <c r="T26" s="662"/>
      <c r="U26" s="662"/>
      <c r="V26" s="663"/>
      <c r="W26" s="661"/>
      <c r="X26" s="662"/>
      <c r="Y26" s="662"/>
      <c r="Z26" s="662"/>
      <c r="AA26" s="662"/>
      <c r="AB26" s="662"/>
      <c r="AC26" s="663"/>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15" hidden="1" customHeight="1" x14ac:dyDescent="0.15">
      <c r="A27" s="976"/>
      <c r="B27" s="977"/>
      <c r="C27" s="977"/>
      <c r="D27" s="977"/>
      <c r="E27" s="977"/>
      <c r="F27" s="978"/>
      <c r="G27" s="936"/>
      <c r="H27" s="937"/>
      <c r="I27" s="937"/>
      <c r="J27" s="937"/>
      <c r="K27" s="937"/>
      <c r="L27" s="937"/>
      <c r="M27" s="937"/>
      <c r="N27" s="937"/>
      <c r="O27" s="938"/>
      <c r="P27" s="661"/>
      <c r="Q27" s="662"/>
      <c r="R27" s="662"/>
      <c r="S27" s="662"/>
      <c r="T27" s="662"/>
      <c r="U27" s="662"/>
      <c r="V27" s="663"/>
      <c r="W27" s="661"/>
      <c r="X27" s="662"/>
      <c r="Y27" s="662"/>
      <c r="Z27" s="662"/>
      <c r="AA27" s="662"/>
      <c r="AB27" s="662"/>
      <c r="AC27" s="663"/>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15" hidden="1" customHeight="1" x14ac:dyDescent="0.15">
      <c r="A28" s="976"/>
      <c r="B28" s="977"/>
      <c r="C28" s="977"/>
      <c r="D28" s="977"/>
      <c r="E28" s="977"/>
      <c r="F28" s="978"/>
      <c r="G28" s="939" t="s">
        <v>334</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15" customHeight="1" thickBot="1" x14ac:dyDescent="0.2">
      <c r="A29" s="979"/>
      <c r="B29" s="980"/>
      <c r="C29" s="980"/>
      <c r="D29" s="980"/>
      <c r="E29" s="980"/>
      <c r="F29" s="981"/>
      <c r="G29" s="942" t="s">
        <v>331</v>
      </c>
      <c r="H29" s="943"/>
      <c r="I29" s="943"/>
      <c r="J29" s="943"/>
      <c r="K29" s="943"/>
      <c r="L29" s="943"/>
      <c r="M29" s="943"/>
      <c r="N29" s="943"/>
      <c r="O29" s="944"/>
      <c r="P29" s="661">
        <f>AK13</f>
        <v>675</v>
      </c>
      <c r="Q29" s="662"/>
      <c r="R29" s="662"/>
      <c r="S29" s="662"/>
      <c r="T29" s="662"/>
      <c r="U29" s="662"/>
      <c r="V29" s="663"/>
      <c r="W29" s="952">
        <f>AR13</f>
        <v>919.50800000000004</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25.15" customHeight="1" x14ac:dyDescent="0.15">
      <c r="A30" s="861" t="s">
        <v>346</v>
      </c>
      <c r="B30" s="862"/>
      <c r="C30" s="862"/>
      <c r="D30" s="862"/>
      <c r="E30" s="862"/>
      <c r="F30" s="863"/>
      <c r="G30" s="777" t="s">
        <v>146</v>
      </c>
      <c r="H30" s="778"/>
      <c r="I30" s="778"/>
      <c r="J30" s="778"/>
      <c r="K30" s="778"/>
      <c r="L30" s="778"/>
      <c r="M30" s="778"/>
      <c r="N30" s="778"/>
      <c r="O30" s="779"/>
      <c r="P30" s="857" t="s">
        <v>59</v>
      </c>
      <c r="Q30" s="778"/>
      <c r="R30" s="778"/>
      <c r="S30" s="778"/>
      <c r="T30" s="778"/>
      <c r="U30" s="778"/>
      <c r="V30" s="778"/>
      <c r="W30" s="778"/>
      <c r="X30" s="779"/>
      <c r="Y30" s="854"/>
      <c r="Z30" s="855"/>
      <c r="AA30" s="856"/>
      <c r="AB30" s="858" t="s">
        <v>11</v>
      </c>
      <c r="AC30" s="859"/>
      <c r="AD30" s="860"/>
      <c r="AE30" s="858" t="s">
        <v>384</v>
      </c>
      <c r="AF30" s="859"/>
      <c r="AG30" s="859"/>
      <c r="AH30" s="860"/>
      <c r="AI30" s="915" t="s">
        <v>406</v>
      </c>
      <c r="AJ30" s="915"/>
      <c r="AK30" s="915"/>
      <c r="AL30" s="858"/>
      <c r="AM30" s="915" t="s">
        <v>503</v>
      </c>
      <c r="AN30" s="915"/>
      <c r="AO30" s="915"/>
      <c r="AP30" s="858"/>
      <c r="AQ30" s="771" t="s">
        <v>232</v>
      </c>
      <c r="AR30" s="772"/>
      <c r="AS30" s="772"/>
      <c r="AT30" s="773"/>
      <c r="AU30" s="778" t="s">
        <v>134</v>
      </c>
      <c r="AV30" s="778"/>
      <c r="AW30" s="778"/>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t="s">
        <v>783</v>
      </c>
      <c r="AR31" s="201"/>
      <c r="AS31" s="136" t="s">
        <v>233</v>
      </c>
      <c r="AT31" s="137"/>
      <c r="AU31" s="200" t="s">
        <v>714</v>
      </c>
      <c r="AV31" s="200"/>
      <c r="AW31" s="397" t="s">
        <v>179</v>
      </c>
      <c r="AX31" s="398"/>
    </row>
    <row r="32" spans="1:50" ht="23.25" customHeight="1" x14ac:dyDescent="0.15">
      <c r="A32" s="402"/>
      <c r="B32" s="400"/>
      <c r="C32" s="400"/>
      <c r="D32" s="400"/>
      <c r="E32" s="400"/>
      <c r="F32" s="401"/>
      <c r="G32" s="568" t="s">
        <v>719</v>
      </c>
      <c r="H32" s="569"/>
      <c r="I32" s="569"/>
      <c r="J32" s="569"/>
      <c r="K32" s="569"/>
      <c r="L32" s="569"/>
      <c r="M32" s="569"/>
      <c r="N32" s="569"/>
      <c r="O32" s="570"/>
      <c r="P32" s="108" t="s">
        <v>719</v>
      </c>
      <c r="Q32" s="108"/>
      <c r="R32" s="108"/>
      <c r="S32" s="108"/>
      <c r="T32" s="108"/>
      <c r="U32" s="108"/>
      <c r="V32" s="108"/>
      <c r="W32" s="108"/>
      <c r="X32" s="109"/>
      <c r="Y32" s="475" t="s">
        <v>12</v>
      </c>
      <c r="Z32" s="535"/>
      <c r="AA32" s="536"/>
      <c r="AB32" s="465" t="s">
        <v>720</v>
      </c>
      <c r="AC32" s="465"/>
      <c r="AD32" s="465"/>
      <c r="AE32" s="218">
        <v>0</v>
      </c>
      <c r="AF32" s="219"/>
      <c r="AG32" s="219"/>
      <c r="AH32" s="219"/>
      <c r="AI32" s="218">
        <v>0</v>
      </c>
      <c r="AJ32" s="219"/>
      <c r="AK32" s="219"/>
      <c r="AL32" s="219"/>
      <c r="AM32" s="218">
        <v>0</v>
      </c>
      <c r="AN32" s="219"/>
      <c r="AO32" s="219"/>
      <c r="AP32" s="219"/>
      <c r="AQ32" s="336" t="s">
        <v>714</v>
      </c>
      <c r="AR32" s="208"/>
      <c r="AS32" s="208"/>
      <c r="AT32" s="337"/>
      <c r="AU32" s="219" t="s">
        <v>714</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720</v>
      </c>
      <c r="AC33" s="527"/>
      <c r="AD33" s="527"/>
      <c r="AE33" s="218">
        <v>0</v>
      </c>
      <c r="AF33" s="219"/>
      <c r="AG33" s="219"/>
      <c r="AH33" s="219"/>
      <c r="AI33" s="218">
        <v>0</v>
      </c>
      <c r="AJ33" s="219"/>
      <c r="AK33" s="219"/>
      <c r="AL33" s="219"/>
      <c r="AM33" s="218">
        <v>0</v>
      </c>
      <c r="AN33" s="219"/>
      <c r="AO33" s="219"/>
      <c r="AP33" s="219"/>
      <c r="AQ33" s="336">
        <v>0</v>
      </c>
      <c r="AR33" s="208"/>
      <c r="AS33" s="208"/>
      <c r="AT33" s="337"/>
      <c r="AU33" s="219" t="s">
        <v>714</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714</v>
      </c>
      <c r="AR34" s="208"/>
      <c r="AS34" s="208"/>
      <c r="AT34" s="337"/>
      <c r="AU34" s="219" t="s">
        <v>714</v>
      </c>
      <c r="AV34" s="219"/>
      <c r="AW34" s="219"/>
      <c r="AX34" s="221"/>
    </row>
    <row r="35" spans="1:51" ht="23.25" customHeight="1" x14ac:dyDescent="0.15">
      <c r="A35" s="228" t="s">
        <v>375</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1"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21" hidden="1" customHeight="1" x14ac:dyDescent="0.15">
      <c r="A37" s="774" t="s">
        <v>346</v>
      </c>
      <c r="B37" s="775"/>
      <c r="C37" s="775"/>
      <c r="D37" s="775"/>
      <c r="E37" s="775"/>
      <c r="F37" s="776"/>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384</v>
      </c>
      <c r="AF37" s="247"/>
      <c r="AG37" s="247"/>
      <c r="AH37" s="247"/>
      <c r="AI37" s="247" t="s">
        <v>406</v>
      </c>
      <c r="AJ37" s="247"/>
      <c r="AK37" s="247"/>
      <c r="AL37" s="247"/>
      <c r="AM37" s="247" t="s">
        <v>503</v>
      </c>
      <c r="AN37" s="247"/>
      <c r="AO37" s="247"/>
      <c r="AP37" s="247"/>
      <c r="AQ37" s="154" t="s">
        <v>232</v>
      </c>
      <c r="AR37" s="155"/>
      <c r="AS37" s="155"/>
      <c r="AT37" s="156"/>
      <c r="AU37" s="416" t="s">
        <v>134</v>
      </c>
      <c r="AV37" s="416"/>
      <c r="AW37" s="416"/>
      <c r="AX37" s="910"/>
      <c r="AY37">
        <f>COUNTA($G$39)</f>
        <v>0</v>
      </c>
    </row>
    <row r="38" spans="1:51" ht="21"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1"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1"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1"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1"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1"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21" hidden="1" customHeight="1" x14ac:dyDescent="0.15">
      <c r="A44" s="774" t="s">
        <v>346</v>
      </c>
      <c r="B44" s="775"/>
      <c r="C44" s="775"/>
      <c r="D44" s="775"/>
      <c r="E44" s="775"/>
      <c r="F44" s="776"/>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384</v>
      </c>
      <c r="AF44" s="247"/>
      <c r="AG44" s="247"/>
      <c r="AH44" s="247"/>
      <c r="AI44" s="247" t="s">
        <v>406</v>
      </c>
      <c r="AJ44" s="247"/>
      <c r="AK44" s="247"/>
      <c r="AL44" s="247"/>
      <c r="AM44" s="247" t="s">
        <v>503</v>
      </c>
      <c r="AN44" s="247"/>
      <c r="AO44" s="247"/>
      <c r="AP44" s="247"/>
      <c r="AQ44" s="154" t="s">
        <v>232</v>
      </c>
      <c r="AR44" s="155"/>
      <c r="AS44" s="155"/>
      <c r="AT44" s="156"/>
      <c r="AU44" s="416" t="s">
        <v>134</v>
      </c>
      <c r="AV44" s="416"/>
      <c r="AW44" s="416"/>
      <c r="AX44" s="910"/>
      <c r="AY44">
        <f>COUNTA($G$46)</f>
        <v>0</v>
      </c>
    </row>
    <row r="45" spans="1:51" ht="21"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1"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1"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1"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1"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1"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21" hidden="1" customHeight="1" x14ac:dyDescent="0.15">
      <c r="A51" s="399" t="s">
        <v>346</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384</v>
      </c>
      <c r="AF51" s="247"/>
      <c r="AG51" s="247"/>
      <c r="AH51" s="247"/>
      <c r="AI51" s="247" t="s">
        <v>406</v>
      </c>
      <c r="AJ51" s="247"/>
      <c r="AK51" s="247"/>
      <c r="AL51" s="247"/>
      <c r="AM51" s="247" t="s">
        <v>503</v>
      </c>
      <c r="AN51" s="247"/>
      <c r="AO51" s="247"/>
      <c r="AP51" s="247"/>
      <c r="AQ51" s="154" t="s">
        <v>232</v>
      </c>
      <c r="AR51" s="155"/>
      <c r="AS51" s="155"/>
      <c r="AT51" s="156"/>
      <c r="AU51" s="925" t="s">
        <v>134</v>
      </c>
      <c r="AV51" s="925"/>
      <c r="AW51" s="925"/>
      <c r="AX51" s="926"/>
      <c r="AY51">
        <f>COUNTA($G$53)</f>
        <v>0</v>
      </c>
    </row>
    <row r="52" spans="1:51" ht="21"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1"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1"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1"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1"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1"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21" hidden="1" customHeight="1" x14ac:dyDescent="0.15">
      <c r="A58" s="399" t="s">
        <v>346</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384</v>
      </c>
      <c r="AF58" s="247"/>
      <c r="AG58" s="247"/>
      <c r="AH58" s="247"/>
      <c r="AI58" s="247" t="s">
        <v>406</v>
      </c>
      <c r="AJ58" s="247"/>
      <c r="AK58" s="247"/>
      <c r="AL58" s="247"/>
      <c r="AM58" s="247" t="s">
        <v>503</v>
      </c>
      <c r="AN58" s="247"/>
      <c r="AO58" s="247"/>
      <c r="AP58" s="247"/>
      <c r="AQ58" s="154" t="s">
        <v>232</v>
      </c>
      <c r="AR58" s="155"/>
      <c r="AS58" s="155"/>
      <c r="AT58" s="156"/>
      <c r="AU58" s="925" t="s">
        <v>134</v>
      </c>
      <c r="AV58" s="925"/>
      <c r="AW58" s="925"/>
      <c r="AX58" s="926"/>
      <c r="AY58">
        <f>COUNTA($G$60)</f>
        <v>0</v>
      </c>
    </row>
    <row r="59" spans="1:51" ht="21"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1"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1"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1"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1"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1"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21" hidden="1" customHeight="1" x14ac:dyDescent="0.15">
      <c r="A65" s="486" t="s">
        <v>347</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342</v>
      </c>
      <c r="X65" s="492"/>
      <c r="Y65" s="495"/>
      <c r="Z65" s="495"/>
      <c r="AA65" s="496"/>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21"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1"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1"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1"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1" hidden="1" customHeight="1" x14ac:dyDescent="0.15">
      <c r="A70" s="479" t="s">
        <v>352</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1"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1"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21" hidden="1" customHeight="1" x14ac:dyDescent="0.15">
      <c r="A73" s="510" t="s">
        <v>347</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21"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1"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1"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1"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21" hidden="1" customHeight="1" x14ac:dyDescent="0.15">
      <c r="A78" s="329" t="s">
        <v>722</v>
      </c>
      <c r="B78" s="330"/>
      <c r="C78" s="330"/>
      <c r="D78" s="330"/>
      <c r="E78" s="327" t="s">
        <v>325</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21"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341</v>
      </c>
      <c r="AP79" s="274"/>
      <c r="AQ79" s="274"/>
      <c r="AR79" s="76" t="s">
        <v>339</v>
      </c>
      <c r="AS79" s="273"/>
      <c r="AT79" s="274"/>
      <c r="AU79" s="274"/>
      <c r="AV79" s="274"/>
      <c r="AW79" s="274"/>
      <c r="AX79" s="968"/>
      <c r="AY79">
        <f>COUNTIF($AR$79,"☑")</f>
        <v>0</v>
      </c>
    </row>
    <row r="80" spans="1:51" ht="21" hidden="1" customHeight="1" x14ac:dyDescent="0.15">
      <c r="A80" s="864" t="s">
        <v>147</v>
      </c>
      <c r="B80" s="528" t="s">
        <v>338</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1"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1" hidden="1" customHeight="1" x14ac:dyDescent="0.15">
      <c r="A82" s="865"/>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5"/>
      <c r="AY82">
        <f t="shared" ref="AY82:AY89" si="10">$AY$80</f>
        <v>0</v>
      </c>
    </row>
    <row r="83" spans="1:60" ht="21" hidden="1" customHeight="1" x14ac:dyDescent="0.15">
      <c r="A83" s="865"/>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7"/>
      <c r="AY83">
        <f t="shared" si="10"/>
        <v>0</v>
      </c>
    </row>
    <row r="84" spans="1:60" ht="21" hidden="1" customHeight="1" x14ac:dyDescent="0.15">
      <c r="A84" s="865"/>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88"/>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9"/>
      <c r="AY84">
        <f t="shared" si="10"/>
        <v>0</v>
      </c>
    </row>
    <row r="85" spans="1:60" ht="21"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384</v>
      </c>
      <c r="AF85" s="247"/>
      <c r="AG85" s="247"/>
      <c r="AH85" s="247"/>
      <c r="AI85" s="247" t="s">
        <v>406</v>
      </c>
      <c r="AJ85" s="247"/>
      <c r="AK85" s="247"/>
      <c r="AL85" s="247"/>
      <c r="AM85" s="247" t="s">
        <v>503</v>
      </c>
      <c r="AN85" s="247"/>
      <c r="AO85" s="247"/>
      <c r="AP85" s="247"/>
      <c r="AQ85" s="158" t="s">
        <v>232</v>
      </c>
      <c r="AR85" s="133"/>
      <c r="AS85" s="133"/>
      <c r="AT85" s="134"/>
      <c r="AU85" s="537" t="s">
        <v>134</v>
      </c>
      <c r="AV85" s="537"/>
      <c r="AW85" s="537"/>
      <c r="AX85" s="538"/>
      <c r="AY85">
        <f t="shared" si="10"/>
        <v>0</v>
      </c>
      <c r="AZ85" s="10"/>
      <c r="BA85" s="10"/>
      <c r="BB85" s="10"/>
      <c r="BC85" s="10"/>
    </row>
    <row r="86" spans="1:60" ht="21"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1"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1"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1"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21"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384</v>
      </c>
      <c r="AF90" s="247"/>
      <c r="AG90" s="247"/>
      <c r="AH90" s="247"/>
      <c r="AI90" s="247" t="s">
        <v>406</v>
      </c>
      <c r="AJ90" s="247"/>
      <c r="AK90" s="247"/>
      <c r="AL90" s="247"/>
      <c r="AM90" s="247" t="s">
        <v>503</v>
      </c>
      <c r="AN90" s="247"/>
      <c r="AO90" s="247"/>
      <c r="AP90" s="247"/>
      <c r="AQ90" s="158" t="s">
        <v>232</v>
      </c>
      <c r="AR90" s="133"/>
      <c r="AS90" s="133"/>
      <c r="AT90" s="134"/>
      <c r="AU90" s="537" t="s">
        <v>134</v>
      </c>
      <c r="AV90" s="537"/>
      <c r="AW90" s="537"/>
      <c r="AX90" s="538"/>
      <c r="AY90">
        <f>COUNTA($G$92)</f>
        <v>0</v>
      </c>
    </row>
    <row r="91" spans="1:60" ht="21"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1"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1"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1"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21"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384</v>
      </c>
      <c r="AF95" s="247"/>
      <c r="AG95" s="247"/>
      <c r="AH95" s="247"/>
      <c r="AI95" s="247" t="s">
        <v>406</v>
      </c>
      <c r="AJ95" s="247"/>
      <c r="AK95" s="247"/>
      <c r="AL95" s="247"/>
      <c r="AM95" s="247" t="s">
        <v>503</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21"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1"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1"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1"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21" customHeight="1" x14ac:dyDescent="0.15">
      <c r="A100" s="505" t="s">
        <v>348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384</v>
      </c>
      <c r="AF100" s="544"/>
      <c r="AG100" s="544"/>
      <c r="AH100" s="545"/>
      <c r="AI100" s="543" t="s">
        <v>406</v>
      </c>
      <c r="AJ100" s="544"/>
      <c r="AK100" s="544"/>
      <c r="AL100" s="545"/>
      <c r="AM100" s="543" t="s">
        <v>503</v>
      </c>
      <c r="AN100" s="544"/>
      <c r="AO100" s="544"/>
      <c r="AP100" s="545"/>
      <c r="AQ100" s="317" t="s">
        <v>411</v>
      </c>
      <c r="AR100" s="318"/>
      <c r="AS100" s="318"/>
      <c r="AT100" s="319"/>
      <c r="AU100" s="317" t="s">
        <v>535</v>
      </c>
      <c r="AV100" s="318"/>
      <c r="AW100" s="318"/>
      <c r="AX100" s="320"/>
    </row>
    <row r="101" spans="1:60" ht="23.25" customHeight="1" x14ac:dyDescent="0.15">
      <c r="A101" s="423"/>
      <c r="B101" s="424"/>
      <c r="C101" s="424"/>
      <c r="D101" s="424"/>
      <c r="E101" s="424"/>
      <c r="F101" s="425"/>
      <c r="G101" s="108" t="s">
        <v>723</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724</v>
      </c>
      <c r="AC101" s="465"/>
      <c r="AD101" s="465"/>
      <c r="AE101" s="282">
        <v>35</v>
      </c>
      <c r="AF101" s="282"/>
      <c r="AG101" s="282"/>
      <c r="AH101" s="282"/>
      <c r="AI101" s="282">
        <v>25</v>
      </c>
      <c r="AJ101" s="282"/>
      <c r="AK101" s="282"/>
      <c r="AL101" s="282"/>
      <c r="AM101" s="282">
        <v>25</v>
      </c>
      <c r="AN101" s="282"/>
      <c r="AO101" s="282"/>
      <c r="AP101" s="282"/>
      <c r="AQ101" s="321" t="s">
        <v>780</v>
      </c>
      <c r="AR101" s="282"/>
      <c r="AS101" s="282"/>
      <c r="AT101" s="282"/>
      <c r="AU101" s="321" t="s">
        <v>400</v>
      </c>
      <c r="AV101" s="282"/>
      <c r="AW101" s="282"/>
      <c r="AX101" s="282"/>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724</v>
      </c>
      <c r="AC102" s="465"/>
      <c r="AD102" s="465"/>
      <c r="AE102" s="282">
        <v>38</v>
      </c>
      <c r="AF102" s="282"/>
      <c r="AG102" s="282"/>
      <c r="AH102" s="282"/>
      <c r="AI102" s="282">
        <v>36</v>
      </c>
      <c r="AJ102" s="282"/>
      <c r="AK102" s="282"/>
      <c r="AL102" s="282"/>
      <c r="AM102" s="282">
        <v>36</v>
      </c>
      <c r="AN102" s="282"/>
      <c r="AO102" s="282"/>
      <c r="AP102" s="282"/>
      <c r="AQ102" s="321">
        <v>36</v>
      </c>
      <c r="AR102" s="282"/>
      <c r="AS102" s="282"/>
      <c r="AT102" s="282"/>
      <c r="AU102" s="321" t="s">
        <v>400</v>
      </c>
      <c r="AV102" s="282"/>
      <c r="AW102" s="282"/>
      <c r="AX102" s="282"/>
    </row>
    <row r="103" spans="1:60" ht="31.5" hidden="1" customHeight="1" x14ac:dyDescent="0.15">
      <c r="A103" s="420" t="s">
        <v>348</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348</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348</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348</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384</v>
      </c>
      <c r="AF115" s="247"/>
      <c r="AG115" s="247"/>
      <c r="AH115" s="247"/>
      <c r="AI115" s="247" t="s">
        <v>406</v>
      </c>
      <c r="AJ115" s="247"/>
      <c r="AK115" s="247"/>
      <c r="AL115" s="247"/>
      <c r="AM115" s="247" t="s">
        <v>503</v>
      </c>
      <c r="AN115" s="247"/>
      <c r="AO115" s="247"/>
      <c r="AP115" s="247"/>
      <c r="AQ115" s="594" t="s">
        <v>536</v>
      </c>
      <c r="AR115" s="595"/>
      <c r="AS115" s="595"/>
      <c r="AT115" s="595"/>
      <c r="AU115" s="595"/>
      <c r="AV115" s="595"/>
      <c r="AW115" s="595"/>
      <c r="AX115" s="596"/>
    </row>
    <row r="116" spans="1:51" ht="23.25" customHeight="1" x14ac:dyDescent="0.15">
      <c r="A116" s="440"/>
      <c r="B116" s="441"/>
      <c r="C116" s="441"/>
      <c r="D116" s="441"/>
      <c r="E116" s="441"/>
      <c r="F116" s="442"/>
      <c r="G116" s="392" t="s">
        <v>725</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726</v>
      </c>
      <c r="AC116" s="467"/>
      <c r="AD116" s="468"/>
      <c r="AE116" s="282">
        <v>21183</v>
      </c>
      <c r="AF116" s="282"/>
      <c r="AG116" s="282"/>
      <c r="AH116" s="282"/>
      <c r="AI116" s="282">
        <v>37180</v>
      </c>
      <c r="AJ116" s="282"/>
      <c r="AK116" s="282"/>
      <c r="AL116" s="282"/>
      <c r="AM116" s="282">
        <v>29480</v>
      </c>
      <c r="AN116" s="282"/>
      <c r="AO116" s="282"/>
      <c r="AP116" s="282"/>
      <c r="AQ116" s="218">
        <v>37593</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727</v>
      </c>
      <c r="AC117" s="477"/>
      <c r="AD117" s="478"/>
      <c r="AE117" s="555" t="s">
        <v>728</v>
      </c>
      <c r="AF117" s="555"/>
      <c r="AG117" s="555"/>
      <c r="AH117" s="555"/>
      <c r="AI117" s="555" t="s">
        <v>729</v>
      </c>
      <c r="AJ117" s="555"/>
      <c r="AK117" s="555"/>
      <c r="AL117" s="555"/>
      <c r="AM117" s="555" t="s">
        <v>779</v>
      </c>
      <c r="AN117" s="555"/>
      <c r="AO117" s="555"/>
      <c r="AP117" s="555"/>
      <c r="AQ117" s="555" t="s">
        <v>781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384</v>
      </c>
      <c r="AF118" s="247"/>
      <c r="AG118" s="247"/>
      <c r="AH118" s="247"/>
      <c r="AI118" s="247" t="s">
        <v>406</v>
      </c>
      <c r="AJ118" s="247"/>
      <c r="AK118" s="247"/>
      <c r="AL118" s="247"/>
      <c r="AM118" s="247" t="s">
        <v>503</v>
      </c>
      <c r="AN118" s="247"/>
      <c r="AO118" s="247"/>
      <c r="AP118" s="247"/>
      <c r="AQ118" s="594" t="s">
        <v>536</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355</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730</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384</v>
      </c>
      <c r="AF121" s="247"/>
      <c r="AG121" s="247"/>
      <c r="AH121" s="247"/>
      <c r="AI121" s="247" t="s">
        <v>406</v>
      </c>
      <c r="AJ121" s="247"/>
      <c r="AK121" s="247"/>
      <c r="AL121" s="247"/>
      <c r="AM121" s="247" t="s">
        <v>503</v>
      </c>
      <c r="AN121" s="247"/>
      <c r="AO121" s="247"/>
      <c r="AP121" s="247"/>
      <c r="AQ121" s="594" t="s">
        <v>536</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731</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730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384</v>
      </c>
      <c r="AF124" s="247"/>
      <c r="AG124" s="247"/>
      <c r="AH124" s="247"/>
      <c r="AI124" s="247" t="s">
        <v>406</v>
      </c>
      <c r="AJ124" s="247"/>
      <c r="AK124" s="247"/>
      <c r="AL124" s="247"/>
      <c r="AM124" s="247" t="s">
        <v>503</v>
      </c>
      <c r="AN124" s="247"/>
      <c r="AO124" s="247"/>
      <c r="AP124" s="247"/>
      <c r="AQ124" s="594" t="s">
        <v>536</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731</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732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384</v>
      </c>
      <c r="AF127" s="247"/>
      <c r="AG127" s="247"/>
      <c r="AH127" s="247"/>
      <c r="AI127" s="247" t="s">
        <v>406</v>
      </c>
      <c r="AJ127" s="247"/>
      <c r="AK127" s="247"/>
      <c r="AL127" s="247"/>
      <c r="AM127" s="247" t="s">
        <v>503</v>
      </c>
      <c r="AN127" s="247"/>
      <c r="AO127" s="247"/>
      <c r="AP127" s="247"/>
      <c r="AQ127" s="594" t="s">
        <v>536</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731</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730</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399</v>
      </c>
      <c r="B130" s="186"/>
      <c r="C130" s="185" t="s">
        <v>236</v>
      </c>
      <c r="D130" s="186"/>
      <c r="E130" s="170" t="s">
        <v>265</v>
      </c>
      <c r="F130" s="171"/>
      <c r="G130" s="172" t="s">
        <v>706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250" t="s">
        <v>783</v>
      </c>
      <c r="AR133" s="201"/>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0</v>
      </c>
      <c r="AF134" s="208"/>
      <c r="AG134" s="208"/>
      <c r="AH134" s="208"/>
      <c r="AI134" s="207">
        <v>0</v>
      </c>
      <c r="AJ134" s="208"/>
      <c r="AK134" s="208"/>
      <c r="AL134" s="208"/>
      <c r="AM134" s="207">
        <v>0</v>
      </c>
      <c r="AN134" s="208"/>
      <c r="AO134" s="208"/>
      <c r="AP134" s="208"/>
      <c r="AQ134" s="207" t="s">
        <v>784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0</v>
      </c>
      <c r="AF135" s="208"/>
      <c r="AG135" s="208"/>
      <c r="AH135" s="208"/>
      <c r="AI135" s="207">
        <v>0</v>
      </c>
      <c r="AJ135" s="208"/>
      <c r="AK135" s="208"/>
      <c r="AL135" s="208"/>
      <c r="AM135" s="207">
        <v>0</v>
      </c>
      <c r="AN135" s="208"/>
      <c r="AO135" s="208"/>
      <c r="AP135" s="208"/>
      <c r="AQ135" s="207">
        <v>0</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665</v>
      </c>
      <c r="D430" s="932"/>
      <c r="E430" s="175" t="s">
        <v>393</v>
      </c>
      <c r="F430" s="898"/>
      <c r="G430" s="899" t="s">
        <v>252</v>
      </c>
      <c r="H430" s="126"/>
      <c r="I430" s="126"/>
      <c r="J430" s="900" t="s">
        <v>714</v>
      </c>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c r="AN459" s="208"/>
      <c r="AO459" s="208"/>
      <c r="AP459" s="337"/>
      <c r="AQ459" s="336" t="s">
        <v>714</v>
      </c>
      <c r="AR459" s="208"/>
      <c r="AS459" s="208"/>
      <c r="AT459" s="337"/>
      <c r="AU459" s="208" t="s">
        <v>714</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714</v>
      </c>
      <c r="AF460" s="208"/>
      <c r="AG460" s="208"/>
      <c r="AH460" s="337"/>
      <c r="AI460" s="336" t="s">
        <v>714</v>
      </c>
      <c r="AJ460" s="208"/>
      <c r="AK460" s="208"/>
      <c r="AL460" s="208"/>
      <c r="AM460" s="336"/>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32.25" customHeight="1" x14ac:dyDescent="0.15">
      <c r="A702" s="870" t="s">
        <v>140</v>
      </c>
      <c r="B702" s="871"/>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744</v>
      </c>
      <c r="AE702" s="342"/>
      <c r="AF702" s="342"/>
      <c r="AG702" s="384" t="s">
        <v>747</v>
      </c>
      <c r="AH702" s="385"/>
      <c r="AI702" s="385"/>
      <c r="AJ702" s="385"/>
      <c r="AK702" s="385"/>
      <c r="AL702" s="385"/>
      <c r="AM702" s="385"/>
      <c r="AN702" s="385"/>
      <c r="AO702" s="385"/>
      <c r="AP702" s="385"/>
      <c r="AQ702" s="385"/>
      <c r="AR702" s="385"/>
      <c r="AS702" s="385"/>
      <c r="AT702" s="385"/>
      <c r="AU702" s="385"/>
      <c r="AV702" s="385"/>
      <c r="AW702" s="385"/>
      <c r="AX702" s="386"/>
    </row>
    <row r="703" spans="1:51" ht="43.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744</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6" t="s">
        <v>744</v>
      </c>
      <c r="AE704" s="787"/>
      <c r="AF704" s="787"/>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8" t="s">
        <v>744</v>
      </c>
      <c r="AE705" s="719"/>
      <c r="AF705" s="719"/>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8"/>
      <c r="D706" s="799"/>
      <c r="E706" s="734" t="s">
        <v>376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750</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5" t="s">
        <v>751</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753</v>
      </c>
      <c r="AE708" s="608"/>
      <c r="AF708" s="608"/>
      <c r="AG708" s="746" t="s">
        <v>753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744</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753</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744</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6" t="s">
        <v>753</v>
      </c>
      <c r="AE712" s="787"/>
      <c r="AF712" s="787"/>
      <c r="AG712" s="810" t="s">
        <v>753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753</v>
      </c>
      <c r="AE713" s="323"/>
      <c r="AF713" s="667"/>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744</v>
      </c>
      <c r="AE714" s="808"/>
      <c r="AF714" s="809"/>
      <c r="AG714" s="740" t="s">
        <v>756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323</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744</v>
      </c>
      <c r="AE715" s="608"/>
      <c r="AF715" s="660"/>
      <c r="AG715" s="746" t="s">
        <v>757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744</v>
      </c>
      <c r="AE716" s="630"/>
      <c r="AF716" s="630"/>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744</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744</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753</v>
      </c>
      <c r="AE719" s="608"/>
      <c r="AF719" s="608"/>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t="s">
        <v>784</v>
      </c>
      <c r="K721" s="288"/>
      <c r="L721" s="77" t="str">
        <f>IF(M721="","","-")</f>
        <v/>
      </c>
      <c r="M721" s="78"/>
      <c r="N721" s="301" t="s">
        <v>714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3"/>
      <c r="C726" s="815" t="s">
        <v>53</v>
      </c>
      <c r="D726" s="837"/>
      <c r="E726" s="837"/>
      <c r="F726" s="838"/>
      <c r="G726" s="581" t="s">
        <v>760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4"/>
      <c r="B727" s="805"/>
      <c r="C727" s="752" t="s">
        <v>57</v>
      </c>
      <c r="D727" s="753"/>
      <c r="E727" s="753"/>
      <c r="F727" s="754"/>
      <c r="G727" s="579" t="s">
        <v>761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3" t="s">
        <v>349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1" t="s">
        <v>666</v>
      </c>
      <c r="B737" s="211"/>
      <c r="C737" s="211"/>
      <c r="D737" s="212"/>
      <c r="E737" s="955" t="s">
        <v>714</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391</v>
      </c>
      <c r="B738" s="361"/>
      <c r="C738" s="361"/>
      <c r="D738" s="361"/>
      <c r="E738" s="955" t="s">
        <v>736</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390</v>
      </c>
      <c r="B739" s="361"/>
      <c r="C739" s="361"/>
      <c r="D739" s="361"/>
      <c r="E739" s="955" t="s">
        <v>737</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389</v>
      </c>
      <c r="B740" s="361"/>
      <c r="C740" s="361"/>
      <c r="D740" s="361"/>
      <c r="E740" s="955" t="s">
        <v>738</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388</v>
      </c>
      <c r="B741" s="361"/>
      <c r="C741" s="361"/>
      <c r="D741" s="361"/>
      <c r="E741" s="955" t="s">
        <v>739</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387</v>
      </c>
      <c r="B742" s="361"/>
      <c r="C742" s="361"/>
      <c r="D742" s="361"/>
      <c r="E742" s="955" t="s">
        <v>740</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386</v>
      </c>
      <c r="B743" s="361"/>
      <c r="C743" s="361"/>
      <c r="D743" s="361"/>
      <c r="E743" s="955" t="s">
        <v>741</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385</v>
      </c>
      <c r="B744" s="361"/>
      <c r="C744" s="361"/>
      <c r="D744" s="361"/>
      <c r="E744" s="955" t="s">
        <v>742</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384</v>
      </c>
      <c r="B745" s="361"/>
      <c r="C745" s="361"/>
      <c r="D745" s="361"/>
      <c r="E745" s="992" t="s">
        <v>743</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539</v>
      </c>
      <c r="B746" s="361"/>
      <c r="C746" s="361"/>
      <c r="D746" s="361"/>
      <c r="E746" s="961" t="s">
        <v>705</v>
      </c>
      <c r="F746" s="959"/>
      <c r="G746" s="959"/>
      <c r="H746" s="100" t="str">
        <f>IF(E746="","","-")</f>
        <v>-</v>
      </c>
      <c r="I746" s="959"/>
      <c r="J746" s="959"/>
      <c r="K746" s="100" t="str">
        <f>IF(I746="","","-")</f>
        <v/>
      </c>
      <c r="L746" s="960">
        <v>132</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503</v>
      </c>
      <c r="B747" s="361"/>
      <c r="C747" s="361"/>
      <c r="D747" s="361"/>
      <c r="E747" s="961" t="s">
        <v>705</v>
      </c>
      <c r="F747" s="959"/>
      <c r="G747" s="959"/>
      <c r="H747" s="100" t="str">
        <f>IF(E747="","","-")</f>
        <v>-</v>
      </c>
      <c r="I747" s="959"/>
      <c r="J747" s="959"/>
      <c r="K747" s="100" t="str">
        <f>IF(I747="","","-")</f>
        <v/>
      </c>
      <c r="L747" s="960">
        <v>135</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7" t="s">
        <v>378</v>
      </c>
      <c r="B748" s="618"/>
      <c r="C748" s="618"/>
      <c r="D748" s="618"/>
      <c r="E748" s="618"/>
      <c r="F748" s="619"/>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6"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6"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380</v>
      </c>
      <c r="B787" s="632"/>
      <c r="C787" s="632"/>
      <c r="D787" s="632"/>
      <c r="E787" s="632"/>
      <c r="F787" s="633"/>
      <c r="G787" s="598" t="s">
        <v>768</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769</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7"/>
    </row>
    <row r="788" spans="1:51" ht="24.75" customHeight="1" x14ac:dyDescent="0.15">
      <c r="A788" s="634"/>
      <c r="B788" s="635"/>
      <c r="C788" s="635"/>
      <c r="D788" s="635"/>
      <c r="E788" s="635"/>
      <c r="F788" s="636"/>
      <c r="G788" s="815"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5"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4"/>
      <c r="B789" s="635"/>
      <c r="C789" s="635"/>
      <c r="D789" s="635"/>
      <c r="E789" s="635"/>
      <c r="F789" s="636"/>
      <c r="G789" s="674" t="s">
        <v>762</v>
      </c>
      <c r="H789" s="675"/>
      <c r="I789" s="675"/>
      <c r="J789" s="675"/>
      <c r="K789" s="676"/>
      <c r="L789" s="668" t="s">
        <v>763</v>
      </c>
      <c r="M789" s="669"/>
      <c r="N789" s="669"/>
      <c r="O789" s="669"/>
      <c r="P789" s="669"/>
      <c r="Q789" s="669"/>
      <c r="R789" s="669"/>
      <c r="S789" s="669"/>
      <c r="T789" s="669"/>
      <c r="U789" s="669"/>
      <c r="V789" s="669"/>
      <c r="W789" s="669"/>
      <c r="X789" s="670"/>
      <c r="Y789" s="387">
        <v>1</v>
      </c>
      <c r="Z789" s="388"/>
      <c r="AA789" s="388"/>
      <c r="AB789" s="656"/>
      <c r="AC789" s="674" t="s">
        <v>764</v>
      </c>
      <c r="AD789" s="675"/>
      <c r="AE789" s="675"/>
      <c r="AF789" s="675"/>
      <c r="AG789" s="676"/>
      <c r="AH789" s="668" t="s">
        <v>765</v>
      </c>
      <c r="AI789" s="669"/>
      <c r="AJ789" s="669"/>
      <c r="AK789" s="669"/>
      <c r="AL789" s="669"/>
      <c r="AM789" s="669"/>
      <c r="AN789" s="669"/>
      <c r="AO789" s="669"/>
      <c r="AP789" s="669"/>
      <c r="AQ789" s="669"/>
      <c r="AR789" s="669"/>
      <c r="AS789" s="669"/>
      <c r="AT789" s="670"/>
      <c r="AU789" s="387">
        <v>79</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766</v>
      </c>
      <c r="AD790" s="610"/>
      <c r="AE790" s="610"/>
      <c r="AF790" s="610"/>
      <c r="AG790" s="611"/>
      <c r="AH790" s="601" t="s">
        <v>767</v>
      </c>
      <c r="AI790" s="602"/>
      <c r="AJ790" s="602"/>
      <c r="AK790" s="602"/>
      <c r="AL790" s="602"/>
      <c r="AM790" s="602"/>
      <c r="AN790" s="602"/>
      <c r="AO790" s="602"/>
      <c r="AP790" s="602"/>
      <c r="AQ790" s="602"/>
      <c r="AR790" s="602"/>
      <c r="AS790" s="602"/>
      <c r="AT790" s="603"/>
      <c r="AU790" s="604">
        <v>6</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1</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85</v>
      </c>
      <c r="AV799" s="832"/>
      <c r="AW799" s="832"/>
      <c r="AX799" s="834"/>
    </row>
    <row r="800" spans="1:51" ht="24.75" customHeight="1" x14ac:dyDescent="0.15">
      <c r="A800" s="634"/>
      <c r="B800" s="635"/>
      <c r="C800" s="635"/>
      <c r="D800" s="635"/>
      <c r="E800" s="635"/>
      <c r="F800" s="636"/>
      <c r="G800" s="598" t="s">
        <v>770</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771</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7"/>
      <c r="AY800">
        <f>COUNTA($G$802,$AC$802)</f>
        <v>2</v>
      </c>
    </row>
    <row r="801" spans="1:51" ht="24.75" customHeight="1" x14ac:dyDescent="0.15">
      <c r="A801" s="634"/>
      <c r="B801" s="635"/>
      <c r="C801" s="635"/>
      <c r="D801" s="635"/>
      <c r="E801" s="635"/>
      <c r="F801" s="636"/>
      <c r="G801" s="815"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5"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4"/>
      <c r="B802" s="635"/>
      <c r="C802" s="635"/>
      <c r="D802" s="635"/>
      <c r="E802" s="635"/>
      <c r="F802" s="636"/>
      <c r="G802" s="674" t="s">
        <v>764</v>
      </c>
      <c r="H802" s="675"/>
      <c r="I802" s="675"/>
      <c r="J802" s="675"/>
      <c r="K802" s="676"/>
      <c r="L802" s="668" t="s">
        <v>765</v>
      </c>
      <c r="M802" s="669"/>
      <c r="N802" s="669"/>
      <c r="O802" s="669"/>
      <c r="P802" s="669"/>
      <c r="Q802" s="669"/>
      <c r="R802" s="669"/>
      <c r="S802" s="669"/>
      <c r="T802" s="669"/>
      <c r="U802" s="669"/>
      <c r="V802" s="669"/>
      <c r="W802" s="669"/>
      <c r="X802" s="670"/>
      <c r="Y802" s="387">
        <v>112</v>
      </c>
      <c r="Z802" s="388"/>
      <c r="AA802" s="388"/>
      <c r="AB802" s="656"/>
      <c r="AC802" s="674" t="s">
        <v>764</v>
      </c>
      <c r="AD802" s="675"/>
      <c r="AE802" s="675"/>
      <c r="AF802" s="675"/>
      <c r="AG802" s="676"/>
      <c r="AH802" s="668" t="s">
        <v>765</v>
      </c>
      <c r="AI802" s="669"/>
      <c r="AJ802" s="669"/>
      <c r="AK802" s="669"/>
      <c r="AL802" s="669"/>
      <c r="AM802" s="669"/>
      <c r="AN802" s="669"/>
      <c r="AO802" s="669"/>
      <c r="AP802" s="669"/>
      <c r="AQ802" s="669"/>
      <c r="AR802" s="669"/>
      <c r="AS802" s="669"/>
      <c r="AT802" s="670"/>
      <c r="AU802" s="387">
        <v>239</v>
      </c>
      <c r="AV802" s="388"/>
      <c r="AW802" s="388"/>
      <c r="AX802" s="656"/>
      <c r="AY802">
        <f t="shared" ref="AY802:AY812" si="115">$AY$800</f>
        <v>2</v>
      </c>
    </row>
    <row r="803" spans="1:51" ht="24.75" customHeight="1" x14ac:dyDescent="0.15">
      <c r="A803" s="634"/>
      <c r="B803" s="635"/>
      <c r="C803" s="635"/>
      <c r="D803" s="635"/>
      <c r="E803" s="635"/>
      <c r="F803" s="636"/>
      <c r="G803" s="609" t="s">
        <v>766</v>
      </c>
      <c r="H803" s="610"/>
      <c r="I803" s="610"/>
      <c r="J803" s="610"/>
      <c r="K803" s="611"/>
      <c r="L803" s="601" t="s">
        <v>767</v>
      </c>
      <c r="M803" s="602"/>
      <c r="N803" s="602"/>
      <c r="O803" s="602"/>
      <c r="P803" s="602"/>
      <c r="Q803" s="602"/>
      <c r="R803" s="602"/>
      <c r="S803" s="602"/>
      <c r="T803" s="602"/>
      <c r="U803" s="602"/>
      <c r="V803" s="602"/>
      <c r="W803" s="602"/>
      <c r="X803" s="603"/>
      <c r="Y803" s="604">
        <v>9</v>
      </c>
      <c r="Z803" s="605"/>
      <c r="AA803" s="605"/>
      <c r="AB803" s="615"/>
      <c r="AC803" s="609" t="s">
        <v>766</v>
      </c>
      <c r="AD803" s="610"/>
      <c r="AE803" s="610"/>
      <c r="AF803" s="610"/>
      <c r="AG803" s="611"/>
      <c r="AH803" s="601" t="s">
        <v>767</v>
      </c>
      <c r="AI803" s="602"/>
      <c r="AJ803" s="602"/>
      <c r="AK803" s="602"/>
      <c r="AL803" s="602"/>
      <c r="AM803" s="602"/>
      <c r="AN803" s="602"/>
      <c r="AO803" s="602"/>
      <c r="AP803" s="602"/>
      <c r="AQ803" s="602"/>
      <c r="AR803" s="602"/>
      <c r="AS803" s="602"/>
      <c r="AT803" s="603"/>
      <c r="AU803" s="604">
        <v>19</v>
      </c>
      <c r="AV803" s="605"/>
      <c r="AW803" s="605"/>
      <c r="AX803" s="615"/>
      <c r="AY803">
        <f t="shared" si="115"/>
        <v>2</v>
      </c>
    </row>
    <row r="804" spans="1:51"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2</v>
      </c>
    </row>
    <row r="805" spans="1:51" ht="24.75"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121</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258</v>
      </c>
      <c r="AV812" s="832"/>
      <c r="AW812" s="832"/>
      <c r="AX812" s="834"/>
      <c r="AY812">
        <f t="shared" si="115"/>
        <v>2</v>
      </c>
    </row>
    <row r="813" spans="1:51" ht="24.75" customHeight="1" x14ac:dyDescent="0.15">
      <c r="A813" s="634"/>
      <c r="B813" s="635"/>
      <c r="C813" s="635"/>
      <c r="D813" s="635"/>
      <c r="E813" s="635"/>
      <c r="F813" s="636"/>
      <c r="G813" s="598" t="s">
        <v>772</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318</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7"/>
      <c r="AY813">
        <f>COUNTA($G$815,$AC$815)</f>
        <v>1</v>
      </c>
    </row>
    <row r="814" spans="1:51" ht="24.75" customHeight="1" x14ac:dyDescent="0.15">
      <c r="A814" s="634"/>
      <c r="B814" s="635"/>
      <c r="C814" s="635"/>
      <c r="D814" s="635"/>
      <c r="E814" s="635"/>
      <c r="F814" s="636"/>
      <c r="G814" s="815"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5"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1</v>
      </c>
    </row>
    <row r="815" spans="1:51" ht="24.75" customHeight="1" x14ac:dyDescent="0.15">
      <c r="A815" s="634"/>
      <c r="B815" s="635"/>
      <c r="C815" s="635"/>
      <c r="D815" s="635"/>
      <c r="E815" s="635"/>
      <c r="F815" s="636"/>
      <c r="G815" s="674" t="s">
        <v>764</v>
      </c>
      <c r="H815" s="675"/>
      <c r="I815" s="675"/>
      <c r="J815" s="675"/>
      <c r="K815" s="676"/>
      <c r="L815" s="668" t="s">
        <v>765</v>
      </c>
      <c r="M815" s="669"/>
      <c r="N815" s="669"/>
      <c r="O815" s="669"/>
      <c r="P815" s="669"/>
      <c r="Q815" s="669"/>
      <c r="R815" s="669"/>
      <c r="S815" s="669"/>
      <c r="T815" s="669"/>
      <c r="U815" s="669"/>
      <c r="V815" s="669"/>
      <c r="W815" s="669"/>
      <c r="X815" s="670"/>
      <c r="Y815" s="387">
        <v>210</v>
      </c>
      <c r="Z815" s="388"/>
      <c r="AA815" s="388"/>
      <c r="AB815" s="656"/>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1</v>
      </c>
    </row>
    <row r="816" spans="1:51" ht="24.75" customHeight="1" x14ac:dyDescent="0.15">
      <c r="A816" s="634"/>
      <c r="B816" s="635"/>
      <c r="C816" s="635"/>
      <c r="D816" s="635"/>
      <c r="E816" s="635"/>
      <c r="F816" s="636"/>
      <c r="G816" s="609" t="s">
        <v>766</v>
      </c>
      <c r="H816" s="610"/>
      <c r="I816" s="610"/>
      <c r="J816" s="610"/>
      <c r="K816" s="611"/>
      <c r="L816" s="601" t="s">
        <v>767</v>
      </c>
      <c r="M816" s="602"/>
      <c r="N816" s="602"/>
      <c r="O816" s="602"/>
      <c r="P816" s="602"/>
      <c r="Q816" s="602"/>
      <c r="R816" s="602"/>
      <c r="S816" s="602"/>
      <c r="T816" s="602"/>
      <c r="U816" s="602"/>
      <c r="V816" s="602"/>
      <c r="W816" s="602"/>
      <c r="X816" s="603"/>
      <c r="Y816" s="604">
        <v>17</v>
      </c>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1</v>
      </c>
    </row>
    <row r="817" spans="1:51" ht="24.75"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1</v>
      </c>
    </row>
    <row r="818" spans="1:51" ht="24.75"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1</v>
      </c>
    </row>
    <row r="819" spans="1:51" ht="24.75"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1</v>
      </c>
    </row>
    <row r="820" spans="1:51" ht="24.75"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1</v>
      </c>
    </row>
    <row r="821" spans="1:51" ht="24.75"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1</v>
      </c>
    </row>
    <row r="822" spans="1:51"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1</v>
      </c>
    </row>
    <row r="823" spans="1:51" ht="24.75"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1</v>
      </c>
    </row>
    <row r="824" spans="1:51" ht="24.75"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1</v>
      </c>
    </row>
    <row r="825" spans="1:51" ht="24.75" customHeight="1" x14ac:dyDescent="0.15">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227</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1</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7"/>
      <c r="AY826">
        <f>COUNTA($G$828,$AC$828)</f>
        <v>0</v>
      </c>
    </row>
    <row r="827" spans="1:51" ht="24.75" hidden="1" customHeight="1" x14ac:dyDescent="0.15">
      <c r="A827" s="634"/>
      <c r="B827" s="635"/>
      <c r="C827" s="635"/>
      <c r="D827" s="635"/>
      <c r="E827" s="635"/>
      <c r="F827" s="636"/>
      <c r="G827" s="815"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5"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4"/>
      <c r="B828" s="635"/>
      <c r="C828" s="635"/>
      <c r="D828" s="635"/>
      <c r="E828" s="635"/>
      <c r="F828" s="636"/>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656"/>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5">
        <v>1</v>
      </c>
      <c r="B845" s="375">
        <v>1</v>
      </c>
      <c r="C845" s="358" t="s">
        <v>773</v>
      </c>
      <c r="D845" s="343"/>
      <c r="E845" s="343"/>
      <c r="F845" s="343"/>
      <c r="G845" s="343"/>
      <c r="H845" s="343"/>
      <c r="I845" s="343"/>
      <c r="J845" s="344" t="s">
        <v>400</v>
      </c>
      <c r="K845" s="345"/>
      <c r="L845" s="345"/>
      <c r="M845" s="345"/>
      <c r="N845" s="345"/>
      <c r="O845" s="345"/>
      <c r="P845" s="368" t="s">
        <v>762</v>
      </c>
      <c r="Q845" s="369"/>
      <c r="R845" s="369"/>
      <c r="S845" s="369"/>
      <c r="T845" s="369"/>
      <c r="U845" s="369"/>
      <c r="V845" s="369"/>
      <c r="W845" s="369"/>
      <c r="X845" s="369"/>
      <c r="Y845" s="347">
        <v>1</v>
      </c>
      <c r="Z845" s="348"/>
      <c r="AA845" s="348"/>
      <c r="AB845" s="349"/>
      <c r="AC845" s="370" t="s">
        <v>766</v>
      </c>
      <c r="AD845" s="371"/>
      <c r="AE845" s="371"/>
      <c r="AF845" s="371"/>
      <c r="AG845" s="371"/>
      <c r="AH845" s="366" t="s">
        <v>400</v>
      </c>
      <c r="AI845" s="367"/>
      <c r="AJ845" s="367"/>
      <c r="AK845" s="367"/>
      <c r="AL845" s="354" t="s">
        <v>400</v>
      </c>
      <c r="AM845" s="355"/>
      <c r="AN845" s="355"/>
      <c r="AO845" s="356"/>
      <c r="AP845" s="357" t="s">
        <v>400</v>
      </c>
      <c r="AQ845" s="357"/>
      <c r="AR845" s="357"/>
      <c r="AS845" s="357"/>
      <c r="AT845" s="357"/>
      <c r="AU845" s="357"/>
      <c r="AV845" s="357"/>
      <c r="AW845" s="357"/>
      <c r="AX845" s="357"/>
    </row>
    <row r="846" spans="1:51" ht="30" hidden="1" customHeight="1" x14ac:dyDescent="0.15">
      <c r="A846" s="375">
        <v>2</v>
      </c>
      <c r="B846" s="375">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5">
        <v>3</v>
      </c>
      <c r="B847" s="375">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5">
        <v>4</v>
      </c>
      <c r="B848" s="375">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5">
        <v>5</v>
      </c>
      <c r="B849" s="375">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5">
        <v>6</v>
      </c>
      <c r="B850" s="375">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5">
        <v>7</v>
      </c>
      <c r="B851" s="375">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5">
        <v>8</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5">
        <v>9</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5">
        <v>10</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5">
        <v>11</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5">
        <v>12</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5">
        <v>13</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5">
        <v>14</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5">
        <v>15</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5">
        <v>16</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5">
        <v>17</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5">
        <v>18</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5">
        <v>19</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5">
        <v>20</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5">
        <v>21</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5">
        <v>22</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5">
        <v>23</v>
      </c>
      <c r="B867" s="3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5">
        <v>24</v>
      </c>
      <c r="B868" s="3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5">
        <v>25</v>
      </c>
      <c r="B869" s="3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5">
        <v>26</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5">
        <v>27</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5">
        <v>28</v>
      </c>
      <c r="B872" s="3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5">
        <v>29</v>
      </c>
      <c r="B873" s="3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5">
        <v>30</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5">
        <v>1</v>
      </c>
      <c r="B878" s="375">
        <v>1</v>
      </c>
      <c r="C878" s="358" t="s">
        <v>774</v>
      </c>
      <c r="D878" s="343"/>
      <c r="E878" s="343"/>
      <c r="F878" s="343"/>
      <c r="G878" s="343"/>
      <c r="H878" s="343"/>
      <c r="I878" s="343"/>
      <c r="J878" s="344">
        <v>1290801005572</v>
      </c>
      <c r="K878" s="345"/>
      <c r="L878" s="345"/>
      <c r="M878" s="345"/>
      <c r="N878" s="345"/>
      <c r="O878" s="345"/>
      <c r="P878" s="368" t="s">
        <v>775</v>
      </c>
      <c r="Q878" s="369"/>
      <c r="R878" s="369"/>
      <c r="S878" s="369"/>
      <c r="T878" s="369"/>
      <c r="U878" s="369"/>
      <c r="V878" s="369"/>
      <c r="W878" s="369"/>
      <c r="X878" s="369"/>
      <c r="Y878" s="347">
        <v>85</v>
      </c>
      <c r="Z878" s="348"/>
      <c r="AA878" s="348"/>
      <c r="AB878" s="349"/>
      <c r="AC878" s="350" t="s">
        <v>367</v>
      </c>
      <c r="AD878" s="351"/>
      <c r="AE878" s="351"/>
      <c r="AF878" s="351"/>
      <c r="AG878" s="351"/>
      <c r="AH878" s="366">
        <v>2</v>
      </c>
      <c r="AI878" s="367"/>
      <c r="AJ878" s="367"/>
      <c r="AK878" s="367"/>
      <c r="AL878" s="354">
        <v>99.7</v>
      </c>
      <c r="AM878" s="355"/>
      <c r="AN878" s="355"/>
      <c r="AO878" s="356"/>
      <c r="AP878" s="372" t="s">
        <v>745</v>
      </c>
      <c r="AQ878" s="357"/>
      <c r="AR878" s="357"/>
      <c r="AS878" s="357"/>
      <c r="AT878" s="357"/>
      <c r="AU878" s="357"/>
      <c r="AV878" s="357"/>
      <c r="AW878" s="357"/>
      <c r="AX878" s="357"/>
      <c r="AY878">
        <f t="shared" si="118"/>
        <v>1</v>
      </c>
    </row>
    <row r="879" spans="1:51" ht="30" hidden="1" customHeight="1" x14ac:dyDescent="0.15">
      <c r="A879" s="375">
        <v>2</v>
      </c>
      <c r="B879" s="375">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5">
        <v>3</v>
      </c>
      <c r="B880" s="375">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5">
        <v>4</v>
      </c>
      <c r="B881" s="375">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5">
        <v>5</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5">
        <v>6</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5">
        <v>7</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5">
        <v>8</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5">
        <v>9</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5">
        <v>10</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5">
        <v>11</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5">
        <v>12</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5">
        <v>13</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5">
        <v>14</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5">
        <v>15</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5">
        <v>16</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5">
        <v>17</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5">
        <v>18</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5">
        <v>19</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5">
        <v>20</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5">
        <v>21</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5">
        <v>22</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5">
        <v>23</v>
      </c>
      <c r="B900" s="3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5">
        <v>24</v>
      </c>
      <c r="B901" s="3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5">
        <v>25</v>
      </c>
      <c r="B902" s="3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5">
        <v>26</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5">
        <v>27</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5">
        <v>28</v>
      </c>
      <c r="B905" s="3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5">
        <v>29</v>
      </c>
      <c r="B906" s="3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5">
        <v>30</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5">
        <v>1</v>
      </c>
      <c r="B911" s="375">
        <v>1</v>
      </c>
      <c r="C911" s="358" t="s">
        <v>776</v>
      </c>
      <c r="D911" s="343"/>
      <c r="E911" s="343"/>
      <c r="F911" s="343"/>
      <c r="G911" s="343"/>
      <c r="H911" s="343"/>
      <c r="I911" s="343"/>
      <c r="J911" s="344">
        <v>5430001046886</v>
      </c>
      <c r="K911" s="345"/>
      <c r="L911" s="345"/>
      <c r="M911" s="345"/>
      <c r="N911" s="345"/>
      <c r="O911" s="345"/>
      <c r="P911" s="368" t="s">
        <v>782</v>
      </c>
      <c r="Q911" s="369"/>
      <c r="R911" s="369"/>
      <c r="S911" s="369"/>
      <c r="T911" s="369"/>
      <c r="U911" s="369"/>
      <c r="V911" s="369"/>
      <c r="W911" s="369"/>
      <c r="X911" s="369"/>
      <c r="Y911" s="347">
        <v>121</v>
      </c>
      <c r="Z911" s="348"/>
      <c r="AA911" s="348"/>
      <c r="AB911" s="349"/>
      <c r="AC911" s="370" t="s">
        <v>777</v>
      </c>
      <c r="AD911" s="371"/>
      <c r="AE911" s="371"/>
      <c r="AF911" s="371"/>
      <c r="AG911" s="371"/>
      <c r="AH911" s="366">
        <v>1</v>
      </c>
      <c r="AI911" s="367"/>
      <c r="AJ911" s="367"/>
      <c r="AK911" s="367"/>
      <c r="AL911" s="354">
        <v>99.9</v>
      </c>
      <c r="AM911" s="355"/>
      <c r="AN911" s="355"/>
      <c r="AO911" s="356"/>
      <c r="AP911" s="372" t="s">
        <v>745</v>
      </c>
      <c r="AQ911" s="357"/>
      <c r="AR911" s="357"/>
      <c r="AS911" s="357"/>
      <c r="AT911" s="357"/>
      <c r="AU911" s="357"/>
      <c r="AV911" s="357"/>
      <c r="AW911" s="357"/>
      <c r="AX911" s="357"/>
      <c r="AY911">
        <f t="shared" si="119"/>
        <v>1</v>
      </c>
    </row>
    <row r="912" spans="1:51" ht="30" hidden="1" customHeight="1" x14ac:dyDescent="0.15">
      <c r="A912" s="375">
        <v>2</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5">
        <v>3</v>
      </c>
      <c r="B913" s="375">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5">
        <v>4</v>
      </c>
      <c r="B914" s="375">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5">
        <v>5</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5">
        <v>6</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5">
        <v>7</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5">
        <v>8</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5">
        <v>9</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5">
        <v>10</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5">
        <v>11</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5">
        <v>12</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5">
        <v>13</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5">
        <v>14</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5">
        <v>15</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5">
        <v>16</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5">
        <v>17</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5">
        <v>18</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5">
        <v>19</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5">
        <v>20</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5">
        <v>21</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5">
        <v>22</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5">
        <v>23</v>
      </c>
      <c r="B933" s="3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5">
        <v>24</v>
      </c>
      <c r="B934" s="3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5">
        <v>25</v>
      </c>
      <c r="B935" s="3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5">
        <v>26</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5">
        <v>27</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5">
        <v>28</v>
      </c>
      <c r="B938" s="3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5">
        <v>29</v>
      </c>
      <c r="B939" s="3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5">
        <v>30</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5">
        <v>1</v>
      </c>
      <c r="B944" s="375">
        <v>1</v>
      </c>
      <c r="C944" s="358" t="s">
        <v>774</v>
      </c>
      <c r="D944" s="343"/>
      <c r="E944" s="343"/>
      <c r="F944" s="343"/>
      <c r="G944" s="343"/>
      <c r="H944" s="343"/>
      <c r="I944" s="343"/>
      <c r="J944" s="344">
        <v>1290801005572</v>
      </c>
      <c r="K944" s="345"/>
      <c r="L944" s="345"/>
      <c r="M944" s="345"/>
      <c r="N944" s="345"/>
      <c r="O944" s="345"/>
      <c r="P944" s="368" t="s">
        <v>778</v>
      </c>
      <c r="Q944" s="369"/>
      <c r="R944" s="369"/>
      <c r="S944" s="369"/>
      <c r="T944" s="369"/>
      <c r="U944" s="369"/>
      <c r="V944" s="369"/>
      <c r="W944" s="369"/>
      <c r="X944" s="369"/>
      <c r="Y944" s="347">
        <v>258</v>
      </c>
      <c r="Z944" s="348"/>
      <c r="AA944" s="348"/>
      <c r="AB944" s="349"/>
      <c r="AC944" s="350" t="s">
        <v>367</v>
      </c>
      <c r="AD944" s="351"/>
      <c r="AE944" s="351"/>
      <c r="AF944" s="351"/>
      <c r="AG944" s="351"/>
      <c r="AH944" s="366">
        <v>2</v>
      </c>
      <c r="AI944" s="367"/>
      <c r="AJ944" s="367"/>
      <c r="AK944" s="367"/>
      <c r="AL944" s="354">
        <v>96.7</v>
      </c>
      <c r="AM944" s="355"/>
      <c r="AN944" s="355"/>
      <c r="AO944" s="356"/>
      <c r="AP944" s="372" t="s">
        <v>745</v>
      </c>
      <c r="AQ944" s="357"/>
      <c r="AR944" s="357"/>
      <c r="AS944" s="357"/>
      <c r="AT944" s="357"/>
      <c r="AU944" s="357"/>
      <c r="AV944" s="357"/>
      <c r="AW944" s="357"/>
      <c r="AX944" s="357"/>
      <c r="AY944">
        <f t="shared" si="120"/>
        <v>1</v>
      </c>
    </row>
    <row r="945" spans="1:51" ht="30" hidden="1" customHeight="1" x14ac:dyDescent="0.15">
      <c r="A945" s="375">
        <v>2</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5">
        <v>3</v>
      </c>
      <c r="B946" s="375">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5">
        <v>4</v>
      </c>
      <c r="B947" s="375">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5">
        <v>5</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5">
        <v>6</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5">
        <v>7</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5">
        <v>8</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5">
        <v>9</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5">
        <v>10</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5">
        <v>11</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5">
        <v>12</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5">
        <v>13</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5">
        <v>14</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5">
        <v>15</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5">
        <v>16</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5">
        <v>17</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5">
        <v>18</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5">
        <v>19</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5">
        <v>20</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5">
        <v>21</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5">
        <v>22</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5">
        <v>23</v>
      </c>
      <c r="B966" s="3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5">
        <v>24</v>
      </c>
      <c r="B967" s="3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5">
        <v>25</v>
      </c>
      <c r="B968" s="3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5">
        <v>26</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5">
        <v>27</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5">
        <v>28</v>
      </c>
      <c r="B971" s="3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5">
        <v>29</v>
      </c>
      <c r="B972" s="3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5">
        <v>30</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5">
        <v>1</v>
      </c>
      <c r="B977" s="375">
        <v>1</v>
      </c>
      <c r="C977" s="358" t="s">
        <v>776</v>
      </c>
      <c r="D977" s="343"/>
      <c r="E977" s="343"/>
      <c r="F977" s="343"/>
      <c r="G977" s="343"/>
      <c r="H977" s="343"/>
      <c r="I977" s="343"/>
      <c r="J977" s="344">
        <v>5430001046886</v>
      </c>
      <c r="K977" s="345"/>
      <c r="L977" s="345"/>
      <c r="M977" s="345"/>
      <c r="N977" s="345"/>
      <c r="O977" s="345"/>
      <c r="P977" s="368" t="s">
        <v>778</v>
      </c>
      <c r="Q977" s="369"/>
      <c r="R977" s="369"/>
      <c r="S977" s="369"/>
      <c r="T977" s="369"/>
      <c r="U977" s="369"/>
      <c r="V977" s="369"/>
      <c r="W977" s="369"/>
      <c r="X977" s="369"/>
      <c r="Y977" s="347">
        <v>227</v>
      </c>
      <c r="Z977" s="348"/>
      <c r="AA977" s="348"/>
      <c r="AB977" s="349"/>
      <c r="AC977" s="370" t="s">
        <v>777</v>
      </c>
      <c r="AD977" s="371"/>
      <c r="AE977" s="371"/>
      <c r="AF977" s="371"/>
      <c r="AG977" s="371"/>
      <c r="AH977" s="366">
        <v>1</v>
      </c>
      <c r="AI977" s="367"/>
      <c r="AJ977" s="367"/>
      <c r="AK977" s="367"/>
      <c r="AL977" s="354">
        <v>99.7</v>
      </c>
      <c r="AM977" s="355"/>
      <c r="AN977" s="355"/>
      <c r="AO977" s="356"/>
      <c r="AP977" s="372" t="s">
        <v>745</v>
      </c>
      <c r="AQ977" s="357"/>
      <c r="AR977" s="357"/>
      <c r="AS977" s="357"/>
      <c r="AT977" s="357"/>
      <c r="AU977" s="357"/>
      <c r="AV977" s="357"/>
      <c r="AW977" s="357"/>
      <c r="AX977" s="357"/>
      <c r="AY977">
        <f t="shared" si="121"/>
        <v>1</v>
      </c>
    </row>
    <row r="978" spans="1:51" ht="30" hidden="1" customHeight="1" x14ac:dyDescent="0.15">
      <c r="A978" s="375">
        <v>2</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5">
        <v>3</v>
      </c>
      <c r="B979" s="375">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5">
        <v>4</v>
      </c>
      <c r="B980" s="375">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5">
        <v>5</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5">
        <v>6</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5">
        <v>7</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5">
        <v>8</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5">
        <v>9</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5">
        <v>10</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5">
        <v>11</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5">
        <v>12</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5">
        <v>13</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5">
        <v>14</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5">
        <v>15</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5">
        <v>16</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5">
        <v>17</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5">
        <v>18</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5">
        <v>19</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5">
        <v>20</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5">
        <v>21</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5">
        <v>22</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5">
        <v>23</v>
      </c>
      <c r="B999" s="3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5">
        <v>24</v>
      </c>
      <c r="B1000" s="3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5">
        <v>25</v>
      </c>
      <c r="B1001" s="3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5">
        <v>26</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5">
        <v>27</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5">
        <v>28</v>
      </c>
      <c r="B1004" s="3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5">
        <v>29</v>
      </c>
      <c r="B1005" s="3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5">
        <v>30</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5">
        <v>1</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5">
        <v>2</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5">
        <v>3</v>
      </c>
      <c r="B1012" s="375">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5">
        <v>4</v>
      </c>
      <c r="B1013" s="375">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5">
        <v>5</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5">
        <v>6</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5">
        <v>7</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5">
        <v>8</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5">
        <v>9</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5">
        <v>10</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5">
        <v>11</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5">
        <v>12</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5">
        <v>13</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5">
        <v>14</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5">
        <v>15</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5">
        <v>16</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5">
        <v>17</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5">
        <v>18</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5">
        <v>19</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5">
        <v>20</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5">
        <v>21</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5">
        <v>22</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5">
        <v>23</v>
      </c>
      <c r="B1032" s="3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5">
        <v>24</v>
      </c>
      <c r="B1033" s="3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5">
        <v>25</v>
      </c>
      <c r="B1034" s="3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5">
        <v>26</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5">
        <v>27</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5">
        <v>28</v>
      </c>
      <c r="B1037" s="3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5">
        <v>29</v>
      </c>
      <c r="B1038" s="3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5">
        <v>30</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5">
        <v>1</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5">
        <v>2</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5">
        <v>3</v>
      </c>
      <c r="B1045" s="375">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5">
        <v>4</v>
      </c>
      <c r="B1046" s="375">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5">
        <v>5</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5">
        <v>6</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5">
        <v>7</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5">
        <v>8</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5">
        <v>9</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5">
        <v>10</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5">
        <v>11</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5">
        <v>12</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5">
        <v>13</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5">
        <v>14</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5">
        <v>15</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5">
        <v>16</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5">
        <v>17</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5">
        <v>18</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5">
        <v>19</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5">
        <v>20</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5">
        <v>21</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5">
        <v>22</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5">
        <v>23</v>
      </c>
      <c r="B1065" s="3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5">
        <v>24</v>
      </c>
      <c r="B1066" s="3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5">
        <v>25</v>
      </c>
      <c r="B1067" s="3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5">
        <v>26</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5">
        <v>27</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5">
        <v>28</v>
      </c>
      <c r="B1070" s="3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5">
        <v>29</v>
      </c>
      <c r="B1071" s="3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5">
        <v>30</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5">
        <v>1</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5">
        <v>2</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5">
        <v>3</v>
      </c>
      <c r="B1078" s="375">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5">
        <v>4</v>
      </c>
      <c r="B1079" s="375">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5">
        <v>5</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5">
        <v>6</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5">
        <v>7</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5">
        <v>8</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5">
        <v>9</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5">
        <v>10</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5">
        <v>11</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5">
        <v>12</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5">
        <v>13</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5">
        <v>14</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5">
        <v>15</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5">
        <v>16</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5">
        <v>17</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5">
        <v>18</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5">
        <v>19</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5">
        <v>20</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5">
        <v>21</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5">
        <v>22</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5">
        <v>23</v>
      </c>
      <c r="B1098" s="3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5">
        <v>24</v>
      </c>
      <c r="B1099" s="3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5">
        <v>25</v>
      </c>
      <c r="B1100" s="3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5">
        <v>26</v>
      </c>
      <c r="B1101" s="3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5">
        <v>27</v>
      </c>
      <c r="B1102" s="3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5">
        <v>28</v>
      </c>
      <c r="B1103" s="3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5">
        <v>29</v>
      </c>
      <c r="B1104" s="3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5">
        <v>30</v>
      </c>
      <c r="B1105" s="3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326</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327</v>
      </c>
      <c r="AQ1109" s="365"/>
      <c r="AR1109" s="365"/>
      <c r="AS1109" s="365"/>
      <c r="AT1109" s="365"/>
      <c r="AU1109" s="365"/>
      <c r="AV1109" s="365"/>
      <c r="AW1109" s="365"/>
      <c r="AX1109" s="365"/>
    </row>
    <row r="1110" spans="1:51" ht="30" customHeight="1" x14ac:dyDescent="0.15">
      <c r="A1110" s="375">
        <v>1</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5">
        <v>2</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5">
        <v>3</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5">
        <v>4</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5">
        <v>5</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5">
        <v>6</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5">
        <v>7</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5">
        <v>8</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5">
        <v>9</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5">
        <v>10</v>
      </c>
      <c r="B1119" s="375">
        <v>1</v>
      </c>
      <c r="C1119" s="373"/>
      <c r="D1119" s="373"/>
      <c r="E1119" s="374"/>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5">
        <v>11</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5">
        <v>12</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5">
        <v>13</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5">
        <v>14</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5">
        <v>15</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5">
        <v>16</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5">
        <v>17</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5">
        <v>18</v>
      </c>
      <c r="B1127" s="375">
        <v>1</v>
      </c>
      <c r="C1127" s="373"/>
      <c r="D1127" s="373"/>
      <c r="E1127" s="150"/>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5">
        <v>19</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5">
        <v>20</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5">
        <v>21</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5">
        <v>22</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5">
        <v>23</v>
      </c>
      <c r="B1132" s="375">
        <v>1</v>
      </c>
      <c r="C1132" s="373"/>
      <c r="D1132" s="373"/>
      <c r="E1132" s="374"/>
      <c r="F1132" s="374"/>
      <c r="G1132" s="374"/>
      <c r="H1132" s="374"/>
      <c r="I1132" s="374"/>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5">
        <v>24</v>
      </c>
      <c r="B1133" s="375">
        <v>1</v>
      </c>
      <c r="C1133" s="373"/>
      <c r="D1133" s="373"/>
      <c r="E1133" s="374"/>
      <c r="F1133" s="374"/>
      <c r="G1133" s="374"/>
      <c r="H1133" s="374"/>
      <c r="I1133" s="374"/>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5">
        <v>25</v>
      </c>
      <c r="B1134" s="375">
        <v>1</v>
      </c>
      <c r="C1134" s="373"/>
      <c r="D1134" s="373"/>
      <c r="E1134" s="374"/>
      <c r="F1134" s="374"/>
      <c r="G1134" s="374"/>
      <c r="H1134" s="374"/>
      <c r="I1134" s="374"/>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5">
        <v>26</v>
      </c>
      <c r="B1135" s="375">
        <v>1</v>
      </c>
      <c r="C1135" s="373"/>
      <c r="D1135" s="373"/>
      <c r="E1135" s="374"/>
      <c r="F1135" s="374"/>
      <c r="G1135" s="374"/>
      <c r="H1135" s="374"/>
      <c r="I1135" s="374"/>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5">
        <v>27</v>
      </c>
      <c r="B1136" s="375">
        <v>1</v>
      </c>
      <c r="C1136" s="373"/>
      <c r="D1136" s="373"/>
      <c r="E1136" s="374"/>
      <c r="F1136" s="374"/>
      <c r="G1136" s="374"/>
      <c r="H1136" s="374"/>
      <c r="I1136" s="374"/>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5">
        <v>28</v>
      </c>
      <c r="B1137" s="375">
        <v>1</v>
      </c>
      <c r="C1137" s="373"/>
      <c r="D1137" s="373"/>
      <c r="E1137" s="374"/>
      <c r="F1137" s="374"/>
      <c r="G1137" s="374"/>
      <c r="H1137" s="374"/>
      <c r="I1137" s="374"/>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5">
        <v>29</v>
      </c>
      <c r="B1138" s="375">
        <v>1</v>
      </c>
      <c r="C1138" s="373"/>
      <c r="D1138" s="373"/>
      <c r="E1138" s="374"/>
      <c r="F1138" s="374"/>
      <c r="G1138" s="374"/>
      <c r="H1138" s="374"/>
      <c r="I1138" s="374"/>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5">
        <v>30</v>
      </c>
      <c r="B1139" s="375">
        <v>1</v>
      </c>
      <c r="C1139" s="373"/>
      <c r="D1139" s="373"/>
      <c r="E1139" s="374"/>
      <c r="F1139" s="374"/>
      <c r="G1139" s="374"/>
      <c r="H1139" s="374"/>
      <c r="I1139" s="374"/>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0">
    <cfRule type="expression" dxfId="2819" priority="13915">
      <formula>IF(RIGHT(TEXT(Y790,"0.#"),1)=".",FALSE,TRUE)</formula>
    </cfRule>
    <cfRule type="expression" dxfId="2818" priority="13916">
      <formula>IF(RIGHT(TEXT(Y790,"0.#"),1)=".",TRUE,FALSE)</formula>
    </cfRule>
  </conditionalFormatting>
  <conditionalFormatting sqref="Y799">
    <cfRule type="expression" dxfId="2817" priority="13911">
      <formula>IF(RIGHT(TEXT(Y799,"0.#"),1)=".",FALSE,TRUE)</formula>
    </cfRule>
    <cfRule type="expression" dxfId="2816" priority="13912">
      <formula>IF(RIGHT(TEXT(Y799,"0.#"),1)=".",TRUE,FALSE)</formula>
    </cfRule>
  </conditionalFormatting>
  <conditionalFormatting sqref="Y830:Y837 Y828 Y817:Y824 Y815 Y804:Y811 Y802">
    <cfRule type="expression" dxfId="2815" priority="13693">
      <formula>IF(RIGHT(TEXT(Y802,"0.#"),1)=".",FALSE,TRUE)</formula>
    </cfRule>
    <cfRule type="expression" dxfId="2814" priority="13694">
      <formula>IF(RIGHT(TEXT(Y802,"0.#"),1)=".",TRUE,FALSE)</formula>
    </cfRule>
  </conditionalFormatting>
  <conditionalFormatting sqref="P15:AC17 P13:AX13 AR15:AX15">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91:Y798">
    <cfRule type="expression" dxfId="2807" priority="13717">
      <formula>IF(RIGHT(TEXT(Y791,"0.#"),1)=".",FALSE,TRUE)</formula>
    </cfRule>
    <cfRule type="expression" dxfId="2806" priority="13718">
      <formula>IF(RIGHT(TEXT(Y791,"0.#"),1)=".",TRUE,FALSE)</formula>
    </cfRule>
  </conditionalFormatting>
  <conditionalFormatting sqref="AU799">
    <cfRule type="expression" dxfId="2805" priority="13713">
      <formula>IF(RIGHT(TEXT(AU799,"0.#"),1)=".",FALSE,TRUE)</formula>
    </cfRule>
    <cfRule type="expression" dxfId="2804" priority="13714">
      <formula>IF(RIGHT(TEXT(AU799,"0.#"),1)=".",TRUE,FALSE)</formula>
    </cfRule>
  </conditionalFormatting>
  <conditionalFormatting sqref="AU791:AU798">
    <cfRule type="expression" dxfId="2803" priority="13711">
      <formula>IF(RIGHT(TEXT(AU791,"0.#"),1)=".",FALSE,TRUE)</formula>
    </cfRule>
    <cfRule type="expression" dxfId="2802" priority="13712">
      <formula>IF(RIGHT(TEXT(AU791,"0.#"),1)=".",TRUE,FALSE)</formula>
    </cfRule>
  </conditionalFormatting>
  <conditionalFormatting sqref="Y829 Y816 Y803">
    <cfRule type="expression" dxfId="2801" priority="13697">
      <formula>IF(RIGHT(TEXT(Y803,"0.#"),1)=".",FALSE,TRUE)</formula>
    </cfRule>
    <cfRule type="expression" dxfId="2800" priority="13698">
      <formula>IF(RIGHT(TEXT(Y803,"0.#"),1)=".",TRUE,FALSE)</formula>
    </cfRule>
  </conditionalFormatting>
  <conditionalFormatting sqref="Y838 Y825 Y812">
    <cfRule type="expression" dxfId="2799" priority="13695">
      <formula>IF(RIGHT(TEXT(Y812,"0.#"),1)=".",FALSE,TRUE)</formula>
    </cfRule>
    <cfRule type="expression" dxfId="2798" priority="13696">
      <formula>IF(RIGHT(TEXT(Y812,"0.#"),1)=".",TRUE,FALSE)</formula>
    </cfRule>
  </conditionalFormatting>
  <conditionalFormatting sqref="AU829 AU816">
    <cfRule type="expression" dxfId="2797" priority="13691">
      <formula>IF(RIGHT(TEXT(AU816,"0.#"),1)=".",FALSE,TRUE)</formula>
    </cfRule>
    <cfRule type="expression" dxfId="2796" priority="13692">
      <formula>IF(RIGHT(TEXT(AU816,"0.#"),1)=".",TRUE,FALSE)</formula>
    </cfRule>
  </conditionalFormatting>
  <conditionalFormatting sqref="AU838 AU825 AU812">
    <cfRule type="expression" dxfId="2795" priority="13689">
      <formula>IF(RIGHT(TEXT(AU812,"0.#"),1)=".",FALSE,TRUE)</formula>
    </cfRule>
    <cfRule type="expression" dxfId="2794" priority="13690">
      <formula>IF(RIGHT(TEXT(AU812,"0.#"),1)=".",TRUE,FALSE)</formula>
    </cfRule>
  </conditionalFormatting>
  <conditionalFormatting sqref="AU830:AU837 AU828 AU817:AU824 AU815 AU804:AU811">
    <cfRule type="expression" dxfId="2793" priority="13687">
      <formula>IF(RIGHT(TEXT(AU804,"0.#"),1)=".",FALSE,TRUE)</formula>
    </cfRule>
    <cfRule type="expression" dxfId="2792" priority="13688">
      <formula>IF(RIGHT(TEXT(AU804,"0.#"),1)=".",TRUE,FALSE)</formula>
    </cfRule>
  </conditionalFormatting>
  <conditionalFormatting sqref="AM87">
    <cfRule type="expression" dxfId="2791" priority="13341">
      <formula>IF(RIGHT(TEXT(AM87,"0.#"),1)=".",FALSE,TRUE)</formula>
    </cfRule>
    <cfRule type="expression" dxfId="2790" priority="13342">
      <formula>IF(RIGHT(TEXT(AM87,"0.#"),1)=".",TRUE,FALSE)</formula>
    </cfRule>
  </conditionalFormatting>
  <conditionalFormatting sqref="AE55">
    <cfRule type="expression" dxfId="2789" priority="13409">
      <formula>IF(RIGHT(TEXT(AE55,"0.#"),1)=".",FALSE,TRUE)</formula>
    </cfRule>
    <cfRule type="expression" dxfId="2788" priority="13410">
      <formula>IF(RIGHT(TEXT(AE55,"0.#"),1)=".",TRUE,FALSE)</formula>
    </cfRule>
  </conditionalFormatting>
  <conditionalFormatting sqref="AI55">
    <cfRule type="expression" dxfId="2787" priority="13407">
      <formula>IF(RIGHT(TEXT(AI55,"0.#"),1)=".",FALSE,TRUE)</formula>
    </cfRule>
    <cfRule type="expression" dxfId="2786" priority="13408">
      <formula>IF(RIGHT(TEXT(AI55,"0.#"),1)=".",TRUE,FALSE)</formula>
    </cfRule>
  </conditionalFormatting>
  <conditionalFormatting sqref="AM34">
    <cfRule type="expression" dxfId="2785" priority="13487">
      <formula>IF(RIGHT(TEXT(AM34,"0.#"),1)=".",FALSE,TRUE)</formula>
    </cfRule>
    <cfRule type="expression" dxfId="2784" priority="13488">
      <formula>IF(RIGHT(TEXT(AM34,"0.#"),1)=".",TRUE,FALSE)</formula>
    </cfRule>
  </conditionalFormatting>
  <conditionalFormatting sqref="AE33">
    <cfRule type="expression" dxfId="2783" priority="13501">
      <formula>IF(RIGHT(TEXT(AE33,"0.#"),1)=".",FALSE,TRUE)</formula>
    </cfRule>
    <cfRule type="expression" dxfId="2782" priority="13502">
      <formula>IF(RIGHT(TEXT(AE33,"0.#"),1)=".",TRUE,FALSE)</formula>
    </cfRule>
  </conditionalFormatting>
  <conditionalFormatting sqref="AE34">
    <cfRule type="expression" dxfId="2781" priority="13499">
      <formula>IF(RIGHT(TEXT(AE34,"0.#"),1)=".",FALSE,TRUE)</formula>
    </cfRule>
    <cfRule type="expression" dxfId="2780" priority="13500">
      <formula>IF(RIGHT(TEXT(AE34,"0.#"),1)=".",TRUE,FALSE)</formula>
    </cfRule>
  </conditionalFormatting>
  <conditionalFormatting sqref="AI34">
    <cfRule type="expression" dxfId="2779" priority="13497">
      <formula>IF(RIGHT(TEXT(AI34,"0.#"),1)=".",FALSE,TRUE)</formula>
    </cfRule>
    <cfRule type="expression" dxfId="2778" priority="13498">
      <formula>IF(RIGHT(TEXT(AI34,"0.#"),1)=".",TRUE,FALSE)</formula>
    </cfRule>
  </conditionalFormatting>
  <conditionalFormatting sqref="AI33">
    <cfRule type="expression" dxfId="2777" priority="13495">
      <formula>IF(RIGHT(TEXT(AI33,"0.#"),1)=".",FALSE,TRUE)</formula>
    </cfRule>
    <cfRule type="expression" dxfId="2776" priority="13496">
      <formula>IF(RIGHT(TEXT(AI33,"0.#"),1)=".",TRUE,FALSE)</formula>
    </cfRule>
  </conditionalFormatting>
  <conditionalFormatting sqref="AI32">
    <cfRule type="expression" dxfId="2775" priority="13493">
      <formula>IF(RIGHT(TEXT(AI32,"0.#"),1)=".",FALSE,TRUE)</formula>
    </cfRule>
    <cfRule type="expression" dxfId="2774" priority="13494">
      <formula>IF(RIGHT(TEXT(AI32,"0.#"),1)=".",TRUE,FALSE)</formula>
    </cfRule>
  </conditionalFormatting>
  <conditionalFormatting sqref="AM32">
    <cfRule type="expression" dxfId="2773" priority="13491">
      <formula>IF(RIGHT(TEXT(AM32,"0.#"),1)=".",FALSE,TRUE)</formula>
    </cfRule>
    <cfRule type="expression" dxfId="2772" priority="13492">
      <formula>IF(RIGHT(TEXT(AM32,"0.#"),1)=".",TRUE,FALSE)</formula>
    </cfRule>
  </conditionalFormatting>
  <conditionalFormatting sqref="AM33">
    <cfRule type="expression" dxfId="2771" priority="13489">
      <formula>IF(RIGHT(TEXT(AM33,"0.#"),1)=".",FALSE,TRUE)</formula>
    </cfRule>
    <cfRule type="expression" dxfId="2770" priority="13490">
      <formula>IF(RIGHT(TEXT(AM33,"0.#"),1)=".",TRUE,FALSE)</formula>
    </cfRule>
  </conditionalFormatting>
  <conditionalFormatting sqref="AQ32:AQ34">
    <cfRule type="expression" dxfId="2769" priority="13481">
      <formula>IF(RIGHT(TEXT(AQ32,"0.#"),1)=".",FALSE,TRUE)</formula>
    </cfRule>
    <cfRule type="expression" dxfId="2768" priority="13482">
      <formula>IF(RIGHT(TEXT(AQ32,"0.#"),1)=".",TRUE,FALSE)</formula>
    </cfRule>
  </conditionalFormatting>
  <conditionalFormatting sqref="AU32:AU34">
    <cfRule type="expression" dxfId="2767" priority="13479">
      <formula>IF(RIGHT(TEXT(AU32,"0.#"),1)=".",FALSE,TRUE)</formula>
    </cfRule>
    <cfRule type="expression" dxfId="2766" priority="13480">
      <formula>IF(RIGHT(TEXT(AU32,"0.#"),1)=".",TRUE,FALSE)</formula>
    </cfRule>
  </conditionalFormatting>
  <conditionalFormatting sqref="AE53">
    <cfRule type="expression" dxfId="2765" priority="13413">
      <formula>IF(RIGHT(TEXT(AE53,"0.#"),1)=".",FALSE,TRUE)</formula>
    </cfRule>
    <cfRule type="expression" dxfId="2764" priority="13414">
      <formula>IF(RIGHT(TEXT(AE53,"0.#"),1)=".",TRUE,FALSE)</formula>
    </cfRule>
  </conditionalFormatting>
  <conditionalFormatting sqref="AE54">
    <cfRule type="expression" dxfId="2763" priority="13411">
      <formula>IF(RIGHT(TEXT(AE54,"0.#"),1)=".",FALSE,TRUE)</formula>
    </cfRule>
    <cfRule type="expression" dxfId="2762" priority="13412">
      <formula>IF(RIGHT(TEXT(AE54,"0.#"),1)=".",TRUE,FALSE)</formula>
    </cfRule>
  </conditionalFormatting>
  <conditionalFormatting sqref="AI54">
    <cfRule type="expression" dxfId="2761" priority="13405">
      <formula>IF(RIGHT(TEXT(AI54,"0.#"),1)=".",FALSE,TRUE)</formula>
    </cfRule>
    <cfRule type="expression" dxfId="2760" priority="13406">
      <formula>IF(RIGHT(TEXT(AI54,"0.#"),1)=".",TRUE,FALSE)</formula>
    </cfRule>
  </conditionalFormatting>
  <conditionalFormatting sqref="AI53">
    <cfRule type="expression" dxfId="2759" priority="13403">
      <formula>IF(RIGHT(TEXT(AI53,"0.#"),1)=".",FALSE,TRUE)</formula>
    </cfRule>
    <cfRule type="expression" dxfId="2758" priority="13404">
      <formula>IF(RIGHT(TEXT(AI53,"0.#"),1)=".",TRUE,FALSE)</formula>
    </cfRule>
  </conditionalFormatting>
  <conditionalFormatting sqref="AM53">
    <cfRule type="expression" dxfId="2757" priority="13401">
      <formula>IF(RIGHT(TEXT(AM53,"0.#"),1)=".",FALSE,TRUE)</formula>
    </cfRule>
    <cfRule type="expression" dxfId="2756" priority="13402">
      <formula>IF(RIGHT(TEXT(AM53,"0.#"),1)=".",TRUE,FALSE)</formula>
    </cfRule>
  </conditionalFormatting>
  <conditionalFormatting sqref="AM54">
    <cfRule type="expression" dxfId="2755" priority="13399">
      <formula>IF(RIGHT(TEXT(AM54,"0.#"),1)=".",FALSE,TRUE)</formula>
    </cfRule>
    <cfRule type="expression" dxfId="2754" priority="13400">
      <formula>IF(RIGHT(TEXT(AM54,"0.#"),1)=".",TRUE,FALSE)</formula>
    </cfRule>
  </conditionalFormatting>
  <conditionalFormatting sqref="AM55">
    <cfRule type="expression" dxfId="2753" priority="13397">
      <formula>IF(RIGHT(TEXT(AM55,"0.#"),1)=".",FALSE,TRUE)</formula>
    </cfRule>
    <cfRule type="expression" dxfId="2752" priority="13398">
      <formula>IF(RIGHT(TEXT(AM55,"0.#"),1)=".",TRUE,FALSE)</formula>
    </cfRule>
  </conditionalFormatting>
  <conditionalFormatting sqref="AE60">
    <cfRule type="expression" dxfId="2751" priority="13383">
      <formula>IF(RIGHT(TEXT(AE60,"0.#"),1)=".",FALSE,TRUE)</formula>
    </cfRule>
    <cfRule type="expression" dxfId="2750" priority="13384">
      <formula>IF(RIGHT(TEXT(AE60,"0.#"),1)=".",TRUE,FALSE)</formula>
    </cfRule>
  </conditionalFormatting>
  <conditionalFormatting sqref="AE61">
    <cfRule type="expression" dxfId="2749" priority="13381">
      <formula>IF(RIGHT(TEXT(AE61,"0.#"),1)=".",FALSE,TRUE)</formula>
    </cfRule>
    <cfRule type="expression" dxfId="2748" priority="13382">
      <formula>IF(RIGHT(TEXT(AE61,"0.#"),1)=".",TRUE,FALSE)</formula>
    </cfRule>
  </conditionalFormatting>
  <conditionalFormatting sqref="AE62">
    <cfRule type="expression" dxfId="2747" priority="13379">
      <formula>IF(RIGHT(TEXT(AE62,"0.#"),1)=".",FALSE,TRUE)</formula>
    </cfRule>
    <cfRule type="expression" dxfId="2746" priority="13380">
      <formula>IF(RIGHT(TEXT(AE62,"0.#"),1)=".",TRUE,FALSE)</formula>
    </cfRule>
  </conditionalFormatting>
  <conditionalFormatting sqref="AI62">
    <cfRule type="expression" dxfId="2745" priority="13377">
      <formula>IF(RIGHT(TEXT(AI62,"0.#"),1)=".",FALSE,TRUE)</formula>
    </cfRule>
    <cfRule type="expression" dxfId="2744" priority="13378">
      <formula>IF(RIGHT(TEXT(AI62,"0.#"),1)=".",TRUE,FALSE)</formula>
    </cfRule>
  </conditionalFormatting>
  <conditionalFormatting sqref="AI61">
    <cfRule type="expression" dxfId="2743" priority="13375">
      <formula>IF(RIGHT(TEXT(AI61,"0.#"),1)=".",FALSE,TRUE)</formula>
    </cfRule>
    <cfRule type="expression" dxfId="2742" priority="13376">
      <formula>IF(RIGHT(TEXT(AI61,"0.#"),1)=".",TRUE,FALSE)</formula>
    </cfRule>
  </conditionalFormatting>
  <conditionalFormatting sqref="AI60">
    <cfRule type="expression" dxfId="2741" priority="13373">
      <formula>IF(RIGHT(TEXT(AI60,"0.#"),1)=".",FALSE,TRUE)</formula>
    </cfRule>
    <cfRule type="expression" dxfId="2740" priority="13374">
      <formula>IF(RIGHT(TEXT(AI60,"0.#"),1)=".",TRUE,FALSE)</formula>
    </cfRule>
  </conditionalFormatting>
  <conditionalFormatting sqref="AM60">
    <cfRule type="expression" dxfId="2739" priority="13371">
      <formula>IF(RIGHT(TEXT(AM60,"0.#"),1)=".",FALSE,TRUE)</formula>
    </cfRule>
    <cfRule type="expression" dxfId="2738" priority="13372">
      <formula>IF(RIGHT(TEXT(AM60,"0.#"),1)=".",TRUE,FALSE)</formula>
    </cfRule>
  </conditionalFormatting>
  <conditionalFormatting sqref="AM61">
    <cfRule type="expression" dxfId="2737" priority="13369">
      <formula>IF(RIGHT(TEXT(AM61,"0.#"),1)=".",FALSE,TRUE)</formula>
    </cfRule>
    <cfRule type="expression" dxfId="2736" priority="13370">
      <formula>IF(RIGHT(TEXT(AM61,"0.#"),1)=".",TRUE,FALSE)</formula>
    </cfRule>
  </conditionalFormatting>
  <conditionalFormatting sqref="AM62">
    <cfRule type="expression" dxfId="2735" priority="13367">
      <formula>IF(RIGHT(TEXT(AM62,"0.#"),1)=".",FALSE,TRUE)</formula>
    </cfRule>
    <cfRule type="expression" dxfId="2734" priority="13368">
      <formula>IF(RIGHT(TEXT(AM62,"0.#"),1)=".",TRUE,FALSE)</formula>
    </cfRule>
  </conditionalFormatting>
  <conditionalFormatting sqref="AE87">
    <cfRule type="expression" dxfId="2733" priority="13353">
      <formula>IF(RIGHT(TEXT(AE87,"0.#"),1)=".",FALSE,TRUE)</formula>
    </cfRule>
    <cfRule type="expression" dxfId="2732" priority="13354">
      <formula>IF(RIGHT(TEXT(AE87,"0.#"),1)=".",TRUE,FALSE)</formula>
    </cfRule>
  </conditionalFormatting>
  <conditionalFormatting sqref="AE88">
    <cfRule type="expression" dxfId="2731" priority="13351">
      <formula>IF(RIGHT(TEXT(AE88,"0.#"),1)=".",FALSE,TRUE)</formula>
    </cfRule>
    <cfRule type="expression" dxfId="2730" priority="13352">
      <formula>IF(RIGHT(TEXT(AE88,"0.#"),1)=".",TRUE,FALSE)</formula>
    </cfRule>
  </conditionalFormatting>
  <conditionalFormatting sqref="AE89">
    <cfRule type="expression" dxfId="2729" priority="13349">
      <formula>IF(RIGHT(TEXT(AE89,"0.#"),1)=".",FALSE,TRUE)</formula>
    </cfRule>
    <cfRule type="expression" dxfId="2728" priority="13350">
      <formula>IF(RIGHT(TEXT(AE89,"0.#"),1)=".",TRUE,FALSE)</formula>
    </cfRule>
  </conditionalFormatting>
  <conditionalFormatting sqref="AI89">
    <cfRule type="expression" dxfId="2727" priority="13347">
      <formula>IF(RIGHT(TEXT(AI89,"0.#"),1)=".",FALSE,TRUE)</formula>
    </cfRule>
    <cfRule type="expression" dxfId="2726" priority="13348">
      <formula>IF(RIGHT(TEXT(AI89,"0.#"),1)=".",TRUE,FALSE)</formula>
    </cfRule>
  </conditionalFormatting>
  <conditionalFormatting sqref="AI88">
    <cfRule type="expression" dxfId="2725" priority="13345">
      <formula>IF(RIGHT(TEXT(AI88,"0.#"),1)=".",FALSE,TRUE)</formula>
    </cfRule>
    <cfRule type="expression" dxfId="2724" priority="13346">
      <formula>IF(RIGHT(TEXT(AI88,"0.#"),1)=".",TRUE,FALSE)</formula>
    </cfRule>
  </conditionalFormatting>
  <conditionalFormatting sqref="AI87">
    <cfRule type="expression" dxfId="2723" priority="13343">
      <formula>IF(RIGHT(TEXT(AI87,"0.#"),1)=".",FALSE,TRUE)</formula>
    </cfRule>
    <cfRule type="expression" dxfId="2722" priority="13344">
      <formula>IF(RIGHT(TEXT(AI87,"0.#"),1)=".",TRUE,FALSE)</formula>
    </cfRule>
  </conditionalFormatting>
  <conditionalFormatting sqref="AM88">
    <cfRule type="expression" dxfId="2721" priority="13339">
      <formula>IF(RIGHT(TEXT(AM88,"0.#"),1)=".",FALSE,TRUE)</formula>
    </cfRule>
    <cfRule type="expression" dxfId="2720" priority="13340">
      <formula>IF(RIGHT(TEXT(AM88,"0.#"),1)=".",TRUE,FALSE)</formula>
    </cfRule>
  </conditionalFormatting>
  <conditionalFormatting sqref="AM89">
    <cfRule type="expression" dxfId="2719" priority="13337">
      <formula>IF(RIGHT(TEXT(AM89,"0.#"),1)=".",FALSE,TRUE)</formula>
    </cfRule>
    <cfRule type="expression" dxfId="2718" priority="13338">
      <formula>IF(RIGHT(TEXT(AM89,"0.#"),1)=".",TRUE,FALSE)</formula>
    </cfRule>
  </conditionalFormatting>
  <conditionalFormatting sqref="AE92">
    <cfRule type="expression" dxfId="2717" priority="13323">
      <formula>IF(RIGHT(TEXT(AE92,"0.#"),1)=".",FALSE,TRUE)</formula>
    </cfRule>
    <cfRule type="expression" dxfId="2716" priority="13324">
      <formula>IF(RIGHT(TEXT(AE92,"0.#"),1)=".",TRUE,FALSE)</formula>
    </cfRule>
  </conditionalFormatting>
  <conditionalFormatting sqref="AE93">
    <cfRule type="expression" dxfId="2715" priority="13321">
      <formula>IF(RIGHT(TEXT(AE93,"0.#"),1)=".",FALSE,TRUE)</formula>
    </cfRule>
    <cfRule type="expression" dxfId="2714" priority="13322">
      <formula>IF(RIGHT(TEXT(AE93,"0.#"),1)=".",TRUE,FALSE)</formula>
    </cfRule>
  </conditionalFormatting>
  <conditionalFormatting sqref="AE94">
    <cfRule type="expression" dxfId="2713" priority="13319">
      <formula>IF(RIGHT(TEXT(AE94,"0.#"),1)=".",FALSE,TRUE)</formula>
    </cfRule>
    <cfRule type="expression" dxfId="2712" priority="13320">
      <formula>IF(RIGHT(TEXT(AE94,"0.#"),1)=".",TRUE,FALSE)</formula>
    </cfRule>
  </conditionalFormatting>
  <conditionalFormatting sqref="AI94">
    <cfRule type="expression" dxfId="2711" priority="13317">
      <formula>IF(RIGHT(TEXT(AI94,"0.#"),1)=".",FALSE,TRUE)</formula>
    </cfRule>
    <cfRule type="expression" dxfId="2710" priority="13318">
      <formula>IF(RIGHT(TEXT(AI94,"0.#"),1)=".",TRUE,FALSE)</formula>
    </cfRule>
  </conditionalFormatting>
  <conditionalFormatting sqref="AI93">
    <cfRule type="expression" dxfId="2709" priority="13315">
      <formula>IF(RIGHT(TEXT(AI93,"0.#"),1)=".",FALSE,TRUE)</formula>
    </cfRule>
    <cfRule type="expression" dxfId="2708" priority="13316">
      <formula>IF(RIGHT(TEXT(AI93,"0.#"),1)=".",TRUE,FALSE)</formula>
    </cfRule>
  </conditionalFormatting>
  <conditionalFormatting sqref="AI92">
    <cfRule type="expression" dxfId="2707" priority="13313">
      <formula>IF(RIGHT(TEXT(AI92,"0.#"),1)=".",FALSE,TRUE)</formula>
    </cfRule>
    <cfRule type="expression" dxfId="2706" priority="13314">
      <formula>IF(RIGHT(TEXT(AI92,"0.#"),1)=".",TRUE,FALSE)</formula>
    </cfRule>
  </conditionalFormatting>
  <conditionalFormatting sqref="AM92">
    <cfRule type="expression" dxfId="2705" priority="13311">
      <formula>IF(RIGHT(TEXT(AM92,"0.#"),1)=".",FALSE,TRUE)</formula>
    </cfRule>
    <cfRule type="expression" dxfId="2704" priority="13312">
      <formula>IF(RIGHT(TEXT(AM92,"0.#"),1)=".",TRUE,FALSE)</formula>
    </cfRule>
  </conditionalFormatting>
  <conditionalFormatting sqref="AM93">
    <cfRule type="expression" dxfId="2703" priority="13309">
      <formula>IF(RIGHT(TEXT(AM93,"0.#"),1)=".",FALSE,TRUE)</formula>
    </cfRule>
    <cfRule type="expression" dxfId="2702" priority="13310">
      <formula>IF(RIGHT(TEXT(AM93,"0.#"),1)=".",TRUE,FALSE)</formula>
    </cfRule>
  </conditionalFormatting>
  <conditionalFormatting sqref="AM94">
    <cfRule type="expression" dxfId="2701" priority="13307">
      <formula>IF(RIGHT(TEXT(AM94,"0.#"),1)=".",FALSE,TRUE)</formula>
    </cfRule>
    <cfRule type="expression" dxfId="2700" priority="13308">
      <formula>IF(RIGHT(TEXT(AM94,"0.#"),1)=".",TRUE,FALSE)</formula>
    </cfRule>
  </conditionalFormatting>
  <conditionalFormatting sqref="AE97">
    <cfRule type="expression" dxfId="2699" priority="13293">
      <formula>IF(RIGHT(TEXT(AE97,"0.#"),1)=".",FALSE,TRUE)</formula>
    </cfRule>
    <cfRule type="expression" dxfId="2698" priority="13294">
      <formula>IF(RIGHT(TEXT(AE97,"0.#"),1)=".",TRUE,FALSE)</formula>
    </cfRule>
  </conditionalFormatting>
  <conditionalFormatting sqref="AE98">
    <cfRule type="expression" dxfId="2697" priority="13291">
      <formula>IF(RIGHT(TEXT(AE98,"0.#"),1)=".",FALSE,TRUE)</formula>
    </cfRule>
    <cfRule type="expression" dxfId="2696" priority="13292">
      <formula>IF(RIGHT(TEXT(AE98,"0.#"),1)=".",TRUE,FALSE)</formula>
    </cfRule>
  </conditionalFormatting>
  <conditionalFormatting sqref="AE99">
    <cfRule type="expression" dxfId="2695" priority="13289">
      <formula>IF(RIGHT(TEXT(AE99,"0.#"),1)=".",FALSE,TRUE)</formula>
    </cfRule>
    <cfRule type="expression" dxfId="2694" priority="13290">
      <formula>IF(RIGHT(TEXT(AE99,"0.#"),1)=".",TRUE,FALSE)</formula>
    </cfRule>
  </conditionalFormatting>
  <conditionalFormatting sqref="AI99">
    <cfRule type="expression" dxfId="2693" priority="13287">
      <formula>IF(RIGHT(TEXT(AI99,"0.#"),1)=".",FALSE,TRUE)</formula>
    </cfRule>
    <cfRule type="expression" dxfId="2692" priority="13288">
      <formula>IF(RIGHT(TEXT(AI99,"0.#"),1)=".",TRUE,FALSE)</formula>
    </cfRule>
  </conditionalFormatting>
  <conditionalFormatting sqref="AI98">
    <cfRule type="expression" dxfId="2691" priority="13285">
      <formula>IF(RIGHT(TEXT(AI98,"0.#"),1)=".",FALSE,TRUE)</formula>
    </cfRule>
    <cfRule type="expression" dxfId="2690" priority="13286">
      <formula>IF(RIGHT(TEXT(AI98,"0.#"),1)=".",TRUE,FALSE)</formula>
    </cfRule>
  </conditionalFormatting>
  <conditionalFormatting sqref="AI97">
    <cfRule type="expression" dxfId="2689" priority="13283">
      <formula>IF(RIGHT(TEXT(AI97,"0.#"),1)=".",FALSE,TRUE)</formula>
    </cfRule>
    <cfRule type="expression" dxfId="2688" priority="13284">
      <formula>IF(RIGHT(TEXT(AI97,"0.#"),1)=".",TRUE,FALSE)</formula>
    </cfRule>
  </conditionalFormatting>
  <conditionalFormatting sqref="AM97">
    <cfRule type="expression" dxfId="2687" priority="13281">
      <formula>IF(RIGHT(TEXT(AM97,"0.#"),1)=".",FALSE,TRUE)</formula>
    </cfRule>
    <cfRule type="expression" dxfId="2686" priority="13282">
      <formula>IF(RIGHT(TEXT(AM97,"0.#"),1)=".",TRUE,FALSE)</formula>
    </cfRule>
  </conditionalFormatting>
  <conditionalFormatting sqref="AM98">
    <cfRule type="expression" dxfId="2685" priority="13279">
      <formula>IF(RIGHT(TEXT(AM98,"0.#"),1)=".",FALSE,TRUE)</formula>
    </cfRule>
    <cfRule type="expression" dxfId="2684" priority="13280">
      <formula>IF(RIGHT(TEXT(AM98,"0.#"),1)=".",TRUE,FALSE)</formula>
    </cfRule>
  </conditionalFormatting>
  <conditionalFormatting sqref="AM99">
    <cfRule type="expression" dxfId="2683" priority="13277">
      <formula>IF(RIGHT(TEXT(AM99,"0.#"),1)=".",FALSE,TRUE)</formula>
    </cfRule>
    <cfRule type="expression" dxfId="2682" priority="13278">
      <formula>IF(RIGHT(TEXT(AM99,"0.#"),1)=".",TRUE,FALSE)</formula>
    </cfRule>
  </conditionalFormatting>
  <conditionalFormatting sqref="AI101">
    <cfRule type="expression" dxfId="2681" priority="13263">
      <formula>IF(RIGHT(TEXT(AI101,"0.#"),1)=".",FALSE,TRUE)</formula>
    </cfRule>
    <cfRule type="expression" dxfId="2680" priority="13264">
      <formula>IF(RIGHT(TEXT(AI101,"0.#"),1)=".",TRUE,FALSE)</formula>
    </cfRule>
  </conditionalFormatting>
  <conditionalFormatting sqref="AM101">
    <cfRule type="expression" dxfId="2679" priority="13261">
      <formula>IF(RIGHT(TEXT(AM101,"0.#"),1)=".",FALSE,TRUE)</formula>
    </cfRule>
    <cfRule type="expression" dxfId="2678" priority="13262">
      <formula>IF(RIGHT(TEXT(AM101,"0.#"),1)=".",TRUE,FALSE)</formula>
    </cfRule>
  </conditionalFormatting>
  <conditionalFormatting sqref="AE102">
    <cfRule type="expression" dxfId="2677" priority="13259">
      <formula>IF(RIGHT(TEXT(AE102,"0.#"),1)=".",FALSE,TRUE)</formula>
    </cfRule>
    <cfRule type="expression" dxfId="2676" priority="13260">
      <formula>IF(RIGHT(TEXT(AE102,"0.#"),1)=".",TRUE,FALSE)</formula>
    </cfRule>
  </conditionalFormatting>
  <conditionalFormatting sqref="AI102">
    <cfRule type="expression" dxfId="2675" priority="13257">
      <formula>IF(RIGHT(TEXT(AI102,"0.#"),1)=".",FALSE,TRUE)</formula>
    </cfRule>
    <cfRule type="expression" dxfId="2674" priority="13258">
      <formula>IF(RIGHT(TEXT(AI102,"0.#"),1)=".",TRUE,FALSE)</formula>
    </cfRule>
  </conditionalFormatting>
  <conditionalFormatting sqref="AM102">
    <cfRule type="expression" dxfId="2673" priority="13255">
      <formula>IF(RIGHT(TEXT(AM102,"0.#"),1)=".",FALSE,TRUE)</formula>
    </cfRule>
    <cfRule type="expression" dxfId="2672" priority="13256">
      <formula>IF(RIGHT(TEXT(AM102,"0.#"),1)=".",TRUE,FALSE)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47:AO874">
    <cfRule type="expression" dxfId="2529" priority="6665">
      <formula>IF(AND(AL847&gt;=0, RIGHT(TEXT(AL847,"0.#"),1)&lt;&gt;"."),TRUE,FALSE)</formula>
    </cfRule>
    <cfRule type="expression" dxfId="2528" priority="6666">
      <formula>IF(AND(AL847&gt;=0, RIGHT(TEXT(AL847,"0.#"),1)="."),TRUE,FALSE)</formula>
    </cfRule>
    <cfRule type="expression" dxfId="2527" priority="6667">
      <formula>IF(AND(AL847&lt;0, RIGHT(TEXT(AL847,"0.#"),1)&lt;&gt;"."),TRUE,FALSE)</formula>
    </cfRule>
    <cfRule type="expression" dxfId="2526" priority="6668">
      <formula>IF(AND(AL847&lt;0, RIGHT(TEXT(AL847,"0.#"),1)="."),TRUE,FALSE)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47:Y874">
    <cfRule type="expression" dxfId="2455" priority="2993">
      <formula>IF(RIGHT(TEXT(Y847,"0.#"),1)=".",FALSE,TRUE)</formula>
    </cfRule>
    <cfRule type="expression" dxfId="2454" priority="2994">
      <formula>IF(RIGHT(TEXT(Y847,"0.#"),1)=".",TRUE,FALSE)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10:AO1139">
    <cfRule type="expression" dxfId="2425" priority="2899">
      <formula>IF(AND(AL1110&gt;=0, RIGHT(TEXT(AL1110,"0.#"),1)&lt;&gt;"."),TRUE,FALSE)</formula>
    </cfRule>
    <cfRule type="expression" dxfId="2424" priority="2900">
      <formula>IF(AND(AL1110&gt;=0, RIGHT(TEXT(AL1110,"0.#"),1)="."),TRUE,FALSE)</formula>
    </cfRule>
    <cfRule type="expression" dxfId="2423" priority="2901">
      <formula>IF(AND(AL1110&lt;0, RIGHT(TEXT(AL1110,"0.#"),1)&lt;&gt;"."),TRUE,FALSE)</formula>
    </cfRule>
    <cfRule type="expression" dxfId="2422" priority="2902">
      <formula>IF(AND(AL1110&lt;0, RIGHT(TEXT(AL1110,"0.#"),1)="."),TRUE,FALSE)</formula>
    </cfRule>
  </conditionalFormatting>
  <conditionalFormatting sqref="Y1110:Y1139">
    <cfRule type="expression" dxfId="2421" priority="2897">
      <formula>IF(RIGHT(TEXT(Y1110,"0.#"),1)=".",FALSE,TRUE)</formula>
    </cfRule>
    <cfRule type="expression" dxfId="2420" priority="2898">
      <formula>IF(RIGHT(TEXT(Y1110,"0.#"),1)=".",TRUE,FALSE)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46:AO846">
    <cfRule type="expression" dxfId="2411" priority="2851">
      <formula>IF(AND(AL846&gt;=0, RIGHT(TEXT(AL846,"0.#"),1)&lt;&gt;"."),TRUE,FALSE)</formula>
    </cfRule>
    <cfRule type="expression" dxfId="2410" priority="2852">
      <formula>IF(AND(AL846&gt;=0, RIGHT(TEXT(AL846,"0.#"),1)="."),TRUE,FALSE)</formula>
    </cfRule>
    <cfRule type="expression" dxfId="2409" priority="2853">
      <formula>IF(AND(AL846&lt;0, RIGHT(TEXT(AL846,"0.#"),1)&lt;&gt;"."),TRUE,FALSE)</formula>
    </cfRule>
    <cfRule type="expression" dxfId="2408" priority="2854">
      <formula>IF(AND(AL846&lt;0, RIGHT(TEXT(AL846,"0.#"),1)="."),TRUE,FALSE)</formula>
    </cfRule>
  </conditionalFormatting>
  <conditionalFormatting sqref="Y846">
    <cfRule type="expression" dxfId="2407" priority="2849">
      <formula>IF(RIGHT(TEXT(Y846,"0.#"),1)=".",FALSE,TRUE)</formula>
    </cfRule>
    <cfRule type="expression" dxfId="2406" priority="2850">
      <formula>IF(RIGHT(TEXT(Y846,"0.#"),1)=".",TRUE,FALSE)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80:Y907">
    <cfRule type="expression" dxfId="2089" priority="2109">
      <formula>IF(RIGHT(TEXT(Y880,"0.#"),1)=".",FALSE,TRUE)</formula>
    </cfRule>
    <cfRule type="expression" dxfId="2088" priority="2110">
      <formula>IF(RIGHT(TEXT(Y880,"0.#"),1)=".",TRUE,FALSE)</formula>
    </cfRule>
  </conditionalFormatting>
  <conditionalFormatting sqref="Y878:Y879">
    <cfRule type="expression" dxfId="2087" priority="2103">
      <formula>IF(RIGHT(TEXT(Y878,"0.#"),1)=".",FALSE,TRUE)</formula>
    </cfRule>
    <cfRule type="expression" dxfId="2086" priority="2104">
      <formula>IF(RIGHT(TEXT(Y878,"0.#"),1)=".",TRUE,FALSE)</formula>
    </cfRule>
  </conditionalFormatting>
  <conditionalFormatting sqref="Y913:Y940">
    <cfRule type="expression" dxfId="2085" priority="2097">
      <formula>IF(RIGHT(TEXT(Y913,"0.#"),1)=".",FALSE,TRUE)</formula>
    </cfRule>
    <cfRule type="expression" dxfId="2084" priority="2098">
      <formula>IF(RIGHT(TEXT(Y913,"0.#"),1)=".",TRUE,FALSE)</formula>
    </cfRule>
  </conditionalFormatting>
  <conditionalFormatting sqref="Y912">
    <cfRule type="expression" dxfId="2083" priority="2091">
      <formula>IF(RIGHT(TEXT(Y912,"0.#"),1)=".",FALSE,TRUE)</formula>
    </cfRule>
    <cfRule type="expression" dxfId="2082" priority="2092">
      <formula>IF(RIGHT(TEXT(Y912,"0.#"),1)=".",TRUE,FALSE)</formula>
    </cfRule>
  </conditionalFormatting>
  <conditionalFormatting sqref="Y946:Y973">
    <cfRule type="expression" dxfId="2081" priority="2085">
      <formula>IF(RIGHT(TEXT(Y946,"0.#"),1)=".",FALSE,TRUE)</formula>
    </cfRule>
    <cfRule type="expression" dxfId="2080" priority="2086">
      <formula>IF(RIGHT(TEXT(Y946,"0.#"),1)=".",TRUE,FALSE)</formula>
    </cfRule>
  </conditionalFormatting>
  <conditionalFormatting sqref="Y944:Y945">
    <cfRule type="expression" dxfId="2079" priority="2079">
      <formula>IF(RIGHT(TEXT(Y944,"0.#"),1)=".",FALSE,TRUE)</formula>
    </cfRule>
    <cfRule type="expression" dxfId="2078" priority="2080">
      <formula>IF(RIGHT(TEXT(Y944,"0.#"),1)=".",TRUE,FALSE)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8">
    <cfRule type="expression" dxfId="2075" priority="2067">
      <formula>IF(RIGHT(TEXT(Y978,"0.#"),1)=".",FALSE,TRUE)</formula>
    </cfRule>
    <cfRule type="expression" dxfId="2074" priority="2068">
      <formula>IF(RIGHT(TEXT(Y978,"0.#"),1)=".",TRUE,FALSE)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0:AO907">
    <cfRule type="expression" dxfId="1991" priority="2111">
      <formula>IF(AND(AL880&gt;=0, RIGHT(TEXT(AL880,"0.#"),1)&lt;&gt;"."),TRUE,FALSE)</formula>
    </cfRule>
    <cfRule type="expression" dxfId="1990" priority="2112">
      <formula>IF(AND(AL880&gt;=0, RIGHT(TEXT(AL880,"0.#"),1)="."),TRUE,FALSE)</formula>
    </cfRule>
    <cfRule type="expression" dxfId="1989" priority="2113">
      <formula>IF(AND(AL880&lt;0, RIGHT(TEXT(AL880,"0.#"),1)&lt;&gt;"."),TRUE,FALSE)</formula>
    </cfRule>
    <cfRule type="expression" dxfId="1988" priority="2114">
      <formula>IF(AND(AL880&lt;0, RIGHT(TEXT(AL880,"0.#"),1)="."),TRUE,FALSE)</formula>
    </cfRule>
  </conditionalFormatting>
  <conditionalFormatting sqref="AL878:AO879">
    <cfRule type="expression" dxfId="1987" priority="2105">
      <formula>IF(AND(AL878&gt;=0, RIGHT(TEXT(AL878,"0.#"),1)&lt;&gt;"."),TRUE,FALSE)</formula>
    </cfRule>
    <cfRule type="expression" dxfId="1986" priority="2106">
      <formula>IF(AND(AL878&gt;=0, RIGHT(TEXT(AL878,"0.#"),1)="."),TRUE,FALSE)</formula>
    </cfRule>
    <cfRule type="expression" dxfId="1985" priority="2107">
      <formula>IF(AND(AL878&lt;0, RIGHT(TEXT(AL878,"0.#"),1)&lt;&gt;"."),TRUE,FALSE)</formula>
    </cfRule>
    <cfRule type="expression" dxfId="1984" priority="2108">
      <formula>IF(AND(AL878&lt;0, RIGHT(TEXT(AL878,"0.#"),1)="."),TRUE,FALSE)</formula>
    </cfRule>
  </conditionalFormatting>
  <conditionalFormatting sqref="AL913:AO940">
    <cfRule type="expression" dxfId="1983" priority="2099">
      <formula>IF(AND(AL913&gt;=0, RIGHT(TEXT(AL913,"0.#"),1)&lt;&gt;"."),TRUE,FALSE)</formula>
    </cfRule>
    <cfRule type="expression" dxfId="1982" priority="2100">
      <formula>IF(AND(AL913&gt;=0, RIGHT(TEXT(AL913,"0.#"),1)="."),TRUE,FALSE)</formula>
    </cfRule>
    <cfRule type="expression" dxfId="1981" priority="2101">
      <formula>IF(AND(AL913&lt;0, RIGHT(TEXT(AL913,"0.#"),1)&lt;&gt;"."),TRUE,FALSE)</formula>
    </cfRule>
    <cfRule type="expression" dxfId="1980" priority="2102">
      <formula>IF(AND(AL913&lt;0, RIGHT(TEXT(AL913,"0.#"),1)="."),TRUE,FALSE)</formula>
    </cfRule>
  </conditionalFormatting>
  <conditionalFormatting sqref="AL911:AO912">
    <cfRule type="expression" dxfId="1979" priority="2093">
      <formula>IF(AND(AL911&gt;=0, RIGHT(TEXT(AL911,"0.#"),1)&lt;&gt;"."),TRUE,FALSE)</formula>
    </cfRule>
    <cfRule type="expression" dxfId="1978" priority="2094">
      <formula>IF(AND(AL911&gt;=0, RIGHT(TEXT(AL911,"0.#"),1)="."),TRUE,FALSE)</formula>
    </cfRule>
    <cfRule type="expression" dxfId="1977" priority="2095">
      <formula>IF(AND(AL911&lt;0, RIGHT(TEXT(AL911,"0.#"),1)&lt;&gt;"."),TRUE,FALSE)</formula>
    </cfRule>
    <cfRule type="expression" dxfId="1976" priority="2096">
      <formula>IF(AND(AL911&lt;0, RIGHT(TEXT(AL911,"0.#"),1)="."),TRUE,FALSE)</formula>
    </cfRule>
  </conditionalFormatting>
  <conditionalFormatting sqref="AL946:AO973">
    <cfRule type="expression" dxfId="1975" priority="2087">
      <formula>IF(AND(AL946&gt;=0, RIGHT(TEXT(AL946,"0.#"),1)&lt;&gt;"."),TRUE,FALSE)</formula>
    </cfRule>
    <cfRule type="expression" dxfId="1974" priority="2088">
      <formula>IF(AND(AL946&gt;=0, RIGHT(TEXT(AL946,"0.#"),1)="."),TRUE,FALSE)</formula>
    </cfRule>
    <cfRule type="expression" dxfId="1973" priority="2089">
      <formula>IF(AND(AL946&lt;0, RIGHT(TEXT(AL946,"0.#"),1)&lt;&gt;"."),TRUE,FALSE)</formula>
    </cfRule>
    <cfRule type="expression" dxfId="1972" priority="2090">
      <formula>IF(AND(AL946&lt;0, RIGHT(TEXT(AL946,"0.#"),1)="."),TRUE,FALSE)</formula>
    </cfRule>
  </conditionalFormatting>
  <conditionalFormatting sqref="AL944:AO945">
    <cfRule type="expression" dxfId="1971" priority="2081">
      <formula>IF(AND(AL944&gt;=0, RIGHT(TEXT(AL944,"0.#"),1)&lt;&gt;"."),TRUE,FALSE)</formula>
    </cfRule>
    <cfRule type="expression" dxfId="1970" priority="2082">
      <formula>IF(AND(AL944&gt;=0, RIGHT(TEXT(AL944,"0.#"),1)="."),TRUE,FALSE)</formula>
    </cfRule>
    <cfRule type="expression" dxfId="1969" priority="2083">
      <formula>IF(AND(AL944&lt;0, RIGHT(TEXT(AL944,"0.#"),1)&lt;&gt;"."),TRUE,FALSE)</formula>
    </cfRule>
    <cfRule type="expression" dxfId="1968" priority="2084">
      <formula>IF(AND(AL944&lt;0, RIGHT(TEXT(AL944,"0.#"),1)="."),TRUE,FALSE)</formula>
    </cfRule>
  </conditionalFormatting>
  <conditionalFormatting sqref="AL979:AO1006">
    <cfRule type="expression" dxfId="1967" priority="2075">
      <formula>IF(AND(AL979&gt;=0, RIGHT(TEXT(AL979,"0.#"),1)&lt;&gt;"."),TRUE,FALSE)</formula>
    </cfRule>
    <cfRule type="expression" dxfId="1966" priority="2076">
      <formula>IF(AND(AL979&gt;=0, RIGHT(TEXT(AL979,"0.#"),1)="."),TRUE,FALSE)</formula>
    </cfRule>
    <cfRule type="expression" dxfId="1965" priority="2077">
      <formula>IF(AND(AL979&lt;0, RIGHT(TEXT(AL979,"0.#"),1)&lt;&gt;"."),TRUE,FALSE)</formula>
    </cfRule>
    <cfRule type="expression" dxfId="1964" priority="2078">
      <formula>IF(AND(AL979&lt;0, RIGHT(TEXT(AL979,"0.#"),1)="."),TRUE,FALSE)</formula>
    </cfRule>
  </conditionalFormatting>
  <conditionalFormatting sqref="AL978:AO978">
    <cfRule type="expression" dxfId="1963" priority="2069">
      <formula>IF(AND(AL978&gt;=0, RIGHT(TEXT(AL978,"0.#"),1)&lt;&gt;"."),TRUE,FALSE)</formula>
    </cfRule>
    <cfRule type="expression" dxfId="1962" priority="2070">
      <formula>IF(AND(AL978&gt;=0, RIGHT(TEXT(AL978,"0.#"),1)="."),TRUE,FALSE)</formula>
    </cfRule>
    <cfRule type="expression" dxfId="1961" priority="2071">
      <formula>IF(AND(AL978&lt;0, RIGHT(TEXT(AL978,"0.#"),1)&lt;&gt;"."),TRUE,FALSE)</formula>
    </cfRule>
    <cfRule type="expression" dxfId="1960" priority="2072">
      <formula>IF(AND(AL978&lt;0, RIGHT(TEXT(AL978,"0.#"),1)="."),TRUE,FALSE)</formula>
    </cfRule>
  </conditionalFormatting>
  <conditionalFormatting sqref="AL1012:AO1039">
    <cfRule type="expression" dxfId="1959" priority="2063">
      <formula>IF(AND(AL1012&gt;=0, RIGHT(TEXT(AL1012,"0.#"),1)&lt;&gt;"."),TRUE,FALSE)</formula>
    </cfRule>
    <cfRule type="expression" dxfId="1958" priority="2064">
      <formula>IF(AND(AL1012&gt;=0, RIGHT(TEXT(AL1012,"0.#"),1)="."),TRUE,FALSE)</formula>
    </cfRule>
    <cfRule type="expression" dxfId="1957" priority="2065">
      <formula>IF(AND(AL1012&lt;0, RIGHT(TEXT(AL1012,"0.#"),1)&lt;&gt;"."),TRUE,FALSE)</formula>
    </cfRule>
    <cfRule type="expression" dxfId="1956" priority="2066">
      <formula>IF(AND(AL1012&lt;0, RIGHT(TEXT(AL1012,"0.#"),1)="."),TRUE,FALSE)</formula>
    </cfRule>
  </conditionalFormatting>
  <conditionalFormatting sqref="AL1010:AO1011">
    <cfRule type="expression" dxfId="1955" priority="2057">
      <formula>IF(AND(AL1010&gt;=0, RIGHT(TEXT(AL1010,"0.#"),1)&lt;&gt;"."),TRUE,FALSE)</formula>
    </cfRule>
    <cfRule type="expression" dxfId="1954" priority="2058">
      <formula>IF(AND(AL1010&gt;=0, RIGHT(TEXT(AL1010,"0.#"),1)="."),TRUE,FALSE)</formula>
    </cfRule>
    <cfRule type="expression" dxfId="1953" priority="2059">
      <formula>IF(AND(AL1010&lt;0, RIGHT(TEXT(AL1010,"0.#"),1)&lt;&gt;"."),TRUE,FALSE)</formula>
    </cfRule>
    <cfRule type="expression" dxfId="1952" priority="2060">
      <formula>IF(AND(AL1010&lt;0, RIGHT(TEXT(AL1010,"0.#"),1)="."),TRUE,FALSE)</formula>
    </cfRule>
  </conditionalFormatting>
  <conditionalFormatting sqref="Y1010:Y1011">
    <cfRule type="expression" dxfId="1951" priority="2055">
      <formula>IF(RIGHT(TEXT(Y1010,"0.#"),1)=".",FALSE,TRUE)</formula>
    </cfRule>
    <cfRule type="expression" dxfId="1950" priority="2056">
      <formula>IF(RIGHT(TEXT(Y1010,"0.#"),1)=".",TRUE,FALSE)</formula>
    </cfRule>
  </conditionalFormatting>
  <conditionalFormatting sqref="AL1045:AO1072">
    <cfRule type="expression" dxfId="1949" priority="2051">
      <formula>IF(AND(AL1045&gt;=0, RIGHT(TEXT(AL1045,"0.#"),1)&lt;&gt;"."),TRUE,FALSE)</formula>
    </cfRule>
    <cfRule type="expression" dxfId="1948" priority="2052">
      <formula>IF(AND(AL1045&gt;=0, RIGHT(TEXT(AL1045,"0.#"),1)="."),TRUE,FALSE)</formula>
    </cfRule>
    <cfRule type="expression" dxfId="1947" priority="2053">
      <formula>IF(AND(AL1045&lt;0, RIGHT(TEXT(AL1045,"0.#"),1)&lt;&gt;"."),TRUE,FALSE)</formula>
    </cfRule>
    <cfRule type="expression" dxfId="1946" priority="2054">
      <formula>IF(AND(AL1045&lt;0, RIGHT(TEXT(AL1045,"0.#"),1)="."),TRUE,FALSE)</formula>
    </cfRule>
  </conditionalFormatting>
  <conditionalFormatting sqref="Y1045:Y1072">
    <cfRule type="expression" dxfId="1945" priority="2049">
      <formula>IF(RIGHT(TEXT(Y1045,"0.#"),1)=".",FALSE,TRUE)</formula>
    </cfRule>
    <cfRule type="expression" dxfId="1944" priority="2050">
      <formula>IF(RIGHT(TEXT(Y1045,"0.#"),1)=".",TRUE,FALSE)</formula>
    </cfRule>
  </conditionalFormatting>
  <conditionalFormatting sqref="AL1043:AO1044">
    <cfRule type="expression" dxfId="1943" priority="2045">
      <formula>IF(AND(AL1043&gt;=0, RIGHT(TEXT(AL1043,"0.#"),1)&lt;&gt;"."),TRUE,FALSE)</formula>
    </cfRule>
    <cfRule type="expression" dxfId="1942" priority="2046">
      <formula>IF(AND(AL1043&gt;=0, RIGHT(TEXT(AL1043,"0.#"),1)="."),TRUE,FALSE)</formula>
    </cfRule>
    <cfRule type="expression" dxfId="1941" priority="2047">
      <formula>IF(AND(AL1043&lt;0, RIGHT(TEXT(AL1043,"0.#"),1)&lt;&gt;"."),TRUE,FALSE)</formula>
    </cfRule>
    <cfRule type="expression" dxfId="1940" priority="2048">
      <formula>IF(AND(AL1043&lt;0, RIGHT(TEXT(AL1043,"0.#"),1)="."),TRUE,FALSE)</formula>
    </cfRule>
  </conditionalFormatting>
  <conditionalFormatting sqref="Y1043:Y1044">
    <cfRule type="expression" dxfId="1939" priority="2043">
      <formula>IF(RIGHT(TEXT(Y1043,"0.#"),1)=".",FALSE,TRUE)</formula>
    </cfRule>
    <cfRule type="expression" dxfId="1938" priority="2044">
      <formula>IF(RIGHT(TEXT(Y1043,"0.#"),1)=".",TRUE,FALSE)</formula>
    </cfRule>
  </conditionalFormatting>
  <conditionalFormatting sqref="AL1078:AO1105">
    <cfRule type="expression" dxfId="1937" priority="2039">
      <formula>IF(AND(AL1078&gt;=0, RIGHT(TEXT(AL1078,"0.#"),1)&lt;&gt;"."),TRUE,FALSE)</formula>
    </cfRule>
    <cfRule type="expression" dxfId="1936" priority="2040">
      <formula>IF(AND(AL1078&gt;=0, RIGHT(TEXT(AL1078,"0.#"),1)="."),TRUE,FALSE)</formula>
    </cfRule>
    <cfRule type="expression" dxfId="1935" priority="2041">
      <formula>IF(AND(AL1078&lt;0, RIGHT(TEXT(AL1078,"0.#"),1)&lt;&gt;"."),TRUE,FALSE)</formula>
    </cfRule>
    <cfRule type="expression" dxfId="1934" priority="2042">
      <formula>IF(AND(AL1078&lt;0, RIGHT(TEXT(AL1078,"0.#"),1)="."),TRUE,FALSE)</formula>
    </cfRule>
  </conditionalFormatting>
  <conditionalFormatting sqref="Y1078:Y1105">
    <cfRule type="expression" dxfId="1933" priority="2037">
      <formula>IF(RIGHT(TEXT(Y1078,"0.#"),1)=".",FALSE,TRUE)</formula>
    </cfRule>
    <cfRule type="expression" dxfId="1932" priority="2038">
      <formula>IF(RIGHT(TEXT(Y1078,"0.#"),1)=".",TRUE,FALSE)</formula>
    </cfRule>
  </conditionalFormatting>
  <conditionalFormatting sqref="AL1076:AO1077">
    <cfRule type="expression" dxfId="1931" priority="2033">
      <formula>IF(AND(AL1076&gt;=0, RIGHT(TEXT(AL1076,"0.#"),1)&lt;&gt;"."),TRUE,FALSE)</formula>
    </cfRule>
    <cfRule type="expression" dxfId="1930" priority="2034">
      <formula>IF(AND(AL1076&gt;=0, RIGHT(TEXT(AL1076,"0.#"),1)="."),TRUE,FALSE)</formula>
    </cfRule>
    <cfRule type="expression" dxfId="1929" priority="2035">
      <formula>IF(AND(AL1076&lt;0, RIGHT(TEXT(AL1076,"0.#"),1)&lt;&gt;"."),TRUE,FALSE)</formula>
    </cfRule>
    <cfRule type="expression" dxfId="1928" priority="2036">
      <formula>IF(AND(AL1076&lt;0, RIGHT(TEXT(AL1076,"0.#"),1)="."),TRUE,FALSE)</formula>
    </cfRule>
  </conditionalFormatting>
  <conditionalFormatting sqref="Y1076:Y1077">
    <cfRule type="expression" dxfId="1927" priority="2031">
      <formula>IF(RIGHT(TEXT(Y1076,"0.#"),1)=".",FALSE,TRUE)</formula>
    </cfRule>
    <cfRule type="expression" dxfId="1926" priority="2032">
      <formula>IF(RIGHT(TEXT(Y1076,"0.#"),1)=".",TRUE,FALSE)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4">
    <cfRule type="expression" dxfId="1185" priority="491">
      <formula>IF(RIGHT(TEXT(AU104,"0.#"),1)=".",FALSE,TRUE)</formula>
    </cfRule>
    <cfRule type="expression" dxfId="1184" priority="492">
      <formula>IF(RIGHT(TEXT(AU104,"0.#"),1)=".",TRUE,FALSE)</formula>
    </cfRule>
  </conditionalFormatting>
  <conditionalFormatting sqref="AU105">
    <cfRule type="expression" dxfId="1183" priority="489">
      <formula>IF(RIGHT(TEXT(AU105,"0.#"),1)=".",FALSE,TRUE)</formula>
    </cfRule>
    <cfRule type="expression" dxfId="1182" priority="490">
      <formula>IF(RIGHT(TEXT(AU105,"0.#"),1)=".",TRUE,FALSE)</formula>
    </cfRule>
  </conditionalFormatting>
  <conditionalFormatting sqref="AU107">
    <cfRule type="expression" dxfId="1181" priority="485">
      <formula>IF(RIGHT(TEXT(AU107,"0.#"),1)=".",FALSE,TRUE)</formula>
    </cfRule>
    <cfRule type="expression" dxfId="1180" priority="486">
      <formula>IF(RIGHT(TEXT(AU107,"0.#"),1)=".",TRUE,FALSE)</formula>
    </cfRule>
  </conditionalFormatting>
  <conditionalFormatting sqref="AU108">
    <cfRule type="expression" dxfId="1179" priority="483">
      <formula>IF(RIGHT(TEXT(AU108,"0.#"),1)=".",FALSE,TRUE)</formula>
    </cfRule>
    <cfRule type="expression" dxfId="1178" priority="484">
      <formula>IF(RIGHT(TEXT(AU108,"0.#"),1)=".",TRUE,FALSE)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1">
    <cfRule type="expression" dxfId="1175" priority="479">
      <formula>IF(RIGHT(TEXT(AU111,"0.#"),1)=".",FALSE,TRUE)</formula>
    </cfRule>
    <cfRule type="expression" dxfId="1174" priority="480">
      <formula>IF(RIGHT(TEXT(AU111,"0.#"),1)=".",TRUE,FALSE)</formula>
    </cfRule>
  </conditionalFormatting>
  <conditionalFormatting sqref="AU113">
    <cfRule type="expression" dxfId="1173" priority="477">
      <formula>IF(RIGHT(TEXT(AU113,"0.#"),1)=".",FALSE,TRUE)</formula>
    </cfRule>
    <cfRule type="expression" dxfId="1172" priority="478">
      <formula>IF(RIGHT(TEXT(AU113,"0.#"),1)=".",TRUE,FALSE)</formula>
    </cfRule>
  </conditionalFormatting>
  <conditionalFormatting sqref="AU114">
    <cfRule type="expression" dxfId="1171" priority="475">
      <formula>IF(RIGHT(TEXT(AU114,"0.#"),1)=".",FALSE,TRUE)</formula>
    </cfRule>
    <cfRule type="expression" dxfId="1170" priority="476">
      <formula>IF(RIGHT(TEXT(AU114,"0.#"),1)=".",TRUE,FALSE)</formula>
    </cfRule>
  </conditionalFormatting>
  <conditionalFormatting sqref="AM489">
    <cfRule type="expression" dxfId="1169" priority="469">
      <formula>IF(RIGHT(TEXT(AM489,"0.#"),1)=".",FALSE,TRUE)</formula>
    </cfRule>
    <cfRule type="expression" dxfId="1168" priority="470">
      <formula>IF(RIGHT(TEXT(AM489,"0.#"),1)=".",TRUE,FALSE)</formula>
    </cfRule>
  </conditionalFormatting>
  <conditionalFormatting sqref="AM487">
    <cfRule type="expression" dxfId="1167" priority="473">
      <formula>IF(RIGHT(TEXT(AM487,"0.#"),1)=".",FALSE,TRUE)</formula>
    </cfRule>
    <cfRule type="expression" dxfId="1166" priority="474">
      <formula>IF(RIGHT(TEXT(AM487,"0.#"),1)=".",TRUE,FALSE)</formula>
    </cfRule>
  </conditionalFormatting>
  <conditionalFormatting sqref="AM488">
    <cfRule type="expression" dxfId="1165" priority="471">
      <formula>IF(RIGHT(TEXT(AM488,"0.#"),1)=".",FALSE,TRUE)</formula>
    </cfRule>
    <cfRule type="expression" dxfId="1164" priority="472">
      <formula>IF(RIGHT(TEXT(AM488,"0.#"),1)=".",TRUE,FALSE)</formula>
    </cfRule>
  </conditionalFormatting>
  <conditionalFormatting sqref="AI489">
    <cfRule type="expression" dxfId="1163" priority="463">
      <formula>IF(RIGHT(TEXT(AI489,"0.#"),1)=".",FALSE,TRUE)</formula>
    </cfRule>
    <cfRule type="expression" dxfId="1162" priority="464">
      <formula>IF(RIGHT(TEXT(AI489,"0.#"),1)=".",TRUE,FALSE)</formula>
    </cfRule>
  </conditionalFormatting>
  <conditionalFormatting sqref="AI487">
    <cfRule type="expression" dxfId="1161" priority="467">
      <formula>IF(RIGHT(TEXT(AI487,"0.#"),1)=".",FALSE,TRUE)</formula>
    </cfRule>
    <cfRule type="expression" dxfId="1160" priority="468">
      <formula>IF(RIGHT(TEXT(AI487,"0.#"),1)=".",TRUE,FALSE)</formula>
    </cfRule>
  </conditionalFormatting>
  <conditionalFormatting sqref="AI488">
    <cfRule type="expression" dxfId="1159" priority="465">
      <formula>IF(RIGHT(TEXT(AI488,"0.#"),1)=".",FALSE,TRUE)</formula>
    </cfRule>
    <cfRule type="expression" dxfId="1158" priority="466">
      <formula>IF(RIGHT(TEXT(AI488,"0.#"),1)=".",TRUE,FALSE)</formula>
    </cfRule>
  </conditionalFormatting>
  <conditionalFormatting sqref="AM514">
    <cfRule type="expression" dxfId="1157" priority="457">
      <formula>IF(RIGHT(TEXT(AM514,"0.#"),1)=".",FALSE,TRUE)</formula>
    </cfRule>
    <cfRule type="expression" dxfId="1156" priority="458">
      <formula>IF(RIGHT(TEXT(AM514,"0.#"),1)=".",TRUE,FALSE)</formula>
    </cfRule>
  </conditionalFormatting>
  <conditionalFormatting sqref="AM512">
    <cfRule type="expression" dxfId="1155" priority="461">
      <formula>IF(RIGHT(TEXT(AM512,"0.#"),1)=".",FALSE,TRUE)</formula>
    </cfRule>
    <cfRule type="expression" dxfId="1154" priority="462">
      <formula>IF(RIGHT(TEXT(AM512,"0.#"),1)=".",TRUE,FALSE)</formula>
    </cfRule>
  </conditionalFormatting>
  <conditionalFormatting sqref="AM513">
    <cfRule type="expression" dxfId="1153" priority="459">
      <formula>IF(RIGHT(TEXT(AM513,"0.#"),1)=".",FALSE,TRUE)</formula>
    </cfRule>
    <cfRule type="expression" dxfId="1152" priority="460">
      <formula>IF(RIGHT(TEXT(AM513,"0.#"),1)=".",TRUE,FALSE)</formula>
    </cfRule>
  </conditionalFormatting>
  <conditionalFormatting sqref="AI514">
    <cfRule type="expression" dxfId="1151" priority="451">
      <formula>IF(RIGHT(TEXT(AI514,"0.#"),1)=".",FALSE,TRUE)</formula>
    </cfRule>
    <cfRule type="expression" dxfId="1150" priority="452">
      <formula>IF(RIGHT(TEXT(AI514,"0.#"),1)=".",TRUE,FALSE)</formula>
    </cfRule>
  </conditionalFormatting>
  <conditionalFormatting sqref="AI512">
    <cfRule type="expression" dxfId="1149" priority="455">
      <formula>IF(RIGHT(TEXT(AI512,"0.#"),1)=".",FALSE,TRUE)</formula>
    </cfRule>
    <cfRule type="expression" dxfId="1148" priority="456">
      <formula>IF(RIGHT(TEXT(AI512,"0.#"),1)=".",TRUE,FALSE)</formula>
    </cfRule>
  </conditionalFormatting>
  <conditionalFormatting sqref="AI513">
    <cfRule type="expression" dxfId="1147" priority="453">
      <formula>IF(RIGHT(TEXT(AI513,"0.#"),1)=".",FALSE,TRUE)</formula>
    </cfRule>
    <cfRule type="expression" dxfId="1146" priority="454">
      <formula>IF(RIGHT(TEXT(AI513,"0.#"),1)=".",TRUE,FALSE)</formula>
    </cfRule>
  </conditionalFormatting>
  <conditionalFormatting sqref="AM519">
    <cfRule type="expression" dxfId="1145" priority="397">
      <formula>IF(RIGHT(TEXT(AM519,"0.#"),1)=".",FALSE,TRUE)</formula>
    </cfRule>
    <cfRule type="expression" dxfId="1144" priority="398">
      <formula>IF(RIGHT(TEXT(AM519,"0.#"),1)=".",TRUE,FALSE)</formula>
    </cfRule>
  </conditionalFormatting>
  <conditionalFormatting sqref="AM517">
    <cfRule type="expression" dxfId="1143" priority="401">
      <formula>IF(RIGHT(TEXT(AM517,"0.#"),1)=".",FALSE,TRUE)</formula>
    </cfRule>
    <cfRule type="expression" dxfId="1142" priority="402">
      <formula>IF(RIGHT(TEXT(AM517,"0.#"),1)=".",TRUE,FALSE)</formula>
    </cfRule>
  </conditionalFormatting>
  <conditionalFormatting sqref="AM518">
    <cfRule type="expression" dxfId="1141" priority="399">
      <formula>IF(RIGHT(TEXT(AM518,"0.#"),1)=".",FALSE,TRUE)</formula>
    </cfRule>
    <cfRule type="expression" dxfId="1140" priority="400">
      <formula>IF(RIGHT(TEXT(AM518,"0.#"),1)=".",TRUE,FALSE)</formula>
    </cfRule>
  </conditionalFormatting>
  <conditionalFormatting sqref="AI519">
    <cfRule type="expression" dxfId="1139" priority="391">
      <formula>IF(RIGHT(TEXT(AI519,"0.#"),1)=".",FALSE,TRUE)</formula>
    </cfRule>
    <cfRule type="expression" dxfId="1138" priority="392">
      <formula>IF(RIGHT(TEXT(AI519,"0.#"),1)=".",TRUE,FALSE)</formula>
    </cfRule>
  </conditionalFormatting>
  <conditionalFormatting sqref="AI517">
    <cfRule type="expression" dxfId="1137" priority="395">
      <formula>IF(RIGHT(TEXT(AI517,"0.#"),1)=".",FALSE,TRUE)</formula>
    </cfRule>
    <cfRule type="expression" dxfId="1136" priority="396">
      <formula>IF(RIGHT(TEXT(AI517,"0.#"),1)=".",TRUE,FALSE)</formula>
    </cfRule>
  </conditionalFormatting>
  <conditionalFormatting sqref="AI518">
    <cfRule type="expression" dxfId="1135" priority="393">
      <formula>IF(RIGHT(TEXT(AI518,"0.#"),1)=".",FALSE,TRUE)</formula>
    </cfRule>
    <cfRule type="expression" dxfId="1134" priority="394">
      <formula>IF(RIGHT(TEXT(AI518,"0.#"),1)=".",TRUE,FALSE)</formula>
    </cfRule>
  </conditionalFormatting>
  <conditionalFormatting sqref="AM524">
    <cfRule type="expression" dxfId="1133" priority="385">
      <formula>IF(RIGHT(TEXT(AM524,"0.#"),1)=".",FALSE,TRUE)</formula>
    </cfRule>
    <cfRule type="expression" dxfId="1132" priority="386">
      <formula>IF(RIGHT(TEXT(AM524,"0.#"),1)=".",TRUE,FALSE)</formula>
    </cfRule>
  </conditionalFormatting>
  <conditionalFormatting sqref="AM522">
    <cfRule type="expression" dxfId="1131" priority="389">
      <formula>IF(RIGHT(TEXT(AM522,"0.#"),1)=".",FALSE,TRUE)</formula>
    </cfRule>
    <cfRule type="expression" dxfId="1130" priority="390">
      <formula>IF(RIGHT(TEXT(AM522,"0.#"),1)=".",TRUE,FALSE)</formula>
    </cfRule>
  </conditionalFormatting>
  <conditionalFormatting sqref="AM523">
    <cfRule type="expression" dxfId="1129" priority="387">
      <formula>IF(RIGHT(TEXT(AM523,"0.#"),1)=".",FALSE,TRUE)</formula>
    </cfRule>
    <cfRule type="expression" dxfId="1128" priority="388">
      <formula>IF(RIGHT(TEXT(AM523,"0.#"),1)=".",TRUE,FALSE)</formula>
    </cfRule>
  </conditionalFormatting>
  <conditionalFormatting sqref="AI524">
    <cfRule type="expression" dxfId="1127" priority="379">
      <formula>IF(RIGHT(TEXT(AI524,"0.#"),1)=".",FALSE,TRUE)</formula>
    </cfRule>
    <cfRule type="expression" dxfId="1126" priority="380">
      <formula>IF(RIGHT(TEXT(AI524,"0.#"),1)=".",TRUE,FALSE)</formula>
    </cfRule>
  </conditionalFormatting>
  <conditionalFormatting sqref="AI522">
    <cfRule type="expression" dxfId="1125" priority="383">
      <formula>IF(RIGHT(TEXT(AI522,"0.#"),1)=".",FALSE,TRUE)</formula>
    </cfRule>
    <cfRule type="expression" dxfId="1124" priority="384">
      <formula>IF(RIGHT(TEXT(AI522,"0.#"),1)=".",TRUE,FALSE)</formula>
    </cfRule>
  </conditionalFormatting>
  <conditionalFormatting sqref="AI523">
    <cfRule type="expression" dxfId="1123" priority="381">
      <formula>IF(RIGHT(TEXT(AI523,"0.#"),1)=".",FALSE,TRUE)</formula>
    </cfRule>
    <cfRule type="expression" dxfId="1122" priority="382">
      <formula>IF(RIGHT(TEXT(AI523,"0.#"),1)=".",TRUE,FALSE)</formula>
    </cfRule>
  </conditionalFormatting>
  <conditionalFormatting sqref="AM529">
    <cfRule type="expression" dxfId="1121" priority="373">
      <formula>IF(RIGHT(TEXT(AM529,"0.#"),1)=".",FALSE,TRUE)</formula>
    </cfRule>
    <cfRule type="expression" dxfId="1120" priority="374">
      <formula>IF(RIGHT(TEXT(AM529,"0.#"),1)=".",TRUE,FALSE)</formula>
    </cfRule>
  </conditionalFormatting>
  <conditionalFormatting sqref="AM527">
    <cfRule type="expression" dxfId="1119" priority="377">
      <formula>IF(RIGHT(TEXT(AM527,"0.#"),1)=".",FALSE,TRUE)</formula>
    </cfRule>
    <cfRule type="expression" dxfId="1118" priority="378">
      <formula>IF(RIGHT(TEXT(AM527,"0.#"),1)=".",TRUE,FALSE)</formula>
    </cfRule>
  </conditionalFormatting>
  <conditionalFormatting sqref="AM528">
    <cfRule type="expression" dxfId="1117" priority="375">
      <formula>IF(RIGHT(TEXT(AM528,"0.#"),1)=".",FALSE,TRUE)</formula>
    </cfRule>
    <cfRule type="expression" dxfId="1116" priority="376">
      <formula>IF(RIGHT(TEXT(AM528,"0.#"),1)=".",TRUE,FALSE)</formula>
    </cfRule>
  </conditionalFormatting>
  <conditionalFormatting sqref="AI529">
    <cfRule type="expression" dxfId="1115" priority="367">
      <formula>IF(RIGHT(TEXT(AI529,"0.#"),1)=".",FALSE,TRUE)</formula>
    </cfRule>
    <cfRule type="expression" dxfId="1114" priority="368">
      <formula>IF(RIGHT(TEXT(AI529,"0.#"),1)=".",TRUE,FALSE)</formula>
    </cfRule>
  </conditionalFormatting>
  <conditionalFormatting sqref="AI527">
    <cfRule type="expression" dxfId="1113" priority="371">
      <formula>IF(RIGHT(TEXT(AI527,"0.#"),1)=".",FALSE,TRUE)</formula>
    </cfRule>
    <cfRule type="expression" dxfId="1112" priority="372">
      <formula>IF(RIGHT(TEXT(AI527,"0.#"),1)=".",TRUE,FALSE)</formula>
    </cfRule>
  </conditionalFormatting>
  <conditionalFormatting sqref="AI528">
    <cfRule type="expression" dxfId="1111" priority="369">
      <formula>IF(RIGHT(TEXT(AI528,"0.#"),1)=".",FALSE,TRUE)</formula>
    </cfRule>
    <cfRule type="expression" dxfId="1110" priority="370">
      <formula>IF(RIGHT(TEXT(AI528,"0.#"),1)=".",TRUE,FALSE)</formula>
    </cfRule>
  </conditionalFormatting>
  <conditionalFormatting sqref="AM494">
    <cfRule type="expression" dxfId="1109" priority="445">
      <formula>IF(RIGHT(TEXT(AM494,"0.#"),1)=".",FALSE,TRUE)</formula>
    </cfRule>
    <cfRule type="expression" dxfId="1108" priority="446">
      <formula>IF(RIGHT(TEXT(AM494,"0.#"),1)=".",TRUE,FALSE)</formula>
    </cfRule>
  </conditionalFormatting>
  <conditionalFormatting sqref="AM492">
    <cfRule type="expression" dxfId="1107" priority="449">
      <formula>IF(RIGHT(TEXT(AM492,"0.#"),1)=".",FALSE,TRUE)</formula>
    </cfRule>
    <cfRule type="expression" dxfId="1106" priority="450">
      <formula>IF(RIGHT(TEXT(AM492,"0.#"),1)=".",TRUE,FALSE)</formula>
    </cfRule>
  </conditionalFormatting>
  <conditionalFormatting sqref="AM493">
    <cfRule type="expression" dxfId="1105" priority="447">
      <formula>IF(RIGHT(TEXT(AM493,"0.#"),1)=".",FALSE,TRUE)</formula>
    </cfRule>
    <cfRule type="expression" dxfId="1104" priority="448">
      <formula>IF(RIGHT(TEXT(AM493,"0.#"),1)=".",TRUE,FALSE)</formula>
    </cfRule>
  </conditionalFormatting>
  <conditionalFormatting sqref="AI494">
    <cfRule type="expression" dxfId="1103" priority="439">
      <formula>IF(RIGHT(TEXT(AI494,"0.#"),1)=".",FALSE,TRUE)</formula>
    </cfRule>
    <cfRule type="expression" dxfId="1102" priority="440">
      <formula>IF(RIGHT(TEXT(AI494,"0.#"),1)=".",TRUE,FALSE)</formula>
    </cfRule>
  </conditionalFormatting>
  <conditionalFormatting sqref="AI492">
    <cfRule type="expression" dxfId="1101" priority="443">
      <formula>IF(RIGHT(TEXT(AI492,"0.#"),1)=".",FALSE,TRUE)</formula>
    </cfRule>
    <cfRule type="expression" dxfId="1100" priority="444">
      <formula>IF(RIGHT(TEXT(AI492,"0.#"),1)=".",TRUE,FALSE)</formula>
    </cfRule>
  </conditionalFormatting>
  <conditionalFormatting sqref="AI493">
    <cfRule type="expression" dxfId="1099" priority="441">
      <formula>IF(RIGHT(TEXT(AI493,"0.#"),1)=".",FALSE,TRUE)</formula>
    </cfRule>
    <cfRule type="expression" dxfId="1098" priority="442">
      <formula>IF(RIGHT(TEXT(AI493,"0.#"),1)=".",TRUE,FALSE)</formula>
    </cfRule>
  </conditionalFormatting>
  <conditionalFormatting sqref="AM499">
    <cfRule type="expression" dxfId="1097" priority="433">
      <formula>IF(RIGHT(TEXT(AM499,"0.#"),1)=".",FALSE,TRUE)</formula>
    </cfRule>
    <cfRule type="expression" dxfId="1096" priority="434">
      <formula>IF(RIGHT(TEXT(AM499,"0.#"),1)=".",TRUE,FALSE)</formula>
    </cfRule>
  </conditionalFormatting>
  <conditionalFormatting sqref="AM497">
    <cfRule type="expression" dxfId="1095" priority="437">
      <formula>IF(RIGHT(TEXT(AM497,"0.#"),1)=".",FALSE,TRUE)</formula>
    </cfRule>
    <cfRule type="expression" dxfId="1094" priority="438">
      <formula>IF(RIGHT(TEXT(AM497,"0.#"),1)=".",TRUE,FALSE)</formula>
    </cfRule>
  </conditionalFormatting>
  <conditionalFormatting sqref="AM498">
    <cfRule type="expression" dxfId="1093" priority="435">
      <formula>IF(RIGHT(TEXT(AM498,"0.#"),1)=".",FALSE,TRUE)</formula>
    </cfRule>
    <cfRule type="expression" dxfId="1092" priority="436">
      <formula>IF(RIGHT(TEXT(AM498,"0.#"),1)=".",TRUE,FALSE)</formula>
    </cfRule>
  </conditionalFormatting>
  <conditionalFormatting sqref="AI499">
    <cfRule type="expression" dxfId="1091" priority="427">
      <formula>IF(RIGHT(TEXT(AI499,"0.#"),1)=".",FALSE,TRUE)</formula>
    </cfRule>
    <cfRule type="expression" dxfId="1090" priority="428">
      <formula>IF(RIGHT(TEXT(AI499,"0.#"),1)=".",TRUE,FALSE)</formula>
    </cfRule>
  </conditionalFormatting>
  <conditionalFormatting sqref="AI497">
    <cfRule type="expression" dxfId="1089" priority="431">
      <formula>IF(RIGHT(TEXT(AI497,"0.#"),1)=".",FALSE,TRUE)</formula>
    </cfRule>
    <cfRule type="expression" dxfId="1088" priority="432">
      <formula>IF(RIGHT(TEXT(AI497,"0.#"),1)=".",TRUE,FALSE)</formula>
    </cfRule>
  </conditionalFormatting>
  <conditionalFormatting sqref="AI498">
    <cfRule type="expression" dxfId="1087" priority="429">
      <formula>IF(RIGHT(TEXT(AI498,"0.#"),1)=".",FALSE,TRUE)</formula>
    </cfRule>
    <cfRule type="expression" dxfId="1086" priority="430">
      <formula>IF(RIGHT(TEXT(AI498,"0.#"),1)=".",TRUE,FALSE)</formula>
    </cfRule>
  </conditionalFormatting>
  <conditionalFormatting sqref="AM504">
    <cfRule type="expression" dxfId="1085" priority="421">
      <formula>IF(RIGHT(TEXT(AM504,"0.#"),1)=".",FALSE,TRUE)</formula>
    </cfRule>
    <cfRule type="expression" dxfId="1084" priority="422">
      <formula>IF(RIGHT(TEXT(AM504,"0.#"),1)=".",TRUE,FALSE)</formula>
    </cfRule>
  </conditionalFormatting>
  <conditionalFormatting sqref="AM502">
    <cfRule type="expression" dxfId="1083" priority="425">
      <formula>IF(RIGHT(TEXT(AM502,"0.#"),1)=".",FALSE,TRUE)</formula>
    </cfRule>
    <cfRule type="expression" dxfId="1082" priority="426">
      <formula>IF(RIGHT(TEXT(AM502,"0.#"),1)=".",TRUE,FALSE)</formula>
    </cfRule>
  </conditionalFormatting>
  <conditionalFormatting sqref="AM503">
    <cfRule type="expression" dxfId="1081" priority="423">
      <formula>IF(RIGHT(TEXT(AM503,"0.#"),1)=".",FALSE,TRUE)</formula>
    </cfRule>
    <cfRule type="expression" dxfId="1080" priority="424">
      <formula>IF(RIGHT(TEXT(AM503,"0.#"),1)=".",TRUE,FALSE)</formula>
    </cfRule>
  </conditionalFormatting>
  <conditionalFormatting sqref="AI504">
    <cfRule type="expression" dxfId="1079" priority="415">
      <formula>IF(RIGHT(TEXT(AI504,"0.#"),1)=".",FALSE,TRUE)</formula>
    </cfRule>
    <cfRule type="expression" dxfId="1078" priority="416">
      <formula>IF(RIGHT(TEXT(AI504,"0.#"),1)=".",TRUE,FALSE)</formula>
    </cfRule>
  </conditionalFormatting>
  <conditionalFormatting sqref="AI502">
    <cfRule type="expression" dxfId="1077" priority="419">
      <formula>IF(RIGHT(TEXT(AI502,"0.#"),1)=".",FALSE,TRUE)</formula>
    </cfRule>
    <cfRule type="expression" dxfId="1076" priority="420">
      <formula>IF(RIGHT(TEXT(AI502,"0.#"),1)=".",TRUE,FALSE)</formula>
    </cfRule>
  </conditionalFormatting>
  <conditionalFormatting sqref="AI503">
    <cfRule type="expression" dxfId="1075" priority="417">
      <formula>IF(RIGHT(TEXT(AI503,"0.#"),1)=".",FALSE,TRUE)</formula>
    </cfRule>
    <cfRule type="expression" dxfId="1074" priority="418">
      <formula>IF(RIGHT(TEXT(AI503,"0.#"),1)=".",TRUE,FALSE)</formula>
    </cfRule>
  </conditionalFormatting>
  <conditionalFormatting sqref="AM509">
    <cfRule type="expression" dxfId="1073" priority="409">
      <formula>IF(RIGHT(TEXT(AM509,"0.#"),1)=".",FALSE,TRUE)</formula>
    </cfRule>
    <cfRule type="expression" dxfId="1072" priority="410">
      <formula>IF(RIGHT(TEXT(AM509,"0.#"),1)=".",TRUE,FALSE)</formula>
    </cfRule>
  </conditionalFormatting>
  <conditionalFormatting sqref="AM507">
    <cfRule type="expression" dxfId="1071" priority="413">
      <formula>IF(RIGHT(TEXT(AM507,"0.#"),1)=".",FALSE,TRUE)</formula>
    </cfRule>
    <cfRule type="expression" dxfId="1070" priority="414">
      <formula>IF(RIGHT(TEXT(AM507,"0.#"),1)=".",TRUE,FALSE)</formula>
    </cfRule>
  </conditionalFormatting>
  <conditionalFormatting sqref="AM508">
    <cfRule type="expression" dxfId="1069" priority="411">
      <formula>IF(RIGHT(TEXT(AM508,"0.#"),1)=".",FALSE,TRUE)</formula>
    </cfRule>
    <cfRule type="expression" dxfId="1068" priority="412">
      <formula>IF(RIGHT(TEXT(AM508,"0.#"),1)=".",TRUE,FALSE)</formula>
    </cfRule>
  </conditionalFormatting>
  <conditionalFormatting sqref="AI509">
    <cfRule type="expression" dxfId="1067" priority="403">
      <formula>IF(RIGHT(TEXT(AI509,"0.#"),1)=".",FALSE,TRUE)</formula>
    </cfRule>
    <cfRule type="expression" dxfId="1066" priority="404">
      <formula>IF(RIGHT(TEXT(AI509,"0.#"),1)=".",TRUE,FALSE)</formula>
    </cfRule>
  </conditionalFormatting>
  <conditionalFormatting sqref="AI507">
    <cfRule type="expression" dxfId="1065" priority="407">
      <formula>IF(RIGHT(TEXT(AI507,"0.#"),1)=".",FALSE,TRUE)</formula>
    </cfRule>
    <cfRule type="expression" dxfId="1064" priority="408">
      <formula>IF(RIGHT(TEXT(AI507,"0.#"),1)=".",TRUE,FALSE)</formula>
    </cfRule>
  </conditionalFormatting>
  <conditionalFormatting sqref="AI508">
    <cfRule type="expression" dxfId="1063" priority="405">
      <formula>IF(RIGHT(TEXT(AI508,"0.#"),1)=".",FALSE,TRUE)</formula>
    </cfRule>
    <cfRule type="expression" dxfId="1062" priority="406">
      <formula>IF(RIGHT(TEXT(AI508,"0.#"),1)=".",TRUE,FALSE)</formula>
    </cfRule>
  </conditionalFormatting>
  <conditionalFormatting sqref="AM543">
    <cfRule type="expression" dxfId="1061" priority="361">
      <formula>IF(RIGHT(TEXT(AM543,"0.#"),1)=".",FALSE,TRUE)</formula>
    </cfRule>
    <cfRule type="expression" dxfId="1060" priority="362">
      <formula>IF(RIGHT(TEXT(AM543,"0.#"),1)=".",TRUE,FALSE)</formula>
    </cfRule>
  </conditionalFormatting>
  <conditionalFormatting sqref="AM541">
    <cfRule type="expression" dxfId="1059" priority="365">
      <formula>IF(RIGHT(TEXT(AM541,"0.#"),1)=".",FALSE,TRUE)</formula>
    </cfRule>
    <cfRule type="expression" dxfId="1058" priority="366">
      <formula>IF(RIGHT(TEXT(AM541,"0.#"),1)=".",TRUE,FALSE)</formula>
    </cfRule>
  </conditionalFormatting>
  <conditionalFormatting sqref="AM542">
    <cfRule type="expression" dxfId="1057" priority="363">
      <formula>IF(RIGHT(TEXT(AM542,"0.#"),1)=".",FALSE,TRUE)</formula>
    </cfRule>
    <cfRule type="expression" dxfId="1056" priority="364">
      <formula>IF(RIGHT(TEXT(AM542,"0.#"),1)=".",TRUE,FALSE)</formula>
    </cfRule>
  </conditionalFormatting>
  <conditionalFormatting sqref="AI543">
    <cfRule type="expression" dxfId="1055" priority="355">
      <formula>IF(RIGHT(TEXT(AI543,"0.#"),1)=".",FALSE,TRUE)</formula>
    </cfRule>
    <cfRule type="expression" dxfId="1054" priority="356">
      <formula>IF(RIGHT(TEXT(AI543,"0.#"),1)=".",TRUE,FALSE)</formula>
    </cfRule>
  </conditionalFormatting>
  <conditionalFormatting sqref="AI541">
    <cfRule type="expression" dxfId="1053" priority="359">
      <formula>IF(RIGHT(TEXT(AI541,"0.#"),1)=".",FALSE,TRUE)</formula>
    </cfRule>
    <cfRule type="expression" dxfId="1052" priority="360">
      <formula>IF(RIGHT(TEXT(AI541,"0.#"),1)=".",TRUE,FALSE)</formula>
    </cfRule>
  </conditionalFormatting>
  <conditionalFormatting sqref="AI542">
    <cfRule type="expression" dxfId="1051" priority="357">
      <formula>IF(RIGHT(TEXT(AI542,"0.#"),1)=".",FALSE,TRUE)</formula>
    </cfRule>
    <cfRule type="expression" dxfId="1050" priority="358">
      <formula>IF(RIGHT(TEXT(AI542,"0.#"),1)=".",TRUE,FALSE)</formula>
    </cfRule>
  </conditionalFormatting>
  <conditionalFormatting sqref="AM568">
    <cfRule type="expression" dxfId="1049" priority="349">
      <formula>IF(RIGHT(TEXT(AM568,"0.#"),1)=".",FALSE,TRUE)</formula>
    </cfRule>
    <cfRule type="expression" dxfId="1048" priority="350">
      <formula>IF(RIGHT(TEXT(AM568,"0.#"),1)=".",TRUE,FALSE)</formula>
    </cfRule>
  </conditionalFormatting>
  <conditionalFormatting sqref="AM566">
    <cfRule type="expression" dxfId="1047" priority="353">
      <formula>IF(RIGHT(TEXT(AM566,"0.#"),1)=".",FALSE,TRUE)</formula>
    </cfRule>
    <cfRule type="expression" dxfId="1046" priority="354">
      <formula>IF(RIGHT(TEXT(AM566,"0.#"),1)=".",TRUE,FALSE)</formula>
    </cfRule>
  </conditionalFormatting>
  <conditionalFormatting sqref="AM567">
    <cfRule type="expression" dxfId="1045" priority="351">
      <formula>IF(RIGHT(TEXT(AM567,"0.#"),1)=".",FALSE,TRUE)</formula>
    </cfRule>
    <cfRule type="expression" dxfId="1044" priority="352">
      <formula>IF(RIGHT(TEXT(AM567,"0.#"),1)=".",TRUE,FALSE)</formula>
    </cfRule>
  </conditionalFormatting>
  <conditionalFormatting sqref="AI568">
    <cfRule type="expression" dxfId="1043" priority="343">
      <formula>IF(RIGHT(TEXT(AI568,"0.#"),1)=".",FALSE,TRUE)</formula>
    </cfRule>
    <cfRule type="expression" dxfId="1042" priority="344">
      <formula>IF(RIGHT(TEXT(AI568,"0.#"),1)=".",TRUE,FALSE)</formula>
    </cfRule>
  </conditionalFormatting>
  <conditionalFormatting sqref="AI566">
    <cfRule type="expression" dxfId="1041" priority="347">
      <formula>IF(RIGHT(TEXT(AI566,"0.#"),1)=".",FALSE,TRUE)</formula>
    </cfRule>
    <cfRule type="expression" dxfId="1040" priority="348">
      <formula>IF(RIGHT(TEXT(AI566,"0.#"),1)=".",TRUE,FALSE)</formula>
    </cfRule>
  </conditionalFormatting>
  <conditionalFormatting sqref="AI567">
    <cfRule type="expression" dxfId="1039" priority="345">
      <formula>IF(RIGHT(TEXT(AI567,"0.#"),1)=".",FALSE,TRUE)</formula>
    </cfRule>
    <cfRule type="expression" dxfId="1038" priority="346">
      <formula>IF(RIGHT(TEXT(AI567,"0.#"),1)=".",TRUE,FALSE)</formula>
    </cfRule>
  </conditionalFormatting>
  <conditionalFormatting sqref="AM573">
    <cfRule type="expression" dxfId="1037" priority="289">
      <formula>IF(RIGHT(TEXT(AM573,"0.#"),1)=".",FALSE,TRUE)</formula>
    </cfRule>
    <cfRule type="expression" dxfId="1036" priority="290">
      <formula>IF(RIGHT(TEXT(AM573,"0.#"),1)=".",TRUE,FALSE)</formula>
    </cfRule>
  </conditionalFormatting>
  <conditionalFormatting sqref="AM571">
    <cfRule type="expression" dxfId="1035" priority="293">
      <formula>IF(RIGHT(TEXT(AM571,"0.#"),1)=".",FALSE,TRUE)</formula>
    </cfRule>
    <cfRule type="expression" dxfId="1034" priority="294">
      <formula>IF(RIGHT(TEXT(AM571,"0.#"),1)=".",TRUE,FALSE)</formula>
    </cfRule>
  </conditionalFormatting>
  <conditionalFormatting sqref="AM572">
    <cfRule type="expression" dxfId="1033" priority="291">
      <formula>IF(RIGHT(TEXT(AM572,"0.#"),1)=".",FALSE,TRUE)</formula>
    </cfRule>
    <cfRule type="expression" dxfId="1032" priority="292">
      <formula>IF(RIGHT(TEXT(AM572,"0.#"),1)=".",TRUE,FALSE)</formula>
    </cfRule>
  </conditionalFormatting>
  <conditionalFormatting sqref="AI573">
    <cfRule type="expression" dxfId="1031" priority="283">
      <formula>IF(RIGHT(TEXT(AI573,"0.#"),1)=".",FALSE,TRUE)</formula>
    </cfRule>
    <cfRule type="expression" dxfId="1030" priority="284">
      <formula>IF(RIGHT(TEXT(AI573,"0.#"),1)=".",TRUE,FALSE)</formula>
    </cfRule>
  </conditionalFormatting>
  <conditionalFormatting sqref="AI571">
    <cfRule type="expression" dxfId="1029" priority="287">
      <formula>IF(RIGHT(TEXT(AI571,"0.#"),1)=".",FALSE,TRUE)</formula>
    </cfRule>
    <cfRule type="expression" dxfId="1028" priority="288">
      <formula>IF(RIGHT(TEXT(AI571,"0.#"),1)=".",TRUE,FALSE)</formula>
    </cfRule>
  </conditionalFormatting>
  <conditionalFormatting sqref="AI572">
    <cfRule type="expression" dxfId="1027" priority="285">
      <formula>IF(RIGHT(TEXT(AI572,"0.#"),1)=".",FALSE,TRUE)</formula>
    </cfRule>
    <cfRule type="expression" dxfId="1026" priority="286">
      <formula>IF(RIGHT(TEXT(AI572,"0.#"),1)=".",TRUE,FALSE)</formula>
    </cfRule>
  </conditionalFormatting>
  <conditionalFormatting sqref="AM578">
    <cfRule type="expression" dxfId="1025" priority="277">
      <formula>IF(RIGHT(TEXT(AM578,"0.#"),1)=".",FALSE,TRUE)</formula>
    </cfRule>
    <cfRule type="expression" dxfId="1024" priority="278">
      <formula>IF(RIGHT(TEXT(AM578,"0.#"),1)=".",TRUE,FALSE)</formula>
    </cfRule>
  </conditionalFormatting>
  <conditionalFormatting sqref="AM576">
    <cfRule type="expression" dxfId="1023" priority="281">
      <formula>IF(RIGHT(TEXT(AM576,"0.#"),1)=".",FALSE,TRUE)</formula>
    </cfRule>
    <cfRule type="expression" dxfId="1022" priority="282">
      <formula>IF(RIGHT(TEXT(AM576,"0.#"),1)=".",TRUE,FALSE)</formula>
    </cfRule>
  </conditionalFormatting>
  <conditionalFormatting sqref="AM577">
    <cfRule type="expression" dxfId="1021" priority="279">
      <formula>IF(RIGHT(TEXT(AM577,"0.#"),1)=".",FALSE,TRUE)</formula>
    </cfRule>
    <cfRule type="expression" dxfId="1020" priority="280">
      <formula>IF(RIGHT(TEXT(AM577,"0.#"),1)=".",TRUE,FALSE)</formula>
    </cfRule>
  </conditionalFormatting>
  <conditionalFormatting sqref="AI578">
    <cfRule type="expression" dxfId="1019" priority="271">
      <formula>IF(RIGHT(TEXT(AI578,"0.#"),1)=".",FALSE,TRUE)</formula>
    </cfRule>
    <cfRule type="expression" dxfId="1018" priority="272">
      <formula>IF(RIGHT(TEXT(AI578,"0.#"),1)=".",TRUE,FALSE)</formula>
    </cfRule>
  </conditionalFormatting>
  <conditionalFormatting sqref="AI576">
    <cfRule type="expression" dxfId="1017" priority="275">
      <formula>IF(RIGHT(TEXT(AI576,"0.#"),1)=".",FALSE,TRUE)</formula>
    </cfRule>
    <cfRule type="expression" dxfId="1016" priority="276">
      <formula>IF(RIGHT(TEXT(AI576,"0.#"),1)=".",TRUE,FALSE)</formula>
    </cfRule>
  </conditionalFormatting>
  <conditionalFormatting sqref="AI577">
    <cfRule type="expression" dxfId="1015" priority="273">
      <formula>IF(RIGHT(TEXT(AI577,"0.#"),1)=".",FALSE,TRUE)</formula>
    </cfRule>
    <cfRule type="expression" dxfId="1014" priority="274">
      <formula>IF(RIGHT(TEXT(AI577,"0.#"),1)=".",TRUE,FALSE)</formula>
    </cfRule>
  </conditionalFormatting>
  <conditionalFormatting sqref="AM583">
    <cfRule type="expression" dxfId="1013" priority="265">
      <formula>IF(RIGHT(TEXT(AM583,"0.#"),1)=".",FALSE,TRUE)</formula>
    </cfRule>
    <cfRule type="expression" dxfId="1012" priority="266">
      <formula>IF(RIGHT(TEXT(AM583,"0.#"),1)=".",TRUE,FALSE)</formula>
    </cfRule>
  </conditionalFormatting>
  <conditionalFormatting sqref="AM581">
    <cfRule type="expression" dxfId="1011" priority="269">
      <formula>IF(RIGHT(TEXT(AM581,"0.#"),1)=".",FALSE,TRUE)</formula>
    </cfRule>
    <cfRule type="expression" dxfId="1010" priority="270">
      <formula>IF(RIGHT(TEXT(AM581,"0.#"),1)=".",TRUE,FALSE)</formula>
    </cfRule>
  </conditionalFormatting>
  <conditionalFormatting sqref="AM582">
    <cfRule type="expression" dxfId="1009" priority="267">
      <formula>IF(RIGHT(TEXT(AM582,"0.#"),1)=".",FALSE,TRUE)</formula>
    </cfRule>
    <cfRule type="expression" dxfId="1008" priority="268">
      <formula>IF(RIGHT(TEXT(AM582,"0.#"),1)=".",TRUE,FALSE)</formula>
    </cfRule>
  </conditionalFormatting>
  <conditionalFormatting sqref="AI583">
    <cfRule type="expression" dxfId="1007" priority="259">
      <formula>IF(RIGHT(TEXT(AI583,"0.#"),1)=".",FALSE,TRUE)</formula>
    </cfRule>
    <cfRule type="expression" dxfId="1006" priority="260">
      <formula>IF(RIGHT(TEXT(AI583,"0.#"),1)=".",TRUE,FALSE)</formula>
    </cfRule>
  </conditionalFormatting>
  <conditionalFormatting sqref="AI581">
    <cfRule type="expression" dxfId="1005" priority="263">
      <formula>IF(RIGHT(TEXT(AI581,"0.#"),1)=".",FALSE,TRUE)</formula>
    </cfRule>
    <cfRule type="expression" dxfId="1004" priority="264">
      <formula>IF(RIGHT(TEXT(AI581,"0.#"),1)=".",TRUE,FALSE)</formula>
    </cfRule>
  </conditionalFormatting>
  <conditionalFormatting sqref="AI582">
    <cfRule type="expression" dxfId="1003" priority="261">
      <formula>IF(RIGHT(TEXT(AI582,"0.#"),1)=".",FALSE,TRUE)</formula>
    </cfRule>
    <cfRule type="expression" dxfId="1002" priority="262">
      <formula>IF(RIGHT(TEXT(AI582,"0.#"),1)=".",TRUE,FALSE)</formula>
    </cfRule>
  </conditionalFormatting>
  <conditionalFormatting sqref="AM548">
    <cfRule type="expression" dxfId="1001" priority="337">
      <formula>IF(RIGHT(TEXT(AM548,"0.#"),1)=".",FALSE,TRUE)</formula>
    </cfRule>
    <cfRule type="expression" dxfId="1000" priority="338">
      <formula>IF(RIGHT(TEXT(AM548,"0.#"),1)=".",TRUE,FALSE)</formula>
    </cfRule>
  </conditionalFormatting>
  <conditionalFormatting sqref="AM546">
    <cfRule type="expression" dxfId="999" priority="341">
      <formula>IF(RIGHT(TEXT(AM546,"0.#"),1)=".",FALSE,TRUE)</formula>
    </cfRule>
    <cfRule type="expression" dxfId="998" priority="342">
      <formula>IF(RIGHT(TEXT(AM546,"0.#"),1)=".",TRUE,FALSE)</formula>
    </cfRule>
  </conditionalFormatting>
  <conditionalFormatting sqref="AM547">
    <cfRule type="expression" dxfId="997" priority="339">
      <formula>IF(RIGHT(TEXT(AM547,"0.#"),1)=".",FALSE,TRUE)</formula>
    </cfRule>
    <cfRule type="expression" dxfId="996" priority="340">
      <formula>IF(RIGHT(TEXT(AM547,"0.#"),1)=".",TRUE,FALSE)</formula>
    </cfRule>
  </conditionalFormatting>
  <conditionalFormatting sqref="AI548">
    <cfRule type="expression" dxfId="995" priority="331">
      <formula>IF(RIGHT(TEXT(AI548,"0.#"),1)=".",FALSE,TRUE)</formula>
    </cfRule>
    <cfRule type="expression" dxfId="994" priority="332">
      <formula>IF(RIGHT(TEXT(AI548,"0.#"),1)=".",TRUE,FALSE)</formula>
    </cfRule>
  </conditionalFormatting>
  <conditionalFormatting sqref="AI546">
    <cfRule type="expression" dxfId="993" priority="335">
      <formula>IF(RIGHT(TEXT(AI546,"0.#"),1)=".",FALSE,TRUE)</formula>
    </cfRule>
    <cfRule type="expression" dxfId="992" priority="336">
      <formula>IF(RIGHT(TEXT(AI546,"0.#"),1)=".",TRUE,FALSE)</formula>
    </cfRule>
  </conditionalFormatting>
  <conditionalFormatting sqref="AI547">
    <cfRule type="expression" dxfId="991" priority="333">
      <formula>IF(RIGHT(TEXT(AI547,"0.#"),1)=".",FALSE,TRUE)</formula>
    </cfRule>
    <cfRule type="expression" dxfId="990" priority="334">
      <formula>IF(RIGHT(TEXT(AI547,"0.#"),1)=".",TRUE,FALSE)</formula>
    </cfRule>
  </conditionalFormatting>
  <conditionalFormatting sqref="AM553">
    <cfRule type="expression" dxfId="989" priority="325">
      <formula>IF(RIGHT(TEXT(AM553,"0.#"),1)=".",FALSE,TRUE)</formula>
    </cfRule>
    <cfRule type="expression" dxfId="988" priority="326">
      <formula>IF(RIGHT(TEXT(AM553,"0.#"),1)=".",TRUE,FALSE)</formula>
    </cfRule>
  </conditionalFormatting>
  <conditionalFormatting sqref="AM551">
    <cfRule type="expression" dxfId="987" priority="329">
      <formula>IF(RIGHT(TEXT(AM551,"0.#"),1)=".",FALSE,TRUE)</formula>
    </cfRule>
    <cfRule type="expression" dxfId="986" priority="330">
      <formula>IF(RIGHT(TEXT(AM551,"0.#"),1)=".",TRUE,FALSE)</formula>
    </cfRule>
  </conditionalFormatting>
  <conditionalFormatting sqref="AM552">
    <cfRule type="expression" dxfId="985" priority="327">
      <formula>IF(RIGHT(TEXT(AM552,"0.#"),1)=".",FALSE,TRUE)</formula>
    </cfRule>
    <cfRule type="expression" dxfId="984" priority="328">
      <formula>IF(RIGHT(TEXT(AM552,"0.#"),1)=".",TRUE,FALSE)</formula>
    </cfRule>
  </conditionalFormatting>
  <conditionalFormatting sqref="AI553">
    <cfRule type="expression" dxfId="983" priority="319">
      <formula>IF(RIGHT(TEXT(AI553,"0.#"),1)=".",FALSE,TRUE)</formula>
    </cfRule>
    <cfRule type="expression" dxfId="982" priority="320">
      <formula>IF(RIGHT(TEXT(AI553,"0.#"),1)=".",TRUE,FALSE)</formula>
    </cfRule>
  </conditionalFormatting>
  <conditionalFormatting sqref="AI551">
    <cfRule type="expression" dxfId="981" priority="323">
      <formula>IF(RIGHT(TEXT(AI551,"0.#"),1)=".",FALSE,TRUE)</formula>
    </cfRule>
    <cfRule type="expression" dxfId="980" priority="324">
      <formula>IF(RIGHT(TEXT(AI551,"0.#"),1)=".",TRUE,FALSE)</formula>
    </cfRule>
  </conditionalFormatting>
  <conditionalFormatting sqref="AI552">
    <cfRule type="expression" dxfId="979" priority="321">
      <formula>IF(RIGHT(TEXT(AI552,"0.#"),1)=".",FALSE,TRUE)</formula>
    </cfRule>
    <cfRule type="expression" dxfId="978" priority="322">
      <formula>IF(RIGHT(TEXT(AI552,"0.#"),1)=".",TRUE,FALSE)</formula>
    </cfRule>
  </conditionalFormatting>
  <conditionalFormatting sqref="AM558">
    <cfRule type="expression" dxfId="977" priority="313">
      <formula>IF(RIGHT(TEXT(AM558,"0.#"),1)=".",FALSE,TRUE)</formula>
    </cfRule>
    <cfRule type="expression" dxfId="976" priority="314">
      <formula>IF(RIGHT(TEXT(AM558,"0.#"),1)=".",TRUE,FALSE)</formula>
    </cfRule>
  </conditionalFormatting>
  <conditionalFormatting sqref="AM556">
    <cfRule type="expression" dxfId="975" priority="317">
      <formula>IF(RIGHT(TEXT(AM556,"0.#"),1)=".",FALSE,TRUE)</formula>
    </cfRule>
    <cfRule type="expression" dxfId="974" priority="318">
      <formula>IF(RIGHT(TEXT(AM556,"0.#"),1)=".",TRUE,FALSE)</formula>
    </cfRule>
  </conditionalFormatting>
  <conditionalFormatting sqref="AM557">
    <cfRule type="expression" dxfId="973" priority="315">
      <formula>IF(RIGHT(TEXT(AM557,"0.#"),1)=".",FALSE,TRUE)</formula>
    </cfRule>
    <cfRule type="expression" dxfId="972" priority="316">
      <formula>IF(RIGHT(TEXT(AM557,"0.#"),1)=".",TRUE,FALSE)</formula>
    </cfRule>
  </conditionalFormatting>
  <conditionalFormatting sqref="AI558">
    <cfRule type="expression" dxfId="971" priority="307">
      <formula>IF(RIGHT(TEXT(AI558,"0.#"),1)=".",FALSE,TRUE)</formula>
    </cfRule>
    <cfRule type="expression" dxfId="970" priority="308">
      <formula>IF(RIGHT(TEXT(AI558,"0.#"),1)=".",TRUE,FALSE)</formula>
    </cfRule>
  </conditionalFormatting>
  <conditionalFormatting sqref="AI556">
    <cfRule type="expression" dxfId="969" priority="311">
      <formula>IF(RIGHT(TEXT(AI556,"0.#"),1)=".",FALSE,TRUE)</formula>
    </cfRule>
    <cfRule type="expression" dxfId="968" priority="312">
      <formula>IF(RIGHT(TEXT(AI556,"0.#"),1)=".",TRUE,FALSE)</formula>
    </cfRule>
  </conditionalFormatting>
  <conditionalFormatting sqref="AI557">
    <cfRule type="expression" dxfId="967" priority="309">
      <formula>IF(RIGHT(TEXT(AI557,"0.#"),1)=".",FALSE,TRUE)</formula>
    </cfRule>
    <cfRule type="expression" dxfId="966" priority="310">
      <formula>IF(RIGHT(TEXT(AI557,"0.#"),1)=".",TRUE,FALSE)</formula>
    </cfRule>
  </conditionalFormatting>
  <conditionalFormatting sqref="AM563">
    <cfRule type="expression" dxfId="965" priority="301">
      <formula>IF(RIGHT(TEXT(AM563,"0.#"),1)=".",FALSE,TRUE)</formula>
    </cfRule>
    <cfRule type="expression" dxfId="964" priority="302">
      <formula>IF(RIGHT(TEXT(AM563,"0.#"),1)=".",TRUE,FALSE)</formula>
    </cfRule>
  </conditionalFormatting>
  <conditionalFormatting sqref="AM561">
    <cfRule type="expression" dxfId="963" priority="305">
      <formula>IF(RIGHT(TEXT(AM561,"0.#"),1)=".",FALSE,TRUE)</formula>
    </cfRule>
    <cfRule type="expression" dxfId="962" priority="306">
      <formula>IF(RIGHT(TEXT(AM561,"0.#"),1)=".",TRUE,FALSE)</formula>
    </cfRule>
  </conditionalFormatting>
  <conditionalFormatting sqref="AM562">
    <cfRule type="expression" dxfId="961" priority="303">
      <formula>IF(RIGHT(TEXT(AM562,"0.#"),1)=".",FALSE,TRUE)</formula>
    </cfRule>
    <cfRule type="expression" dxfId="960" priority="304">
      <formula>IF(RIGHT(TEXT(AM562,"0.#"),1)=".",TRUE,FALSE)</formula>
    </cfRule>
  </conditionalFormatting>
  <conditionalFormatting sqref="AI563">
    <cfRule type="expression" dxfId="959" priority="295">
      <formula>IF(RIGHT(TEXT(AI563,"0.#"),1)=".",FALSE,TRUE)</formula>
    </cfRule>
    <cfRule type="expression" dxfId="958" priority="296">
      <formula>IF(RIGHT(TEXT(AI563,"0.#"),1)=".",TRUE,FALSE)</formula>
    </cfRule>
  </conditionalFormatting>
  <conditionalFormatting sqref="AI561">
    <cfRule type="expression" dxfId="957" priority="299">
      <formula>IF(RIGHT(TEXT(AI561,"0.#"),1)=".",FALSE,TRUE)</formula>
    </cfRule>
    <cfRule type="expression" dxfId="956" priority="300">
      <formula>IF(RIGHT(TEXT(AI561,"0.#"),1)=".",TRUE,FALSE)</formula>
    </cfRule>
  </conditionalFormatting>
  <conditionalFormatting sqref="AI562">
    <cfRule type="expression" dxfId="955" priority="297">
      <formula>IF(RIGHT(TEXT(AI562,"0.#"),1)=".",FALSE,TRUE)</formula>
    </cfRule>
    <cfRule type="expression" dxfId="954" priority="298">
      <formula>IF(RIGHT(TEXT(AI562,"0.#"),1)=".",TRUE,FALSE)</formula>
    </cfRule>
  </conditionalFormatting>
  <conditionalFormatting sqref="AM597">
    <cfRule type="expression" dxfId="953" priority="253">
      <formula>IF(RIGHT(TEXT(AM597,"0.#"),1)=".",FALSE,TRUE)</formula>
    </cfRule>
    <cfRule type="expression" dxfId="952" priority="254">
      <formula>IF(RIGHT(TEXT(AM597,"0.#"),1)=".",TRUE,FALSE)</formula>
    </cfRule>
  </conditionalFormatting>
  <conditionalFormatting sqref="AM595">
    <cfRule type="expression" dxfId="951" priority="257">
      <formula>IF(RIGHT(TEXT(AM595,"0.#"),1)=".",FALSE,TRUE)</formula>
    </cfRule>
    <cfRule type="expression" dxfId="950" priority="258">
      <formula>IF(RIGHT(TEXT(AM595,"0.#"),1)=".",TRUE,FALSE)</formula>
    </cfRule>
  </conditionalFormatting>
  <conditionalFormatting sqref="AM596">
    <cfRule type="expression" dxfId="949" priority="255">
      <formula>IF(RIGHT(TEXT(AM596,"0.#"),1)=".",FALSE,TRUE)</formula>
    </cfRule>
    <cfRule type="expression" dxfId="948" priority="256">
      <formula>IF(RIGHT(TEXT(AM596,"0.#"),1)=".",TRUE,FALSE)</formula>
    </cfRule>
  </conditionalFormatting>
  <conditionalFormatting sqref="AI597">
    <cfRule type="expression" dxfId="947" priority="247">
      <formula>IF(RIGHT(TEXT(AI597,"0.#"),1)=".",FALSE,TRUE)</formula>
    </cfRule>
    <cfRule type="expression" dxfId="946" priority="248">
      <formula>IF(RIGHT(TEXT(AI597,"0.#"),1)=".",TRUE,FALSE)</formula>
    </cfRule>
  </conditionalFormatting>
  <conditionalFormatting sqref="AI595">
    <cfRule type="expression" dxfId="945" priority="251">
      <formula>IF(RIGHT(TEXT(AI595,"0.#"),1)=".",FALSE,TRUE)</formula>
    </cfRule>
    <cfRule type="expression" dxfId="944" priority="252">
      <formula>IF(RIGHT(TEXT(AI595,"0.#"),1)=".",TRUE,FALSE)</formula>
    </cfRule>
  </conditionalFormatting>
  <conditionalFormatting sqref="AI596">
    <cfRule type="expression" dxfId="943" priority="249">
      <formula>IF(RIGHT(TEXT(AI596,"0.#"),1)=".",FALSE,TRUE)</formula>
    </cfRule>
    <cfRule type="expression" dxfId="942" priority="250">
      <formula>IF(RIGHT(TEXT(AI596,"0.#"),1)=".",TRUE,FALSE)</formula>
    </cfRule>
  </conditionalFormatting>
  <conditionalFormatting sqref="AM622">
    <cfRule type="expression" dxfId="941" priority="241">
      <formula>IF(RIGHT(TEXT(AM622,"0.#"),1)=".",FALSE,TRUE)</formula>
    </cfRule>
    <cfRule type="expression" dxfId="940" priority="242">
      <formula>IF(RIGHT(TEXT(AM622,"0.#"),1)=".",TRUE,FALSE)</formula>
    </cfRule>
  </conditionalFormatting>
  <conditionalFormatting sqref="AM620">
    <cfRule type="expression" dxfId="939" priority="245">
      <formula>IF(RIGHT(TEXT(AM620,"0.#"),1)=".",FALSE,TRUE)</formula>
    </cfRule>
    <cfRule type="expression" dxfId="938" priority="246">
      <formula>IF(RIGHT(TEXT(AM620,"0.#"),1)=".",TRUE,FALSE)</formula>
    </cfRule>
  </conditionalFormatting>
  <conditionalFormatting sqref="AM621">
    <cfRule type="expression" dxfId="937" priority="243">
      <formula>IF(RIGHT(TEXT(AM621,"0.#"),1)=".",FALSE,TRUE)</formula>
    </cfRule>
    <cfRule type="expression" dxfId="936" priority="244">
      <formula>IF(RIGHT(TEXT(AM621,"0.#"),1)=".",TRUE,FALSE)</formula>
    </cfRule>
  </conditionalFormatting>
  <conditionalFormatting sqref="AI622">
    <cfRule type="expression" dxfId="935" priority="235">
      <formula>IF(RIGHT(TEXT(AI622,"0.#"),1)=".",FALSE,TRUE)</formula>
    </cfRule>
    <cfRule type="expression" dxfId="934" priority="236">
      <formula>IF(RIGHT(TEXT(AI622,"0.#"),1)=".",TRUE,FALSE)</formula>
    </cfRule>
  </conditionalFormatting>
  <conditionalFormatting sqref="AI620">
    <cfRule type="expression" dxfId="933" priority="239">
      <formula>IF(RIGHT(TEXT(AI620,"0.#"),1)=".",FALSE,TRUE)</formula>
    </cfRule>
    <cfRule type="expression" dxfId="932" priority="240">
      <formula>IF(RIGHT(TEXT(AI620,"0.#"),1)=".",TRUE,FALSE)</formula>
    </cfRule>
  </conditionalFormatting>
  <conditionalFormatting sqref="AI621">
    <cfRule type="expression" dxfId="931" priority="237">
      <formula>IF(RIGHT(TEXT(AI621,"0.#"),1)=".",FALSE,TRUE)</formula>
    </cfRule>
    <cfRule type="expression" dxfId="930" priority="238">
      <formula>IF(RIGHT(TEXT(AI621,"0.#"),1)=".",TRUE,FALSE)</formula>
    </cfRule>
  </conditionalFormatting>
  <conditionalFormatting sqref="AM627">
    <cfRule type="expression" dxfId="929" priority="181">
      <formula>IF(RIGHT(TEXT(AM627,"0.#"),1)=".",FALSE,TRUE)</formula>
    </cfRule>
    <cfRule type="expression" dxfId="928" priority="182">
      <formula>IF(RIGHT(TEXT(AM627,"0.#"),1)=".",TRUE,FALSE)</formula>
    </cfRule>
  </conditionalFormatting>
  <conditionalFormatting sqref="AM625">
    <cfRule type="expression" dxfId="927" priority="185">
      <formula>IF(RIGHT(TEXT(AM625,"0.#"),1)=".",FALSE,TRUE)</formula>
    </cfRule>
    <cfRule type="expression" dxfId="926" priority="186">
      <formula>IF(RIGHT(TEXT(AM625,"0.#"),1)=".",TRUE,FALSE)</formula>
    </cfRule>
  </conditionalFormatting>
  <conditionalFormatting sqref="AM626">
    <cfRule type="expression" dxfId="925" priority="183">
      <formula>IF(RIGHT(TEXT(AM626,"0.#"),1)=".",FALSE,TRUE)</formula>
    </cfRule>
    <cfRule type="expression" dxfId="924" priority="184">
      <formula>IF(RIGHT(TEXT(AM626,"0.#"),1)=".",TRUE,FALSE)</formula>
    </cfRule>
  </conditionalFormatting>
  <conditionalFormatting sqref="AI627">
    <cfRule type="expression" dxfId="923" priority="175">
      <formula>IF(RIGHT(TEXT(AI627,"0.#"),1)=".",FALSE,TRUE)</formula>
    </cfRule>
    <cfRule type="expression" dxfId="922" priority="176">
      <formula>IF(RIGHT(TEXT(AI627,"0.#"),1)=".",TRUE,FALSE)</formula>
    </cfRule>
  </conditionalFormatting>
  <conditionalFormatting sqref="AI625">
    <cfRule type="expression" dxfId="921" priority="179">
      <formula>IF(RIGHT(TEXT(AI625,"0.#"),1)=".",FALSE,TRUE)</formula>
    </cfRule>
    <cfRule type="expression" dxfId="920" priority="180">
      <formula>IF(RIGHT(TEXT(AI625,"0.#"),1)=".",TRUE,FALSE)</formula>
    </cfRule>
  </conditionalFormatting>
  <conditionalFormatting sqref="AI626">
    <cfRule type="expression" dxfId="919" priority="177">
      <formula>IF(RIGHT(TEXT(AI626,"0.#"),1)=".",FALSE,TRUE)</formula>
    </cfRule>
    <cfRule type="expression" dxfId="918" priority="178">
      <formula>IF(RIGHT(TEXT(AI626,"0.#"),1)=".",TRUE,FALSE)</formula>
    </cfRule>
  </conditionalFormatting>
  <conditionalFormatting sqref="AM632">
    <cfRule type="expression" dxfId="917" priority="169">
      <formula>IF(RIGHT(TEXT(AM632,"0.#"),1)=".",FALSE,TRUE)</formula>
    </cfRule>
    <cfRule type="expression" dxfId="916" priority="170">
      <formula>IF(RIGHT(TEXT(AM632,"0.#"),1)=".",TRUE,FALSE)</formula>
    </cfRule>
  </conditionalFormatting>
  <conditionalFormatting sqref="AM630">
    <cfRule type="expression" dxfId="915" priority="173">
      <formula>IF(RIGHT(TEXT(AM630,"0.#"),1)=".",FALSE,TRUE)</formula>
    </cfRule>
    <cfRule type="expression" dxfId="914" priority="174">
      <formula>IF(RIGHT(TEXT(AM630,"0.#"),1)=".",TRUE,FALSE)</formula>
    </cfRule>
  </conditionalFormatting>
  <conditionalFormatting sqref="AM631">
    <cfRule type="expression" dxfId="913" priority="171">
      <formula>IF(RIGHT(TEXT(AM631,"0.#"),1)=".",FALSE,TRUE)</formula>
    </cfRule>
    <cfRule type="expression" dxfId="912" priority="172">
      <formula>IF(RIGHT(TEXT(AM631,"0.#"),1)=".",TRUE,FALSE)</formula>
    </cfRule>
  </conditionalFormatting>
  <conditionalFormatting sqref="AI632">
    <cfRule type="expression" dxfId="911" priority="163">
      <formula>IF(RIGHT(TEXT(AI632,"0.#"),1)=".",FALSE,TRUE)</formula>
    </cfRule>
    <cfRule type="expression" dxfId="910" priority="164">
      <formula>IF(RIGHT(TEXT(AI632,"0.#"),1)=".",TRUE,FALSE)</formula>
    </cfRule>
  </conditionalFormatting>
  <conditionalFormatting sqref="AI630">
    <cfRule type="expression" dxfId="909" priority="167">
      <formula>IF(RIGHT(TEXT(AI630,"0.#"),1)=".",FALSE,TRUE)</formula>
    </cfRule>
    <cfRule type="expression" dxfId="908" priority="168">
      <formula>IF(RIGHT(TEXT(AI630,"0.#"),1)=".",TRUE,FALSE)</formula>
    </cfRule>
  </conditionalFormatting>
  <conditionalFormatting sqref="AI631">
    <cfRule type="expression" dxfId="907" priority="165">
      <formula>IF(RIGHT(TEXT(AI631,"0.#"),1)=".",FALSE,TRUE)</formula>
    </cfRule>
    <cfRule type="expression" dxfId="906" priority="166">
      <formula>IF(RIGHT(TEXT(AI631,"0.#"),1)=".",TRUE,FALSE)</formula>
    </cfRule>
  </conditionalFormatting>
  <conditionalFormatting sqref="AM637">
    <cfRule type="expression" dxfId="905" priority="157">
      <formula>IF(RIGHT(TEXT(AM637,"0.#"),1)=".",FALSE,TRUE)</formula>
    </cfRule>
    <cfRule type="expression" dxfId="904" priority="158">
      <formula>IF(RIGHT(TEXT(AM637,"0.#"),1)=".",TRUE,FALSE)</formula>
    </cfRule>
  </conditionalFormatting>
  <conditionalFormatting sqref="AM635">
    <cfRule type="expression" dxfId="903" priority="161">
      <formula>IF(RIGHT(TEXT(AM635,"0.#"),1)=".",FALSE,TRUE)</formula>
    </cfRule>
    <cfRule type="expression" dxfId="902" priority="162">
      <formula>IF(RIGHT(TEXT(AM635,"0.#"),1)=".",TRUE,FALSE)</formula>
    </cfRule>
  </conditionalFormatting>
  <conditionalFormatting sqref="AM636">
    <cfRule type="expression" dxfId="901" priority="159">
      <formula>IF(RIGHT(TEXT(AM636,"0.#"),1)=".",FALSE,TRUE)</formula>
    </cfRule>
    <cfRule type="expression" dxfId="900" priority="160">
      <formula>IF(RIGHT(TEXT(AM636,"0.#"),1)=".",TRUE,FALSE)</formula>
    </cfRule>
  </conditionalFormatting>
  <conditionalFormatting sqref="AI637">
    <cfRule type="expression" dxfId="899" priority="151">
      <formula>IF(RIGHT(TEXT(AI637,"0.#"),1)=".",FALSE,TRUE)</formula>
    </cfRule>
    <cfRule type="expression" dxfId="898" priority="152">
      <formula>IF(RIGHT(TEXT(AI637,"0.#"),1)=".",TRUE,FALSE)</formula>
    </cfRule>
  </conditionalFormatting>
  <conditionalFormatting sqref="AI635">
    <cfRule type="expression" dxfId="897" priority="155">
      <formula>IF(RIGHT(TEXT(AI635,"0.#"),1)=".",FALSE,TRUE)</formula>
    </cfRule>
    <cfRule type="expression" dxfId="896" priority="156">
      <formula>IF(RIGHT(TEXT(AI635,"0.#"),1)=".",TRUE,FALSE)</formula>
    </cfRule>
  </conditionalFormatting>
  <conditionalFormatting sqref="AI636">
    <cfRule type="expression" dxfId="895" priority="153">
      <formula>IF(RIGHT(TEXT(AI636,"0.#"),1)=".",FALSE,TRUE)</formula>
    </cfRule>
    <cfRule type="expression" dxfId="894" priority="154">
      <formula>IF(RIGHT(TEXT(AI636,"0.#"),1)=".",TRUE,FALSE)</formula>
    </cfRule>
  </conditionalFormatting>
  <conditionalFormatting sqref="AM602">
    <cfRule type="expression" dxfId="893" priority="229">
      <formula>IF(RIGHT(TEXT(AM602,"0.#"),1)=".",FALSE,TRUE)</formula>
    </cfRule>
    <cfRule type="expression" dxfId="892" priority="230">
      <formula>IF(RIGHT(TEXT(AM602,"0.#"),1)=".",TRUE,FALSE)</formula>
    </cfRule>
  </conditionalFormatting>
  <conditionalFormatting sqref="AM600">
    <cfRule type="expression" dxfId="891" priority="233">
      <formula>IF(RIGHT(TEXT(AM600,"0.#"),1)=".",FALSE,TRUE)</formula>
    </cfRule>
    <cfRule type="expression" dxfId="890" priority="234">
      <formula>IF(RIGHT(TEXT(AM600,"0.#"),1)=".",TRUE,FALSE)</formula>
    </cfRule>
  </conditionalFormatting>
  <conditionalFormatting sqref="AM601">
    <cfRule type="expression" dxfId="889" priority="231">
      <formula>IF(RIGHT(TEXT(AM601,"0.#"),1)=".",FALSE,TRUE)</formula>
    </cfRule>
    <cfRule type="expression" dxfId="888" priority="232">
      <formula>IF(RIGHT(TEXT(AM601,"0.#"),1)=".",TRUE,FALSE)</formula>
    </cfRule>
  </conditionalFormatting>
  <conditionalFormatting sqref="AI602">
    <cfRule type="expression" dxfId="887" priority="223">
      <formula>IF(RIGHT(TEXT(AI602,"0.#"),1)=".",FALSE,TRUE)</formula>
    </cfRule>
    <cfRule type="expression" dxfId="886" priority="224">
      <formula>IF(RIGHT(TEXT(AI602,"0.#"),1)=".",TRUE,FALSE)</formula>
    </cfRule>
  </conditionalFormatting>
  <conditionalFormatting sqref="AI600">
    <cfRule type="expression" dxfId="885" priority="227">
      <formula>IF(RIGHT(TEXT(AI600,"0.#"),1)=".",FALSE,TRUE)</formula>
    </cfRule>
    <cfRule type="expression" dxfId="884" priority="228">
      <formula>IF(RIGHT(TEXT(AI600,"0.#"),1)=".",TRUE,FALSE)</formula>
    </cfRule>
  </conditionalFormatting>
  <conditionalFormatting sqref="AI601">
    <cfRule type="expression" dxfId="883" priority="225">
      <formula>IF(RIGHT(TEXT(AI601,"0.#"),1)=".",FALSE,TRUE)</formula>
    </cfRule>
    <cfRule type="expression" dxfId="882" priority="226">
      <formula>IF(RIGHT(TEXT(AI601,"0.#"),1)=".",TRUE,FALSE)</formula>
    </cfRule>
  </conditionalFormatting>
  <conditionalFormatting sqref="AM607">
    <cfRule type="expression" dxfId="881" priority="217">
      <formula>IF(RIGHT(TEXT(AM607,"0.#"),1)=".",FALSE,TRUE)</formula>
    </cfRule>
    <cfRule type="expression" dxfId="880" priority="218">
      <formula>IF(RIGHT(TEXT(AM607,"0.#"),1)=".",TRUE,FALSE)</formula>
    </cfRule>
  </conditionalFormatting>
  <conditionalFormatting sqref="AM605">
    <cfRule type="expression" dxfId="879" priority="221">
      <formula>IF(RIGHT(TEXT(AM605,"0.#"),1)=".",FALSE,TRUE)</formula>
    </cfRule>
    <cfRule type="expression" dxfId="878" priority="222">
      <formula>IF(RIGHT(TEXT(AM605,"0.#"),1)=".",TRUE,FALSE)</formula>
    </cfRule>
  </conditionalFormatting>
  <conditionalFormatting sqref="AM606">
    <cfRule type="expression" dxfId="877" priority="219">
      <formula>IF(RIGHT(TEXT(AM606,"0.#"),1)=".",FALSE,TRUE)</formula>
    </cfRule>
    <cfRule type="expression" dxfId="876" priority="220">
      <formula>IF(RIGHT(TEXT(AM606,"0.#"),1)=".",TRUE,FALSE)</formula>
    </cfRule>
  </conditionalFormatting>
  <conditionalFormatting sqref="AI607">
    <cfRule type="expression" dxfId="875" priority="211">
      <formula>IF(RIGHT(TEXT(AI607,"0.#"),1)=".",FALSE,TRUE)</formula>
    </cfRule>
    <cfRule type="expression" dxfId="874" priority="212">
      <formula>IF(RIGHT(TEXT(AI607,"0.#"),1)=".",TRUE,FALSE)</formula>
    </cfRule>
  </conditionalFormatting>
  <conditionalFormatting sqref="AI605">
    <cfRule type="expression" dxfId="873" priority="215">
      <formula>IF(RIGHT(TEXT(AI605,"0.#"),1)=".",FALSE,TRUE)</formula>
    </cfRule>
    <cfRule type="expression" dxfId="872" priority="216">
      <formula>IF(RIGHT(TEXT(AI605,"0.#"),1)=".",TRUE,FALSE)</formula>
    </cfRule>
  </conditionalFormatting>
  <conditionalFormatting sqref="AI606">
    <cfRule type="expression" dxfId="871" priority="213">
      <formula>IF(RIGHT(TEXT(AI606,"0.#"),1)=".",FALSE,TRUE)</formula>
    </cfRule>
    <cfRule type="expression" dxfId="870" priority="214">
      <formula>IF(RIGHT(TEXT(AI606,"0.#"),1)=".",TRUE,FALSE)</formula>
    </cfRule>
  </conditionalFormatting>
  <conditionalFormatting sqref="AM612">
    <cfRule type="expression" dxfId="869" priority="205">
      <formula>IF(RIGHT(TEXT(AM612,"0.#"),1)=".",FALSE,TRUE)</formula>
    </cfRule>
    <cfRule type="expression" dxfId="868" priority="206">
      <formula>IF(RIGHT(TEXT(AM612,"0.#"),1)=".",TRUE,FALSE)</formula>
    </cfRule>
  </conditionalFormatting>
  <conditionalFormatting sqref="AM610">
    <cfRule type="expression" dxfId="867" priority="209">
      <formula>IF(RIGHT(TEXT(AM610,"0.#"),1)=".",FALSE,TRUE)</formula>
    </cfRule>
    <cfRule type="expression" dxfId="866" priority="210">
      <formula>IF(RIGHT(TEXT(AM610,"0.#"),1)=".",TRUE,FALSE)</formula>
    </cfRule>
  </conditionalFormatting>
  <conditionalFormatting sqref="AM611">
    <cfRule type="expression" dxfId="865" priority="207">
      <formula>IF(RIGHT(TEXT(AM611,"0.#"),1)=".",FALSE,TRUE)</formula>
    </cfRule>
    <cfRule type="expression" dxfId="864" priority="208">
      <formula>IF(RIGHT(TEXT(AM611,"0.#"),1)=".",TRUE,FALSE)</formula>
    </cfRule>
  </conditionalFormatting>
  <conditionalFormatting sqref="AI612">
    <cfRule type="expression" dxfId="863" priority="199">
      <formula>IF(RIGHT(TEXT(AI612,"0.#"),1)=".",FALSE,TRUE)</formula>
    </cfRule>
    <cfRule type="expression" dxfId="862" priority="200">
      <formula>IF(RIGHT(TEXT(AI612,"0.#"),1)=".",TRUE,FALSE)</formula>
    </cfRule>
  </conditionalFormatting>
  <conditionalFormatting sqref="AI610">
    <cfRule type="expression" dxfId="861" priority="203">
      <formula>IF(RIGHT(TEXT(AI610,"0.#"),1)=".",FALSE,TRUE)</formula>
    </cfRule>
    <cfRule type="expression" dxfId="860" priority="204">
      <formula>IF(RIGHT(TEXT(AI610,"0.#"),1)=".",TRUE,FALSE)</formula>
    </cfRule>
  </conditionalFormatting>
  <conditionalFormatting sqref="AI611">
    <cfRule type="expression" dxfId="859" priority="201">
      <formula>IF(RIGHT(TEXT(AI611,"0.#"),1)=".",FALSE,TRUE)</formula>
    </cfRule>
    <cfRule type="expression" dxfId="858" priority="202">
      <formula>IF(RIGHT(TEXT(AI611,"0.#"),1)=".",TRUE,FALSE)</formula>
    </cfRule>
  </conditionalFormatting>
  <conditionalFormatting sqref="AM617">
    <cfRule type="expression" dxfId="857" priority="193">
      <formula>IF(RIGHT(TEXT(AM617,"0.#"),1)=".",FALSE,TRUE)</formula>
    </cfRule>
    <cfRule type="expression" dxfId="856" priority="194">
      <formula>IF(RIGHT(TEXT(AM617,"0.#"),1)=".",TRUE,FALSE)</formula>
    </cfRule>
  </conditionalFormatting>
  <conditionalFormatting sqref="AM615">
    <cfRule type="expression" dxfId="855" priority="197">
      <formula>IF(RIGHT(TEXT(AM615,"0.#"),1)=".",FALSE,TRUE)</formula>
    </cfRule>
    <cfRule type="expression" dxfId="854" priority="198">
      <formula>IF(RIGHT(TEXT(AM615,"0.#"),1)=".",TRUE,FALSE)</formula>
    </cfRule>
  </conditionalFormatting>
  <conditionalFormatting sqref="AM616">
    <cfRule type="expression" dxfId="853" priority="195">
      <formula>IF(RIGHT(TEXT(AM616,"0.#"),1)=".",FALSE,TRUE)</formula>
    </cfRule>
    <cfRule type="expression" dxfId="852" priority="196">
      <formula>IF(RIGHT(TEXT(AM616,"0.#"),1)=".",TRUE,FALSE)</formula>
    </cfRule>
  </conditionalFormatting>
  <conditionalFormatting sqref="AI617">
    <cfRule type="expression" dxfId="851" priority="187">
      <formula>IF(RIGHT(TEXT(AI617,"0.#"),1)=".",FALSE,TRUE)</formula>
    </cfRule>
    <cfRule type="expression" dxfId="850" priority="188">
      <formula>IF(RIGHT(TEXT(AI617,"0.#"),1)=".",TRUE,FALSE)</formula>
    </cfRule>
  </conditionalFormatting>
  <conditionalFormatting sqref="AI615">
    <cfRule type="expression" dxfId="849" priority="191">
      <formula>IF(RIGHT(TEXT(AI615,"0.#"),1)=".",FALSE,TRUE)</formula>
    </cfRule>
    <cfRule type="expression" dxfId="848" priority="192">
      <formula>IF(RIGHT(TEXT(AI615,"0.#"),1)=".",TRUE,FALSE)</formula>
    </cfRule>
  </conditionalFormatting>
  <conditionalFormatting sqref="AI616">
    <cfRule type="expression" dxfId="847" priority="189">
      <formula>IF(RIGHT(TEXT(AI616,"0.#"),1)=".",FALSE,TRUE)</formula>
    </cfRule>
    <cfRule type="expression" dxfId="846" priority="190">
      <formula>IF(RIGHT(TEXT(AI616,"0.#"),1)=".",TRUE,FALSE)</formula>
    </cfRule>
  </conditionalFormatting>
  <conditionalFormatting sqref="AM651">
    <cfRule type="expression" dxfId="845" priority="145">
      <formula>IF(RIGHT(TEXT(AM651,"0.#"),1)=".",FALSE,TRUE)</formula>
    </cfRule>
    <cfRule type="expression" dxfId="844" priority="146">
      <formula>IF(RIGHT(TEXT(AM651,"0.#"),1)=".",TRUE,FALSE)</formula>
    </cfRule>
  </conditionalFormatting>
  <conditionalFormatting sqref="AM649">
    <cfRule type="expression" dxfId="843" priority="149">
      <formula>IF(RIGHT(TEXT(AM649,"0.#"),1)=".",FALSE,TRUE)</formula>
    </cfRule>
    <cfRule type="expression" dxfId="842" priority="150">
      <formula>IF(RIGHT(TEXT(AM649,"0.#"),1)=".",TRUE,FALSE)</formula>
    </cfRule>
  </conditionalFormatting>
  <conditionalFormatting sqref="AM650">
    <cfRule type="expression" dxfId="841" priority="147">
      <formula>IF(RIGHT(TEXT(AM650,"0.#"),1)=".",FALSE,TRUE)</formula>
    </cfRule>
    <cfRule type="expression" dxfId="840" priority="148">
      <formula>IF(RIGHT(TEXT(AM650,"0.#"),1)=".",TRUE,FALSE)</formula>
    </cfRule>
  </conditionalFormatting>
  <conditionalFormatting sqref="AI651">
    <cfRule type="expression" dxfId="839" priority="139">
      <formula>IF(RIGHT(TEXT(AI651,"0.#"),1)=".",FALSE,TRUE)</formula>
    </cfRule>
    <cfRule type="expression" dxfId="838" priority="140">
      <formula>IF(RIGHT(TEXT(AI651,"0.#"),1)=".",TRUE,FALSE)</formula>
    </cfRule>
  </conditionalFormatting>
  <conditionalFormatting sqref="AI649">
    <cfRule type="expression" dxfId="837" priority="143">
      <formula>IF(RIGHT(TEXT(AI649,"0.#"),1)=".",FALSE,TRUE)</formula>
    </cfRule>
    <cfRule type="expression" dxfId="836" priority="144">
      <formula>IF(RIGHT(TEXT(AI649,"0.#"),1)=".",TRUE,FALSE)</formula>
    </cfRule>
  </conditionalFormatting>
  <conditionalFormatting sqref="AI650">
    <cfRule type="expression" dxfId="835" priority="141">
      <formula>IF(RIGHT(TEXT(AI650,"0.#"),1)=".",FALSE,TRUE)</formula>
    </cfRule>
    <cfRule type="expression" dxfId="834" priority="142">
      <formula>IF(RIGHT(TEXT(AI650,"0.#"),1)=".",TRUE,FALSE)</formula>
    </cfRule>
  </conditionalFormatting>
  <conditionalFormatting sqref="AM676">
    <cfRule type="expression" dxfId="833" priority="133">
      <formula>IF(RIGHT(TEXT(AM676,"0.#"),1)=".",FALSE,TRUE)</formula>
    </cfRule>
    <cfRule type="expression" dxfId="832" priority="134">
      <formula>IF(RIGHT(TEXT(AM676,"0.#"),1)=".",TRUE,FALSE)</formula>
    </cfRule>
  </conditionalFormatting>
  <conditionalFormatting sqref="AM674">
    <cfRule type="expression" dxfId="831" priority="137">
      <formula>IF(RIGHT(TEXT(AM674,"0.#"),1)=".",FALSE,TRUE)</formula>
    </cfRule>
    <cfRule type="expression" dxfId="830" priority="138">
      <formula>IF(RIGHT(TEXT(AM674,"0.#"),1)=".",TRUE,FALSE)</formula>
    </cfRule>
  </conditionalFormatting>
  <conditionalFormatting sqref="AM675">
    <cfRule type="expression" dxfId="829" priority="135">
      <formula>IF(RIGHT(TEXT(AM675,"0.#"),1)=".",FALSE,TRUE)</formula>
    </cfRule>
    <cfRule type="expression" dxfId="828" priority="136">
      <formula>IF(RIGHT(TEXT(AM675,"0.#"),1)=".",TRUE,FALSE)</formula>
    </cfRule>
  </conditionalFormatting>
  <conditionalFormatting sqref="AI676">
    <cfRule type="expression" dxfId="827" priority="127">
      <formula>IF(RIGHT(TEXT(AI676,"0.#"),1)=".",FALSE,TRUE)</formula>
    </cfRule>
    <cfRule type="expression" dxfId="826" priority="128">
      <formula>IF(RIGHT(TEXT(AI676,"0.#"),1)=".",TRUE,FALSE)</formula>
    </cfRule>
  </conditionalFormatting>
  <conditionalFormatting sqref="AI674">
    <cfRule type="expression" dxfId="825" priority="131">
      <formula>IF(RIGHT(TEXT(AI674,"0.#"),1)=".",FALSE,TRUE)</formula>
    </cfRule>
    <cfRule type="expression" dxfId="824" priority="132">
      <formula>IF(RIGHT(TEXT(AI674,"0.#"),1)=".",TRUE,FALSE)</formula>
    </cfRule>
  </conditionalFormatting>
  <conditionalFormatting sqref="AI675">
    <cfRule type="expression" dxfId="823" priority="129">
      <formula>IF(RIGHT(TEXT(AI675,"0.#"),1)=".",FALSE,TRUE)</formula>
    </cfRule>
    <cfRule type="expression" dxfId="822" priority="130">
      <formula>IF(RIGHT(TEXT(AI675,"0.#"),1)=".",TRUE,FALSE)</formula>
    </cfRule>
  </conditionalFormatting>
  <conditionalFormatting sqref="AM681">
    <cfRule type="expression" dxfId="821" priority="73">
      <formula>IF(RIGHT(TEXT(AM681,"0.#"),1)=".",FALSE,TRUE)</formula>
    </cfRule>
    <cfRule type="expression" dxfId="820" priority="74">
      <formula>IF(RIGHT(TEXT(AM681,"0.#"),1)=".",TRUE,FALSE)</formula>
    </cfRule>
  </conditionalFormatting>
  <conditionalFormatting sqref="AM679">
    <cfRule type="expression" dxfId="819" priority="77">
      <formula>IF(RIGHT(TEXT(AM679,"0.#"),1)=".",FALSE,TRUE)</formula>
    </cfRule>
    <cfRule type="expression" dxfId="818" priority="78">
      <formula>IF(RIGHT(TEXT(AM679,"0.#"),1)=".",TRUE,FALSE)</formula>
    </cfRule>
  </conditionalFormatting>
  <conditionalFormatting sqref="AM680">
    <cfRule type="expression" dxfId="817" priority="75">
      <formula>IF(RIGHT(TEXT(AM680,"0.#"),1)=".",FALSE,TRUE)</formula>
    </cfRule>
    <cfRule type="expression" dxfId="816" priority="76">
      <formula>IF(RIGHT(TEXT(AM680,"0.#"),1)=".",TRUE,FALSE)</formula>
    </cfRule>
  </conditionalFormatting>
  <conditionalFormatting sqref="AI681">
    <cfRule type="expression" dxfId="815" priority="67">
      <formula>IF(RIGHT(TEXT(AI681,"0.#"),1)=".",FALSE,TRUE)</formula>
    </cfRule>
    <cfRule type="expression" dxfId="814" priority="68">
      <formula>IF(RIGHT(TEXT(AI681,"0.#"),1)=".",TRUE,FALSE)</formula>
    </cfRule>
  </conditionalFormatting>
  <conditionalFormatting sqref="AI679">
    <cfRule type="expression" dxfId="813" priority="71">
      <formula>IF(RIGHT(TEXT(AI679,"0.#"),1)=".",FALSE,TRUE)</formula>
    </cfRule>
    <cfRule type="expression" dxfId="812" priority="72">
      <formula>IF(RIGHT(TEXT(AI679,"0.#"),1)=".",TRUE,FALSE)</formula>
    </cfRule>
  </conditionalFormatting>
  <conditionalFormatting sqref="AI680">
    <cfRule type="expression" dxfId="811" priority="69">
      <formula>IF(RIGHT(TEXT(AI680,"0.#"),1)=".",FALSE,TRUE)</formula>
    </cfRule>
    <cfRule type="expression" dxfId="810" priority="70">
      <formula>IF(RIGHT(TEXT(AI680,"0.#"),1)=".",TRUE,FALSE)</formula>
    </cfRule>
  </conditionalFormatting>
  <conditionalFormatting sqref="AM686">
    <cfRule type="expression" dxfId="809" priority="61">
      <formula>IF(RIGHT(TEXT(AM686,"0.#"),1)=".",FALSE,TRUE)</formula>
    </cfRule>
    <cfRule type="expression" dxfId="808" priority="62">
      <formula>IF(RIGHT(TEXT(AM686,"0.#"),1)=".",TRUE,FALSE)</formula>
    </cfRule>
  </conditionalFormatting>
  <conditionalFormatting sqref="AM684">
    <cfRule type="expression" dxfId="807" priority="65">
      <formula>IF(RIGHT(TEXT(AM684,"0.#"),1)=".",FALSE,TRUE)</formula>
    </cfRule>
    <cfRule type="expression" dxfId="806" priority="66">
      <formula>IF(RIGHT(TEXT(AM684,"0.#"),1)=".",TRUE,FALSE)</formula>
    </cfRule>
  </conditionalFormatting>
  <conditionalFormatting sqref="AM685">
    <cfRule type="expression" dxfId="805" priority="63">
      <formula>IF(RIGHT(TEXT(AM685,"0.#"),1)=".",FALSE,TRUE)</formula>
    </cfRule>
    <cfRule type="expression" dxfId="804" priority="64">
      <formula>IF(RIGHT(TEXT(AM685,"0.#"),1)=".",TRUE,FALSE)</formula>
    </cfRule>
  </conditionalFormatting>
  <conditionalFormatting sqref="AI686">
    <cfRule type="expression" dxfId="803" priority="55">
      <formula>IF(RIGHT(TEXT(AI686,"0.#"),1)=".",FALSE,TRUE)</formula>
    </cfRule>
    <cfRule type="expression" dxfId="802" priority="56">
      <formula>IF(RIGHT(TEXT(AI686,"0.#"),1)=".",TRUE,FALSE)</formula>
    </cfRule>
  </conditionalFormatting>
  <conditionalFormatting sqref="AI684">
    <cfRule type="expression" dxfId="801" priority="59">
      <formula>IF(RIGHT(TEXT(AI684,"0.#"),1)=".",FALSE,TRUE)</formula>
    </cfRule>
    <cfRule type="expression" dxfId="800" priority="60">
      <formula>IF(RIGHT(TEXT(AI684,"0.#"),1)=".",TRUE,FALSE)</formula>
    </cfRule>
  </conditionalFormatting>
  <conditionalFormatting sqref="AI685">
    <cfRule type="expression" dxfId="799" priority="57">
      <formula>IF(RIGHT(TEXT(AI685,"0.#"),1)=".",FALSE,TRUE)</formula>
    </cfRule>
    <cfRule type="expression" dxfId="798" priority="58">
      <formula>IF(RIGHT(TEXT(AI685,"0.#"),1)=".",TRUE,FALSE)</formula>
    </cfRule>
  </conditionalFormatting>
  <conditionalFormatting sqref="AM691">
    <cfRule type="expression" dxfId="797" priority="49">
      <formula>IF(RIGHT(TEXT(AM691,"0.#"),1)=".",FALSE,TRUE)</formula>
    </cfRule>
    <cfRule type="expression" dxfId="796" priority="50">
      <formula>IF(RIGHT(TEXT(AM691,"0.#"),1)=".",TRUE,FALSE)</formula>
    </cfRule>
  </conditionalFormatting>
  <conditionalFormatting sqref="AM689">
    <cfRule type="expression" dxfId="795" priority="53">
      <formula>IF(RIGHT(TEXT(AM689,"0.#"),1)=".",FALSE,TRUE)</formula>
    </cfRule>
    <cfRule type="expression" dxfId="794" priority="54">
      <formula>IF(RIGHT(TEXT(AM689,"0.#"),1)=".",TRUE,FALSE)</formula>
    </cfRule>
  </conditionalFormatting>
  <conditionalFormatting sqref="AM690">
    <cfRule type="expression" dxfId="793" priority="51">
      <formula>IF(RIGHT(TEXT(AM690,"0.#"),1)=".",FALSE,TRUE)</formula>
    </cfRule>
    <cfRule type="expression" dxfId="792" priority="52">
      <formula>IF(RIGHT(TEXT(AM690,"0.#"),1)=".",TRUE,FALSE)</formula>
    </cfRule>
  </conditionalFormatting>
  <conditionalFormatting sqref="AI691">
    <cfRule type="expression" dxfId="791" priority="43">
      <formula>IF(RIGHT(TEXT(AI691,"0.#"),1)=".",FALSE,TRUE)</formula>
    </cfRule>
    <cfRule type="expression" dxfId="790" priority="44">
      <formula>IF(RIGHT(TEXT(AI691,"0.#"),1)=".",TRUE,FALSE)</formula>
    </cfRule>
  </conditionalFormatting>
  <conditionalFormatting sqref="AI689">
    <cfRule type="expression" dxfId="789" priority="47">
      <formula>IF(RIGHT(TEXT(AI689,"0.#"),1)=".",FALSE,TRUE)</formula>
    </cfRule>
    <cfRule type="expression" dxfId="788" priority="48">
      <formula>IF(RIGHT(TEXT(AI689,"0.#"),1)=".",TRUE,FALSE)</formula>
    </cfRule>
  </conditionalFormatting>
  <conditionalFormatting sqref="AI690">
    <cfRule type="expression" dxfId="787" priority="45">
      <formula>IF(RIGHT(TEXT(AI690,"0.#"),1)=".",FALSE,TRUE)</formula>
    </cfRule>
    <cfRule type="expression" dxfId="786" priority="46">
      <formula>IF(RIGHT(TEXT(AI690,"0.#"),1)=".",TRUE,FALSE)</formula>
    </cfRule>
  </conditionalFormatting>
  <conditionalFormatting sqref="AM656">
    <cfRule type="expression" dxfId="785" priority="121">
      <formula>IF(RIGHT(TEXT(AM656,"0.#"),1)=".",FALSE,TRUE)</formula>
    </cfRule>
    <cfRule type="expression" dxfId="784" priority="122">
      <formula>IF(RIGHT(TEXT(AM656,"0.#"),1)=".",TRUE,FALSE)</formula>
    </cfRule>
  </conditionalFormatting>
  <conditionalFormatting sqref="AM654">
    <cfRule type="expression" dxfId="783" priority="125">
      <formula>IF(RIGHT(TEXT(AM654,"0.#"),1)=".",FALSE,TRUE)</formula>
    </cfRule>
    <cfRule type="expression" dxfId="782" priority="126">
      <formula>IF(RIGHT(TEXT(AM654,"0.#"),1)=".",TRUE,FALSE)</formula>
    </cfRule>
  </conditionalFormatting>
  <conditionalFormatting sqref="AM655">
    <cfRule type="expression" dxfId="781" priority="123">
      <formula>IF(RIGHT(TEXT(AM655,"0.#"),1)=".",FALSE,TRUE)</formula>
    </cfRule>
    <cfRule type="expression" dxfId="780" priority="124">
      <formula>IF(RIGHT(TEXT(AM655,"0.#"),1)=".",TRUE,FALSE)</formula>
    </cfRule>
  </conditionalFormatting>
  <conditionalFormatting sqref="AI656">
    <cfRule type="expression" dxfId="779" priority="115">
      <formula>IF(RIGHT(TEXT(AI656,"0.#"),1)=".",FALSE,TRUE)</formula>
    </cfRule>
    <cfRule type="expression" dxfId="778" priority="116">
      <formula>IF(RIGHT(TEXT(AI656,"0.#"),1)=".",TRUE,FALSE)</formula>
    </cfRule>
  </conditionalFormatting>
  <conditionalFormatting sqref="AI654">
    <cfRule type="expression" dxfId="777" priority="119">
      <formula>IF(RIGHT(TEXT(AI654,"0.#"),1)=".",FALSE,TRUE)</formula>
    </cfRule>
    <cfRule type="expression" dxfId="776" priority="120">
      <formula>IF(RIGHT(TEXT(AI654,"0.#"),1)=".",TRUE,FALSE)</formula>
    </cfRule>
  </conditionalFormatting>
  <conditionalFormatting sqref="AI655">
    <cfRule type="expression" dxfId="775" priority="117">
      <formula>IF(RIGHT(TEXT(AI655,"0.#"),1)=".",FALSE,TRUE)</formula>
    </cfRule>
    <cfRule type="expression" dxfId="774" priority="118">
      <formula>IF(RIGHT(TEXT(AI655,"0.#"),1)=".",TRUE,FALSE)</formula>
    </cfRule>
  </conditionalFormatting>
  <conditionalFormatting sqref="AM661">
    <cfRule type="expression" dxfId="773" priority="109">
      <formula>IF(RIGHT(TEXT(AM661,"0.#"),1)=".",FALSE,TRUE)</formula>
    </cfRule>
    <cfRule type="expression" dxfId="772" priority="110">
      <formula>IF(RIGHT(TEXT(AM661,"0.#"),1)=".",TRUE,FALSE)</formula>
    </cfRule>
  </conditionalFormatting>
  <conditionalFormatting sqref="AM659">
    <cfRule type="expression" dxfId="771" priority="113">
      <formula>IF(RIGHT(TEXT(AM659,"0.#"),1)=".",FALSE,TRUE)</formula>
    </cfRule>
    <cfRule type="expression" dxfId="770" priority="114">
      <formula>IF(RIGHT(TEXT(AM659,"0.#"),1)=".",TRUE,FALSE)</formula>
    </cfRule>
  </conditionalFormatting>
  <conditionalFormatting sqref="AM660">
    <cfRule type="expression" dxfId="769" priority="111">
      <formula>IF(RIGHT(TEXT(AM660,"0.#"),1)=".",FALSE,TRUE)</formula>
    </cfRule>
    <cfRule type="expression" dxfId="768" priority="112">
      <formula>IF(RIGHT(TEXT(AM660,"0.#"),1)=".",TRUE,FALSE)</formula>
    </cfRule>
  </conditionalFormatting>
  <conditionalFormatting sqref="AI661">
    <cfRule type="expression" dxfId="767" priority="103">
      <formula>IF(RIGHT(TEXT(AI661,"0.#"),1)=".",FALSE,TRUE)</formula>
    </cfRule>
    <cfRule type="expression" dxfId="766" priority="104">
      <formula>IF(RIGHT(TEXT(AI661,"0.#"),1)=".",TRUE,FALSE)</formula>
    </cfRule>
  </conditionalFormatting>
  <conditionalFormatting sqref="AI659">
    <cfRule type="expression" dxfId="765" priority="107">
      <formula>IF(RIGHT(TEXT(AI659,"0.#"),1)=".",FALSE,TRUE)</formula>
    </cfRule>
    <cfRule type="expression" dxfId="764" priority="108">
      <formula>IF(RIGHT(TEXT(AI659,"0.#"),1)=".",TRUE,FALSE)</formula>
    </cfRule>
  </conditionalFormatting>
  <conditionalFormatting sqref="AI660">
    <cfRule type="expression" dxfId="763" priority="105">
      <formula>IF(RIGHT(TEXT(AI660,"0.#"),1)=".",FALSE,TRUE)</formula>
    </cfRule>
    <cfRule type="expression" dxfId="762" priority="106">
      <formula>IF(RIGHT(TEXT(AI660,"0.#"),1)=".",TRUE,FALSE)</formula>
    </cfRule>
  </conditionalFormatting>
  <conditionalFormatting sqref="AM666">
    <cfRule type="expression" dxfId="761" priority="97">
      <formula>IF(RIGHT(TEXT(AM666,"0.#"),1)=".",FALSE,TRUE)</formula>
    </cfRule>
    <cfRule type="expression" dxfId="760" priority="98">
      <formula>IF(RIGHT(TEXT(AM666,"0.#"),1)=".",TRUE,FALSE)</formula>
    </cfRule>
  </conditionalFormatting>
  <conditionalFormatting sqref="AM664">
    <cfRule type="expression" dxfId="759" priority="101">
      <formula>IF(RIGHT(TEXT(AM664,"0.#"),1)=".",FALSE,TRUE)</formula>
    </cfRule>
    <cfRule type="expression" dxfId="758" priority="102">
      <formula>IF(RIGHT(TEXT(AM664,"0.#"),1)=".",TRUE,FALSE)</formula>
    </cfRule>
  </conditionalFormatting>
  <conditionalFormatting sqref="AM665">
    <cfRule type="expression" dxfId="757" priority="99">
      <formula>IF(RIGHT(TEXT(AM665,"0.#"),1)=".",FALSE,TRUE)</formula>
    </cfRule>
    <cfRule type="expression" dxfId="756" priority="100">
      <formula>IF(RIGHT(TEXT(AM665,"0.#"),1)=".",TRUE,FALSE)</formula>
    </cfRule>
  </conditionalFormatting>
  <conditionalFormatting sqref="AI666">
    <cfRule type="expression" dxfId="755" priority="91">
      <formula>IF(RIGHT(TEXT(AI666,"0.#"),1)=".",FALSE,TRUE)</formula>
    </cfRule>
    <cfRule type="expression" dxfId="754" priority="92">
      <formula>IF(RIGHT(TEXT(AI666,"0.#"),1)=".",TRUE,FALSE)</formula>
    </cfRule>
  </conditionalFormatting>
  <conditionalFormatting sqref="AI664">
    <cfRule type="expression" dxfId="753" priority="95">
      <formula>IF(RIGHT(TEXT(AI664,"0.#"),1)=".",FALSE,TRUE)</formula>
    </cfRule>
    <cfRule type="expression" dxfId="752" priority="96">
      <formula>IF(RIGHT(TEXT(AI664,"0.#"),1)=".",TRUE,FALSE)</formula>
    </cfRule>
  </conditionalFormatting>
  <conditionalFormatting sqref="AI665">
    <cfRule type="expression" dxfId="751" priority="93">
      <formula>IF(RIGHT(TEXT(AI665,"0.#"),1)=".",FALSE,TRUE)</formula>
    </cfRule>
    <cfRule type="expression" dxfId="750" priority="94">
      <formula>IF(RIGHT(TEXT(AI665,"0.#"),1)=".",TRUE,FALSE)</formula>
    </cfRule>
  </conditionalFormatting>
  <conditionalFormatting sqref="AM671">
    <cfRule type="expression" dxfId="749" priority="85">
      <formula>IF(RIGHT(TEXT(AM671,"0.#"),1)=".",FALSE,TRUE)</formula>
    </cfRule>
    <cfRule type="expression" dxfId="748" priority="86">
      <formula>IF(RIGHT(TEXT(AM671,"0.#"),1)=".",TRUE,FALSE)</formula>
    </cfRule>
  </conditionalFormatting>
  <conditionalFormatting sqref="AM669">
    <cfRule type="expression" dxfId="747" priority="89">
      <formula>IF(RIGHT(TEXT(AM669,"0.#"),1)=".",FALSE,TRUE)</formula>
    </cfRule>
    <cfRule type="expression" dxfId="746" priority="90">
      <formula>IF(RIGHT(TEXT(AM669,"0.#"),1)=".",TRUE,FALSE)</formula>
    </cfRule>
  </conditionalFormatting>
  <conditionalFormatting sqref="AM670">
    <cfRule type="expression" dxfId="745" priority="87">
      <formula>IF(RIGHT(TEXT(AM670,"0.#"),1)=".",FALSE,TRUE)</formula>
    </cfRule>
    <cfRule type="expression" dxfId="744" priority="88">
      <formula>IF(RIGHT(TEXT(AM670,"0.#"),1)=".",TRUE,FALSE)</formula>
    </cfRule>
  </conditionalFormatting>
  <conditionalFormatting sqref="AI671">
    <cfRule type="expression" dxfId="743" priority="79">
      <formula>IF(RIGHT(TEXT(AI671,"0.#"),1)=".",FALSE,TRUE)</formula>
    </cfRule>
    <cfRule type="expression" dxfId="742" priority="80">
      <formula>IF(RIGHT(TEXT(AI671,"0.#"),1)=".",TRUE,FALSE)</formula>
    </cfRule>
  </conditionalFormatting>
  <conditionalFormatting sqref="AI669">
    <cfRule type="expression" dxfId="741" priority="83">
      <formula>IF(RIGHT(TEXT(AI669,"0.#"),1)=".",FALSE,TRUE)</formula>
    </cfRule>
    <cfRule type="expression" dxfId="740" priority="84">
      <formula>IF(RIGHT(TEXT(AI669,"0.#"),1)=".",TRUE,FALSE)</formula>
    </cfRule>
  </conditionalFormatting>
  <conditionalFormatting sqref="AI670">
    <cfRule type="expression" dxfId="739" priority="81">
      <formula>IF(RIGHT(TEXT(AI670,"0.#"),1)=".",FALSE,TRUE)</formula>
    </cfRule>
    <cfRule type="expression" dxfId="738" priority="82">
      <formula>IF(RIGHT(TEXT(AI670,"0.#"),1)=".",TRUE,FALSE)</formula>
    </cfRule>
  </conditionalFormatting>
  <conditionalFormatting sqref="P29:AC29">
    <cfRule type="expression" dxfId="737" priority="41">
      <formula>IF(RIGHT(TEXT(P29,"0.#"),1)=".",FALSE,TRUE)</formula>
    </cfRule>
    <cfRule type="expression" dxfId="736" priority="42">
      <formula>IF(RIGHT(TEXT(P29,"0.#"),1)=".",TRUE,FALSE)</formula>
    </cfRule>
  </conditionalFormatting>
  <conditionalFormatting sqref="AQ102">
    <cfRule type="expression" dxfId="735" priority="39">
      <formula>IF(RIGHT(TEXT(AQ102,"0.#"),1)=".",FALSE,TRUE)</formula>
    </cfRule>
    <cfRule type="expression" dxfId="734" priority="40">
      <formula>IF(RIGHT(TEXT(AQ102,"0.#"),1)=".",TRUE,FALSE)</formula>
    </cfRule>
  </conditionalFormatting>
  <conditionalFormatting sqref="Y789">
    <cfRule type="expression" dxfId="733" priority="37">
      <formula>IF(RIGHT(TEXT(Y789,"0.#"),1)=".",FALSE,TRUE)</formula>
    </cfRule>
    <cfRule type="expression" dxfId="732" priority="38">
      <formula>IF(RIGHT(TEXT(Y789,"0.#"),1)=".",TRUE,FALSE)</formula>
    </cfRule>
  </conditionalFormatting>
  <conditionalFormatting sqref="AU790">
    <cfRule type="expression" dxfId="731" priority="35">
      <formula>IF(RIGHT(TEXT(AU790,"0.#"),1)=".",FALSE,TRUE)</formula>
    </cfRule>
    <cfRule type="expression" dxfId="730" priority="36">
      <formula>IF(RIGHT(TEXT(AU790,"0.#"),1)=".",TRUE,FALSE)</formula>
    </cfRule>
  </conditionalFormatting>
  <conditionalFormatting sqref="AU789">
    <cfRule type="expression" dxfId="729" priority="33">
      <formula>IF(RIGHT(TEXT(AU789,"0.#"),1)=".",FALSE,TRUE)</formula>
    </cfRule>
    <cfRule type="expression" dxfId="728" priority="34">
      <formula>IF(RIGHT(TEXT(AU789,"0.#"),1)=".",TRUE,FALSE)</formula>
    </cfRule>
  </conditionalFormatting>
  <conditionalFormatting sqref="AU802">
    <cfRule type="expression" dxfId="727" priority="29">
      <formula>IF(RIGHT(TEXT(AU802,"0.#"),1)=".",FALSE,TRUE)</formula>
    </cfRule>
    <cfRule type="expression" dxfId="726" priority="30">
      <formula>IF(RIGHT(TEXT(AU802,"0.#"),1)=".",TRUE,FALSE)</formula>
    </cfRule>
  </conditionalFormatting>
  <conditionalFormatting sqref="AU803">
    <cfRule type="expression" dxfId="725" priority="31">
      <formula>IF(RIGHT(TEXT(AU803,"0.#"),1)=".",FALSE,TRUE)</formula>
    </cfRule>
    <cfRule type="expression" dxfId="724" priority="32">
      <formula>IF(RIGHT(TEXT(AU803,"0.#"),1)=".",TRUE,FALSE)</formula>
    </cfRule>
  </conditionalFormatting>
  <conditionalFormatting sqref="AL845:AO845">
    <cfRule type="expression" dxfId="723" priority="25">
      <formula>IF(AND(AL845&gt;=0, RIGHT(TEXT(AL845,"0.#"),1)&lt;&gt;"."),TRUE,FALSE)</formula>
    </cfRule>
    <cfRule type="expression" dxfId="722" priority="26">
      <formula>IF(AND(AL845&gt;=0, RIGHT(TEXT(AL845,"0.#"),1)="."),TRUE,FALSE)</formula>
    </cfRule>
    <cfRule type="expression" dxfId="721" priority="27">
      <formula>IF(AND(AL845&lt;0, RIGHT(TEXT(AL845,"0.#"),1)&lt;&gt;"."),TRUE,FALSE)</formula>
    </cfRule>
    <cfRule type="expression" dxfId="720" priority="28">
      <formula>IF(AND(AL845&lt;0, RIGHT(TEXT(AL845,"0.#"),1)="."),TRUE,FALSE)</formula>
    </cfRule>
  </conditionalFormatting>
  <conditionalFormatting sqref="Y845">
    <cfRule type="expression" dxfId="719" priority="23">
      <formula>IF(RIGHT(TEXT(Y845,"0.#"),1)=".",FALSE,TRUE)</formula>
    </cfRule>
    <cfRule type="expression" dxfId="718" priority="24">
      <formula>IF(RIGHT(TEXT(Y845,"0.#"),1)=".",TRUE,FALSE)</formula>
    </cfRule>
  </conditionalFormatting>
  <conditionalFormatting sqref="Y911">
    <cfRule type="expression" dxfId="717" priority="21">
      <formula>IF(RIGHT(TEXT(Y911,"0.#"),1)=".",FALSE,TRUE)</formula>
    </cfRule>
    <cfRule type="expression" dxfId="716" priority="22">
      <formula>IF(RIGHT(TEXT(Y911,"0.#"),1)=".",TRUE,FALSE)</formula>
    </cfRule>
  </conditionalFormatting>
  <conditionalFormatting sqref="AL977:AO977">
    <cfRule type="expression" dxfId="715" priority="17">
      <formula>IF(AND(AL977&gt;=0, RIGHT(TEXT(AL977,"0.#"),1)&lt;&gt;"."),TRUE,FALSE)</formula>
    </cfRule>
    <cfRule type="expression" dxfId="714" priority="18">
      <formula>IF(AND(AL977&gt;=0, RIGHT(TEXT(AL977,"0.#"),1)="."),TRUE,FALSE)</formula>
    </cfRule>
    <cfRule type="expression" dxfId="713" priority="19">
      <formula>IF(AND(AL977&lt;0, RIGHT(TEXT(AL977,"0.#"),1)&lt;&gt;"."),TRUE,FALSE)</formula>
    </cfRule>
    <cfRule type="expression" dxfId="712" priority="20">
      <formula>IF(AND(AL977&lt;0, RIGHT(TEXT(AL977,"0.#"),1)="."),TRUE,FALSE)</formula>
    </cfRule>
  </conditionalFormatting>
  <conditionalFormatting sqref="Y977">
    <cfRule type="expression" dxfId="711" priority="15">
      <formula>IF(RIGHT(TEXT(Y977,"0.#"),1)=".",FALSE,TRUE)</formula>
    </cfRule>
    <cfRule type="expression" dxfId="710" priority="16">
      <formula>IF(RIGHT(TEXT(Y977,"0.#"),1)=".",TRUE,FALSE)</formula>
    </cfRule>
  </conditionalFormatting>
  <conditionalFormatting sqref="AD14:AQ14">
    <cfRule type="expression" dxfId="709" priority="11">
      <formula>IF(RIGHT(TEXT(AD14,"0.#"),1)=".",FALSE,TRUE)</formula>
    </cfRule>
    <cfRule type="expression" dxfId="708" priority="12">
      <formula>IF(RIGHT(TEXT(AD14,"0.#"),1)=".",TRUE,FALSE)</formula>
    </cfRule>
  </conditionalFormatting>
  <conditionalFormatting sqref="AD15:AQ17">
    <cfRule type="expression" dxfId="707" priority="9">
      <formula>IF(RIGHT(TEXT(AD15,"0.#"),1)=".",FALSE,TRUE)</formula>
    </cfRule>
    <cfRule type="expression" dxfId="706" priority="10">
      <formula>IF(RIGHT(TEXT(AD15,"0.#"),1)=".",TRUE,FALSE)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34">
    <cfRule type="expression" dxfId="701" priority="1">
      <formula>IF(RIGHT(TEXT(AQ134,"0.#"),1)=".",FALSE,TRUE)</formula>
    </cfRule>
    <cfRule type="expression" dxfId="700" priority="2">
      <formula>IF(RIGHT(TEXT(AQ134,"0.#"),1)=".",TRUE,FALSE)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725" max="49" man="1"/>
    <brk id="747" max="49" man="1"/>
    <brk id="786"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418</v>
      </c>
      <c r="Z10" s="32" t="s">
        <v>549</v>
      </c>
      <c r="AA10" s="94" t="s">
        <v>512</v>
      </c>
      <c r="AB10" s="94" t="s">
        <v>643</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346</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384</v>
      </c>
      <c r="AF2" s="1031"/>
      <c r="AG2" s="1031"/>
      <c r="AH2" s="1031"/>
      <c r="AI2" s="1031" t="s">
        <v>406</v>
      </c>
      <c r="AJ2" s="1031"/>
      <c r="AK2" s="1031"/>
      <c r="AL2" s="561"/>
      <c r="AM2" s="1031" t="s">
        <v>503</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346</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384</v>
      </c>
      <c r="AF9" s="1031"/>
      <c r="AG9" s="1031"/>
      <c r="AH9" s="1031"/>
      <c r="AI9" s="1031" t="s">
        <v>406</v>
      </c>
      <c r="AJ9" s="1031"/>
      <c r="AK9" s="1031"/>
      <c r="AL9" s="561"/>
      <c r="AM9" s="1031" t="s">
        <v>503</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346</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384</v>
      </c>
      <c r="AF16" s="1031"/>
      <c r="AG16" s="1031"/>
      <c r="AH16" s="1031"/>
      <c r="AI16" s="1031" t="s">
        <v>406</v>
      </c>
      <c r="AJ16" s="1031"/>
      <c r="AK16" s="1031"/>
      <c r="AL16" s="561"/>
      <c r="AM16" s="1031" t="s">
        <v>503</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346</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384</v>
      </c>
      <c r="AF23" s="1031"/>
      <c r="AG23" s="1031"/>
      <c r="AH23" s="1031"/>
      <c r="AI23" s="1031" t="s">
        <v>406</v>
      </c>
      <c r="AJ23" s="1031"/>
      <c r="AK23" s="1031"/>
      <c r="AL23" s="561"/>
      <c r="AM23" s="1031" t="s">
        <v>503</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346</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384</v>
      </c>
      <c r="AF30" s="1031"/>
      <c r="AG30" s="1031"/>
      <c r="AH30" s="1031"/>
      <c r="AI30" s="1031" t="s">
        <v>406</v>
      </c>
      <c r="AJ30" s="1031"/>
      <c r="AK30" s="1031"/>
      <c r="AL30" s="561"/>
      <c r="AM30" s="1031" t="s">
        <v>503</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346</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384</v>
      </c>
      <c r="AF37" s="1031"/>
      <c r="AG37" s="1031"/>
      <c r="AH37" s="1031"/>
      <c r="AI37" s="1031" t="s">
        <v>406</v>
      </c>
      <c r="AJ37" s="1031"/>
      <c r="AK37" s="1031"/>
      <c r="AL37" s="561"/>
      <c r="AM37" s="1031" t="s">
        <v>503</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346</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384</v>
      </c>
      <c r="AF44" s="1031"/>
      <c r="AG44" s="1031"/>
      <c r="AH44" s="1031"/>
      <c r="AI44" s="1031" t="s">
        <v>406</v>
      </c>
      <c r="AJ44" s="1031"/>
      <c r="AK44" s="1031"/>
      <c r="AL44" s="561"/>
      <c r="AM44" s="1031" t="s">
        <v>503</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346</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384</v>
      </c>
      <c r="AF51" s="1031"/>
      <c r="AG51" s="1031"/>
      <c r="AH51" s="1031"/>
      <c r="AI51" s="1031" t="s">
        <v>406</v>
      </c>
      <c r="AJ51" s="1031"/>
      <c r="AK51" s="1031"/>
      <c r="AL51" s="561"/>
      <c r="AM51" s="1031" t="s">
        <v>503</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346</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384</v>
      </c>
      <c r="AF58" s="1031"/>
      <c r="AG58" s="1031"/>
      <c r="AH58" s="1031"/>
      <c r="AI58" s="1031" t="s">
        <v>406</v>
      </c>
      <c r="AJ58" s="1031"/>
      <c r="AK58" s="1031"/>
      <c r="AL58" s="561"/>
      <c r="AM58" s="1031" t="s">
        <v>503</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346</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384</v>
      </c>
      <c r="AF65" s="1031"/>
      <c r="AG65" s="1031"/>
      <c r="AH65" s="1031"/>
      <c r="AI65" s="1031" t="s">
        <v>406</v>
      </c>
      <c r="AJ65" s="1031"/>
      <c r="AK65" s="1031"/>
      <c r="AL65" s="561"/>
      <c r="AM65" s="1031" t="s">
        <v>503</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361</v>
      </c>
      <c r="H2" s="599"/>
      <c r="I2" s="599"/>
      <c r="J2" s="599"/>
      <c r="K2" s="599"/>
      <c r="L2" s="599"/>
      <c r="M2" s="599"/>
      <c r="N2" s="599"/>
      <c r="O2" s="599"/>
      <c r="P2" s="599"/>
      <c r="Q2" s="599"/>
      <c r="R2" s="599"/>
      <c r="S2" s="599"/>
      <c r="T2" s="599"/>
      <c r="U2" s="599"/>
      <c r="V2" s="599"/>
      <c r="W2" s="599"/>
      <c r="X2" s="599"/>
      <c r="Y2" s="599"/>
      <c r="Z2" s="599"/>
      <c r="AA2" s="599"/>
      <c r="AB2" s="600"/>
      <c r="AC2" s="598" t="s">
        <v>363</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2"/>
      <c r="I3" s="672"/>
      <c r="J3" s="672"/>
      <c r="K3" s="672"/>
      <c r="L3" s="671" t="s">
        <v>18</v>
      </c>
      <c r="M3" s="672"/>
      <c r="N3" s="672"/>
      <c r="O3" s="672"/>
      <c r="P3" s="672"/>
      <c r="Q3" s="672"/>
      <c r="R3" s="672"/>
      <c r="S3" s="672"/>
      <c r="T3" s="672"/>
      <c r="U3" s="672"/>
      <c r="V3" s="672"/>
      <c r="W3" s="672"/>
      <c r="X3" s="673"/>
      <c r="Y3" s="657" t="s">
        <v>19</v>
      </c>
      <c r="Z3" s="658"/>
      <c r="AA3" s="658"/>
      <c r="AB3" s="802"/>
      <c r="AC3" s="815"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4"/>
      <c r="B4" s="1045"/>
      <c r="C4" s="1045"/>
      <c r="D4" s="1045"/>
      <c r="E4" s="1045"/>
      <c r="F4" s="1046"/>
      <c r="G4" s="674"/>
      <c r="H4" s="675"/>
      <c r="I4" s="675"/>
      <c r="J4" s="675"/>
      <c r="K4" s="676"/>
      <c r="L4" s="668"/>
      <c r="M4" s="669"/>
      <c r="N4" s="669"/>
      <c r="O4" s="669"/>
      <c r="P4" s="669"/>
      <c r="Q4" s="669"/>
      <c r="R4" s="669"/>
      <c r="S4" s="669"/>
      <c r="T4" s="669"/>
      <c r="U4" s="669"/>
      <c r="V4" s="669"/>
      <c r="W4" s="669"/>
      <c r="X4" s="670"/>
      <c r="Y4" s="387"/>
      <c r="Z4" s="388"/>
      <c r="AA4" s="388"/>
      <c r="AB4" s="656"/>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7"/>
      <c r="AY15">
        <f>COUNTA($G$17,$AC$17)</f>
        <v>0</v>
      </c>
    </row>
    <row r="16" spans="1:51" ht="25.5" customHeight="1" x14ac:dyDescent="0.15">
      <c r="A16" s="1044"/>
      <c r="B16" s="1045"/>
      <c r="C16" s="1045"/>
      <c r="D16" s="1045"/>
      <c r="E16" s="1045"/>
      <c r="F16" s="1046"/>
      <c r="G16" s="815"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5"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4"/>
      <c r="B17" s="1045"/>
      <c r="C17" s="1045"/>
      <c r="D17" s="1045"/>
      <c r="E17" s="1045"/>
      <c r="F17" s="1046"/>
      <c r="G17" s="674"/>
      <c r="H17" s="675"/>
      <c r="I17" s="675"/>
      <c r="J17" s="675"/>
      <c r="K17" s="676"/>
      <c r="L17" s="668"/>
      <c r="M17" s="669"/>
      <c r="N17" s="669"/>
      <c r="O17" s="669"/>
      <c r="P17" s="669"/>
      <c r="Q17" s="669"/>
      <c r="R17" s="669"/>
      <c r="S17" s="669"/>
      <c r="T17" s="669"/>
      <c r="U17" s="669"/>
      <c r="V17" s="669"/>
      <c r="W17" s="669"/>
      <c r="X17" s="670"/>
      <c r="Y17" s="387"/>
      <c r="Z17" s="388"/>
      <c r="AA17" s="388"/>
      <c r="AB17" s="656"/>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7"/>
      <c r="AY28">
        <f>COUNTA($G$30,$AC$30)</f>
        <v>0</v>
      </c>
    </row>
    <row r="29" spans="1:51" ht="24.75" customHeight="1" x14ac:dyDescent="0.15">
      <c r="A29" s="1044"/>
      <c r="B29" s="1045"/>
      <c r="C29" s="1045"/>
      <c r="D29" s="1045"/>
      <c r="E29" s="1045"/>
      <c r="F29" s="1046"/>
      <c r="G29" s="815"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5"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4"/>
      <c r="B30" s="1045"/>
      <c r="C30" s="1045"/>
      <c r="D30" s="1045"/>
      <c r="E30" s="1045"/>
      <c r="F30" s="1046"/>
      <c r="G30" s="674"/>
      <c r="H30" s="675"/>
      <c r="I30" s="675"/>
      <c r="J30" s="675"/>
      <c r="K30" s="676"/>
      <c r="L30" s="668"/>
      <c r="M30" s="669"/>
      <c r="N30" s="669"/>
      <c r="O30" s="669"/>
      <c r="P30" s="669"/>
      <c r="Q30" s="669"/>
      <c r="R30" s="669"/>
      <c r="S30" s="669"/>
      <c r="T30" s="669"/>
      <c r="U30" s="669"/>
      <c r="V30" s="669"/>
      <c r="W30" s="669"/>
      <c r="X30" s="670"/>
      <c r="Y30" s="387"/>
      <c r="Z30" s="388"/>
      <c r="AA30" s="388"/>
      <c r="AB30" s="656"/>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7"/>
      <c r="AY41">
        <f>COUNTA($G$43,$AC$43)</f>
        <v>0</v>
      </c>
    </row>
    <row r="42" spans="1:51" ht="24.75" customHeight="1" x14ac:dyDescent="0.15">
      <c r="A42" s="1044"/>
      <c r="B42" s="1045"/>
      <c r="C42" s="1045"/>
      <c r="D42" s="1045"/>
      <c r="E42" s="1045"/>
      <c r="F42" s="1046"/>
      <c r="G42" s="815"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5"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4"/>
      <c r="B43" s="1045"/>
      <c r="C43" s="1045"/>
      <c r="D43" s="1045"/>
      <c r="E43" s="1045"/>
      <c r="F43" s="1046"/>
      <c r="G43" s="674"/>
      <c r="H43" s="675"/>
      <c r="I43" s="675"/>
      <c r="J43" s="675"/>
      <c r="K43" s="676"/>
      <c r="L43" s="668"/>
      <c r="M43" s="669"/>
      <c r="N43" s="669"/>
      <c r="O43" s="669"/>
      <c r="P43" s="669"/>
      <c r="Q43" s="669"/>
      <c r="R43" s="669"/>
      <c r="S43" s="669"/>
      <c r="T43" s="669"/>
      <c r="U43" s="669"/>
      <c r="V43" s="669"/>
      <c r="W43" s="669"/>
      <c r="X43" s="670"/>
      <c r="Y43" s="387"/>
      <c r="Z43" s="388"/>
      <c r="AA43" s="388"/>
      <c r="AB43" s="656"/>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7"/>
      <c r="AY55">
        <f>COUNTA($G$57,$AC$57)</f>
        <v>0</v>
      </c>
    </row>
    <row r="56" spans="1:51" ht="24.75" customHeight="1" x14ac:dyDescent="0.15">
      <c r="A56" s="1044"/>
      <c r="B56" s="1045"/>
      <c r="C56" s="1045"/>
      <c r="D56" s="1045"/>
      <c r="E56" s="1045"/>
      <c r="F56" s="1046"/>
      <c r="G56" s="815"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5"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4"/>
      <c r="B57" s="1045"/>
      <c r="C57" s="1045"/>
      <c r="D57" s="1045"/>
      <c r="E57" s="1045"/>
      <c r="F57" s="1046"/>
      <c r="G57" s="674"/>
      <c r="H57" s="675"/>
      <c r="I57" s="675"/>
      <c r="J57" s="675"/>
      <c r="K57" s="676"/>
      <c r="L57" s="668"/>
      <c r="M57" s="669"/>
      <c r="N57" s="669"/>
      <c r="O57" s="669"/>
      <c r="P57" s="669"/>
      <c r="Q57" s="669"/>
      <c r="R57" s="669"/>
      <c r="S57" s="669"/>
      <c r="T57" s="669"/>
      <c r="U57" s="669"/>
      <c r="V57" s="669"/>
      <c r="W57" s="669"/>
      <c r="X57" s="670"/>
      <c r="Y57" s="387"/>
      <c r="Z57" s="388"/>
      <c r="AA57" s="388"/>
      <c r="AB57" s="656"/>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7"/>
      <c r="AY68">
        <f>COUNTA($G$70,$AC$70)</f>
        <v>0</v>
      </c>
    </row>
    <row r="69" spans="1:51" ht="25.5" customHeight="1" x14ac:dyDescent="0.15">
      <c r="A69" s="1044"/>
      <c r="B69" s="1045"/>
      <c r="C69" s="1045"/>
      <c r="D69" s="1045"/>
      <c r="E69" s="1045"/>
      <c r="F69" s="1046"/>
      <c r="G69" s="815"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5"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4"/>
      <c r="B70" s="1045"/>
      <c r="C70" s="1045"/>
      <c r="D70" s="1045"/>
      <c r="E70" s="1045"/>
      <c r="F70" s="1046"/>
      <c r="G70" s="674"/>
      <c r="H70" s="675"/>
      <c r="I70" s="675"/>
      <c r="J70" s="675"/>
      <c r="K70" s="676"/>
      <c r="L70" s="668"/>
      <c r="M70" s="669"/>
      <c r="N70" s="669"/>
      <c r="O70" s="669"/>
      <c r="P70" s="669"/>
      <c r="Q70" s="669"/>
      <c r="R70" s="669"/>
      <c r="S70" s="669"/>
      <c r="T70" s="669"/>
      <c r="U70" s="669"/>
      <c r="V70" s="669"/>
      <c r="W70" s="669"/>
      <c r="X70" s="670"/>
      <c r="Y70" s="387"/>
      <c r="Z70" s="388"/>
      <c r="AA70" s="388"/>
      <c r="AB70" s="656"/>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7"/>
      <c r="AY81">
        <f>COUNTA($G$83,$AC$83)</f>
        <v>0</v>
      </c>
    </row>
    <row r="82" spans="1:51" ht="24.75" customHeight="1" x14ac:dyDescent="0.15">
      <c r="A82" s="1044"/>
      <c r="B82" s="1045"/>
      <c r="C82" s="1045"/>
      <c r="D82" s="1045"/>
      <c r="E82" s="1045"/>
      <c r="F82" s="1046"/>
      <c r="G82" s="815"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5"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4"/>
      <c r="B83" s="1045"/>
      <c r="C83" s="1045"/>
      <c r="D83" s="1045"/>
      <c r="E83" s="1045"/>
      <c r="F83" s="1046"/>
      <c r="G83" s="674"/>
      <c r="H83" s="675"/>
      <c r="I83" s="675"/>
      <c r="J83" s="675"/>
      <c r="K83" s="676"/>
      <c r="L83" s="668"/>
      <c r="M83" s="669"/>
      <c r="N83" s="669"/>
      <c r="O83" s="669"/>
      <c r="P83" s="669"/>
      <c r="Q83" s="669"/>
      <c r="R83" s="669"/>
      <c r="S83" s="669"/>
      <c r="T83" s="669"/>
      <c r="U83" s="669"/>
      <c r="V83" s="669"/>
      <c r="W83" s="669"/>
      <c r="X83" s="670"/>
      <c r="Y83" s="387"/>
      <c r="Z83" s="388"/>
      <c r="AA83" s="388"/>
      <c r="AB83" s="656"/>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7"/>
      <c r="AY94">
        <f>COUNTA($G$96,$AC$96)</f>
        <v>0</v>
      </c>
    </row>
    <row r="95" spans="1:51" ht="24.75" customHeight="1" x14ac:dyDescent="0.15">
      <c r="A95" s="1044"/>
      <c r="B95" s="1045"/>
      <c r="C95" s="1045"/>
      <c r="D95" s="1045"/>
      <c r="E95" s="1045"/>
      <c r="F95" s="1046"/>
      <c r="G95" s="815"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5"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4"/>
      <c r="B96" s="1045"/>
      <c r="C96" s="1045"/>
      <c r="D96" s="1045"/>
      <c r="E96" s="1045"/>
      <c r="F96" s="1046"/>
      <c r="G96" s="674"/>
      <c r="H96" s="675"/>
      <c r="I96" s="675"/>
      <c r="J96" s="675"/>
      <c r="K96" s="676"/>
      <c r="L96" s="668"/>
      <c r="M96" s="669"/>
      <c r="N96" s="669"/>
      <c r="O96" s="669"/>
      <c r="P96" s="669"/>
      <c r="Q96" s="669"/>
      <c r="R96" s="669"/>
      <c r="S96" s="669"/>
      <c r="T96" s="669"/>
      <c r="U96" s="669"/>
      <c r="V96" s="669"/>
      <c r="W96" s="669"/>
      <c r="X96" s="670"/>
      <c r="Y96" s="387"/>
      <c r="Z96" s="388"/>
      <c r="AA96" s="388"/>
      <c r="AB96" s="656"/>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c r="AY108">
        <f>COUNTA($G$110,$AC$110)</f>
        <v>0</v>
      </c>
    </row>
    <row r="109" spans="1:51" ht="24.75" customHeight="1" x14ac:dyDescent="0.15">
      <c r="A109" s="1044"/>
      <c r="B109" s="1045"/>
      <c r="C109" s="1045"/>
      <c r="D109" s="1045"/>
      <c r="E109" s="1045"/>
      <c r="F109" s="1046"/>
      <c r="G109" s="815"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4"/>
      <c r="B110" s="1045"/>
      <c r="C110" s="1045"/>
      <c r="D110" s="1045"/>
      <c r="E110" s="1045"/>
      <c r="F110" s="1046"/>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656"/>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c r="AY121">
        <f>COUNTA($G$123,$AC$123)</f>
        <v>0</v>
      </c>
    </row>
    <row r="122" spans="1:51" ht="25.5" customHeight="1" x14ac:dyDescent="0.15">
      <c r="A122" s="1044"/>
      <c r="B122" s="1045"/>
      <c r="C122" s="1045"/>
      <c r="D122" s="1045"/>
      <c r="E122" s="1045"/>
      <c r="F122" s="1046"/>
      <c r="G122" s="815"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4"/>
      <c r="B123" s="1045"/>
      <c r="C123" s="1045"/>
      <c r="D123" s="1045"/>
      <c r="E123" s="1045"/>
      <c r="F123" s="1046"/>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656"/>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c r="AY134">
        <f>COUNTA($G$136,$AC$136)</f>
        <v>0</v>
      </c>
    </row>
    <row r="135" spans="1:51" ht="24.75" customHeight="1" x14ac:dyDescent="0.15">
      <c r="A135" s="1044"/>
      <c r="B135" s="1045"/>
      <c r="C135" s="1045"/>
      <c r="D135" s="1045"/>
      <c r="E135" s="1045"/>
      <c r="F135" s="1046"/>
      <c r="G135" s="815"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4"/>
      <c r="B136" s="1045"/>
      <c r="C136" s="1045"/>
      <c r="D136" s="1045"/>
      <c r="E136" s="1045"/>
      <c r="F136" s="1046"/>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656"/>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c r="AY147">
        <f>COUNTA($G$149,$AC$149)</f>
        <v>0</v>
      </c>
    </row>
    <row r="148" spans="1:51" ht="24.75" customHeight="1" x14ac:dyDescent="0.15">
      <c r="A148" s="1044"/>
      <c r="B148" s="1045"/>
      <c r="C148" s="1045"/>
      <c r="D148" s="1045"/>
      <c r="E148" s="1045"/>
      <c r="F148" s="1046"/>
      <c r="G148" s="815"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4"/>
      <c r="B149" s="1045"/>
      <c r="C149" s="1045"/>
      <c r="D149" s="1045"/>
      <c r="E149" s="1045"/>
      <c r="F149" s="1046"/>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656"/>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c r="AY161">
        <f>COUNTA($G$163,$AC$163)</f>
        <v>0</v>
      </c>
    </row>
    <row r="162" spans="1:51" ht="24.75" customHeight="1" x14ac:dyDescent="0.15">
      <c r="A162" s="1044"/>
      <c r="B162" s="1045"/>
      <c r="C162" s="1045"/>
      <c r="D162" s="1045"/>
      <c r="E162" s="1045"/>
      <c r="F162" s="1046"/>
      <c r="G162" s="815"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4"/>
      <c r="B163" s="1045"/>
      <c r="C163" s="1045"/>
      <c r="D163" s="1045"/>
      <c r="E163" s="1045"/>
      <c r="F163" s="1046"/>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656"/>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c r="AY174">
        <f>COUNTA($G$176,$AC$176)</f>
        <v>0</v>
      </c>
    </row>
    <row r="175" spans="1:51" ht="25.5" customHeight="1" x14ac:dyDescent="0.15">
      <c r="A175" s="1044"/>
      <c r="B175" s="1045"/>
      <c r="C175" s="1045"/>
      <c r="D175" s="1045"/>
      <c r="E175" s="1045"/>
      <c r="F175" s="1046"/>
      <c r="G175" s="815"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4"/>
      <c r="B176" s="1045"/>
      <c r="C176" s="1045"/>
      <c r="D176" s="1045"/>
      <c r="E176" s="1045"/>
      <c r="F176" s="1046"/>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656"/>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c r="AY187">
        <f>COUNTA($G$189,$AC$189)</f>
        <v>0</v>
      </c>
    </row>
    <row r="188" spans="1:51" ht="24.75" customHeight="1" x14ac:dyDescent="0.15">
      <c r="A188" s="1044"/>
      <c r="B188" s="1045"/>
      <c r="C188" s="1045"/>
      <c r="D188" s="1045"/>
      <c r="E188" s="1045"/>
      <c r="F188" s="1046"/>
      <c r="G188" s="815"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4"/>
      <c r="B189" s="1045"/>
      <c r="C189" s="1045"/>
      <c r="D189" s="1045"/>
      <c r="E189" s="1045"/>
      <c r="F189" s="1046"/>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656"/>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c r="AY200">
        <f>COUNTA($G$202,$AC$202)</f>
        <v>0</v>
      </c>
    </row>
    <row r="201" spans="1:51" ht="24.75" customHeight="1" x14ac:dyDescent="0.15">
      <c r="A201" s="1044"/>
      <c r="B201" s="1045"/>
      <c r="C201" s="1045"/>
      <c r="D201" s="1045"/>
      <c r="E201" s="1045"/>
      <c r="F201" s="1046"/>
      <c r="G201" s="815"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4"/>
      <c r="B202" s="1045"/>
      <c r="C202" s="1045"/>
      <c r="D202" s="1045"/>
      <c r="E202" s="1045"/>
      <c r="F202" s="1046"/>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656"/>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c r="AY214">
        <f>COUNTA($G$216,$AC$216)</f>
        <v>0</v>
      </c>
    </row>
    <row r="215" spans="1:51" ht="24.75" customHeight="1" x14ac:dyDescent="0.15">
      <c r="A215" s="1044"/>
      <c r="B215" s="1045"/>
      <c r="C215" s="1045"/>
      <c r="D215" s="1045"/>
      <c r="E215" s="1045"/>
      <c r="F215" s="1046"/>
      <c r="G215" s="815"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4"/>
      <c r="B216" s="1045"/>
      <c r="C216" s="1045"/>
      <c r="D216" s="1045"/>
      <c r="E216" s="1045"/>
      <c r="F216" s="1046"/>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656"/>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c r="AY227">
        <f>COUNTA($G$229,$AC$229)</f>
        <v>0</v>
      </c>
    </row>
    <row r="228" spans="1:51" ht="25.5" customHeight="1" x14ac:dyDescent="0.15">
      <c r="A228" s="1044"/>
      <c r="B228" s="1045"/>
      <c r="C228" s="1045"/>
      <c r="D228" s="1045"/>
      <c r="E228" s="1045"/>
      <c r="F228" s="1046"/>
      <c r="G228" s="815"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4"/>
      <c r="B229" s="1045"/>
      <c r="C229" s="1045"/>
      <c r="D229" s="1045"/>
      <c r="E229" s="1045"/>
      <c r="F229" s="1046"/>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656"/>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c r="AY240">
        <f>COUNTA($G$242,$AC$242)</f>
        <v>0</v>
      </c>
    </row>
    <row r="241" spans="1:51" ht="24.75" customHeight="1" x14ac:dyDescent="0.15">
      <c r="A241" s="1044"/>
      <c r="B241" s="1045"/>
      <c r="C241" s="1045"/>
      <c r="D241" s="1045"/>
      <c r="E241" s="1045"/>
      <c r="F241" s="1046"/>
      <c r="G241" s="815"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4"/>
      <c r="B242" s="1045"/>
      <c r="C242" s="1045"/>
      <c r="D242" s="1045"/>
      <c r="E242" s="1045"/>
      <c r="F242" s="1046"/>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656"/>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c r="AY253">
        <f>COUNTA($G$255,$AC$255)</f>
        <v>0</v>
      </c>
    </row>
    <row r="254" spans="1:51" ht="24.75" customHeight="1" x14ac:dyDescent="0.15">
      <c r="A254" s="1044"/>
      <c r="B254" s="1045"/>
      <c r="C254" s="1045"/>
      <c r="D254" s="1045"/>
      <c r="E254" s="1045"/>
      <c r="F254" s="1046"/>
      <c r="G254" s="815"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4"/>
      <c r="B255" s="1045"/>
      <c r="C255" s="1045"/>
      <c r="D255" s="1045"/>
      <c r="E255" s="1045"/>
      <c r="F255" s="1046"/>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656"/>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2021-06-21T11:00:04Z</cp:lastPrinted>
  <dcterms:created xsi:type="dcterms:W3CDTF">2012-03-13T00:50:25Z</dcterms:created>
  <dcterms:modified xsi:type="dcterms:W3CDTF">2021-06-29T09:14:17Z</dcterms:modified>
</cp:coreProperties>
</file>