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<sst xmlns="http://schemas.openxmlformats.org/spreadsheetml/2006/main" count="3081" uniqueCount="793">
  <si>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</si>
  <si>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</si>
  <si>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</si>
  <si>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</si>
  <si>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</si>
  <si>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</si>
  <si>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</si>
  <si>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</si>
  <si>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</si>
  <si>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</si>
  <si>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</si>
  <si>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</si>
  <si>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</si>
  <si>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</si>
  <si>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</si>
  <si>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</si>
  <si>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</si>
  <si>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</si>
  <si>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</si>
  <si>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</si>
  <si>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</si>
  <si>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</si>
  <si>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</si>
  <si>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</si>
  <si>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</si>
  <si>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</si>
  <si>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</si>
  <si>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</si>
  <si>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</si>
  <si>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</si>
  <si>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</si>
  <si>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</si>
  <si>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</si>
  <si>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</si>
  <si>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</si>
  <si>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</si>
  <si>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</si>
  <si>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</si>
  <si>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</si>
  <si>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</si>
  <si>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</si>
  <si>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</si>
  <si>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</si>
  <si>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</si>
  <si>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</si>
  <si>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</si>
  <si>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</si>
  <si>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</si>
  <si>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</si>
  <si>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</si>
  <si>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</si>
  <si>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</si>
  <si>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</si>
  <si>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</si>
  <si>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</si>
  <si>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</si>
  <si>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</si>
  <si>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</si>
  <si>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</si>
  <si>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</si>
  <si>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</si>
  <si>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</si>
  <si>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</si>
  <si>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</si>
  <si>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</si>
  <si>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</si>
  <si>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</si>
  <si>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</si>
  <si>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</si>
  <si>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</si>
  <si>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</si>
  <si>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</si>
  <si>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</si>
  <si>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</si>
  <si>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</si>
  <si>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</si>
  <si>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</si>
  <si>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</si>
  <si>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</si>
  <si>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</si>
  <si>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</si>
  <si>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</si>
  <si>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</si>
  <si>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</si>
  <si>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</si>
  <si>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</si>
  <si>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</si>
  <si>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</si>
  <si>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</si>
  <si>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</si>
  <si>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</si>
  <si>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</si>
  <si>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</si>
  <si>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</si>
  <si>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</si>
  <si>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</si>
  <si>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</si>
  <si>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</si>
  <si>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</si>
  <si>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</si>
  <si>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</si>
  <si>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</si>
  <si>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</si>
  <si>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</si>
  <si>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</si>
  <si>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</si>
  <si>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</si>
  <si>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</si>
  <si>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</si>
  <si>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</si>
  <si>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</si>
  <si>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</si>
  <si>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</si>
  <si>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</si>
  <si>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</si>
  <si>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</si>
  <si>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</si>
  <si>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</si>
  <si>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</si>
  <si>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</si>
  <si>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</si>
  <si>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</si>
  <si>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</si>
  <si>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</si>
  <si>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</si>
  <si>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</si>
  <si>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</si>
  <si>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</si>
  <si>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</si>
  <si>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</si>
  <si>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</si>
  <si>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</si>
  <si>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</si>
  <si>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</si>
  <si>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</si>
  <si>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</si>
  <si>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</si>
  <si>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</si>
  <si>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</si>
  <si>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</si>
  <si>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</si>
  <si>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</si>
  <si>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</si>
  <si>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</si>
  <si>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</si>
  <si>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</si>
  <si>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</si>
  <si>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</si>
  <si>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</si>
  <si>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</si>
  <si>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</si>
  <si>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</si>
  <si>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</si>
  <si>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</si>
  <si>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</si>
  <si>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</si>
  <si>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</si>
  <si>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</si>
  <si>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</si>
  <si>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</si>
  <si>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</si>
  <si>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</si>
  <si>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</si>
  <si>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</si>
  <si>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</si>
  <si>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</si>
  <si>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</si>
  <si>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</si>
  <si>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</si>
  <si>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</si>
  <si>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</si>
  <si>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</si>
  <si>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</si>
  <si>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</si>
  <si>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</si>
  <si>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</si>
  <si>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</si>
  <si>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</si>
  <si>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</si>
  <si>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</si>
  <si>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</si>
  <si>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</si>
  <si>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</si>
  <si>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</si>
  <si>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</si>
  <si>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</si>
  <si>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</si>
  <si>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</si>
  <si>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</si>
  <si>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</si>
  <si>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</si>
  <si>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</si>
  <si>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</si>
  <si>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</si>
  <si>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</si>
  <si>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</si>
  <si>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</si>
  <si>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</si>
  <si>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</si>
  <si>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</si>
  <si>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</si>
  <si>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</si>
  <si>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</si>
  <si>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</si>
  <si>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</si>
  <si>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</si>
  <si>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</si>
  <si>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</si>
  <si>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</si>
  <si>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</si>
  <si>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</si>
  <si>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</si>
  <si>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</si>
  <si>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</si>
  <si>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</si>
  <si>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</si>
  <si>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</si>
  <si>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</si>
  <si>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</si>
  <si>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</si>
  <si>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</si>
  <si>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</si>
  <si>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</si>
  <si>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</si>
  <si>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</si>
  <si>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</si>
  <si>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</si>
  <si>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</si>
  <si>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</si>
  <si>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</si>
  <si>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</si>
  <si>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</si>
  <si>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</si>
  <si>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</si>
  <si>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</si>
  <si>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</si>
  <si>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</si>
  <si>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</si>
  <si>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</si>
  <si>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</si>
  <si>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</si>
  <si>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</si>
  <si>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</si>
  <si>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</si>
  <si>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</si>
  <si>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</si>
  <si>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</si>
  <si>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</si>
  <si>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</si>
  <si>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</si>
  <si>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</si>
  <si>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</si>
  <si>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</si>
  <si>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</si>
  <si>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</si>
  <si>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</si>
  <si>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</si>
  <si>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</si>
  <si>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</si>
  <si>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</si>
  <si>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</si>
  <si>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</si>
  <si>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</si>
  <si>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</si>
  <si>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</si>
  <si>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</si>
  <si>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</si>
  <si>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</si>
  <si>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</si>
  <si>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</si>
  <si>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</si>
  <si>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</si>
  <si>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</si>
  <si>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</si>
  <si>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</si>
  <si>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</si>
  <si>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</si>
  <si>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</si>
  <si>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</si>
  <si>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</si>
  <si>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</si>
  <si>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</si>
  <si>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</si>
  <si>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</si>
  <si>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</si>
  <si>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</si>
  <si>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</si>
  <si>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</si>
  <si>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</si>
  <si>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</si>
  <si>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</si>
  <si>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</si>
  <si>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</si>
  <si>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</si>
  <si>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</si>
  <si>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</si>
  <si>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</si>
  <si>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</si>
  <si>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</si>
  <si>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</si>
  <si>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</si>
  <si>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</si>
  <si>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</si>
  <si>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</si>
  <si>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</si>
  <si>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</si>
  <si>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</si>
  <si>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</si>
  <si>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</si>
  <si>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</si>
  <si>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</si>
  <si>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</si>
  <si>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</si>
  <si>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</si>
  <si>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</si>
  <si>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</si>
  <si>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</si>
  <si>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</si>
  <si>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</si>
  <si>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</si>
  <si>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</si>
  <si>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</si>
  <si>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</si>
  <si>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</si>
  <si>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</si>
  <si>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</si>
  <si>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</si>
  <si>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</si>
  <si>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</si>
  <si>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</si>
  <si>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</si>
  <si>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</si>
  <si>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</si>
  <si>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</si>
  <si>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</si>
  <si>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</si>
  <si>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</si>
  <si>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</si>
  <si>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</si>
  <si>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</si>
  <si>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</si>
  <si>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</si>
  <si>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</si>
  <si>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</si>
  <si>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</si>
  <si>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</si>
  <si>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</si>
  <si>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</si>
  <si>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</si>
  <si>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</si>
  <si>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</si>
  <si>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</si>
  <si>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</si>
  <si>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</si>
  <si>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</si>
  <si>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</si>
  <si>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</si>
  <si>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</si>
  <si>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</si>
  <si>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</si>
  <si>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</si>
  <si>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</si>
  <si>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</si>
  <si>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</si>
  <si>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</si>
  <si>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</si>
  <si>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</si>
  <si>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</si>
  <si>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</si>
  <si>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</si>
  <si>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</si>
  <si>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</si>
  <si>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</si>
  <si>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</si>
  <si>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</si>
  <si>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</si>
  <si>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</si>
  <si>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</si>
  <si>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</si>
  <si>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</si>
  <si>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</si>
  <si>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</si>
  <si>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</si>
  <si>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</si>
  <si>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</si>
  <si>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</si>
  <si>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</si>
  <si>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</si>
  <si>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</si>
  <si>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</si>
  <si>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</si>
  <si>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</si>
  <si>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</si>
  <si>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</si>
  <si>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</si>
  <si>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</si>
  <si>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</si>
  <si>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</si>
  <si>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</si>
  <si>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</si>
  <si>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</si>
  <si>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</si>
  <si>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</si>
  <si>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</si>
  <si>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</si>
  <si>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</si>
  <si>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</si>
  <si>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</si>
  <si>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</si>
  <si>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</si>
  <si>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</si>
  <si>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</si>
  <si>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</si>
  <si>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</si>
  <si>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</si>
  <si>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</si>
  <si>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</si>
  <si>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</si>
  <si>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</si>
  <si>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</si>
  <si>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</si>
  <si>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</si>
  <si>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</si>
  <si>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</si>
  <si>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</si>
  <si>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</si>
  <si>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</si>
  <si>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</si>
  <si>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</si>
  <si>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</si>
  <si>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</si>
  <si>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</si>
  <si>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</si>
  <si>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</si>
  <si>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</si>
  <si>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</si>
  <si>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</si>
  <si>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</si>
  <si>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</si>
  <si>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</si>
  <si>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</si>
  <si>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</si>
  <si>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</si>
  <si>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</si>
  <si>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</si>
  <si>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</si>
  <si>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</si>
  <si>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</si>
  <si>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</si>
  <si>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</si>
  <si>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</si>
  <si>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</si>
  <si>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</si>
  <si>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</si>
  <si>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</si>
  <si>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</si>
  <si>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</si>
  <si>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</si>
  <si>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</si>
  <si>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</si>
  <si>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</si>
  <si>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</si>
  <si>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</si>
  <si>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</si>
  <si>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</si>
  <si>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</si>
  <si>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</si>
  <si>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</si>
  <si>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</si>
  <si>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</si>
  <si>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</si>
  <si>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</si>
  <si>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</si>
  <si>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</si>
  <si>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</si>
  <si>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</si>
  <si>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</si>
  <si>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</si>
  <si>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</si>
  <si>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</si>
  <si>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</si>
  <si>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</si>
  <si>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</si>
  <si>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</si>
  <si>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</si>
  <si>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</si>
  <si>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</si>
  <si>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</si>
  <si>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</si>
  <si>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</si>
  <si>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</si>
  <si>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</si>
  <si>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</si>
  <si>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</si>
  <si>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</si>
  <si>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</si>
  <si>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</si>
  <si>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</si>
  <si>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</si>
  <si>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</si>
  <si>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</si>
  <si>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</si>
  <si>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</si>
  <si>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</si>
  <si>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</si>
  <si>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</si>
  <si>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</si>
  <si>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</si>
  <si>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</si>
  <si>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</si>
  <si>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</si>
  <si>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</si>
  <si>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</si>
  <si>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</si>
  <si>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</si>
  <si>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</si>
  <si>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</si>
  <si>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</si>
  <si>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</si>
  <si>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</si>
  <si>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</si>
  <si>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</si>
  <si>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</si>
  <si>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</si>
  <si>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</si>
  <si>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</si>
  <si>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</si>
  <si>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</si>
  <si>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</si>
  <si>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</si>
  <si>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</si>
  <si>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</si>
  <si>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</si>
  <si>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</si>
  <si>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</si>
  <si>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</si>
  <si>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</si>
  <si>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</si>
  <si>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</si>
  <si>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</si>
  <si>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</si>
  <si>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</si>
  <si>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</si>
  <si>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</si>
  <si>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</si>
  <si>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</si>
  <si>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</si>
  <si>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</si>
  <si>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</si>
  <si>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</si>
  <si>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</si>
  <si>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</si>
  <si>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</si>
  <si>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</si>
  <si>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</si>
  <si>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</si>
  <si>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</si>
  <si>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</si>
  <si>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</si>
  <si>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</si>
  <si>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</si>
  <si>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</si>
  <si>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</si>
  <si>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</si>
  <si>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</si>
  <si>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</si>
  <si>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</si>
  <si>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</si>
  <si>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</si>
  <si>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</si>
  <si>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</si>
  <si>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</si>
  <si>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</si>
  <si>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</si>
  <si>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</si>
  <si>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</si>
  <si>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</si>
  <si>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</si>
  <si>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</si>
  <si>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</si>
  <si>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</si>
  <si>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</si>
  <si>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</si>
  <si>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</si>
  <si>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</si>
  <si>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</si>
  <si>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</si>
  <si>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</si>
  <si>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</si>
  <si>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</si>
  <si>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</si>
  <si>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</si>
  <si>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</si>
  <si>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</si>
  <si>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</si>
  <si>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</si>
  <si>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</si>
  <si>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</si>
  <si>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</si>
  <si>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</si>
  <si>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</si>
  <si>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</si>
  <si>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</si>
  <si>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</si>
  <si>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</si>
  <si>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</si>
  <si>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</si>
  <si>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</si>
  <si>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</si>
  <si>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</si>
  <si>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</si>
  <si>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</si>
  <si>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</si>
  <si>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</si>
  <si>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</si>
  <si>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</si>
  <si>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</si>
  <si>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</si>
  <si>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</si>
  <si>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</si>
  <si>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</si>
  <si>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</si>
  <si>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</si>
  <si>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</si>
  <si>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</si>
  <si>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</si>
  <si>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</si>
  <si>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</si>
  <si>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</si>
  <si>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</si>
  <si>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</si>
  <si>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</si>
  <si>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</si>
  <si>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</si>
  <si>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</si>
  <si>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</si>
  <si>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</si>
  <si>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</si>
  <si>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</si>
  <si>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</si>
  <si>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</si>
  <si>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</si>
  <si>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</si>
  <si>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</si>
  <si>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</si>
  <si>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</si>
  <si>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</si>
  <si>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</si>
  <si>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</si>
  <si>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</si>
  <si>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</si>
  <si>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</si>
  <si>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</si>
  <si>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</si>
  <si>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</si>
  <si>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</si>
  <si>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</si>
  <si>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</si>
  <si>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</si>
  <si>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</si>
  <si>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</si>
  <si>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</si>
  <si>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</si>
  <si>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</si>
  <si>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</si>
  <si>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</si>
  <si>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</si>
  <si>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</si>
  <si>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</si>
  <si>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</si>
  <si>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</si>
  <si>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</si>
  <si>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</si>
  <si>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</si>
  <si>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</si>
  <si>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</si>
  <si>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</si>
  <si>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</si>
  <si>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</si>
  <si>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</si>
  <si>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</si>
  <si>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</si>
  <si>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</si>
  <si>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</si>
  <si>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</si>
  <si>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</si>
  <si>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</si>
  <si>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</si>
  <si>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</si>
  <si>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</si>
  <si>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</si>
  <si>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</si>
  <si>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</si>
  <si>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</si>
  <si>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</si>
  <si>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</si>
  <si>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</si>
  <si>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</si>
  <si>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</si>
  <si>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</si>
  <si>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</si>
  <si>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</si>
  <si>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</si>
  <si>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</si>
  <si>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</si>
  <si>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</si>
  <si>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</si>
  <si>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</si>
  <si>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</si>
  <si>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</si>
  <si>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環境測定等に関する調査費</t>
  </si>
  <si>
    <t>水・大気環境局</t>
  </si>
  <si>
    <t>環境管理技術室長
平澤　崇裕</t>
  </si>
  <si>
    <t>昭和50年度</t>
  </si>
  <si>
    <t>終了予定なし</t>
  </si>
  <si>
    <t>総務課環境管理技術室</t>
  </si>
  <si>
    <t>-</t>
  </si>
  <si>
    <t>環境測定分析は、環境保全の法令や制度・施策を実施するための全ての基礎であり、分析精度が確保されなければ、環境行政への社会の信頼を揺るがし、大きな社会的・経済的損失を招くこととなる。
環境測定分析は、測定分析技術者の技能・経験が、データの精度に大きな影響を及ぼす。このため、「環境測定分析統一精度管理調査」を毎年度継続して実施し、環境測定分析機関による測定分析の精度の向上及び信頼性の確保を図っている。</t>
  </si>
  <si>
    <t>均質に調整された環境試料を全国の環境測定分析機関に送付し、その分析結果と前処理条件や測定機器の使用条件等の関係、その他分析実施上の具体的な問題点等について、有識者からなる「環境測定分析検討会」において検討・解析を行う。これら解析結果については、報告書の作成や、「調査結果説明会」の開催等により、分析機関に対して分析上の留意点や分析結果に関して技術的な問題点等をフィードバックしている。</t>
  </si>
  <si>
    <t>環境保全調査費</t>
  </si>
  <si>
    <t>「環境測定分析統一精度管理調査」参加機関数</t>
  </si>
  <si>
    <t>機関数</t>
  </si>
  <si>
    <t>環境測定分析統一精度管理調査報告書（環境省）</t>
  </si>
  <si>
    <t>●●</t>
    <phoneticPr fontId="5"/>
  </si>
  <si>
    <t>精度管理調査分析対象物質項目数</t>
  </si>
  <si>
    <t>項目数</t>
  </si>
  <si>
    <t>人件費等調査実行経費／調査対象物質数　　　　　　　　　　　　　　</t>
    <phoneticPr fontId="5"/>
  </si>
  <si>
    <t>百万円</t>
  </si>
  <si>
    <t>　百万円/物質数</t>
    <phoneticPr fontId="5"/>
  </si>
  <si>
    <t>19/33</t>
  </si>
  <si>
    <t>21/24</t>
  </si>
  <si>
    <t>／　</t>
    <phoneticPr fontId="5"/>
  </si>
  <si>
    <t>　　/</t>
    <phoneticPr fontId="5"/>
  </si>
  <si>
    <t>／　　　　　　　　　　　　　　</t>
    <phoneticPr fontId="5"/>
  </si>
  <si>
    <t>-</t>
    <phoneticPr fontId="5"/>
  </si>
  <si>
    <t>３．大気・水・土壌環境等の保全</t>
  </si>
  <si>
    <t>全国の一般環境大気測定局における大気汚染に係る環境基準達成率【％】
※一酸化炭素、二酸化窒素</t>
  </si>
  <si>
    <t>全国の一般環境大気測定局における大気汚染に係る環境基準達成率【％】
※二酸化硫黄</t>
  </si>
  <si>
    <t>全国の一般環境大気測定局における大気汚染に係る環境基準達成率【％】
※浮遊粒子状物質</t>
  </si>
  <si>
    <t>全国の一般環境大気測定局における大気汚染に係る環境基準達成率【％】
※光化学オキシダント</t>
  </si>
  <si>
    <t>全国の一般環境大気測定局における大気汚染に係る環境基準達成率【％】
※微小粒子状物質（PM2.5）</t>
  </si>
  <si>
    <t>72</t>
  </si>
  <si>
    <t>56</t>
  </si>
  <si>
    <t>55</t>
  </si>
  <si>
    <t>94</t>
  </si>
  <si>
    <t>102</t>
  </si>
  <si>
    <t>109</t>
  </si>
  <si>
    <t>107</t>
  </si>
  <si>
    <t>0123</t>
  </si>
  <si>
    <t>0121</t>
  </si>
  <si>
    <t>○</t>
  </si>
  <si>
    <t>-</t>
    <phoneticPr fontId="5"/>
  </si>
  <si>
    <t>本事業は、環境基準のモニタリングを行う地方自治体の検査機関が迅速かつ正確な環境測定分析が行えるよう全国規模で精度管理調査を実施し、必要に応じて改善を促すことにより、測定結果における地域格差を是正し、測定精度の維持向上を図るとともに、地域において発生した環境問題などに対して、地域住民に対する正確な情報発信など迅速な対応により、人の健康を保護し、環境基準に基づく生活環境の保全に寄与するものである。</t>
    <phoneticPr fontId="5"/>
  </si>
  <si>
    <t>無</t>
  </si>
  <si>
    <t>‐</t>
  </si>
  <si>
    <t>毎年度、地方自治体、民間等から調査の継続の要望があり、500前後の調査機関の参加がある。</t>
    <phoneticPr fontId="5"/>
  </si>
  <si>
    <t>環境保全や公定法の改定等を行うため調査実施は必須である。</t>
    <phoneticPr fontId="5"/>
  </si>
  <si>
    <t>民間の調査参加機関からは参加費用を徴収している。</t>
    <phoneticPr fontId="5"/>
  </si>
  <si>
    <t>配付試料の調整や検討会準備に必要な人件費など、事業の実施に真に必要なものに限定されている。</t>
    <phoneticPr fontId="5"/>
  </si>
  <si>
    <t>-</t>
    <phoneticPr fontId="5"/>
  </si>
  <si>
    <t>全国の環境測定分析機関の測定精度の把握と測定技術の向上を目的に、環境測定分析統一精度管理調査参加機関数の目標を過去の実績等を鑑み５００としている。目標値を満たすとともに、測定精度の把握と測定結果の統計解析に必要なデータは取得できている。</t>
    <phoneticPr fontId="5"/>
  </si>
  <si>
    <t>検討会、部会で他の手段・方法等も検討し、可能なものは調査容器などを参加機関に自己調達してもらうなど低コストで調査を実施している。</t>
    <phoneticPr fontId="5"/>
  </si>
  <si>
    <t>調査参加機関に対して調査結果説明会等で調査結果を解説しており、参加した機関の大多数が効果があったとアンケートにより回答している。</t>
    <phoneticPr fontId="5"/>
  </si>
  <si>
    <t>※端数の関係上、合計額は一致しない。</t>
  </si>
  <si>
    <t>A.（一財）日本環境衛生センター</t>
    <rPh sb="3" eb="4">
      <t>イチ</t>
    </rPh>
    <rPh sb="4" eb="5">
      <t>ザイ</t>
    </rPh>
    <rPh sb="6" eb="8">
      <t>ニホン</t>
    </rPh>
    <rPh sb="8" eb="10">
      <t>カンキョウ</t>
    </rPh>
    <rPh sb="10" eb="12">
      <t>エイセイ</t>
    </rPh>
    <phoneticPr fontId="5"/>
  </si>
  <si>
    <t>通信費</t>
    <rPh sb="0" eb="3">
      <t>ツウシンヒ</t>
    </rPh>
    <phoneticPr fontId="5"/>
  </si>
  <si>
    <t>試料費</t>
    <phoneticPr fontId="5"/>
  </si>
  <si>
    <t>（一財）日本環境衛生センター</t>
    <phoneticPr fontId="5"/>
  </si>
  <si>
    <t>環境測定分析統一精度管理調査業務</t>
    <phoneticPr fontId="5"/>
  </si>
  <si>
    <t>-</t>
    <phoneticPr fontId="5"/>
  </si>
  <si>
    <t>参加者確認公募方式を採用して支出先を選定しているため、競争性は確保されている。</t>
    <phoneticPr fontId="5"/>
  </si>
  <si>
    <t>サーバー維持、開発など</t>
    <rPh sb="4" eb="6">
      <t>イジ</t>
    </rPh>
    <rPh sb="7" eb="9">
      <t>カイハツ</t>
    </rPh>
    <phoneticPr fontId="5"/>
  </si>
  <si>
    <t>人件費</t>
    <phoneticPr fontId="5"/>
  </si>
  <si>
    <t>業務打ち合わせ、解析、資料作成など</t>
    <rPh sb="0" eb="3">
      <t>ギョウムウ</t>
    </rPh>
    <rPh sb="4" eb="5">
      <t>ア</t>
    </rPh>
    <rPh sb="8" eb="10">
      <t>カイセキ</t>
    </rPh>
    <rPh sb="11" eb="13">
      <t>シリョウ</t>
    </rPh>
    <rPh sb="13" eb="15">
      <t>サクセイ</t>
    </rPh>
    <phoneticPr fontId="5"/>
  </si>
  <si>
    <t>配布試料作製、管理等など</t>
    <rPh sb="9" eb="10">
      <t>ナド</t>
    </rPh>
    <phoneticPr fontId="5"/>
  </si>
  <si>
    <t>印刷製本費</t>
    <phoneticPr fontId="5"/>
  </si>
  <si>
    <t>報告書、原稿料など</t>
    <phoneticPr fontId="5"/>
  </si>
  <si>
    <t>会議費</t>
    <rPh sb="0" eb="3">
      <t>カイギヒ</t>
    </rPh>
    <phoneticPr fontId="5"/>
  </si>
  <si>
    <t>運搬費</t>
    <rPh sb="0" eb="3">
      <t>ウンパンヒ</t>
    </rPh>
    <phoneticPr fontId="5"/>
  </si>
  <si>
    <t>試料、報告書などの発送</t>
    <rPh sb="0" eb="2">
      <t>シリョウ</t>
    </rPh>
    <rPh sb="3" eb="6">
      <t>ホウコクショ</t>
    </rPh>
    <rPh sb="9" eb="11">
      <t>ハッソウ</t>
    </rPh>
    <phoneticPr fontId="5"/>
  </si>
  <si>
    <t>消耗品費</t>
    <rPh sb="0" eb="3">
      <t>ショウモウヒン</t>
    </rPh>
    <rPh sb="3" eb="4">
      <t>ヒ</t>
    </rPh>
    <phoneticPr fontId="5"/>
  </si>
  <si>
    <t>試薬など</t>
    <rPh sb="0" eb="2">
      <t>シヤク</t>
    </rPh>
    <phoneticPr fontId="5"/>
  </si>
  <si>
    <t>消費税など</t>
    <phoneticPr fontId="5"/>
  </si>
  <si>
    <t>21</t>
    <phoneticPr fontId="5"/>
  </si>
  <si>
    <t>20/24</t>
    <phoneticPr fontId="5"/>
  </si>
  <si>
    <t>単位当たりのコストは可能な範囲で低減されており、妥当である。</t>
    <phoneticPr fontId="5"/>
  </si>
  <si>
    <t>各種会議の配布資料の両面印刷、2アップ、4アップ印刷などをして経費を削減した。</t>
    <rPh sb="0" eb="2">
      <t>カクシュ</t>
    </rPh>
    <rPh sb="2" eb="4">
      <t>カイギ</t>
    </rPh>
    <phoneticPr fontId="5"/>
  </si>
  <si>
    <t>調査部会など</t>
    <rPh sb="0" eb="2">
      <t>チョウサ</t>
    </rPh>
    <rPh sb="2" eb="4">
      <t>ブカイ</t>
    </rPh>
    <phoneticPr fontId="5"/>
  </si>
  <si>
    <t>環境測定分析機関の分析精度向上を巡る情勢の変化やそれに伴う調査参加機関の必要性等に対応し、また調査試料及び項目の重点化を図り、本調査がより効率的、効果的に実施されるよう５カ年事業計画を策定しており、各年度にはそれに基づいた調査事業を実施している。令和2年度には今後5年間の調査が効率的かつ効果的に実施されるよう今後の調査のあり方をとりまとめた。</t>
    <phoneticPr fontId="5"/>
  </si>
  <si>
    <t>令和2年度にとりまとめた今後の調査のあり方に基づき、取り組みを進めていく。</t>
    <phoneticPr fontId="5"/>
  </si>
  <si>
    <t>環境測定精度は環境、人体に影響を及ぼすものであることから全国一律の精度を保つことが必要なため、国が全国規模で統一的に行うことが適切であり、地方自治体等に委ねることができない。</t>
    <phoneticPr fontId="5"/>
  </si>
  <si>
    <t>その時々のニーズ(測定項目等)や測定分析方法等を踏まえて実施しており、このような積み重ねから環境測定分析の精度の向上や環境測定データの信頼性の確保が常に図られている。</t>
    <rPh sb="74" eb="75">
      <t>ツネ</t>
    </rPh>
    <phoneticPr fontId="5"/>
  </si>
  <si>
    <t>「環境測定分析統一精度管理調査」参加機関数を５００機関にする。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</si>
</sst>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xdr:colOff>
      <xdr:row>749</xdr:row>
      <xdr:rowOff>0</xdr:rowOff>
    </xdr:from>
    <xdr:to>
      <xdr:col>30</xdr:col>
      <xdr:colOff>1</xdr:colOff>
      <xdr:row>750</xdr:row>
      <xdr:rowOff>278493</xdr:rowOff>
    </xdr:to>
    <xdr:sp macro="" textlink="">
      <xdr:nvSpPr>
        <xdr:cNvPr id="2" name="正方形/長方形 1"/>
        <xdr:cNvSpPr/>
      </xdr:nvSpPr>
      <xdr:spPr>
        <a:xfrm>
          <a:off x="2653394" y="48808821"/>
          <a:ext cx="3469821" cy="632279"/>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２０．２百万円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27218</xdr:colOff>
      <xdr:row>750</xdr:row>
      <xdr:rowOff>312965</xdr:rowOff>
    </xdr:from>
    <xdr:to>
      <xdr:col>28</xdr:col>
      <xdr:colOff>154993</xdr:colOff>
      <xdr:row>753</xdr:row>
      <xdr:rowOff>297597</xdr:rowOff>
    </xdr:to>
    <xdr:sp macro="" textlink="">
      <xdr:nvSpPr>
        <xdr:cNvPr id="3" name="大かっこ 2"/>
        <xdr:cNvSpPr/>
      </xdr:nvSpPr>
      <xdr:spPr>
        <a:xfrm>
          <a:off x="2680611" y="49475572"/>
          <a:ext cx="3189382" cy="1045989"/>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・有識者検討会の開催</a:t>
          </a:r>
          <a:endParaRPr lang="ja-JP" altLang="ja-JP">
            <a:effectLst/>
          </a:endParaRPr>
        </a:p>
        <a:p>
          <a:pPr eaLnBrk="1" fontAlgn="auto" latinLnBrk="0" hangingPunct="1"/>
          <a:r>
            <a:rPr kumimoji="1" lang="ja-JP" altLang="ja-JP" sz="1100" b="0" i="0" baseline="0">
              <a:effectLst/>
              <a:latin typeface="+mn-lt"/>
              <a:ea typeface="+mn-ea"/>
              <a:cs typeface="+mn-cs"/>
            </a:rPr>
            <a:t>　（調査計画の策定、調査結果の評価、検討）</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当</a:t>
          </a:r>
          <a:r>
            <a:rPr kumimoji="1" lang="ja-JP" altLang="ja-JP" sz="1100" b="0" i="0" baseline="0">
              <a:effectLst/>
              <a:latin typeface="+mn-lt"/>
              <a:ea typeface="+mn-ea"/>
              <a:cs typeface="+mn-cs"/>
            </a:rPr>
            <a:t>年度調査結果の公表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163288</xdr:colOff>
      <xdr:row>754</xdr:row>
      <xdr:rowOff>0</xdr:rowOff>
    </xdr:from>
    <xdr:to>
      <xdr:col>19</xdr:col>
      <xdr:colOff>166312</xdr:colOff>
      <xdr:row>755</xdr:row>
      <xdr:rowOff>71059</xdr:rowOff>
    </xdr:to>
    <xdr:cxnSp macro="">
      <xdr:nvCxnSpPr>
        <xdr:cNvPr id="4" name="直線矢印コネクタ 3"/>
        <xdr:cNvCxnSpPr/>
      </xdr:nvCxnSpPr>
      <xdr:spPr>
        <a:xfrm>
          <a:off x="4041324" y="50577750"/>
          <a:ext cx="3024" cy="424845"/>
        </a:xfrm>
        <a:prstGeom prst="straightConnector1">
          <a:avLst/>
        </a:prstGeom>
        <a:noFill/>
        <a:ln w="9525" cap="flat" cmpd="sng" algn="ctr">
          <a:solidFill>
            <a:schemeClr val="tx1"/>
          </a:solidFill>
          <a:prstDash val="solid"/>
          <a:tailEnd type="arrow"/>
        </a:ln>
        <a:effectLst/>
      </xdr:spPr>
    </xdr:cxnSp>
    <xdr:clientData/>
  </xdr:twoCellAnchor>
  <xdr:twoCellAnchor>
    <xdr:from>
      <xdr:col>13</xdr:col>
      <xdr:colOff>0</xdr:colOff>
      <xdr:row>756</xdr:row>
      <xdr:rowOff>27218</xdr:rowOff>
    </xdr:from>
    <xdr:to>
      <xdr:col>30</xdr:col>
      <xdr:colOff>3646</xdr:colOff>
      <xdr:row>758</xdr:row>
      <xdr:rowOff>107046</xdr:rowOff>
    </xdr:to>
    <xdr:sp macro="" textlink="">
      <xdr:nvSpPr>
        <xdr:cNvPr id="6" name="正方形/長方形 5"/>
        <xdr:cNvSpPr/>
      </xdr:nvSpPr>
      <xdr:spPr>
        <a:xfrm>
          <a:off x="2653393" y="51312539"/>
          <a:ext cx="3473467" cy="787400"/>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（一財）日本環境衛生センター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１９．２百万円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13611</xdr:colOff>
      <xdr:row>758</xdr:row>
      <xdr:rowOff>163288</xdr:rowOff>
    </xdr:from>
    <xdr:to>
      <xdr:col>32</xdr:col>
      <xdr:colOff>150241</xdr:colOff>
      <xdr:row>761</xdr:row>
      <xdr:rowOff>276682</xdr:rowOff>
    </xdr:to>
    <xdr:sp macro="" textlink="">
      <xdr:nvSpPr>
        <xdr:cNvPr id="7" name="大かっこ 6"/>
        <xdr:cNvSpPr/>
      </xdr:nvSpPr>
      <xdr:spPr>
        <a:xfrm>
          <a:off x="2667004" y="52156181"/>
          <a:ext cx="4014666" cy="1174751"/>
        </a:xfrm>
        <a:prstGeom prst="bracketPair">
          <a:avLst>
            <a:gd name="adj" fmla="val 11784"/>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・調査参加機関の募集</a:t>
          </a:r>
          <a:endParaRPr lang="ja-JP" altLang="ja-JP">
            <a:effectLst/>
          </a:endParaRPr>
        </a:p>
        <a:p>
          <a:pPr eaLnBrk="1" fontAlgn="auto" latinLnBrk="0" hangingPunct="1"/>
          <a:r>
            <a:rPr kumimoji="1" lang="ja-JP" altLang="ja-JP" sz="1100" b="0" i="0" baseline="0">
              <a:effectLst/>
              <a:latin typeface="+mn-lt"/>
              <a:ea typeface="+mn-ea"/>
              <a:cs typeface="+mn-cs"/>
            </a:rPr>
            <a:t>・環境試料の調製、調査参加機関への環境試料の配布</a:t>
          </a:r>
          <a:endParaRPr lang="ja-JP" altLang="ja-JP">
            <a:effectLst/>
          </a:endParaRPr>
        </a:p>
        <a:p>
          <a:pPr eaLnBrk="1" fontAlgn="auto" latinLnBrk="0" hangingPunct="1"/>
          <a:r>
            <a:rPr kumimoji="1" lang="ja-JP" altLang="ja-JP" sz="1100" b="0" i="0" baseline="0">
              <a:effectLst/>
              <a:latin typeface="+mn-lt"/>
              <a:ea typeface="+mn-ea"/>
              <a:cs typeface="+mn-cs"/>
            </a:rPr>
            <a:t>・調査結果の回収、調査結果の集計、解析</a:t>
          </a:r>
          <a:endParaRPr lang="ja-JP" altLang="ja-JP">
            <a:effectLst/>
          </a:endParaRPr>
        </a:p>
        <a:p>
          <a:pPr eaLnBrk="1" fontAlgn="auto" latinLnBrk="0" hangingPunct="1"/>
          <a:r>
            <a:rPr kumimoji="1" lang="ja-JP" altLang="ja-JP" sz="1100" b="0" i="0" baseline="0">
              <a:effectLst/>
              <a:latin typeface="+mn-lt"/>
              <a:ea typeface="+mn-ea"/>
              <a:cs typeface="+mn-cs"/>
            </a:rPr>
            <a:t>・有識者検討会作業部会の運営</a:t>
          </a:r>
          <a:r>
            <a:rPr kumimoji="0" lang="en-US" altLang="ja-JP" sz="1100" b="0" i="0" baseline="0">
              <a:effectLst/>
              <a:latin typeface="+mn-lt"/>
              <a:ea typeface="+mn-ea"/>
              <a:cs typeface="+mn-cs"/>
            </a:rPr>
            <a:t> </a:t>
          </a:r>
          <a:r>
            <a:rPr kumimoji="1" lang="ja-JP" altLang="ja-JP" sz="1100" b="0" i="0" baseline="0">
              <a:effectLst/>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136074</xdr:colOff>
      <xdr:row>748</xdr:row>
      <xdr:rowOff>326571</xdr:rowOff>
    </xdr:from>
    <xdr:to>
      <xdr:col>47</xdr:col>
      <xdr:colOff>186873</xdr:colOff>
      <xdr:row>750</xdr:row>
      <xdr:rowOff>348852</xdr:rowOff>
    </xdr:to>
    <xdr:sp macro="" textlink="">
      <xdr:nvSpPr>
        <xdr:cNvPr id="8" name="大かっこ 7"/>
        <xdr:cNvSpPr/>
      </xdr:nvSpPr>
      <xdr:spPr>
        <a:xfrm>
          <a:off x="6871610" y="48781607"/>
          <a:ext cx="2908299" cy="729852"/>
        </a:xfrm>
        <a:prstGeom prst="bracketPair">
          <a:avLst>
            <a:gd name="adj" fmla="val 18217"/>
          </a:avLst>
        </a:prstGeom>
        <a:solidFill>
          <a:schemeClr val="bg1"/>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事業実施に係る事務費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68040</xdr:colOff>
      <xdr:row>755</xdr:row>
      <xdr:rowOff>95245</xdr:rowOff>
    </xdr:from>
    <xdr:to>
      <xdr:col>21</xdr:col>
      <xdr:colOff>91736</xdr:colOff>
      <xdr:row>756</xdr:row>
      <xdr:rowOff>138337</xdr:rowOff>
    </xdr:to>
    <xdr:sp macro="" textlink="">
      <xdr:nvSpPr>
        <xdr:cNvPr id="9" name="テキスト ボックス 8"/>
        <xdr:cNvSpPr txBox="1"/>
      </xdr:nvSpPr>
      <xdr:spPr>
        <a:xfrm>
          <a:off x="2109111" y="51026781"/>
          <a:ext cx="2268875" cy="39687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707</v>
      </c>
      <c r="AK2" s="206"/>
      <c r="AL2" s="206"/>
      <c r="AM2" s="206"/>
      <c r="AN2" s="98" t="s">
        <v>403</v>
      </c>
      <c r="AO2" s="206">
        <v>20</v>
      </c>
      <c r="AP2" s="206"/>
      <c r="AQ2" s="206"/>
      <c r="AR2" s="99" t="s">
        <v>706</v>
      </c>
      <c r="AS2" s="207">
        <v>122</v>
      </c>
      <c r="AT2" s="207"/>
      <c r="AU2" s="207"/>
      <c r="AV2" s="98" t="str">
        <f>IF(AW2="","","-")</f>
        <v/>
      </c>
      <c r="AW2" s="394"/>
      <c r="AX2" s="394"/>
    </row>
    <row r="3" spans="1:50" ht="21" customHeight="1" thickBot="1" x14ac:dyDescent="0.2">
      <c r="A3" s="523" t="s">
        <v>699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709</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713</v>
      </c>
      <c r="H5" s="559"/>
      <c r="I5" s="559"/>
      <c r="J5" s="559"/>
      <c r="K5" s="559"/>
      <c r="L5" s="559"/>
      <c r="M5" s="560" t="s">
        <v>66</v>
      </c>
      <c r="N5" s="561"/>
      <c r="O5" s="561"/>
      <c r="P5" s="561"/>
      <c r="Q5" s="561"/>
      <c r="R5" s="562"/>
      <c r="S5" s="563" t="s">
        <v>714</v>
      </c>
      <c r="T5" s="559"/>
      <c r="U5" s="559"/>
      <c r="V5" s="559"/>
      <c r="W5" s="559"/>
      <c r="X5" s="564"/>
      <c r="Y5" s="717" t="s">
        <v>3</v>
      </c>
      <c r="Z5" s="718"/>
      <c r="AA5" s="718"/>
      <c r="AB5" s="718"/>
      <c r="AC5" s="718"/>
      <c r="AD5" s="719"/>
      <c r="AE5" s="720" t="s">
        <v>715</v>
      </c>
      <c r="AF5" s="720"/>
      <c r="AG5" s="720"/>
      <c r="AH5" s="720"/>
      <c r="AI5" s="720"/>
      <c r="AJ5" s="720"/>
      <c r="AK5" s="720"/>
      <c r="AL5" s="720"/>
      <c r="AM5" s="720"/>
      <c r="AN5" s="720"/>
      <c r="AO5" s="720"/>
      <c r="AP5" s="721"/>
      <c r="AQ5" s="722" t="s">
        <v>712</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716</v>
      </c>
      <c r="H7" s="835"/>
      <c r="I7" s="835"/>
      <c r="J7" s="835"/>
      <c r="K7" s="835"/>
      <c r="L7" s="835"/>
      <c r="M7" s="835"/>
      <c r="N7" s="835"/>
      <c r="O7" s="835"/>
      <c r="P7" s="835"/>
      <c r="Q7" s="835"/>
      <c r="R7" s="835"/>
      <c r="S7" s="835"/>
      <c r="T7" s="835"/>
      <c r="U7" s="835"/>
      <c r="V7" s="835"/>
      <c r="W7" s="835"/>
      <c r="X7" s="836"/>
      <c r="Y7" s="392" t="s">
        <v>386</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1" t="s">
        <v>256</v>
      </c>
      <c r="B8" s="832"/>
      <c r="C8" s="832"/>
      <c r="D8" s="832"/>
      <c r="E8" s="832"/>
      <c r="F8" s="833"/>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7.150000000000006" customHeight="1" x14ac:dyDescent="0.15">
      <c r="A10" s="742" t="s">
        <v>30</v>
      </c>
      <c r="B10" s="743"/>
      <c r="C10" s="743"/>
      <c r="D10" s="743"/>
      <c r="E10" s="743"/>
      <c r="F10" s="743"/>
      <c r="G10" s="675" t="s">
        <v>718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20</v>
      </c>
      <c r="Q13" s="164"/>
      <c r="R13" s="164"/>
      <c r="S13" s="164"/>
      <c r="T13" s="164"/>
      <c r="U13" s="164"/>
      <c r="V13" s="165"/>
      <c r="W13" s="163">
        <v>21</v>
      </c>
      <c r="X13" s="164"/>
      <c r="Y13" s="164"/>
      <c r="Z13" s="164"/>
      <c r="AA13" s="164"/>
      <c r="AB13" s="164"/>
      <c r="AC13" s="165"/>
      <c r="AD13" s="163">
        <v>21</v>
      </c>
      <c r="AE13" s="164"/>
      <c r="AF13" s="164"/>
      <c r="AG13" s="164"/>
      <c r="AH13" s="164"/>
      <c r="AI13" s="164"/>
      <c r="AJ13" s="165"/>
      <c r="AK13" s="163">
        <v>21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20</v>
      </c>
      <c r="Q18" s="170"/>
      <c r="R18" s="170"/>
      <c r="S18" s="170"/>
      <c r="T18" s="170"/>
      <c r="U18" s="170"/>
      <c r="V18" s="171"/>
      <c r="W18" s="169">
        <f>SUM(W13:AC17)</f>
        <v>21</v>
      </c>
      <c r="X18" s="170"/>
      <c r="Y18" s="170"/>
      <c r="Z18" s="170"/>
      <c r="AA18" s="170"/>
      <c r="AB18" s="170"/>
      <c r="AC18" s="171"/>
      <c r="AD18" s="169">
        <f>SUM(AD13:AJ17)</f>
        <v>21</v>
      </c>
      <c r="AE18" s="170"/>
      <c r="AF18" s="170"/>
      <c r="AG18" s="170"/>
      <c r="AH18" s="170"/>
      <c r="AI18" s="170"/>
      <c r="AJ18" s="171"/>
      <c r="AK18" s="169">
        <f>SUM(AK13:AQ17)</f>
        <v>21</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20</v>
      </c>
      <c r="Q19" s="164"/>
      <c r="R19" s="164"/>
      <c r="S19" s="164"/>
      <c r="T19" s="164"/>
      <c r="U19" s="164"/>
      <c r="V19" s="165"/>
      <c r="W19" s="163">
        <v>21</v>
      </c>
      <c r="X19" s="164"/>
      <c r="Y19" s="164"/>
      <c r="Z19" s="164"/>
      <c r="AA19" s="164"/>
      <c r="AB19" s="164"/>
      <c r="AC19" s="165"/>
      <c r="AD19" s="163">
        <v>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0.95238095238095233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9" t="s">
        <v>354</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0.95238095238095233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387</v>
      </c>
      <c r="AF30" s="383"/>
      <c r="AG30" s="383"/>
      <c r="AH30" s="384"/>
      <c r="AI30" s="385" t="s">
        <v>409</v>
      </c>
      <c r="AJ30" s="385"/>
      <c r="AK30" s="385"/>
      <c r="AL30" s="382"/>
      <c r="AM30" s="385" t="s">
        <v>506</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716</v>
      </c>
      <c r="AV31" s="271"/>
      <c r="AW31" s="375" t="s">
        <v>179</v>
      </c>
      <c r="AX31" s="376"/>
    </row>
    <row r="32" spans="1:50" ht="23.25" customHeight="1" x14ac:dyDescent="0.15">
      <c r="A32" s="515"/>
      <c r="B32" s="513"/>
      <c r="C32" s="513"/>
      <c r="D32" s="513"/>
      <c r="E32" s="513"/>
      <c r="F32" s="514"/>
      <c r="G32" s="540" t="s">
        <v>792</v>
      </c>
      <c r="H32" s="541"/>
      <c r="I32" s="541"/>
      <c r="J32" s="541"/>
      <c r="K32" s="541"/>
      <c r="L32" s="541"/>
      <c r="M32" s="541"/>
      <c r="N32" s="541"/>
      <c r="O32" s="542"/>
      <c r="P32" s="191" t="s">
        <v>720</v>
      </c>
      <c r="Q32" s="191"/>
      <c r="R32" s="191"/>
      <c r="S32" s="191"/>
      <c r="T32" s="191"/>
      <c r="U32" s="191"/>
      <c r="V32" s="191"/>
      <c r="W32" s="191"/>
      <c r="X32" s="233"/>
      <c r="Y32" s="339" t="s">
        <v>12</v>
      </c>
      <c r="Z32" s="549"/>
      <c r="AA32" s="550"/>
      <c r="AB32" s="551" t="s">
        <v>721</v>
      </c>
      <c r="AC32" s="551"/>
      <c r="AD32" s="551"/>
      <c r="AE32" s="363">
        <v>473</v>
      </c>
      <c r="AF32" s="364"/>
      <c r="AG32" s="364"/>
      <c r="AH32" s="364"/>
      <c r="AI32" s="363">
        <v>421</v>
      </c>
      <c r="AJ32" s="364"/>
      <c r="AK32" s="364"/>
      <c r="AL32" s="364"/>
      <c r="AM32" s="363">
        <v>504</v>
      </c>
      <c r="AN32" s="364"/>
      <c r="AO32" s="364"/>
      <c r="AP32" s="364"/>
      <c r="AQ32" s="166" t="s">
        <v>716</v>
      </c>
      <c r="AR32" s="167"/>
      <c r="AS32" s="167"/>
      <c r="AT32" s="168"/>
      <c r="AU32" s="364" t="s">
        <v>716</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721</v>
      </c>
      <c r="AC33" s="522"/>
      <c r="AD33" s="522"/>
      <c r="AE33" s="363">
        <v>500</v>
      </c>
      <c r="AF33" s="364"/>
      <c r="AG33" s="364"/>
      <c r="AH33" s="364"/>
      <c r="AI33" s="363">
        <v>500</v>
      </c>
      <c r="AJ33" s="364"/>
      <c r="AK33" s="364"/>
      <c r="AL33" s="364"/>
      <c r="AM33" s="363">
        <v>500</v>
      </c>
      <c r="AN33" s="364"/>
      <c r="AO33" s="364"/>
      <c r="AP33" s="364"/>
      <c r="AQ33" s="166">
        <v>500</v>
      </c>
      <c r="AR33" s="167"/>
      <c r="AS33" s="167"/>
      <c r="AT33" s="168"/>
      <c r="AU33" s="364">
        <v>500</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95</v>
      </c>
      <c r="AF34" s="364"/>
      <c r="AG34" s="364"/>
      <c r="AH34" s="364"/>
      <c r="AI34" s="363">
        <v>84</v>
      </c>
      <c r="AJ34" s="364"/>
      <c r="AK34" s="364"/>
      <c r="AL34" s="364"/>
      <c r="AM34" s="363">
        <v>100</v>
      </c>
      <c r="AN34" s="364"/>
      <c r="AO34" s="364"/>
      <c r="AP34" s="364"/>
      <c r="AQ34" s="166" t="s">
        <v>716</v>
      </c>
      <c r="AR34" s="167"/>
      <c r="AS34" s="167"/>
      <c r="AT34" s="168"/>
      <c r="AU34" s="364" t="s">
        <v>716</v>
      </c>
      <c r="AV34" s="364"/>
      <c r="AW34" s="364"/>
      <c r="AX34" s="365"/>
    </row>
    <row r="35" spans="1:51" ht="23.25" customHeight="1" x14ac:dyDescent="0.15">
      <c r="A35" s="902" t="s">
        <v>378</v>
      </c>
      <c r="B35" s="903"/>
      <c r="C35" s="903"/>
      <c r="D35" s="903"/>
      <c r="E35" s="903"/>
      <c r="F35" s="904"/>
      <c r="G35" s="908" t="s">
        <v>722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35" t="s">
        <v>387</v>
      </c>
      <c r="AF65" s="335"/>
      <c r="AG65" s="335"/>
      <c r="AH65" s="335"/>
      <c r="AI65" s="335" t="s">
        <v>409</v>
      </c>
      <c r="AJ65" s="335"/>
      <c r="AK65" s="335"/>
      <c r="AL65" s="335"/>
      <c r="AM65" s="335" t="s">
        <v>506</v>
      </c>
      <c r="AN65" s="335"/>
      <c r="AO65" s="335"/>
      <c r="AP65" s="335"/>
      <c r="AQ65" s="215" t="s">
        <v>232</v>
      </c>
      <c r="AR65" s="199"/>
      <c r="AS65" s="199"/>
      <c r="AT65" s="200"/>
      <c r="AU65" s="980" t="s">
        <v>134</v>
      </c>
      <c r="AV65" s="980"/>
      <c r="AW65" s="980"/>
      <c r="AX65" s="981"/>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5"/>
      <c r="AG66" s="335"/>
      <c r="AH66" s="335"/>
      <c r="AI66" s="335"/>
      <c r="AJ66" s="335"/>
      <c r="AK66" s="335"/>
      <c r="AL66" s="335"/>
      <c r="AM66" s="335"/>
      <c r="AN66" s="335"/>
      <c r="AO66" s="335"/>
      <c r="AP66" s="335"/>
      <c r="AQ66" s="231"/>
      <c r="AR66" s="178"/>
      <c r="AS66" s="179" t="s">
        <v>233</v>
      </c>
      <c r="AT66" s="202"/>
      <c r="AU66" s="271"/>
      <c r="AV66" s="271"/>
      <c r="AW66" s="870" t="s">
        <v>348</v>
      </c>
      <c r="AX66" s="982"/>
      <c r="AY66">
        <f>$AY$65</f>
        <v>0</v>
      </c>
    </row>
    <row r="67" spans="1:51" ht="23.25" hidden="1" customHeight="1" x14ac:dyDescent="0.15">
      <c r="A67" s="856"/>
      <c r="B67" s="857"/>
      <c r="C67" s="857"/>
      <c r="D67" s="857"/>
      <c r="E67" s="857"/>
      <c r="F67" s="858"/>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368</v>
      </c>
      <c r="AC67" s="955"/>
      <c r="AD67" s="955"/>
      <c r="AE67" s="363"/>
      <c r="AF67" s="364"/>
      <c r="AG67" s="364"/>
      <c r="AH67" s="364"/>
      <c r="AI67" s="363"/>
      <c r="AJ67" s="364"/>
      <c r="AK67" s="364"/>
      <c r="AL67" s="364"/>
      <c r="AM67" s="363"/>
      <c r="AN67" s="364"/>
      <c r="AO67" s="364"/>
      <c r="AP67" s="364"/>
      <c r="AQ67" s="363"/>
      <c r="AR67" s="364"/>
      <c r="AS67" s="364"/>
      <c r="AT67" s="821"/>
      <c r="AU67" s="364"/>
      <c r="AV67" s="364"/>
      <c r="AW67" s="364"/>
      <c r="AX67" s="365"/>
      <c r="AY67">
        <f t="shared" ref="AY67:AY72" si="8">$AY$65</f>
        <v>0</v>
      </c>
    </row>
    <row r="68" spans="1:51" ht="23.25" hidden="1" customHeight="1" x14ac:dyDescent="0.15">
      <c r="A68" s="856"/>
      <c r="B68" s="857"/>
      <c r="C68" s="857"/>
      <c r="D68" s="857"/>
      <c r="E68" s="857"/>
      <c r="F68" s="858"/>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368</v>
      </c>
      <c r="AC68" s="978"/>
      <c r="AD68" s="978"/>
      <c r="AE68" s="363"/>
      <c r="AF68" s="364"/>
      <c r="AG68" s="364"/>
      <c r="AH68" s="364"/>
      <c r="AI68" s="363"/>
      <c r="AJ68" s="364"/>
      <c r="AK68" s="364"/>
      <c r="AL68" s="364"/>
      <c r="AM68" s="363"/>
      <c r="AN68" s="364"/>
      <c r="AO68" s="364"/>
      <c r="AP68" s="364"/>
      <c r="AQ68" s="363"/>
      <c r="AR68" s="364"/>
      <c r="AS68" s="364"/>
      <c r="AT68" s="821"/>
      <c r="AU68" s="364"/>
      <c r="AV68" s="364"/>
      <c r="AW68" s="364"/>
      <c r="AX68" s="365"/>
      <c r="AY68">
        <f t="shared" si="8"/>
        <v>0</v>
      </c>
    </row>
    <row r="69" spans="1:51" ht="23.25" hidden="1" customHeight="1" x14ac:dyDescent="0.15">
      <c r="A69" s="856"/>
      <c r="B69" s="857"/>
      <c r="C69" s="857"/>
      <c r="D69" s="857"/>
      <c r="E69" s="857"/>
      <c r="F69" s="858"/>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369</v>
      </c>
      <c r="AC69" s="979"/>
      <c r="AD69" s="979"/>
      <c r="AE69" s="371"/>
      <c r="AF69" s="372"/>
      <c r="AG69" s="372"/>
      <c r="AH69" s="372"/>
      <c r="AI69" s="371"/>
      <c r="AJ69" s="372"/>
      <c r="AK69" s="372"/>
      <c r="AL69" s="372"/>
      <c r="AM69" s="371"/>
      <c r="AN69" s="372"/>
      <c r="AO69" s="372"/>
      <c r="AP69" s="372"/>
      <c r="AQ69" s="363"/>
      <c r="AR69" s="364"/>
      <c r="AS69" s="364"/>
      <c r="AT69" s="821"/>
      <c r="AU69" s="364"/>
      <c r="AV69" s="364"/>
      <c r="AW69" s="364"/>
      <c r="AX69" s="365"/>
      <c r="AY69">
        <f t="shared" si="8"/>
        <v>0</v>
      </c>
    </row>
    <row r="70" spans="1:51" ht="23.25" hidden="1" customHeight="1" x14ac:dyDescent="0.15">
      <c r="A70" s="856" t="s">
        <v>355</v>
      </c>
      <c r="B70" s="857"/>
      <c r="C70" s="857"/>
      <c r="D70" s="857"/>
      <c r="E70" s="857"/>
      <c r="F70" s="858"/>
      <c r="G70" s="943" t="s">
        <v>235</v>
      </c>
      <c r="H70" s="944"/>
      <c r="I70" s="944"/>
      <c r="J70" s="944"/>
      <c r="K70" s="944"/>
      <c r="L70" s="944"/>
      <c r="M70" s="944"/>
      <c r="N70" s="944"/>
      <c r="O70" s="944"/>
      <c r="P70" s="944"/>
      <c r="Q70" s="944"/>
      <c r="R70" s="944"/>
      <c r="S70" s="944"/>
      <c r="T70" s="944"/>
      <c r="U70" s="944"/>
      <c r="V70" s="944"/>
      <c r="W70" s="947" t="s">
        <v>367</v>
      </c>
      <c r="X70" s="948"/>
      <c r="Y70" s="953" t="s">
        <v>12</v>
      </c>
      <c r="Z70" s="953"/>
      <c r="AA70" s="954"/>
      <c r="AB70" s="955" t="s">
        <v>368</v>
      </c>
      <c r="AC70" s="955"/>
      <c r="AD70" s="955"/>
      <c r="AE70" s="363"/>
      <c r="AF70" s="364"/>
      <c r="AG70" s="364"/>
      <c r="AH70" s="364"/>
      <c r="AI70" s="363"/>
      <c r="AJ70" s="364"/>
      <c r="AK70" s="364"/>
      <c r="AL70" s="364"/>
      <c r="AM70" s="363"/>
      <c r="AN70" s="364"/>
      <c r="AO70" s="364"/>
      <c r="AP70" s="364"/>
      <c r="AQ70" s="363"/>
      <c r="AR70" s="364"/>
      <c r="AS70" s="364"/>
      <c r="AT70" s="821"/>
      <c r="AU70" s="364"/>
      <c r="AV70" s="364"/>
      <c r="AW70" s="364"/>
      <c r="AX70" s="365"/>
      <c r="AY70">
        <f t="shared" si="8"/>
        <v>0</v>
      </c>
    </row>
    <row r="71" spans="1:51" ht="23.25" hidden="1" customHeight="1" x14ac:dyDescent="0.15">
      <c r="A71" s="856"/>
      <c r="B71" s="857"/>
      <c r="C71" s="857"/>
      <c r="D71" s="857"/>
      <c r="E71" s="857"/>
      <c r="F71" s="858"/>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368</v>
      </c>
      <c r="AC71" s="978"/>
      <c r="AD71" s="978"/>
      <c r="AE71" s="363"/>
      <c r="AF71" s="364"/>
      <c r="AG71" s="364"/>
      <c r="AH71" s="364"/>
      <c r="AI71" s="363"/>
      <c r="AJ71" s="364"/>
      <c r="AK71" s="364"/>
      <c r="AL71" s="364"/>
      <c r="AM71" s="363"/>
      <c r="AN71" s="364"/>
      <c r="AO71" s="364"/>
      <c r="AP71" s="364"/>
      <c r="AQ71" s="363"/>
      <c r="AR71" s="364"/>
      <c r="AS71" s="364"/>
      <c r="AT71" s="821"/>
      <c r="AU71" s="364"/>
      <c r="AV71" s="364"/>
      <c r="AW71" s="364"/>
      <c r="AX71" s="365"/>
      <c r="AY71">
        <f t="shared" si="8"/>
        <v>0</v>
      </c>
    </row>
    <row r="72" spans="1:51" ht="23.25" hidden="1" customHeight="1" x14ac:dyDescent="0.15">
      <c r="A72" s="859"/>
      <c r="B72" s="860"/>
      <c r="C72" s="860"/>
      <c r="D72" s="860"/>
      <c r="E72" s="860"/>
      <c r="F72" s="861"/>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369</v>
      </c>
      <c r="AC72" s="979"/>
      <c r="AD72" s="979"/>
      <c r="AE72" s="371"/>
      <c r="AF72" s="372"/>
      <c r="AG72" s="372"/>
      <c r="AH72" s="372"/>
      <c r="AI72" s="371"/>
      <c r="AJ72" s="372"/>
      <c r="AK72" s="372"/>
      <c r="AL72" s="372"/>
      <c r="AM72" s="371"/>
      <c r="AN72" s="372"/>
      <c r="AO72" s="372"/>
      <c r="AP72" s="942"/>
      <c r="AQ72" s="363"/>
      <c r="AR72" s="364"/>
      <c r="AS72" s="364"/>
      <c r="AT72" s="821"/>
      <c r="AU72" s="364"/>
      <c r="AV72" s="364"/>
      <c r="AW72" s="364"/>
      <c r="AX72" s="365"/>
      <c r="AY72">
        <f t="shared" si="8"/>
        <v>0</v>
      </c>
    </row>
    <row r="73" spans="1:51" ht="18.75" hidden="1" customHeight="1" x14ac:dyDescent="0.15">
      <c r="A73" s="842" t="s">
        <v>350</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7" t="s">
        <v>723</v>
      </c>
      <c r="B78" s="918"/>
      <c r="C78" s="918"/>
      <c r="D78" s="918"/>
      <c r="E78" s="915" t="s">
        <v>328</v>
      </c>
      <c r="F78" s="916"/>
      <c r="G78" s="54" t="s">
        <v>235</v>
      </c>
      <c r="H78" s="799"/>
      <c r="I78" s="245"/>
      <c r="J78" s="245"/>
      <c r="K78" s="245"/>
      <c r="L78" s="245"/>
      <c r="M78" s="245"/>
      <c r="N78" s="245"/>
      <c r="O78" s="80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0"/>
      <c r="B81" s="854"/>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58" t="s">
        <v>11</v>
      </c>
      <c r="AC85" s="459"/>
      <c r="AD85" s="460"/>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6"/>
      <c r="R87" s="806"/>
      <c r="S87" s="806"/>
      <c r="T87" s="806"/>
      <c r="U87" s="806"/>
      <c r="V87" s="806"/>
      <c r="W87" s="806"/>
      <c r="X87" s="807"/>
      <c r="Y87" s="758" t="s">
        <v>62</v>
      </c>
      <c r="Z87" s="759"/>
      <c r="AA87" s="760"/>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8"/>
      <c r="Q88" s="808"/>
      <c r="R88" s="808"/>
      <c r="S88" s="808"/>
      <c r="T88" s="808"/>
      <c r="U88" s="808"/>
      <c r="V88" s="808"/>
      <c r="W88" s="808"/>
      <c r="X88" s="809"/>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10"/>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58" t="s">
        <v>11</v>
      </c>
      <c r="AC90" s="459"/>
      <c r="AD90" s="460"/>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6"/>
      <c r="R92" s="806"/>
      <c r="S92" s="806"/>
      <c r="T92" s="806"/>
      <c r="U92" s="806"/>
      <c r="V92" s="806"/>
      <c r="W92" s="806"/>
      <c r="X92" s="807"/>
      <c r="Y92" s="758" t="s">
        <v>62</v>
      </c>
      <c r="Z92" s="759"/>
      <c r="AA92" s="760"/>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8"/>
      <c r="Q93" s="808"/>
      <c r="R93" s="808"/>
      <c r="S93" s="808"/>
      <c r="T93" s="808"/>
      <c r="U93" s="808"/>
      <c r="V93" s="808"/>
      <c r="W93" s="808"/>
      <c r="X93" s="809"/>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10"/>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58" t="s">
        <v>11</v>
      </c>
      <c r="AC95" s="459"/>
      <c r="AD95" s="460"/>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6"/>
      <c r="R97" s="806"/>
      <c r="S97" s="806"/>
      <c r="T97" s="806"/>
      <c r="U97" s="806"/>
      <c r="V97" s="806"/>
      <c r="W97" s="806"/>
      <c r="X97" s="807"/>
      <c r="Y97" s="758" t="s">
        <v>62</v>
      </c>
      <c r="Z97" s="759"/>
      <c r="AA97" s="760"/>
      <c r="AB97" s="403"/>
      <c r="AC97" s="404"/>
      <c r="AD97" s="405"/>
      <c r="AE97" s="363"/>
      <c r="AF97" s="364"/>
      <c r="AG97" s="364"/>
      <c r="AH97" s="821"/>
      <c r="AI97" s="363"/>
      <c r="AJ97" s="364"/>
      <c r="AK97" s="364"/>
      <c r="AL97" s="82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8"/>
      <c r="Q98" s="808"/>
      <c r="R98" s="808"/>
      <c r="S98" s="808"/>
      <c r="T98" s="808"/>
      <c r="U98" s="808"/>
      <c r="V98" s="808"/>
      <c r="W98" s="808"/>
      <c r="X98" s="809"/>
      <c r="Y98" s="732" t="s">
        <v>54</v>
      </c>
      <c r="Z98" s="733"/>
      <c r="AA98" s="734"/>
      <c r="AB98" s="300"/>
      <c r="AC98" s="301"/>
      <c r="AD98" s="302"/>
      <c r="AE98" s="363"/>
      <c r="AF98" s="364"/>
      <c r="AG98" s="364"/>
      <c r="AH98" s="821"/>
      <c r="AI98" s="363"/>
      <c r="AJ98" s="364"/>
      <c r="AK98" s="364"/>
      <c r="AL98" s="82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387</v>
      </c>
      <c r="AF100" s="829"/>
      <c r="AG100" s="829"/>
      <c r="AH100" s="830"/>
      <c r="AI100" s="828" t="s">
        <v>409</v>
      </c>
      <c r="AJ100" s="829"/>
      <c r="AK100" s="829"/>
      <c r="AL100" s="830"/>
      <c r="AM100" s="828" t="s">
        <v>506</v>
      </c>
      <c r="AN100" s="829"/>
      <c r="AO100" s="829"/>
      <c r="AP100" s="830"/>
      <c r="AQ100" s="931" t="s">
        <v>414</v>
      </c>
      <c r="AR100" s="932"/>
      <c r="AS100" s="932"/>
      <c r="AT100" s="933"/>
      <c r="AU100" s="931" t="s">
        <v>538</v>
      </c>
      <c r="AV100" s="932"/>
      <c r="AW100" s="932"/>
      <c r="AX100" s="934"/>
    </row>
    <row r="101" spans="1:60" ht="23.25" customHeight="1" x14ac:dyDescent="0.15">
      <c r="A101" s="491"/>
      <c r="B101" s="492"/>
      <c r="C101" s="492"/>
      <c r="D101" s="492"/>
      <c r="E101" s="492"/>
      <c r="F101" s="493"/>
      <c r="G101" s="191" t="s">
        <v>724</v>
      </c>
      <c r="H101" s="191"/>
      <c r="I101" s="191"/>
      <c r="J101" s="191"/>
      <c r="K101" s="191"/>
      <c r="L101" s="191"/>
      <c r="M101" s="191"/>
      <c r="N101" s="191"/>
      <c r="O101" s="191"/>
      <c r="P101" s="191"/>
      <c r="Q101" s="191"/>
      <c r="R101" s="191"/>
      <c r="S101" s="191"/>
      <c r="T101" s="191"/>
      <c r="U101" s="191"/>
      <c r="V101" s="191"/>
      <c r="W101" s="191"/>
      <c r="X101" s="233"/>
      <c r="Y101" s="820" t="s">
        <v>55</v>
      </c>
      <c r="Z101" s="718"/>
      <c r="AA101" s="719"/>
      <c r="AB101" s="551" t="s">
        <v>725</v>
      </c>
      <c r="AC101" s="551"/>
      <c r="AD101" s="551"/>
      <c r="AE101" s="358">
        <v>33</v>
      </c>
      <c r="AF101" s="358"/>
      <c r="AG101" s="358"/>
      <c r="AH101" s="358"/>
      <c r="AI101" s="358">
        <v>24</v>
      </c>
      <c r="AJ101" s="358"/>
      <c r="AK101" s="358"/>
      <c r="AL101" s="358"/>
      <c r="AM101" s="358">
        <v>24</v>
      </c>
      <c r="AN101" s="358"/>
      <c r="AO101" s="358"/>
      <c r="AP101" s="358"/>
      <c r="AQ101" s="363" t="s">
        <v>751</v>
      </c>
      <c r="AR101" s="364"/>
      <c r="AS101" s="364"/>
      <c r="AT101" s="821"/>
      <c r="AU101" s="363" t="s">
        <v>751</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725</v>
      </c>
      <c r="AC102" s="551"/>
      <c r="AD102" s="551"/>
      <c r="AE102" s="358">
        <v>23</v>
      </c>
      <c r="AF102" s="358"/>
      <c r="AG102" s="358"/>
      <c r="AH102" s="358"/>
      <c r="AI102" s="358">
        <v>11</v>
      </c>
      <c r="AJ102" s="358"/>
      <c r="AK102" s="358"/>
      <c r="AL102" s="358"/>
      <c r="AM102" s="358">
        <v>23</v>
      </c>
      <c r="AN102" s="358"/>
      <c r="AO102" s="358"/>
      <c r="AP102" s="358"/>
      <c r="AQ102" s="358">
        <v>23</v>
      </c>
      <c r="AR102" s="358"/>
      <c r="AS102" s="358"/>
      <c r="AT102" s="358"/>
      <c r="AU102" s="363" t="s">
        <v>751</v>
      </c>
      <c r="AV102" s="364"/>
      <c r="AW102" s="364"/>
      <c r="AX102" s="365"/>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21"/>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2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0.6</v>
      </c>
      <c r="AF116" s="358"/>
      <c r="AG116" s="358"/>
      <c r="AH116" s="358"/>
      <c r="AI116" s="358">
        <v>0.9</v>
      </c>
      <c r="AJ116" s="358"/>
      <c r="AK116" s="358"/>
      <c r="AL116" s="358"/>
      <c r="AM116" s="358">
        <v>0.8</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784</v>
      </c>
      <c r="AN117" s="306"/>
      <c r="AO117" s="306"/>
      <c r="AP117" s="306"/>
      <c r="AQ117" s="306" t="s">
        <v>783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7" t="s">
        <v>402</v>
      </c>
      <c r="B130" s="995"/>
      <c r="C130" s="994" t="s">
        <v>236</v>
      </c>
      <c r="D130" s="99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98"/>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100</v>
      </c>
      <c r="AF134" s="167"/>
      <c r="AG134" s="167"/>
      <c r="AH134" s="167"/>
      <c r="AI134" s="266">
        <v>100</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100</v>
      </c>
      <c r="AF135" s="167"/>
      <c r="AG135" s="167"/>
      <c r="AH135" s="167"/>
      <c r="AI135" s="266">
        <v>100</v>
      </c>
      <c r="AJ135" s="167"/>
      <c r="AK135" s="167"/>
      <c r="AL135" s="167"/>
      <c r="AM135" s="266">
        <v>100</v>
      </c>
      <c r="AN135" s="167"/>
      <c r="AO135" s="167"/>
      <c r="AP135" s="167"/>
      <c r="AQ135" s="266">
        <v>100</v>
      </c>
      <c r="AR135" s="167"/>
      <c r="AS135" s="167"/>
      <c r="AT135" s="167"/>
      <c r="AU135" s="266" t="s">
        <v>716</v>
      </c>
      <c r="AV135" s="167"/>
      <c r="AW135" s="167"/>
      <c r="AX135" s="208"/>
      <c r="AY135">
        <f t="shared" si="13"/>
        <v>1</v>
      </c>
    </row>
    <row r="136" spans="1:51" ht="18.75"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716</v>
      </c>
      <c r="AR137" s="271"/>
      <c r="AS137" s="179" t="s">
        <v>233</v>
      </c>
      <c r="AT137" s="202"/>
      <c r="AU137" s="178" t="s">
        <v>716</v>
      </c>
      <c r="AV137" s="178"/>
      <c r="AW137" s="179" t="s">
        <v>179</v>
      </c>
      <c r="AX137" s="180"/>
      <c r="AY137">
        <f>$AY$136</f>
        <v>1</v>
      </c>
    </row>
    <row r="138" spans="1:51" ht="39.75" customHeight="1" x14ac:dyDescent="0.15">
      <c r="A138" s="998"/>
      <c r="B138" s="253"/>
      <c r="C138" s="252"/>
      <c r="D138" s="253"/>
      <c r="E138" s="252"/>
      <c r="F138" s="314"/>
      <c r="G138" s="232" t="s">
        <v>737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369</v>
      </c>
      <c r="AC138" s="224"/>
      <c r="AD138" s="224"/>
      <c r="AE138" s="266">
        <v>99.9</v>
      </c>
      <c r="AF138" s="167"/>
      <c r="AG138" s="167"/>
      <c r="AH138" s="167"/>
      <c r="AI138" s="266">
        <v>99.8</v>
      </c>
      <c r="AJ138" s="167"/>
      <c r="AK138" s="167"/>
      <c r="AL138" s="167"/>
      <c r="AM138" s="266" t="s">
        <v>716</v>
      </c>
      <c r="AN138" s="167"/>
      <c r="AO138" s="167"/>
      <c r="AP138" s="167"/>
      <c r="AQ138" s="266" t="s">
        <v>716</v>
      </c>
      <c r="AR138" s="167"/>
      <c r="AS138" s="167"/>
      <c r="AT138" s="167"/>
      <c r="AU138" s="266" t="s">
        <v>716</v>
      </c>
      <c r="AV138" s="167"/>
      <c r="AW138" s="167"/>
      <c r="AX138" s="208"/>
      <c r="AY138">
        <f t="shared" ref="AY138:AY139" si="14">$AY$136</f>
        <v>1</v>
      </c>
    </row>
    <row r="139" spans="1:51" ht="39.75"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369</v>
      </c>
      <c r="AC139" s="175"/>
      <c r="AD139" s="175"/>
      <c r="AE139" s="266">
        <v>100</v>
      </c>
      <c r="AF139" s="167"/>
      <c r="AG139" s="167"/>
      <c r="AH139" s="167"/>
      <c r="AI139" s="266">
        <v>100</v>
      </c>
      <c r="AJ139" s="167"/>
      <c r="AK139" s="167"/>
      <c r="AL139" s="167"/>
      <c r="AM139" s="266">
        <v>100</v>
      </c>
      <c r="AN139" s="167"/>
      <c r="AO139" s="167"/>
      <c r="AP139" s="167"/>
      <c r="AQ139" s="266">
        <v>100</v>
      </c>
      <c r="AR139" s="167"/>
      <c r="AS139" s="167"/>
      <c r="AT139" s="167"/>
      <c r="AU139" s="266" t="s">
        <v>716</v>
      </c>
      <c r="AV139" s="167"/>
      <c r="AW139" s="167"/>
      <c r="AX139" s="208"/>
      <c r="AY139">
        <f t="shared" si="14"/>
        <v>1</v>
      </c>
    </row>
    <row r="140" spans="1:51" ht="18.75"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716</v>
      </c>
      <c r="AR141" s="271"/>
      <c r="AS141" s="179" t="s">
        <v>233</v>
      </c>
      <c r="AT141" s="202"/>
      <c r="AU141" s="178" t="s">
        <v>716</v>
      </c>
      <c r="AV141" s="178"/>
      <c r="AW141" s="179" t="s">
        <v>179</v>
      </c>
      <c r="AX141" s="180"/>
      <c r="AY141">
        <f>$AY$140</f>
        <v>1</v>
      </c>
    </row>
    <row r="142" spans="1:51" ht="39.75" customHeight="1" x14ac:dyDescent="0.15">
      <c r="A142" s="998"/>
      <c r="B142" s="253"/>
      <c r="C142" s="252"/>
      <c r="D142" s="253"/>
      <c r="E142" s="252"/>
      <c r="F142" s="314"/>
      <c r="G142" s="232" t="s">
        <v>738</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369</v>
      </c>
      <c r="AC142" s="224"/>
      <c r="AD142" s="224"/>
      <c r="AE142" s="266">
        <v>99.8</v>
      </c>
      <c r="AF142" s="167"/>
      <c r="AG142" s="167"/>
      <c r="AH142" s="167"/>
      <c r="AI142" s="266">
        <v>100</v>
      </c>
      <c r="AJ142" s="167"/>
      <c r="AK142" s="167"/>
      <c r="AL142" s="167"/>
      <c r="AM142" s="266" t="s">
        <v>716</v>
      </c>
      <c r="AN142" s="167"/>
      <c r="AO142" s="167"/>
      <c r="AP142" s="167"/>
      <c r="AQ142" s="266" t="s">
        <v>716</v>
      </c>
      <c r="AR142" s="167"/>
      <c r="AS142" s="167"/>
      <c r="AT142" s="167"/>
      <c r="AU142" s="266" t="s">
        <v>716</v>
      </c>
      <c r="AV142" s="167"/>
      <c r="AW142" s="167"/>
      <c r="AX142" s="208"/>
      <c r="AY142">
        <f t="shared" ref="AY142:AY143" si="15">$AY$140</f>
        <v>1</v>
      </c>
    </row>
    <row r="143" spans="1:51" ht="39.75"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369</v>
      </c>
      <c r="AC143" s="175"/>
      <c r="AD143" s="175"/>
      <c r="AE143" s="266">
        <v>100</v>
      </c>
      <c r="AF143" s="167"/>
      <c r="AG143" s="167"/>
      <c r="AH143" s="167"/>
      <c r="AI143" s="266">
        <v>100</v>
      </c>
      <c r="AJ143" s="167"/>
      <c r="AK143" s="167"/>
      <c r="AL143" s="167"/>
      <c r="AM143" s="266">
        <v>100</v>
      </c>
      <c r="AN143" s="167"/>
      <c r="AO143" s="167"/>
      <c r="AP143" s="167"/>
      <c r="AQ143" s="266">
        <v>100</v>
      </c>
      <c r="AR143" s="167"/>
      <c r="AS143" s="167"/>
      <c r="AT143" s="167"/>
      <c r="AU143" s="266" t="s">
        <v>716</v>
      </c>
      <c r="AV143" s="167"/>
      <c r="AW143" s="167"/>
      <c r="AX143" s="208"/>
      <c r="AY143">
        <f t="shared" si="15"/>
        <v>1</v>
      </c>
    </row>
    <row r="144" spans="1:51" ht="18.75"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716</v>
      </c>
      <c r="AR145" s="271"/>
      <c r="AS145" s="179" t="s">
        <v>233</v>
      </c>
      <c r="AT145" s="202"/>
      <c r="AU145" s="178" t="s">
        <v>716</v>
      </c>
      <c r="AV145" s="178"/>
      <c r="AW145" s="179" t="s">
        <v>179</v>
      </c>
      <c r="AX145" s="180"/>
      <c r="AY145">
        <f>$AY$144</f>
        <v>1</v>
      </c>
    </row>
    <row r="146" spans="1:51" ht="39.75" customHeight="1" x14ac:dyDescent="0.15">
      <c r="A146" s="998"/>
      <c r="B146" s="253"/>
      <c r="C146" s="252"/>
      <c r="D146" s="253"/>
      <c r="E146" s="252"/>
      <c r="F146" s="314"/>
      <c r="G146" s="232" t="s">
        <v>739</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369</v>
      </c>
      <c r="AC146" s="224"/>
      <c r="AD146" s="224"/>
      <c r="AE146" s="266">
        <v>0.1</v>
      </c>
      <c r="AF146" s="167"/>
      <c r="AG146" s="167"/>
      <c r="AH146" s="167"/>
      <c r="AI146" s="266">
        <v>0.2</v>
      </c>
      <c r="AJ146" s="167"/>
      <c r="AK146" s="167"/>
      <c r="AL146" s="167"/>
      <c r="AM146" s="266" t="s">
        <v>716</v>
      </c>
      <c r="AN146" s="167"/>
      <c r="AO146" s="167"/>
      <c r="AP146" s="167"/>
      <c r="AQ146" s="266" t="s">
        <v>716</v>
      </c>
      <c r="AR146" s="167"/>
      <c r="AS146" s="167"/>
      <c r="AT146" s="167"/>
      <c r="AU146" s="266" t="s">
        <v>716</v>
      </c>
      <c r="AV146" s="167"/>
      <c r="AW146" s="167"/>
      <c r="AX146" s="208"/>
      <c r="AY146">
        <f t="shared" ref="AY146:AY147" si="16">$AY$144</f>
        <v>1</v>
      </c>
    </row>
    <row r="147" spans="1:51" ht="39.75"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369</v>
      </c>
      <c r="AC147" s="175"/>
      <c r="AD147" s="175"/>
      <c r="AE147" s="266">
        <v>100</v>
      </c>
      <c r="AF147" s="167"/>
      <c r="AG147" s="167"/>
      <c r="AH147" s="167"/>
      <c r="AI147" s="266">
        <v>100</v>
      </c>
      <c r="AJ147" s="167"/>
      <c r="AK147" s="167"/>
      <c r="AL147" s="167"/>
      <c r="AM147" s="266">
        <v>100</v>
      </c>
      <c r="AN147" s="167"/>
      <c r="AO147" s="167"/>
      <c r="AP147" s="167"/>
      <c r="AQ147" s="266">
        <v>100</v>
      </c>
      <c r="AR147" s="167"/>
      <c r="AS147" s="167"/>
      <c r="AT147" s="167"/>
      <c r="AU147" s="266" t="s">
        <v>716</v>
      </c>
      <c r="AV147" s="167"/>
      <c r="AW147" s="167"/>
      <c r="AX147" s="208"/>
      <c r="AY147">
        <f t="shared" si="16"/>
        <v>1</v>
      </c>
    </row>
    <row r="148" spans="1:51" ht="18.75"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1</v>
      </c>
    </row>
    <row r="149" spans="1:51" ht="18.75"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716</v>
      </c>
      <c r="AR149" s="271"/>
      <c r="AS149" s="179" t="s">
        <v>233</v>
      </c>
      <c r="AT149" s="202"/>
      <c r="AU149" s="178" t="s">
        <v>716</v>
      </c>
      <c r="AV149" s="178"/>
      <c r="AW149" s="179" t="s">
        <v>179</v>
      </c>
      <c r="AX149" s="180"/>
      <c r="AY149">
        <f>$AY$148</f>
        <v>1</v>
      </c>
    </row>
    <row r="150" spans="1:51" ht="39.75" customHeight="1" x14ac:dyDescent="0.15">
      <c r="A150" s="998"/>
      <c r="B150" s="253"/>
      <c r="C150" s="252"/>
      <c r="D150" s="253"/>
      <c r="E150" s="252"/>
      <c r="F150" s="314"/>
      <c r="G150" s="232" t="s">
        <v>740</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369</v>
      </c>
      <c r="AC150" s="224"/>
      <c r="AD150" s="224"/>
      <c r="AE150" s="266">
        <v>93.5</v>
      </c>
      <c r="AF150" s="167"/>
      <c r="AG150" s="167"/>
      <c r="AH150" s="167"/>
      <c r="AI150" s="266">
        <v>98.7</v>
      </c>
      <c r="AJ150" s="167"/>
      <c r="AK150" s="167"/>
      <c r="AL150" s="167"/>
      <c r="AM150" s="266" t="s">
        <v>716</v>
      </c>
      <c r="AN150" s="167"/>
      <c r="AO150" s="167"/>
      <c r="AP150" s="167"/>
      <c r="AQ150" s="266" t="s">
        <v>716</v>
      </c>
      <c r="AR150" s="167"/>
      <c r="AS150" s="167"/>
      <c r="AT150" s="167"/>
      <c r="AU150" s="266" t="s">
        <v>716</v>
      </c>
      <c r="AV150" s="167"/>
      <c r="AW150" s="167"/>
      <c r="AX150" s="208"/>
      <c r="AY150">
        <f t="shared" ref="AY150:AY151" si="17">$AY$148</f>
        <v>1</v>
      </c>
    </row>
    <row r="151" spans="1:51" ht="39.75"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369</v>
      </c>
      <c r="AC151" s="175"/>
      <c r="AD151" s="175"/>
      <c r="AE151" s="266">
        <v>100</v>
      </c>
      <c r="AF151" s="167"/>
      <c r="AG151" s="167"/>
      <c r="AH151" s="167"/>
      <c r="AI151" s="266">
        <v>100</v>
      </c>
      <c r="AJ151" s="167"/>
      <c r="AK151" s="167"/>
      <c r="AL151" s="167"/>
      <c r="AM151" s="266">
        <v>100</v>
      </c>
      <c r="AN151" s="167"/>
      <c r="AO151" s="167"/>
      <c r="AP151" s="167"/>
      <c r="AQ151" s="266">
        <v>100</v>
      </c>
      <c r="AR151" s="167"/>
      <c r="AS151" s="167"/>
      <c r="AT151" s="167"/>
      <c r="AU151" s="266" t="s">
        <v>716</v>
      </c>
      <c r="AV151" s="167"/>
      <c r="AW151" s="167"/>
      <c r="AX151" s="208"/>
      <c r="AY151">
        <f t="shared" si="17"/>
        <v>1</v>
      </c>
    </row>
    <row r="152" spans="1:51" ht="22.5" hidden="1" customHeight="1" x14ac:dyDescent="0.15">
      <c r="A152" s="99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98"/>
      <c r="B248" s="253"/>
      <c r="C248" s="252"/>
      <c r="D248" s="253"/>
      <c r="E248" s="190" t="s">
        <v>752</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9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8"/>
      <c r="B430" s="253"/>
      <c r="C430" s="250" t="s">
        <v>668</v>
      </c>
      <c r="D430" s="251"/>
      <c r="E430" s="239" t="s">
        <v>396</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thickBot="1" x14ac:dyDescent="0.2">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750</v>
      </c>
      <c r="AE702" s="901"/>
      <c r="AF702" s="901"/>
      <c r="AG702" s="890" t="s">
        <v>755</v>
      </c>
      <c r="AH702" s="891"/>
      <c r="AI702" s="891"/>
      <c r="AJ702" s="891"/>
      <c r="AK702" s="891"/>
      <c r="AL702" s="891"/>
      <c r="AM702" s="891"/>
      <c r="AN702" s="891"/>
      <c r="AO702" s="891"/>
      <c r="AP702" s="891"/>
      <c r="AQ702" s="891"/>
      <c r="AR702" s="891"/>
      <c r="AS702" s="891"/>
      <c r="AT702" s="891"/>
      <c r="AU702" s="891"/>
      <c r="AV702" s="891"/>
      <c r="AW702" s="891"/>
      <c r="AX702" s="892"/>
    </row>
    <row r="703" spans="1:51"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750</v>
      </c>
      <c r="AE703" s="185"/>
      <c r="AF703" s="185"/>
      <c r="AG703" s="667" t="s">
        <v>790</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750</v>
      </c>
      <c r="AE704" s="586"/>
      <c r="AF704" s="586"/>
      <c r="AG704" s="424" t="s">
        <v>756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7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750</v>
      </c>
      <c r="AE705" s="736"/>
      <c r="AF705" s="736"/>
      <c r="AG705" s="190" t="s">
        <v>770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7"/>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7"/>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753</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750</v>
      </c>
      <c r="AE708" s="671"/>
      <c r="AF708" s="671"/>
      <c r="AG708" s="526" t="s">
        <v>757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750</v>
      </c>
      <c r="AE709" s="185"/>
      <c r="AF709" s="185"/>
      <c r="AG709" s="667" t="s">
        <v>785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754</v>
      </c>
      <c r="AE710" s="185"/>
      <c r="AF710" s="185"/>
      <c r="AG710" s="667" t="s">
        <v>403</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750</v>
      </c>
      <c r="AE711" s="185"/>
      <c r="AF711" s="185"/>
      <c r="AG711" s="667" t="s">
        <v>758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754</v>
      </c>
      <c r="AE712" s="586"/>
      <c r="AF712" s="586"/>
      <c r="AG712" s="594" t="s">
        <v>403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7" t="s">
        <v>759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750</v>
      </c>
      <c r="AE714" s="592"/>
      <c r="AF714" s="593"/>
      <c r="AG714" s="692" t="s">
        <v>786</v>
      </c>
      <c r="AH714" s="693"/>
      <c r="AI714" s="693"/>
      <c r="AJ714" s="693"/>
      <c r="AK714" s="693"/>
      <c r="AL714" s="693"/>
      <c r="AM714" s="693"/>
      <c r="AN714" s="693"/>
      <c r="AO714" s="693"/>
      <c r="AP714" s="693"/>
      <c r="AQ714" s="693"/>
      <c r="AR714" s="693"/>
      <c r="AS714" s="693"/>
      <c r="AT714" s="693"/>
      <c r="AU714" s="693"/>
      <c r="AV714" s="693"/>
      <c r="AW714" s="693"/>
      <c r="AX714" s="694"/>
    </row>
    <row r="715" spans="1:50" ht="72"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750</v>
      </c>
      <c r="AE715" s="671"/>
      <c r="AF715" s="784"/>
      <c r="AG715" s="526" t="s">
        <v>760</v>
      </c>
      <c r="AH715" s="527"/>
      <c r="AI715" s="527"/>
      <c r="AJ715" s="527"/>
      <c r="AK715" s="527"/>
      <c r="AL715" s="527"/>
      <c r="AM715" s="527"/>
      <c r="AN715" s="527"/>
      <c r="AO715" s="527"/>
      <c r="AP715" s="527"/>
      <c r="AQ715" s="527"/>
      <c r="AR715" s="527"/>
      <c r="AS715" s="527"/>
      <c r="AT715" s="527"/>
      <c r="AU715" s="527"/>
      <c r="AV715" s="527"/>
      <c r="AW715" s="527"/>
      <c r="AX715" s="528"/>
    </row>
    <row r="716" spans="1:50" ht="42" customHeight="1" x14ac:dyDescent="0.15">
      <c r="A716" s="658"/>
      <c r="B716" s="65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750</v>
      </c>
      <c r="AE716" s="764"/>
      <c r="AF716" s="764"/>
      <c r="AG716" s="667" t="s">
        <v>761</v>
      </c>
      <c r="AH716" s="668"/>
      <c r="AI716" s="668"/>
      <c r="AJ716" s="668"/>
      <c r="AK716" s="668"/>
      <c r="AL716" s="668"/>
      <c r="AM716" s="668"/>
      <c r="AN716" s="668"/>
      <c r="AO716" s="668"/>
      <c r="AP716" s="668"/>
      <c r="AQ716" s="668"/>
      <c r="AR716" s="668"/>
      <c r="AS716" s="668"/>
      <c r="AT716" s="668"/>
      <c r="AU716" s="668"/>
      <c r="AV716" s="668"/>
      <c r="AW716" s="668"/>
      <c r="AX716" s="669"/>
    </row>
    <row r="717" spans="1:50" ht="45.7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750</v>
      </c>
      <c r="AE717" s="185"/>
      <c r="AF717" s="185"/>
      <c r="AG717" s="667" t="s">
        <v>791</v>
      </c>
      <c r="AH717" s="668"/>
      <c r="AI717" s="668"/>
      <c r="AJ717" s="668"/>
      <c r="AK717" s="668"/>
      <c r="AL717" s="668"/>
      <c r="AM717" s="668"/>
      <c r="AN717" s="668"/>
      <c r="AO717" s="668"/>
      <c r="AP717" s="668"/>
      <c r="AQ717" s="668"/>
      <c r="AR717" s="668"/>
      <c r="AS717" s="668"/>
      <c r="AT717" s="668"/>
      <c r="AU717" s="668"/>
      <c r="AV717" s="668"/>
      <c r="AW717" s="668"/>
      <c r="AX717" s="669"/>
    </row>
    <row r="718" spans="1:50" ht="45.7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750</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70" t="s">
        <v>754</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8" t="s">
        <v>339</v>
      </c>
      <c r="D720" s="936"/>
      <c r="E720" s="936"/>
      <c r="F720" s="939"/>
      <c r="G720" s="935" t="s">
        <v>340</v>
      </c>
      <c r="H720" s="936"/>
      <c r="I720" s="936"/>
      <c r="J720" s="936"/>
      <c r="K720" s="936"/>
      <c r="L720" s="936"/>
      <c r="M720" s="936"/>
      <c r="N720" s="935" t="s">
        <v>343</v>
      </c>
      <c r="O720" s="936"/>
      <c r="P720" s="936"/>
      <c r="Q720" s="936"/>
      <c r="R720" s="936"/>
      <c r="S720" s="936"/>
      <c r="T720" s="936"/>
      <c r="U720" s="936"/>
      <c r="V720" s="936"/>
      <c r="W720" s="936"/>
      <c r="X720" s="936"/>
      <c r="Y720" s="936"/>
      <c r="Z720" s="936"/>
      <c r="AA720" s="936"/>
      <c r="AB720" s="936"/>
      <c r="AC720" s="936"/>
      <c r="AD720" s="936"/>
      <c r="AE720" s="936"/>
      <c r="AF720" s="93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23"/>
      <c r="D721" s="924"/>
      <c r="E721" s="924"/>
      <c r="F721" s="925"/>
      <c r="G721" s="940"/>
      <c r="H721" s="941"/>
      <c r="I721" s="77" t="str">
        <f>IF(OR(G721="　", G721=""), "", "-")</f>
        <v/>
      </c>
      <c r="J721" s="922"/>
      <c r="K721" s="922"/>
      <c r="L721" s="77" t="str">
        <f>IF(M721="","","-")</f>
        <v/>
      </c>
      <c r="M721" s="78"/>
      <c r="N721" s="919" t="s">
        <v>716</v>
      </c>
      <c r="O721" s="920"/>
      <c r="P721" s="920"/>
      <c r="Q721" s="920"/>
      <c r="R721" s="920"/>
      <c r="S721" s="920"/>
      <c r="T721" s="920"/>
      <c r="U721" s="920"/>
      <c r="V721" s="920"/>
      <c r="W721" s="920"/>
      <c r="X721" s="920"/>
      <c r="Y721" s="920"/>
      <c r="Z721" s="920"/>
      <c r="AA721" s="920"/>
      <c r="AB721" s="920"/>
      <c r="AC721" s="920"/>
      <c r="AD721" s="920"/>
      <c r="AE721" s="920"/>
      <c r="AF721" s="92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23"/>
      <c r="D722" s="924"/>
      <c r="E722" s="924"/>
      <c r="F722" s="925"/>
      <c r="G722" s="940"/>
      <c r="H722" s="941"/>
      <c r="I722" s="77" t="str">
        <f t="shared" ref="I722:I725" si="113">IF(OR(G722="　", G722=""), "", "-")</f>
        <v/>
      </c>
      <c r="J722" s="922"/>
      <c r="K722" s="922"/>
      <c r="L722" s="77" t="str">
        <f t="shared" ref="L722:L725" si="114">IF(M722="","","-")</f>
        <v/>
      </c>
      <c r="M722" s="78"/>
      <c r="N722" s="919" t="s">
        <v>716</v>
      </c>
      <c r="O722" s="920"/>
      <c r="P722" s="920"/>
      <c r="Q722" s="920"/>
      <c r="R722" s="920"/>
      <c r="S722" s="920"/>
      <c r="T722" s="920"/>
      <c r="U722" s="920"/>
      <c r="V722" s="920"/>
      <c r="W722" s="920"/>
      <c r="X722" s="920"/>
      <c r="Y722" s="920"/>
      <c r="Z722" s="920"/>
      <c r="AA722" s="920"/>
      <c r="AB722" s="920"/>
      <c r="AC722" s="920"/>
      <c r="AD722" s="920"/>
      <c r="AE722" s="920"/>
      <c r="AF722" s="92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23"/>
      <c r="D723" s="924"/>
      <c r="E723" s="924"/>
      <c r="F723" s="925"/>
      <c r="G723" s="940"/>
      <c r="H723" s="941"/>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23"/>
      <c r="D724" s="924"/>
      <c r="E724" s="924"/>
      <c r="F724" s="925"/>
      <c r="G724" s="940"/>
      <c r="H724" s="941"/>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23"/>
      <c r="D725" s="924"/>
      <c r="E725" s="924"/>
      <c r="F725" s="925"/>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57.6" customHeight="1" x14ac:dyDescent="0.15">
      <c r="A726" s="621" t="s">
        <v>48</v>
      </c>
      <c r="B726" s="622"/>
      <c r="C726" s="443" t="s">
        <v>53</v>
      </c>
      <c r="D726" s="581"/>
      <c r="E726" s="581"/>
      <c r="F726" s="582"/>
      <c r="G726" s="804" t="s">
        <v>788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57.6" customHeight="1" thickBot="1" x14ac:dyDescent="0.2">
      <c r="A727" s="623"/>
      <c r="B727" s="624"/>
      <c r="C727" s="698" t="s">
        <v>57</v>
      </c>
      <c r="D727" s="699"/>
      <c r="E727" s="699"/>
      <c r="F727" s="700"/>
      <c r="G727" s="802" t="s">
        <v>789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2.45" customHeight="1" thickBot="1" x14ac:dyDescent="0.2">
      <c r="A729" s="772"/>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2.4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2.45" customHeight="1" thickBot="1" x14ac:dyDescent="0.2">
      <c r="A733" s="752"/>
      <c r="B733" s="753"/>
      <c r="C733" s="753"/>
      <c r="D733" s="753"/>
      <c r="E733" s="754"/>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2.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669</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c r="J746" s="113"/>
      <c r="K746" s="100" t="str">
        <f>IF(I746="","","-")</f>
        <v/>
      </c>
      <c r="L746" s="104">
        <v>115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c r="J747" s="113"/>
      <c r="K747" s="100" t="str">
        <f>IF(I747="","","-")</f>
        <v/>
      </c>
      <c r="L747" s="104">
        <v>118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t="s">
        <v>763</v>
      </c>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383</v>
      </c>
      <c r="B787" s="766"/>
      <c r="C787" s="766"/>
      <c r="D787" s="766"/>
      <c r="E787" s="766"/>
      <c r="F787" s="767"/>
      <c r="G787" s="439" t="s">
        <v>764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359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8"/>
      <c r="C788" s="768"/>
      <c r="D788" s="768"/>
      <c r="E788" s="768"/>
      <c r="F788" s="769"/>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8"/>
      <c r="C789" s="768"/>
      <c r="D789" s="768"/>
      <c r="E789" s="768"/>
      <c r="F789" s="769"/>
      <c r="G789" s="449" t="s">
        <v>765</v>
      </c>
      <c r="H789" s="450"/>
      <c r="I789" s="450"/>
      <c r="J789" s="450"/>
      <c r="K789" s="451"/>
      <c r="L789" s="452" t="s">
        <v>771</v>
      </c>
      <c r="M789" s="453"/>
      <c r="N789" s="453"/>
      <c r="O789" s="453"/>
      <c r="P789" s="453"/>
      <c r="Q789" s="453"/>
      <c r="R789" s="453"/>
      <c r="S789" s="453"/>
      <c r="T789" s="453"/>
      <c r="U789" s="453"/>
      <c r="V789" s="453"/>
      <c r="W789" s="453"/>
      <c r="X789" s="454"/>
      <c r="Y789" s="455">
        <v>7</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8"/>
      <c r="C790" s="768"/>
      <c r="D790" s="768"/>
      <c r="E790" s="768"/>
      <c r="F790" s="769"/>
      <c r="G790" s="348" t="s">
        <v>772</v>
      </c>
      <c r="H790" s="349"/>
      <c r="I790" s="349"/>
      <c r="J790" s="349"/>
      <c r="K790" s="350"/>
      <c r="L790" s="398" t="s">
        <v>773</v>
      </c>
      <c r="M790" s="399"/>
      <c r="N790" s="399"/>
      <c r="O790" s="399"/>
      <c r="P790" s="399"/>
      <c r="Q790" s="399"/>
      <c r="R790" s="399"/>
      <c r="S790" s="399"/>
      <c r="T790" s="399"/>
      <c r="U790" s="399"/>
      <c r="V790" s="399"/>
      <c r="W790" s="399"/>
      <c r="X790" s="400"/>
      <c r="Y790" s="395">
        <v>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8"/>
      <c r="C791" s="768"/>
      <c r="D791" s="768"/>
      <c r="E791" s="768"/>
      <c r="F791" s="769"/>
      <c r="G791" s="348" t="s">
        <v>766</v>
      </c>
      <c r="H791" s="349"/>
      <c r="I791" s="349"/>
      <c r="J791" s="349"/>
      <c r="K791" s="350"/>
      <c r="L791" s="398" t="s">
        <v>774</v>
      </c>
      <c r="M791" s="399"/>
      <c r="N791" s="399"/>
      <c r="O791" s="399"/>
      <c r="P791" s="399"/>
      <c r="Q791" s="399"/>
      <c r="R791" s="399"/>
      <c r="S791" s="399"/>
      <c r="T791" s="399"/>
      <c r="U791" s="399"/>
      <c r="V791" s="399"/>
      <c r="W791" s="399"/>
      <c r="X791" s="400"/>
      <c r="Y791" s="395">
        <v>5.4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8"/>
      <c r="C792" s="768"/>
      <c r="D792" s="768"/>
      <c r="E792" s="768"/>
      <c r="F792" s="769"/>
      <c r="G792" s="348" t="s">
        <v>775</v>
      </c>
      <c r="H792" s="349"/>
      <c r="I792" s="349"/>
      <c r="J792" s="349"/>
      <c r="K792" s="350"/>
      <c r="L792" s="398" t="s">
        <v>776</v>
      </c>
      <c r="M792" s="399"/>
      <c r="N792" s="399"/>
      <c r="O792" s="399"/>
      <c r="P792" s="399"/>
      <c r="Q792" s="399"/>
      <c r="R792" s="399"/>
      <c r="S792" s="399"/>
      <c r="T792" s="399"/>
      <c r="U792" s="399"/>
      <c r="V792" s="399"/>
      <c r="W792" s="399"/>
      <c r="X792" s="400"/>
      <c r="Y792" s="395">
        <v>0.7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8"/>
      <c r="C793" s="768"/>
      <c r="D793" s="768"/>
      <c r="E793" s="768"/>
      <c r="F793" s="769"/>
      <c r="G793" s="348" t="s">
        <v>777</v>
      </c>
      <c r="H793" s="770"/>
      <c r="I793" s="770"/>
      <c r="J793" s="770"/>
      <c r="K793" s="771"/>
      <c r="L793" s="398" t="s">
        <v>787</v>
      </c>
      <c r="M793" s="761"/>
      <c r="N793" s="761"/>
      <c r="O793" s="761"/>
      <c r="P793" s="761"/>
      <c r="Q793" s="761"/>
      <c r="R793" s="761"/>
      <c r="S793" s="761"/>
      <c r="T793" s="761"/>
      <c r="U793" s="761"/>
      <c r="V793" s="761"/>
      <c r="W793" s="761"/>
      <c r="X793" s="762"/>
      <c r="Y793" s="395">
        <v>0.7</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8"/>
      <c r="C794" s="768"/>
      <c r="D794" s="768"/>
      <c r="E794" s="768"/>
      <c r="F794" s="769"/>
      <c r="G794" s="348" t="s">
        <v>778</v>
      </c>
      <c r="H794" s="770"/>
      <c r="I794" s="770"/>
      <c r="J794" s="770"/>
      <c r="K794" s="771"/>
      <c r="L794" s="398" t="s">
        <v>779</v>
      </c>
      <c r="M794" s="761"/>
      <c r="N794" s="761"/>
      <c r="O794" s="761"/>
      <c r="P794" s="761"/>
      <c r="Q794" s="761"/>
      <c r="R794" s="761"/>
      <c r="S794" s="761"/>
      <c r="T794" s="761"/>
      <c r="U794" s="761"/>
      <c r="V794" s="761"/>
      <c r="W794" s="761"/>
      <c r="X794" s="762"/>
      <c r="Y794" s="395">
        <v>1.1000000000000001</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8"/>
      <c r="C795" s="768"/>
      <c r="D795" s="768"/>
      <c r="E795" s="768"/>
      <c r="F795" s="769"/>
      <c r="G795" s="348" t="s">
        <v>780</v>
      </c>
      <c r="H795" s="770"/>
      <c r="I795" s="770"/>
      <c r="J795" s="770"/>
      <c r="K795" s="771"/>
      <c r="L795" s="398" t="s">
        <v>781</v>
      </c>
      <c r="M795" s="761"/>
      <c r="N795" s="761"/>
      <c r="O795" s="761"/>
      <c r="P795" s="761"/>
      <c r="Q795" s="761"/>
      <c r="R795" s="761"/>
      <c r="S795" s="761"/>
      <c r="T795" s="761"/>
      <c r="U795" s="761"/>
      <c r="V795" s="761"/>
      <c r="W795" s="761"/>
      <c r="X795" s="762"/>
      <c r="Y795" s="395">
        <v>0.5</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8"/>
      <c r="C796" s="768"/>
      <c r="D796" s="768"/>
      <c r="E796" s="768"/>
      <c r="F796" s="769"/>
      <c r="G796" s="348" t="s">
        <v>80</v>
      </c>
      <c r="H796" s="770"/>
      <c r="I796" s="770"/>
      <c r="J796" s="770"/>
      <c r="K796" s="771"/>
      <c r="L796" s="398" t="s">
        <v>782</v>
      </c>
      <c r="M796" s="399"/>
      <c r="N796" s="399"/>
      <c r="O796" s="399"/>
      <c r="P796" s="399"/>
      <c r="Q796" s="399"/>
      <c r="R796" s="399"/>
      <c r="S796" s="399"/>
      <c r="T796" s="399"/>
      <c r="U796" s="399"/>
      <c r="V796" s="399"/>
      <c r="W796" s="399"/>
      <c r="X796" s="400"/>
      <c r="Y796" s="395">
        <v>1.8</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19.2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8"/>
      <c r="C800" s="768"/>
      <c r="D800" s="768"/>
      <c r="E800" s="768"/>
      <c r="F800" s="769"/>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8"/>
      <c r="C801" s="768"/>
      <c r="D801" s="768"/>
      <c r="E801" s="768"/>
      <c r="F801" s="769"/>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8"/>
      <c r="C802" s="768"/>
      <c r="D802" s="768"/>
      <c r="E802" s="768"/>
      <c r="F802" s="769"/>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8"/>
      <c r="C813" s="768"/>
      <c r="D813" s="768"/>
      <c r="E813" s="768"/>
      <c r="F813" s="769"/>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8"/>
      <c r="C814" s="768"/>
      <c r="D814" s="768"/>
      <c r="E814" s="768"/>
      <c r="F814" s="769"/>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8"/>
      <c r="C815" s="768"/>
      <c r="D815" s="768"/>
      <c r="E815" s="768"/>
      <c r="F815" s="769"/>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8"/>
      <c r="C816" s="768"/>
      <c r="D816" s="768"/>
      <c r="E816" s="768"/>
      <c r="F816" s="76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8"/>
      <c r="C826" s="768"/>
      <c r="D826" s="768"/>
      <c r="E826" s="768"/>
      <c r="F826" s="769"/>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8"/>
      <c r="C827" s="768"/>
      <c r="D827" s="768"/>
      <c r="E827" s="768"/>
      <c r="F827" s="769"/>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8"/>
      <c r="C828" s="768"/>
      <c r="D828" s="768"/>
      <c r="E828" s="768"/>
      <c r="F828" s="769"/>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9" t="s">
        <v>344</v>
      </c>
      <c r="AM839" s="960"/>
      <c r="AN839" s="96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767</v>
      </c>
      <c r="D845" s="415"/>
      <c r="E845" s="415"/>
      <c r="F845" s="415"/>
      <c r="G845" s="415"/>
      <c r="H845" s="415"/>
      <c r="I845" s="415"/>
      <c r="J845" s="416">
        <v>2020005010230</v>
      </c>
      <c r="K845" s="417"/>
      <c r="L845" s="417"/>
      <c r="M845" s="417"/>
      <c r="N845" s="417"/>
      <c r="O845" s="417"/>
      <c r="P845" s="426" t="s">
        <v>768</v>
      </c>
      <c r="Q845" s="427"/>
      <c r="R845" s="427"/>
      <c r="S845" s="427"/>
      <c r="T845" s="427"/>
      <c r="U845" s="427"/>
      <c r="V845" s="427"/>
      <c r="W845" s="427"/>
      <c r="X845" s="427"/>
      <c r="Y845" s="318">
        <v>19.2</v>
      </c>
      <c r="Z845" s="319"/>
      <c r="AA845" s="319"/>
      <c r="AB845" s="320"/>
      <c r="AC845" s="431" t="s">
        <v>375</v>
      </c>
      <c r="AD845" s="432"/>
      <c r="AE845" s="432"/>
      <c r="AF845" s="432"/>
      <c r="AG845" s="432"/>
      <c r="AH845" s="418">
        <v>1</v>
      </c>
      <c r="AI845" s="419"/>
      <c r="AJ845" s="419"/>
      <c r="AK845" s="419"/>
      <c r="AL845" s="326" t="s">
        <v>769</v>
      </c>
      <c r="AM845" s="327"/>
      <c r="AN845" s="327"/>
      <c r="AO845" s="328"/>
      <c r="AP845" s="321" t="s">
        <v>769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1" t="s">
        <v>344</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6"/>
      <c r="E1109" s="277" t="s">
        <v>262</v>
      </c>
      <c r="F1109" s="896"/>
      <c r="G1109" s="896"/>
      <c r="H1109" s="896"/>
      <c r="I1109" s="896"/>
      <c r="J1109" s="277" t="s">
        <v>297</v>
      </c>
      <c r="K1109" s="277"/>
      <c r="L1109" s="277"/>
      <c r="M1109" s="277"/>
      <c r="N1109" s="277"/>
      <c r="O1109" s="277"/>
      <c r="P1109" s="345" t="s">
        <v>27</v>
      </c>
      <c r="Q1109" s="345"/>
      <c r="R1109" s="345"/>
      <c r="S1109" s="345"/>
      <c r="T1109" s="345"/>
      <c r="U1109" s="345"/>
      <c r="V1109" s="345"/>
      <c r="W1109" s="345"/>
      <c r="X1109" s="345"/>
      <c r="Y1109" s="277" t="s">
        <v>299</v>
      </c>
      <c r="Z1109" s="896"/>
      <c r="AA1109" s="896"/>
      <c r="AB1109" s="896"/>
      <c r="AC1109" s="277" t="s">
        <v>245</v>
      </c>
      <c r="AD1109" s="277"/>
      <c r="AE1109" s="277"/>
      <c r="AF1109" s="277"/>
      <c r="AG1109" s="277"/>
      <c r="AH1109" s="345" t="s">
        <v>258</v>
      </c>
      <c r="AI1109" s="346"/>
      <c r="AJ1109" s="346"/>
      <c r="AK1109" s="346"/>
      <c r="AL1109" s="346" t="s">
        <v>21</v>
      </c>
      <c r="AM1109" s="346"/>
      <c r="AN1109" s="346"/>
      <c r="AO1109" s="899"/>
      <c r="AP1109" s="423" t="s">
        <v>330</v>
      </c>
      <c r="AQ1109" s="423"/>
      <c r="AR1109" s="423"/>
      <c r="AS1109" s="423"/>
      <c r="AT1109" s="423"/>
      <c r="AU1109" s="423"/>
      <c r="AV1109" s="423"/>
      <c r="AW1109" s="423"/>
      <c r="AX1109" s="423"/>
    </row>
    <row r="1110" spans="1:51" ht="30" customHeight="1" x14ac:dyDescent="0.15">
      <c r="A1110" s="401">
        <v>1</v>
      </c>
      <c r="B1110" s="401">
        <v>1</v>
      </c>
      <c r="C1110" s="898"/>
      <c r="D1110" s="898"/>
      <c r="E1110" s="897"/>
      <c r="F1110" s="897"/>
      <c r="G1110" s="897"/>
      <c r="H1110" s="897"/>
      <c r="I1110" s="89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8"/>
      <c r="D1111" s="898"/>
      <c r="E1111" s="897"/>
      <c r="F1111" s="897"/>
      <c r="G1111" s="897"/>
      <c r="H1111" s="897"/>
      <c r="I1111" s="89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8"/>
      <c r="D1112" s="898"/>
      <c r="E1112" s="897"/>
      <c r="F1112" s="897"/>
      <c r="G1112" s="897"/>
      <c r="H1112" s="897"/>
      <c r="I1112" s="89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8"/>
      <c r="D1113" s="898"/>
      <c r="E1113" s="897"/>
      <c r="F1113" s="897"/>
      <c r="G1113" s="897"/>
      <c r="H1113" s="897"/>
      <c r="I1113" s="89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8"/>
      <c r="D1114" s="898"/>
      <c r="E1114" s="897"/>
      <c r="F1114" s="897"/>
      <c r="G1114" s="897"/>
      <c r="H1114" s="897"/>
      <c r="I1114" s="89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8"/>
      <c r="D1115" s="898"/>
      <c r="E1115" s="897"/>
      <c r="F1115" s="897"/>
      <c r="G1115" s="897"/>
      <c r="H1115" s="897"/>
      <c r="I1115" s="89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8"/>
      <c r="D1116" s="898"/>
      <c r="E1116" s="897"/>
      <c r="F1116" s="897"/>
      <c r="G1116" s="897"/>
      <c r="H1116" s="897"/>
      <c r="I1116" s="89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8"/>
      <c r="D1117" s="898"/>
      <c r="E1117" s="897"/>
      <c r="F1117" s="897"/>
      <c r="G1117" s="897"/>
      <c r="H1117" s="897"/>
      <c r="I1117" s="89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8"/>
      <c r="D1118" s="898"/>
      <c r="E1118" s="897"/>
      <c r="F1118" s="897"/>
      <c r="G1118" s="897"/>
      <c r="H1118" s="897"/>
      <c r="I1118" s="89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8"/>
      <c r="D1119" s="898"/>
      <c r="E1119" s="897"/>
      <c r="F1119" s="897"/>
      <c r="G1119" s="897"/>
      <c r="H1119" s="897"/>
      <c r="I1119" s="89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8"/>
      <c r="D1120" s="898"/>
      <c r="E1120" s="897"/>
      <c r="F1120" s="897"/>
      <c r="G1120" s="897"/>
      <c r="H1120" s="897"/>
      <c r="I1120" s="89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8"/>
      <c r="D1121" s="898"/>
      <c r="E1121" s="897"/>
      <c r="F1121" s="897"/>
      <c r="G1121" s="897"/>
      <c r="H1121" s="897"/>
      <c r="I1121" s="89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8"/>
      <c r="D1122" s="898"/>
      <c r="E1122" s="897"/>
      <c r="F1122" s="897"/>
      <c r="G1122" s="897"/>
      <c r="H1122" s="897"/>
      <c r="I1122" s="89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8"/>
      <c r="D1123" s="898"/>
      <c r="E1123" s="897"/>
      <c r="F1123" s="897"/>
      <c r="G1123" s="897"/>
      <c r="H1123" s="897"/>
      <c r="I1123" s="89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8"/>
      <c r="D1124" s="898"/>
      <c r="E1124" s="897"/>
      <c r="F1124" s="897"/>
      <c r="G1124" s="897"/>
      <c r="H1124" s="897"/>
      <c r="I1124" s="89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8"/>
      <c r="D1125" s="898"/>
      <c r="E1125" s="897"/>
      <c r="F1125" s="897"/>
      <c r="G1125" s="897"/>
      <c r="H1125" s="897"/>
      <c r="I1125" s="89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8"/>
      <c r="D1126" s="898"/>
      <c r="E1126" s="897"/>
      <c r="F1126" s="897"/>
      <c r="G1126" s="897"/>
      <c r="H1126" s="897"/>
      <c r="I1126" s="89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8"/>
      <c r="D1127" s="898"/>
      <c r="E1127" s="262"/>
      <c r="F1127" s="897"/>
      <c r="G1127" s="897"/>
      <c r="H1127" s="897"/>
      <c r="I1127" s="89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8"/>
      <c r="D1128" s="898"/>
      <c r="E1128" s="897"/>
      <c r="F1128" s="897"/>
      <c r="G1128" s="897"/>
      <c r="H1128" s="897"/>
      <c r="I1128" s="89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8"/>
      <c r="D1129" s="898"/>
      <c r="E1129" s="897"/>
      <c r="F1129" s="897"/>
      <c r="G1129" s="897"/>
      <c r="H1129" s="897"/>
      <c r="I1129" s="89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8"/>
      <c r="D1130" s="898"/>
      <c r="E1130" s="897"/>
      <c r="F1130" s="897"/>
      <c r="G1130" s="897"/>
      <c r="H1130" s="897"/>
      <c r="I1130" s="89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8"/>
      <c r="D1131" s="898"/>
      <c r="E1131" s="897"/>
      <c r="F1131" s="897"/>
      <c r="G1131" s="897"/>
      <c r="H1131" s="897"/>
      <c r="I1131" s="89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8"/>
      <c r="D1132" s="898"/>
      <c r="E1132" s="897"/>
      <c r="F1132" s="897"/>
      <c r="G1132" s="897"/>
      <c r="H1132" s="897"/>
      <c r="I1132" s="89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8"/>
      <c r="D1133" s="898"/>
      <c r="E1133" s="897"/>
      <c r="F1133" s="897"/>
      <c r="G1133" s="897"/>
      <c r="H1133" s="897"/>
      <c r="I1133" s="89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8"/>
      <c r="D1134" s="898"/>
      <c r="E1134" s="897"/>
      <c r="F1134" s="897"/>
      <c r="G1134" s="897"/>
      <c r="H1134" s="897"/>
      <c r="I1134" s="89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8"/>
      <c r="D1135" s="898"/>
      <c r="E1135" s="897"/>
      <c r="F1135" s="897"/>
      <c r="G1135" s="897"/>
      <c r="H1135" s="897"/>
      <c r="I1135" s="89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8"/>
      <c r="D1136" s="898"/>
      <c r="E1136" s="897"/>
      <c r="F1136" s="897"/>
      <c r="G1136" s="897"/>
      <c r="H1136" s="897"/>
      <c r="I1136" s="89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8"/>
      <c r="D1137" s="898"/>
      <c r="E1137" s="897"/>
      <c r="F1137" s="897"/>
      <c r="G1137" s="897"/>
      <c r="H1137" s="897"/>
      <c r="I1137" s="89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8"/>
      <c r="D1138" s="898"/>
      <c r="E1138" s="897"/>
      <c r="F1138" s="897"/>
      <c r="G1138" s="897"/>
      <c r="H1138" s="897"/>
      <c r="I1138" s="89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8"/>
      <c r="D1139" s="898"/>
      <c r="E1139" s="897"/>
      <c r="F1139" s="897"/>
      <c r="G1139" s="897"/>
      <c r="H1139" s="897"/>
      <c r="I1139" s="89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AE32">
    <cfRule type="expression" dxfId="2827" priority="14043">
      <formula>IF(RIGHT(TEXT(AE32,"0.#"),1)=".",FALSE,TRUE)</formula>
    </cfRule>
    <cfRule type="expression" dxfId="2826" priority="14044">
      <formula>IF(RIGHT(TEXT(AE32,"0.#"),1)=".",TRUE,FALSE)</formula>
    </cfRule>
  </conditionalFormatting>
  <conditionalFormatting sqref="P18:AX18">
    <cfRule type="expression" dxfId="2825" priority="13929">
      <formula>IF(RIGHT(TEXT(P18,"0.#"),1)=".",FALSE,TRUE)</formula>
    </cfRule>
    <cfRule type="expression" dxfId="2824" priority="13930">
      <formula>IF(RIGHT(TEXT(P18,"0.#"),1)=".",TRUE,FALSE)</formula>
    </cfRule>
  </conditionalFormatting>
  <conditionalFormatting sqref="Y799">
    <cfRule type="expression" dxfId="2823" priority="13921">
      <formula>IF(RIGHT(TEXT(Y799,"0.#"),1)=".",FALSE,TRUE)</formula>
    </cfRule>
    <cfRule type="expression" dxfId="2822" priority="13922">
      <formula>IF(RIGHT(TEXT(Y799,"0.#"),1)=".",TRUE,FALSE)</formula>
    </cfRule>
  </conditionalFormatting>
  <conditionalFormatting sqref="Y830:Y837 Y828 Y817:Y824 Y815 Y804:Y811 Y802">
    <cfRule type="expression" dxfId="2821" priority="13703">
      <formula>IF(RIGHT(TEXT(Y802,"0.#"),1)=".",FALSE,TRUE)</formula>
    </cfRule>
    <cfRule type="expression" dxfId="2820" priority="13704">
      <formula>IF(RIGHT(TEXT(Y802,"0.#"),1)=".",TRUE,FALSE)</formula>
    </cfRule>
  </conditionalFormatting>
  <conditionalFormatting sqref="P13:AX13 AR15:AX15 P15:AQ17">
    <cfRule type="expression" dxfId="2819" priority="13751">
      <formula>IF(RIGHT(TEXT(P13,"0.#"),1)=".",FALSE,TRUE)</formula>
    </cfRule>
    <cfRule type="expression" dxfId="2818" priority="13752">
      <formula>IF(RIGHT(TEXT(P13,"0.#"),1)=".",TRUE,FALSE)</formula>
    </cfRule>
  </conditionalFormatting>
  <conditionalFormatting sqref="P19:AC19">
    <cfRule type="expression" dxfId="2817" priority="13749">
      <formula>IF(RIGHT(TEXT(P19,"0.#"),1)=".",FALSE,TRUE)</formula>
    </cfRule>
    <cfRule type="expression" dxfId="2816" priority="13750">
      <formula>IF(RIGHT(TEXT(P19,"0.#"),1)=".",TRUE,FALSE)</formula>
    </cfRule>
  </conditionalFormatting>
  <conditionalFormatting sqref="AE101 AQ101">
    <cfRule type="expression" dxfId="2815" priority="13741">
      <formula>IF(RIGHT(TEXT(AE101,"0.#"),1)=".",FALSE,TRUE)</formula>
    </cfRule>
    <cfRule type="expression" dxfId="2814" priority="13742">
      <formula>IF(RIGHT(TEXT(AE101,"0.#"),1)=".",TRUE,FALSE)</formula>
    </cfRule>
  </conditionalFormatting>
  <conditionalFormatting sqref="Y797:Y798">
    <cfRule type="expression" dxfId="2813" priority="13727">
      <formula>IF(RIGHT(TEXT(Y797,"0.#"),1)=".",FALSE,TRUE)</formula>
    </cfRule>
    <cfRule type="expression" dxfId="2812" priority="13728">
      <formula>IF(RIGHT(TEXT(Y797,"0.#"),1)=".",TRUE,FALSE)</formula>
    </cfRule>
  </conditionalFormatting>
  <conditionalFormatting sqref="AU790">
    <cfRule type="expression" dxfId="2811" priority="13725">
      <formula>IF(RIGHT(TEXT(AU790,"0.#"),1)=".",FALSE,TRUE)</formula>
    </cfRule>
    <cfRule type="expression" dxfId="2810" priority="13726">
      <formula>IF(RIGHT(TEXT(AU790,"0.#"),1)=".",TRUE,FALSE)</formula>
    </cfRule>
  </conditionalFormatting>
  <conditionalFormatting sqref="AU799">
    <cfRule type="expression" dxfId="2809" priority="13723">
      <formula>IF(RIGHT(TEXT(AU799,"0.#"),1)=".",FALSE,TRUE)</formula>
    </cfRule>
    <cfRule type="expression" dxfId="2808" priority="13724">
      <formula>IF(RIGHT(TEXT(AU799,"0.#"),1)=".",TRUE,FALSE)</formula>
    </cfRule>
  </conditionalFormatting>
  <conditionalFormatting sqref="AU791:AU798 AU789">
    <cfRule type="expression" dxfId="2807" priority="13721">
      <formula>IF(RIGHT(TEXT(AU789,"0.#"),1)=".",FALSE,TRUE)</formula>
    </cfRule>
    <cfRule type="expression" dxfId="2806" priority="13722">
      <formula>IF(RIGHT(TEXT(AU789,"0.#"),1)=".",TRUE,FALSE)</formula>
    </cfRule>
  </conditionalFormatting>
  <conditionalFormatting sqref="Y829 Y816 Y803">
    <cfRule type="expression" dxfId="2805" priority="13707">
      <formula>IF(RIGHT(TEXT(Y803,"0.#"),1)=".",FALSE,TRUE)</formula>
    </cfRule>
    <cfRule type="expression" dxfId="2804" priority="13708">
      <formula>IF(RIGHT(TEXT(Y803,"0.#"),1)=".",TRUE,FALSE)</formula>
    </cfRule>
  </conditionalFormatting>
  <conditionalFormatting sqref="Y838 Y825 Y812">
    <cfRule type="expression" dxfId="2803" priority="13705">
      <formula>IF(RIGHT(TEXT(Y812,"0.#"),1)=".",FALSE,TRUE)</formula>
    </cfRule>
    <cfRule type="expression" dxfId="2802" priority="13706">
      <formula>IF(RIGHT(TEXT(Y812,"0.#"),1)=".",TRUE,FALSE)</formula>
    </cfRule>
  </conditionalFormatting>
  <conditionalFormatting sqref="AU829 AU816 AU803">
    <cfRule type="expression" dxfId="2801" priority="13701">
      <formula>IF(RIGHT(TEXT(AU803,"0.#"),1)=".",FALSE,TRUE)</formula>
    </cfRule>
    <cfRule type="expression" dxfId="2800" priority="13702">
      <formula>IF(RIGHT(TEXT(AU803,"0.#"),1)=".",TRUE,FALSE)</formula>
    </cfRule>
  </conditionalFormatting>
  <conditionalFormatting sqref="AU838 AU825 AU812">
    <cfRule type="expression" dxfId="2799" priority="13699">
      <formula>IF(RIGHT(TEXT(AU812,"0.#"),1)=".",FALSE,TRUE)</formula>
    </cfRule>
    <cfRule type="expression" dxfId="2798" priority="13700">
      <formula>IF(RIGHT(TEXT(AU812,"0.#"),1)=".",TRUE,FALSE)</formula>
    </cfRule>
  </conditionalFormatting>
  <conditionalFormatting sqref="AU830:AU837 AU828 AU817:AU824 AU815 AU804:AU811 AU802">
    <cfRule type="expression" dxfId="2797" priority="13697">
      <formula>IF(RIGHT(TEXT(AU802,"0.#"),1)=".",FALSE,TRUE)</formula>
    </cfRule>
    <cfRule type="expression" dxfId="2796" priority="13698">
      <formula>IF(RIGHT(TEXT(AU802,"0.#"),1)=".",TRUE,FALSE)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E33">
    <cfRule type="expression" dxfId="2787" priority="13511">
      <formula>IF(RIGHT(TEXT(AE33,"0.#"),1)=".",FALSE,TRUE)</formula>
    </cfRule>
    <cfRule type="expression" dxfId="2786" priority="13512">
      <formula>IF(RIGHT(TEXT(AE33,"0.#"),1)=".",TRUE,FALSE)</formula>
    </cfRule>
  </conditionalFormatting>
  <conditionalFormatting sqref="AE34">
    <cfRule type="expression" dxfId="2785" priority="13509">
      <formula>IF(RIGHT(TEXT(AE34,"0.#"),1)=".",FALSE,TRUE)</formula>
    </cfRule>
    <cfRule type="expression" dxfId="2784" priority="13510">
      <formula>IF(RIGHT(TEXT(AE34,"0.#"),1)=".",TRUE,FALSE)</formula>
    </cfRule>
  </conditionalFormatting>
  <conditionalFormatting sqref="AI34">
    <cfRule type="expression" dxfId="2783" priority="13507">
      <formula>IF(RIGHT(TEXT(AI34,"0.#"),1)=".",FALSE,TRUE)</formula>
    </cfRule>
    <cfRule type="expression" dxfId="2782" priority="13508">
      <formula>IF(RIGHT(TEXT(AI34,"0.#"),1)=".",TRUE,FALSE)</formula>
    </cfRule>
  </conditionalFormatting>
  <conditionalFormatting sqref="AI33">
    <cfRule type="expression" dxfId="2781" priority="13505">
      <formula>IF(RIGHT(TEXT(AI33,"0.#"),1)=".",FALSE,TRUE)</formula>
    </cfRule>
    <cfRule type="expression" dxfId="2780" priority="13506">
      <formula>IF(RIGHT(TEXT(AI33,"0.#"),1)=".",TRUE,FALSE)</formula>
    </cfRule>
  </conditionalFormatting>
  <conditionalFormatting sqref="AI32">
    <cfRule type="expression" dxfId="2779" priority="13503">
      <formula>IF(RIGHT(TEXT(AI32,"0.#"),1)=".",FALSE,TRUE)</formula>
    </cfRule>
    <cfRule type="expression" dxfId="2778" priority="13504">
      <formula>IF(RIGHT(TEXT(AI32,"0.#"),1)=".",TRUE,FALSE)</formula>
    </cfRule>
  </conditionalFormatting>
  <conditionalFormatting sqref="AM32">
    <cfRule type="expression" dxfId="2777" priority="13501">
      <formula>IF(RIGHT(TEXT(AM32,"0.#"),1)=".",FALSE,TRUE)</formula>
    </cfRule>
    <cfRule type="expression" dxfId="2776" priority="13502">
      <formula>IF(RIGHT(TEXT(AM32,"0.#"),1)=".",TRUE,FALSE)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2:AU34">
    <cfRule type="expression" dxfId="2771" priority="13489">
      <formula>IF(RIGHT(TEXT(AU32,"0.#"),1)=".",FALSE,TRUE)</formula>
    </cfRule>
    <cfRule type="expression" dxfId="2770" priority="13490">
      <formula>IF(RIGHT(TEXT(AU32,"0.#"),1)=".",TRUE,FALSE)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I101">
    <cfRule type="expression" dxfId="2685" priority="13273">
      <formula>IF(RIGHT(TEXT(AI101,"0.#"),1)=".",FALSE,TRUE)</formula>
    </cfRule>
    <cfRule type="expression" dxfId="2684" priority="13274">
      <formula>IF(RIGHT(TEXT(AI101,"0.#"),1)=".",TRUE,FALSE)</formula>
    </cfRule>
  </conditionalFormatting>
  <conditionalFormatting sqref="AM101">
    <cfRule type="expression" dxfId="2683" priority="13271">
      <formula>IF(RIGHT(TEXT(AM101,"0.#"),1)=".",FALSE,TRUE)</formula>
    </cfRule>
    <cfRule type="expression" dxfId="2682" priority="13272">
      <formula>IF(RIGHT(TEXT(AM101,"0.#"),1)=".",TRUE,FALSE)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U433">
    <cfRule type="expression" dxfId="2555" priority="13051">
      <formula>IF(RIGHT(TEXT(AU433,"0.#"),1)=".",FALSE,TRUE)</formula>
    </cfRule>
    <cfRule type="expression" dxfId="2554" priority="13052">
      <formula>IF(RIGHT(TEXT(AU433,"0.#"),1)=".",TRUE,FALSE)</formula>
    </cfRule>
  </conditionalFormatting>
  <conditionalFormatting sqref="AU434">
    <cfRule type="expression" dxfId="2553" priority="13049">
      <formula>IF(RIGHT(TEXT(AU434,"0.#"),1)=".",FALSE,TRUE)</formula>
    </cfRule>
    <cfRule type="expression" dxfId="2552" priority="13050">
      <formula>IF(RIGHT(TEXT(AU434,"0.#"),1)=".",TRUE,FALSE)</formula>
    </cfRule>
  </conditionalFormatting>
  <conditionalFormatting sqref="AU435">
    <cfRule type="expression" dxfId="2551" priority="13047">
      <formula>IF(RIGHT(TEXT(AU435,"0.#"),1)=".",FALSE,TRUE)</formula>
    </cfRule>
    <cfRule type="expression" dxfId="2550" priority="13048">
      <formula>IF(RIGHT(TEXT(AU435,"0.#"),1)=".",TRUE,FALSE)</formula>
    </cfRule>
  </conditionalFormatting>
  <conditionalFormatting sqref="AI435">
    <cfRule type="expression" dxfId="2549" priority="12981">
      <formula>IF(RIGHT(TEXT(AI435,"0.#"),1)=".",FALSE,TRUE)</formula>
    </cfRule>
    <cfRule type="expression" dxfId="2548" priority="12982">
      <formula>IF(RIGHT(TEXT(AI435,"0.#"),1)=".",TRUE,FALSE)</formula>
    </cfRule>
  </conditionalFormatting>
  <conditionalFormatting sqref="AI433">
    <cfRule type="expression" dxfId="2547" priority="12985">
      <formula>IF(RIGHT(TEXT(AI433,"0.#"),1)=".",FALSE,TRUE)</formula>
    </cfRule>
    <cfRule type="expression" dxfId="2546" priority="12986">
      <formula>IF(RIGHT(TEXT(AI433,"0.#"),1)=".",TRUE,FALSE)</formula>
    </cfRule>
  </conditionalFormatting>
  <conditionalFormatting sqref="AI434">
    <cfRule type="expression" dxfId="2545" priority="12983">
      <formula>IF(RIGHT(TEXT(AI434,"0.#"),1)=".",FALSE,TRUE)</formula>
    </cfRule>
    <cfRule type="expression" dxfId="2544" priority="12984">
      <formula>IF(RIGHT(TEXT(AI434,"0.#"),1)=".",TRUE,FALSE)</formula>
    </cfRule>
  </conditionalFormatting>
  <conditionalFormatting sqref="AQ434">
    <cfRule type="expression" dxfId="2543" priority="12967">
      <formula>IF(RIGHT(TEXT(AQ434,"0.#"),1)=".",FALSE,TRUE)</formula>
    </cfRule>
    <cfRule type="expression" dxfId="2542" priority="12968">
      <formula>IF(RIGHT(TEXT(AQ434,"0.#"),1)=".",TRUE,FALSE)</formula>
    </cfRule>
  </conditionalFormatting>
  <conditionalFormatting sqref="AQ435">
    <cfRule type="expression" dxfId="2541" priority="12953">
      <formula>IF(RIGHT(TEXT(AQ435,"0.#"),1)=".",FALSE,TRUE)</formula>
    </cfRule>
    <cfRule type="expression" dxfId="2540" priority="12954">
      <formula>IF(RIGHT(TEXT(AQ435,"0.#"),1)=".",TRUE,FALSE)</formula>
    </cfRule>
  </conditionalFormatting>
  <conditionalFormatting sqref="AQ433">
    <cfRule type="expression" dxfId="2539" priority="12951">
      <formula>IF(RIGHT(TEXT(AQ433,"0.#"),1)=".",FALSE,TRUE)</formula>
    </cfRule>
    <cfRule type="expression" dxfId="2538" priority="12952">
      <formula>IF(RIGHT(TEXT(AQ433,"0.#"),1)=".",TRUE,FALSE)</formula>
    </cfRule>
  </conditionalFormatting>
  <conditionalFormatting sqref="AL847:AO874">
    <cfRule type="expression" dxfId="2537" priority="6675">
      <formula>IF(AND(AL847&gt;=0, RIGHT(TEXT(AL847,"0.#"),1)&lt;&gt;"."),TRUE,FALSE)</formula>
    </cfRule>
    <cfRule type="expression" dxfId="2536" priority="6676">
      <formula>IF(AND(AL847&gt;=0, RIGHT(TEXT(AL847,"0.#"),1)="."),TRUE,FALSE)</formula>
    </cfRule>
    <cfRule type="expression" dxfId="2535" priority="6677">
      <formula>IF(AND(AL847&lt;0, RIGHT(TEXT(AL847,"0.#"),1)&lt;&gt;"."),TRUE,FALSE)</formula>
    </cfRule>
    <cfRule type="expression" dxfId="2534" priority="6678">
      <formula>IF(AND(AL847&lt;0, RIGHT(TEXT(AL847,"0.#"),1)="."),TRUE,FALSE)</formula>
    </cfRule>
  </conditionalFormatting>
  <conditionalFormatting sqref="AQ53:AQ55">
    <cfRule type="expression" dxfId="2533" priority="4697">
      <formula>IF(RIGHT(TEXT(AQ53,"0.#"),1)=".",FALSE,TRUE)</formula>
    </cfRule>
    <cfRule type="expression" dxfId="2532" priority="4698">
      <formula>IF(RIGHT(TEXT(AQ53,"0.#"),1)=".",TRUE,FALSE)</formula>
    </cfRule>
  </conditionalFormatting>
  <conditionalFormatting sqref="AU53:AU55">
    <cfRule type="expression" dxfId="2531" priority="4695">
      <formula>IF(RIGHT(TEXT(AU53,"0.#"),1)=".",FALSE,TRUE)</formula>
    </cfRule>
    <cfRule type="expression" dxfId="2530" priority="4696">
      <formula>IF(RIGHT(TEXT(AU53,"0.#"),1)=".",TRUE,FALSE)</formula>
    </cfRule>
  </conditionalFormatting>
  <conditionalFormatting sqref="AQ60:AQ62">
    <cfRule type="expression" dxfId="2529" priority="4693">
      <formula>IF(RIGHT(TEXT(AQ60,"0.#"),1)=".",FALSE,TRUE)</formula>
    </cfRule>
    <cfRule type="expression" dxfId="2528" priority="4694">
      <formula>IF(RIGHT(TEXT(AQ60,"0.#"),1)=".",TRUE,FALSE)</formula>
    </cfRule>
  </conditionalFormatting>
  <conditionalFormatting sqref="AU60:AU62">
    <cfRule type="expression" dxfId="2527" priority="4691">
      <formula>IF(RIGHT(TEXT(AU60,"0.#"),1)=".",FALSE,TRUE)</formula>
    </cfRule>
    <cfRule type="expression" dxfId="2526" priority="4692">
      <formula>IF(RIGHT(TEXT(AU60,"0.#"),1)=".",TRUE,FALSE)</formula>
    </cfRule>
  </conditionalFormatting>
  <conditionalFormatting sqref="AQ75:AQ77">
    <cfRule type="expression" dxfId="2525" priority="4689">
      <formula>IF(RIGHT(TEXT(AQ75,"0.#"),1)=".",FALSE,TRUE)</formula>
    </cfRule>
    <cfRule type="expression" dxfId="2524" priority="4690">
      <formula>IF(RIGHT(TEXT(AQ75,"0.#"),1)=".",TRUE,FALSE)</formula>
    </cfRule>
  </conditionalFormatting>
  <conditionalFormatting sqref="AU75:AU77">
    <cfRule type="expression" dxfId="2523" priority="4687">
      <formula>IF(RIGHT(TEXT(AU75,"0.#"),1)=".",FALSE,TRUE)</formula>
    </cfRule>
    <cfRule type="expression" dxfId="2522" priority="4688">
      <formula>IF(RIGHT(TEXT(AU75,"0.#"),1)=".",TRUE,FALSE)</formula>
    </cfRule>
  </conditionalFormatting>
  <conditionalFormatting sqref="AQ87:AQ89">
    <cfRule type="expression" dxfId="2521" priority="4685">
      <formula>IF(RIGHT(TEXT(AQ87,"0.#"),1)=".",FALSE,TRUE)</formula>
    </cfRule>
    <cfRule type="expression" dxfId="2520" priority="4686">
      <formula>IF(RIGHT(TEXT(AQ87,"0.#"),1)=".",TRUE,FALSE)</formula>
    </cfRule>
  </conditionalFormatting>
  <conditionalFormatting sqref="AU87:AU89">
    <cfRule type="expression" dxfId="2519" priority="4683">
      <formula>IF(RIGHT(TEXT(AU87,"0.#"),1)=".",FALSE,TRUE)</formula>
    </cfRule>
    <cfRule type="expression" dxfId="2518" priority="4684">
      <formula>IF(RIGHT(TEXT(AU87,"0.#"),1)=".",TRUE,FALSE)</formula>
    </cfRule>
  </conditionalFormatting>
  <conditionalFormatting sqref="AQ92:AQ94">
    <cfRule type="expression" dxfId="2517" priority="4681">
      <formula>IF(RIGHT(TEXT(AQ92,"0.#"),1)=".",FALSE,TRUE)</formula>
    </cfRule>
    <cfRule type="expression" dxfId="2516" priority="4682">
      <formula>IF(RIGHT(TEXT(AQ92,"0.#"),1)=".",TRUE,FALSE)</formula>
    </cfRule>
  </conditionalFormatting>
  <conditionalFormatting sqref="AU92:AU94">
    <cfRule type="expression" dxfId="2515" priority="4679">
      <formula>IF(RIGHT(TEXT(AU92,"0.#"),1)=".",FALSE,TRUE)</formula>
    </cfRule>
    <cfRule type="expression" dxfId="2514" priority="4680">
      <formula>IF(RIGHT(TEXT(AU92,"0.#"),1)=".",TRUE,FALSE)</formula>
    </cfRule>
  </conditionalFormatting>
  <conditionalFormatting sqref="AQ97:AQ99">
    <cfRule type="expression" dxfId="2513" priority="4677">
      <formula>IF(RIGHT(TEXT(AQ97,"0.#"),1)=".",FALSE,TRUE)</formula>
    </cfRule>
    <cfRule type="expression" dxfId="2512" priority="4678">
      <formula>IF(RIGHT(TEXT(AQ97,"0.#"),1)=".",TRUE,FALSE)</formula>
    </cfRule>
  </conditionalFormatting>
  <conditionalFormatting sqref="AU97:AU99">
    <cfRule type="expression" dxfId="2511" priority="4675">
      <formula>IF(RIGHT(TEXT(AU97,"0.#"),1)=".",FALSE,TRUE)</formula>
    </cfRule>
    <cfRule type="expression" dxfId="2510" priority="4676">
      <formula>IF(RIGHT(TEXT(AU97,"0.#"),1)=".",TRUE,FALSE)</formula>
    </cfRule>
  </conditionalFormatting>
  <conditionalFormatting sqref="AE458">
    <cfRule type="expression" dxfId="2509" priority="4369">
      <formula>IF(RIGHT(TEXT(AE458,"0.#"),1)=".",FALSE,TRUE)</formula>
    </cfRule>
    <cfRule type="expression" dxfId="2508" priority="4370">
      <formula>IF(RIGHT(TEXT(AE458,"0.#"),1)=".",TRUE,FALSE)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47:Y874">
    <cfRule type="expression" dxfId="2469" priority="3003">
      <formula>IF(RIGHT(TEXT(Y847,"0.#"),1)=".",FALSE,TRUE)</formula>
    </cfRule>
    <cfRule type="expression" dxfId="2468" priority="3004">
      <formula>IF(RIGHT(TEXT(Y847,"0.#"),1)=".",TRUE,FALSE)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10:AO1139">
    <cfRule type="expression" dxfId="2439" priority="2909">
      <formula>IF(AND(AL1110&gt;=0, RIGHT(TEXT(AL1110,"0.#"),1)&lt;&gt;"."),TRUE,FALSE)</formula>
    </cfRule>
    <cfRule type="expression" dxfId="2438" priority="2910">
      <formula>IF(AND(AL1110&gt;=0, RIGHT(TEXT(AL1110,"0.#"),1)="."),TRUE,FALSE)</formula>
    </cfRule>
    <cfRule type="expression" dxfId="2437" priority="2911">
      <formula>IF(AND(AL1110&lt;0, RIGHT(TEXT(AL1110,"0.#"),1)&lt;&gt;"."),TRUE,FALSE)</formula>
    </cfRule>
    <cfRule type="expression" dxfId="2436" priority="2912">
      <formula>IF(AND(AL1110&lt;0, RIGHT(TEXT(AL1110,"0.#"),1)="."),TRUE,FALSE)</formula>
    </cfRule>
  </conditionalFormatting>
  <conditionalFormatting sqref="Y1110:Y1139">
    <cfRule type="expression" dxfId="2435" priority="2907">
      <formula>IF(RIGHT(TEXT(Y1110,"0.#"),1)=".",FALSE,TRUE)</formula>
    </cfRule>
    <cfRule type="expression" dxfId="2434" priority="2908">
      <formula>IF(RIGHT(TEXT(Y1110,"0.#"),1)=".",TRUE,FALSE)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46:AO846">
    <cfRule type="expression" dxfId="2425" priority="2861">
      <formula>IF(AND(AL846&gt;=0, RIGHT(TEXT(AL846,"0.#"),1)&lt;&gt;"."),TRUE,FALSE)</formula>
    </cfRule>
    <cfRule type="expression" dxfId="2424" priority="2862">
      <formula>IF(AND(AL846&gt;=0, RIGHT(TEXT(AL846,"0.#"),1)="."),TRUE,FALSE)</formula>
    </cfRule>
    <cfRule type="expression" dxfId="2423" priority="2863">
      <formula>IF(AND(AL846&lt;0, RIGHT(TEXT(AL846,"0.#"),1)&lt;&gt;"."),TRUE,FALSE)</formula>
    </cfRule>
    <cfRule type="expression" dxfId="2422" priority="2864">
      <formula>IF(AND(AL846&lt;0, RIGHT(TEXT(AL846,"0.#"),1)="."),TRUE,FALSE)</formula>
    </cfRule>
  </conditionalFormatting>
  <conditionalFormatting sqref="Y846">
    <cfRule type="expression" dxfId="2421" priority="2859">
      <formula>IF(RIGHT(TEXT(Y846,"0.#"),1)=".",FALSE,TRUE)</formula>
    </cfRule>
    <cfRule type="expression" dxfId="2420" priority="2860">
      <formula>IF(RIGHT(TEXT(Y846,"0.#"),1)=".",TRUE,FALSE)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7 AQ146:AQ147 AU146:AU147">
    <cfRule type="expression" dxfId="2211" priority="1991">
      <formula>IF(RIGHT(TEXT(AE146,"0.#"),1)=".",FALSE,TRUE)</formula>
    </cfRule>
    <cfRule type="expression" dxfId="2210" priority="1992">
      <formula>IF(RIGHT(TEXT(AE146,"0.#"),1)=".",TRUE,FALSE)</formula>
    </cfRule>
  </conditionalFormatting>
  <conditionalFormatting sqref="AE138:AE139 AI139 AQ138:AQ139 AU138:AU139">
    <cfRule type="expression" dxfId="2209" priority="1995">
      <formula>IF(RIGHT(TEXT(AE138,"0.#"),1)=".",FALSE,TRUE)</formula>
    </cfRule>
    <cfRule type="expression" dxfId="2208" priority="1996">
      <formula>IF(RIGHT(TEXT(AE138,"0.#"),1)=".",TRUE,FALSE)</formula>
    </cfRule>
  </conditionalFormatting>
  <conditionalFormatting sqref="AE142:AE143 AI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80:Y907">
    <cfRule type="expression" dxfId="2103" priority="2119">
      <formula>IF(RIGHT(TEXT(Y880,"0.#"),1)=".",FALSE,TRUE)</formula>
    </cfRule>
    <cfRule type="expression" dxfId="2102" priority="2120">
      <formula>IF(RIGHT(TEXT(Y880,"0.#"),1)=".",TRUE,FALSE)</formula>
    </cfRule>
  </conditionalFormatting>
  <conditionalFormatting sqref="Y878:Y879">
    <cfRule type="expression" dxfId="2101" priority="2113">
      <formula>IF(RIGHT(TEXT(Y878,"0.#"),1)=".",FALSE,TRUE)</formula>
    </cfRule>
    <cfRule type="expression" dxfId="2100" priority="2114">
      <formula>IF(RIGHT(TEXT(Y878,"0.#"),1)=".",TRUE,FALSE)</formula>
    </cfRule>
  </conditionalFormatting>
  <conditionalFormatting sqref="Y913:Y940">
    <cfRule type="expression" dxfId="2099" priority="2107">
      <formula>IF(RIGHT(TEXT(Y913,"0.#"),1)=".",FALSE,TRUE)</formula>
    </cfRule>
    <cfRule type="expression" dxfId="2098" priority="2108">
      <formula>IF(RIGHT(TEXT(Y913,"0.#"),1)=".",TRUE,FALSE)</formula>
    </cfRule>
  </conditionalFormatting>
  <conditionalFormatting sqref="Y911:Y912">
    <cfRule type="expression" dxfId="2097" priority="2101">
      <formula>IF(RIGHT(TEXT(Y911,"0.#"),1)=".",FALSE,TRUE)</formula>
    </cfRule>
    <cfRule type="expression" dxfId="2096" priority="2102">
      <formula>IF(RIGHT(TEXT(Y911,"0.#"),1)=".",TRUE,FALSE)</formula>
    </cfRule>
  </conditionalFormatting>
  <conditionalFormatting sqref="Y946:Y973">
    <cfRule type="expression" dxfId="2095" priority="2095">
      <formula>IF(RIGHT(TEXT(Y946,"0.#"),1)=".",FALSE,TRUE)</formula>
    </cfRule>
    <cfRule type="expression" dxfId="2094" priority="2096">
      <formula>IF(RIGHT(TEXT(Y946,"0.#"),1)=".",TRUE,FALSE)</formula>
    </cfRule>
  </conditionalFormatting>
  <conditionalFormatting sqref="Y944:Y945">
    <cfRule type="expression" dxfId="2093" priority="2089">
      <formula>IF(RIGHT(TEXT(Y944,"0.#"),1)=".",FALSE,TRUE)</formula>
    </cfRule>
    <cfRule type="expression" dxfId="2092" priority="2090">
      <formula>IF(RIGHT(TEXT(Y944,"0.#"),1)=".",TRUE,FALSE)</formula>
    </cfRule>
  </conditionalFormatting>
  <conditionalFormatting sqref="Y979:Y1006">
    <cfRule type="expression" dxfId="2091" priority="2083">
      <formula>IF(RIGHT(TEXT(Y979,"0.#"),1)=".",FALSE,TRUE)</formula>
    </cfRule>
    <cfRule type="expression" dxfId="2090" priority="2084">
      <formula>IF(RIGHT(TEXT(Y979,"0.#"),1)=".",TRUE,FALSE)</formula>
    </cfRule>
  </conditionalFormatting>
  <conditionalFormatting sqref="Y977:Y978">
    <cfRule type="expression" dxfId="2089" priority="2077">
      <formula>IF(RIGHT(TEXT(Y977,"0.#"),1)=".",FALSE,TRUE)</formula>
    </cfRule>
    <cfRule type="expression" dxfId="2088" priority="2078">
      <formula>IF(RIGHT(TEXT(Y977,"0.#"),1)=".",TRUE,FALSE)</formula>
    </cfRule>
  </conditionalFormatting>
  <conditionalFormatting sqref="Y1012:Y1039">
    <cfRule type="expression" dxfId="2087" priority="2071">
      <formula>IF(RIGHT(TEXT(Y1012,"0.#"),1)=".",FALSE,TRUE)</formula>
    </cfRule>
    <cfRule type="expression" dxfId="2086" priority="2072">
      <formula>IF(RIGHT(TEXT(Y1012,"0.#"),1)=".",TRUE,FALSE)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907">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878:AO879">
    <cfRule type="expression" dxfId="2001" priority="2115">
      <formula>IF(AND(AL878&gt;=0, RIGHT(TEXT(AL878,"0.#"),1)&lt;&gt;"."),TRUE,FALSE)</formula>
    </cfRule>
    <cfRule type="expression" dxfId="2000" priority="2116">
      <formula>IF(AND(AL878&gt;=0, RIGHT(TEXT(AL878,"0.#"),1)="."),TRUE,FALSE)</formula>
    </cfRule>
    <cfRule type="expression" dxfId="1999" priority="2117">
      <formula>IF(AND(AL878&lt;0, RIGHT(TEXT(AL878,"0.#"),1)&lt;&gt;"."),TRUE,FALSE)</formula>
    </cfRule>
    <cfRule type="expression" dxfId="1998" priority="2118">
      <formula>IF(AND(AL878&lt;0, RIGHT(TEXT(AL878,"0.#"),1)="."),TRUE,FALSE)</formula>
    </cfRule>
  </conditionalFormatting>
  <conditionalFormatting sqref="AL913:AO940">
    <cfRule type="expression" dxfId="1997" priority="2109">
      <formula>IF(AND(AL913&gt;=0, RIGHT(TEXT(AL913,"0.#"),1)&lt;&gt;"."),TRUE,FALSE)</formula>
    </cfRule>
    <cfRule type="expression" dxfId="1996" priority="2110">
      <formula>IF(AND(AL913&gt;=0, RIGHT(TEXT(AL913,"0.#"),1)="."),TRUE,FALSE)</formula>
    </cfRule>
    <cfRule type="expression" dxfId="1995" priority="2111">
      <formula>IF(AND(AL913&lt;0, RIGHT(TEXT(AL913,"0.#"),1)&lt;&gt;"."),TRUE,FALSE)</formula>
    </cfRule>
    <cfRule type="expression" dxfId="1994" priority="2112">
      <formula>IF(AND(AL913&lt;0, RIGHT(TEXT(AL913,"0.#"),1)="."),TRUE,FALSE)</formula>
    </cfRule>
  </conditionalFormatting>
  <conditionalFormatting sqref="AL911:AO912">
    <cfRule type="expression" dxfId="1993" priority="2103">
      <formula>IF(AND(AL911&gt;=0, RIGHT(TEXT(AL911,"0.#"),1)&lt;&gt;"."),TRUE,FALSE)</formula>
    </cfRule>
    <cfRule type="expression" dxfId="1992" priority="2104">
      <formula>IF(AND(AL911&gt;=0, RIGHT(TEXT(AL911,"0.#"),1)="."),TRUE,FALSE)</formula>
    </cfRule>
    <cfRule type="expression" dxfId="1991" priority="2105">
      <formula>IF(AND(AL911&lt;0, RIGHT(TEXT(AL911,"0.#"),1)&lt;&gt;"."),TRUE,FALSE)</formula>
    </cfRule>
    <cfRule type="expression" dxfId="1990" priority="2106">
      <formula>IF(AND(AL911&lt;0, RIGHT(TEXT(AL911,"0.#"),1)="."),TRUE,FALSE)</formula>
    </cfRule>
  </conditionalFormatting>
  <conditionalFormatting sqref="AL946:AO973">
    <cfRule type="expression" dxfId="1989" priority="2097">
      <formula>IF(AND(AL946&gt;=0, RIGHT(TEXT(AL946,"0.#"),1)&lt;&gt;"."),TRUE,FALSE)</formula>
    </cfRule>
    <cfRule type="expression" dxfId="1988" priority="2098">
      <formula>IF(AND(AL946&gt;=0, RIGHT(TEXT(AL946,"0.#"),1)="."),TRUE,FALSE)</formula>
    </cfRule>
    <cfRule type="expression" dxfId="1987" priority="2099">
      <formula>IF(AND(AL946&lt;0, RIGHT(TEXT(AL946,"0.#"),1)&lt;&gt;"."),TRUE,FALSE)</formula>
    </cfRule>
    <cfRule type="expression" dxfId="1986" priority="2100">
      <formula>IF(AND(AL946&lt;0, RIGHT(TEXT(AL946,"0.#"),1)="."),TRUE,FALSE)</formula>
    </cfRule>
  </conditionalFormatting>
  <conditionalFormatting sqref="AL944:AO945">
    <cfRule type="expression" dxfId="1985" priority="2091">
      <formula>IF(AND(AL944&gt;=0, RIGHT(TEXT(AL944,"0.#"),1)&lt;&gt;"."),TRUE,FALSE)</formula>
    </cfRule>
    <cfRule type="expression" dxfId="1984" priority="2092">
      <formula>IF(AND(AL944&gt;=0, RIGHT(TEXT(AL944,"0.#"),1)="."),TRUE,FALSE)</formula>
    </cfRule>
    <cfRule type="expression" dxfId="1983" priority="2093">
      <formula>IF(AND(AL944&lt;0, RIGHT(TEXT(AL944,"0.#"),1)&lt;&gt;"."),TRUE,FALSE)</formula>
    </cfRule>
    <cfRule type="expression" dxfId="1982" priority="2094">
      <formula>IF(AND(AL944&lt;0, RIGHT(TEXT(AL944,"0.#"),1)="."),TRUE,FALSE)</formula>
    </cfRule>
  </conditionalFormatting>
  <conditionalFormatting sqref="AL979:AO1006">
    <cfRule type="expression" dxfId="1981" priority="2085">
      <formula>IF(AND(AL979&gt;=0, RIGHT(TEXT(AL979,"0.#"),1)&lt;&gt;"."),TRUE,FALSE)</formula>
    </cfRule>
    <cfRule type="expression" dxfId="1980" priority="2086">
      <formula>IF(AND(AL979&gt;=0, RIGHT(TEXT(AL979,"0.#"),1)="."),TRUE,FALSE)</formula>
    </cfRule>
    <cfRule type="expression" dxfId="1979" priority="2087">
      <formula>IF(AND(AL979&lt;0, RIGHT(TEXT(AL979,"0.#"),1)&lt;&gt;"."),TRUE,FALSE)</formula>
    </cfRule>
    <cfRule type="expression" dxfId="1978" priority="2088">
      <formula>IF(AND(AL979&lt;0, RIGHT(TEXT(AL979,"0.#"),1)="."),TRUE,FALSE)</formula>
    </cfRule>
  </conditionalFormatting>
  <conditionalFormatting sqref="AL977:AO978">
    <cfRule type="expression" dxfId="1977" priority="2079">
      <formula>IF(AND(AL977&gt;=0, RIGHT(TEXT(AL977,"0.#"),1)&lt;&gt;"."),TRUE,FALSE)</formula>
    </cfRule>
    <cfRule type="expression" dxfId="1976" priority="2080">
      <formula>IF(AND(AL977&gt;=0, RIGHT(TEXT(AL977,"0.#"),1)="."),TRUE,FALSE)</formula>
    </cfRule>
    <cfRule type="expression" dxfId="1975" priority="2081">
      <formula>IF(AND(AL977&lt;0, RIGHT(TEXT(AL977,"0.#"),1)&lt;&gt;"."),TRUE,FALSE)</formula>
    </cfRule>
    <cfRule type="expression" dxfId="1974" priority="2082">
      <formula>IF(AND(AL977&lt;0, RIGHT(TEXT(AL977,"0.#"),1)="."),TRUE,FALSE)</formula>
    </cfRule>
  </conditionalFormatting>
  <conditionalFormatting sqref="AL1012:AO1039">
    <cfRule type="expression" dxfId="1973" priority="2073">
      <formula>IF(AND(AL1012&gt;=0, RIGHT(TEXT(AL1012,"0.#"),1)&lt;&gt;"."),TRUE,FALSE)</formula>
    </cfRule>
    <cfRule type="expression" dxfId="1972" priority="2074">
      <formula>IF(AND(AL1012&gt;=0, RIGHT(TEXT(AL1012,"0.#"),1)="."),TRUE,FALSE)</formula>
    </cfRule>
    <cfRule type="expression" dxfId="1971" priority="2075">
      <formula>IF(AND(AL1012&lt;0, RIGHT(TEXT(AL1012,"0.#"),1)&lt;&gt;"."),TRUE,FALSE)</formula>
    </cfRule>
    <cfRule type="expression" dxfId="1970" priority="2076">
      <formula>IF(AND(AL1012&lt;0, RIGHT(TEXT(AL1012,"0.#"),1)="."),TRUE,FALSE)</formula>
    </cfRule>
  </conditionalFormatting>
  <conditionalFormatting sqref="AL1010:AO1011">
    <cfRule type="expression" dxfId="1969" priority="2067">
      <formula>IF(AND(AL1010&gt;=0, RIGHT(TEXT(AL1010,"0.#"),1)&lt;&gt;"."),TRUE,FALSE)</formula>
    </cfRule>
    <cfRule type="expression" dxfId="1968" priority="2068">
      <formula>IF(AND(AL1010&gt;=0, RIGHT(TEXT(AL1010,"0.#"),1)="."),TRUE,FALSE)</formula>
    </cfRule>
    <cfRule type="expression" dxfId="1967" priority="2069">
      <formula>IF(AND(AL1010&lt;0, RIGHT(TEXT(AL1010,"0.#"),1)&lt;&gt;"."),TRUE,FALSE)</formula>
    </cfRule>
    <cfRule type="expression" dxfId="1966" priority="2070">
      <formula>IF(AND(AL1010&lt;0, RIGHT(TEXT(AL1010,"0.#"),1)="."),TRUE,FALSE)</formula>
    </cfRule>
  </conditionalFormatting>
  <conditionalFormatting sqref="Y1010:Y1011">
    <cfRule type="expression" dxfId="1965" priority="2065">
      <formula>IF(RIGHT(TEXT(Y1010,"0.#"),1)=".",FALSE,TRUE)</formula>
    </cfRule>
    <cfRule type="expression" dxfId="1964" priority="2066">
      <formula>IF(RIGHT(TEXT(Y1010,"0.#"),1)=".",TRUE,FALSE)</formula>
    </cfRule>
  </conditionalFormatting>
  <conditionalFormatting sqref="AL1045:AO1072">
    <cfRule type="expression" dxfId="1963" priority="2061">
      <formula>IF(AND(AL1045&gt;=0, RIGHT(TEXT(AL1045,"0.#"),1)&lt;&gt;"."),TRUE,FALSE)</formula>
    </cfRule>
    <cfRule type="expression" dxfId="1962" priority="2062">
      <formula>IF(AND(AL1045&gt;=0, RIGHT(TEXT(AL1045,"0.#"),1)="."),TRUE,FALSE)</formula>
    </cfRule>
    <cfRule type="expression" dxfId="1961" priority="2063">
      <formula>IF(AND(AL1045&lt;0, RIGHT(TEXT(AL1045,"0.#"),1)&lt;&gt;"."),TRUE,FALSE)</formula>
    </cfRule>
    <cfRule type="expression" dxfId="1960" priority="2064">
      <formula>IF(AND(AL1045&lt;0, RIGHT(TEXT(AL1045,"0.#"),1)="."),TRUE,FALSE)</formula>
    </cfRule>
  </conditionalFormatting>
  <conditionalFormatting sqref="Y1045:Y1072">
    <cfRule type="expression" dxfId="1959" priority="2059">
      <formula>IF(RIGHT(TEXT(Y1045,"0.#"),1)=".",FALSE,TRUE)</formula>
    </cfRule>
    <cfRule type="expression" dxfId="1958" priority="2060">
      <formula>IF(RIGHT(TEXT(Y1045,"0.#"),1)=".",TRUE,FALSE)</formula>
    </cfRule>
  </conditionalFormatting>
  <conditionalFormatting sqref="AL1043:AO1044">
    <cfRule type="expression" dxfId="1957" priority="2055">
      <formula>IF(AND(AL1043&gt;=0, RIGHT(TEXT(AL1043,"0.#"),1)&lt;&gt;"."),TRUE,FALSE)</formula>
    </cfRule>
    <cfRule type="expression" dxfId="1956" priority="2056">
      <formula>IF(AND(AL1043&gt;=0, RIGHT(TEXT(AL1043,"0.#"),1)="."),TRUE,FALSE)</formula>
    </cfRule>
    <cfRule type="expression" dxfId="1955" priority="2057">
      <formula>IF(AND(AL1043&lt;0, RIGHT(TEXT(AL1043,"0.#"),1)&lt;&gt;"."),TRUE,FALSE)</formula>
    </cfRule>
    <cfRule type="expression" dxfId="1954" priority="2058">
      <formula>IF(AND(AL1043&lt;0, RIGHT(TEXT(AL1043,"0.#"),1)="."),TRUE,FALSE)</formula>
    </cfRule>
  </conditionalFormatting>
  <conditionalFormatting sqref="Y1043:Y1044">
    <cfRule type="expression" dxfId="1953" priority="2053">
      <formula>IF(RIGHT(TEXT(Y1043,"0.#"),1)=".",FALSE,TRUE)</formula>
    </cfRule>
    <cfRule type="expression" dxfId="1952" priority="2054">
      <formula>IF(RIGHT(TEXT(Y1043,"0.#"),1)=".",TRUE,FALSE)</formula>
    </cfRule>
  </conditionalFormatting>
  <conditionalFormatting sqref="AL1078:AO1105">
    <cfRule type="expression" dxfId="1951" priority="2049">
      <formula>IF(AND(AL1078&gt;=0, RIGHT(TEXT(AL1078,"0.#"),1)&lt;&gt;"."),TRUE,FALSE)</formula>
    </cfRule>
    <cfRule type="expression" dxfId="1950" priority="2050">
      <formula>IF(AND(AL1078&gt;=0, RIGHT(TEXT(AL1078,"0.#"),1)="."),TRUE,FALSE)</formula>
    </cfRule>
    <cfRule type="expression" dxfId="1949" priority="2051">
      <formula>IF(AND(AL1078&lt;0, RIGHT(TEXT(AL1078,"0.#"),1)&lt;&gt;"."),TRUE,FALSE)</formula>
    </cfRule>
    <cfRule type="expression" dxfId="1948" priority="2052">
      <formula>IF(AND(AL1078&lt;0, RIGHT(TEXT(AL1078,"0.#"),1)="."),TRUE,FALSE)</formula>
    </cfRule>
  </conditionalFormatting>
  <conditionalFormatting sqref="Y1078:Y1105">
    <cfRule type="expression" dxfId="1947" priority="2047">
      <formula>IF(RIGHT(TEXT(Y1078,"0.#"),1)=".",FALSE,TRUE)</formula>
    </cfRule>
    <cfRule type="expression" dxfId="1946" priority="2048">
      <formula>IF(RIGHT(TEXT(Y1078,"0.#"),1)=".",TRUE,FALSE)</formula>
    </cfRule>
  </conditionalFormatting>
  <conditionalFormatting sqref="AL1076:AO1077">
    <cfRule type="expression" dxfId="1945" priority="2043">
      <formula>IF(AND(AL1076&gt;=0, RIGHT(TEXT(AL1076,"0.#"),1)&lt;&gt;"."),TRUE,FALSE)</formula>
    </cfRule>
    <cfRule type="expression" dxfId="1944" priority="2044">
      <formula>IF(AND(AL1076&gt;=0, RIGHT(TEXT(AL1076,"0.#"),1)="."),TRUE,FALSE)</formula>
    </cfRule>
    <cfRule type="expression" dxfId="1943" priority="2045">
      <formula>IF(AND(AL1076&lt;0, RIGHT(TEXT(AL1076,"0.#"),1)&lt;&gt;"."),TRUE,FALSE)</formula>
    </cfRule>
    <cfRule type="expression" dxfId="1942" priority="2046">
      <formula>IF(AND(AL1076&lt;0, RIGHT(TEXT(AL1076,"0.#"),1)="."),TRUE,FALSE)</formula>
    </cfRule>
  </conditionalFormatting>
  <conditionalFormatting sqref="Y1076:Y1077">
    <cfRule type="expression" dxfId="1941" priority="2041">
      <formula>IF(RIGHT(TEXT(Y1076,"0.#"),1)=".",FALSE,TRUE)</formula>
    </cfRule>
    <cfRule type="expression" dxfId="1940" priority="2042">
      <formula>IF(RIGHT(TEXT(Y1076,"0.#"),1)=".",TRUE,FALSE)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5">
    <cfRule type="expression" dxfId="741" priority="41">
      <formula>IF(RIGHT(TEXT(Y845,"0.#"),1)=".",FALSE,TRUE)</formula>
    </cfRule>
    <cfRule type="expression" dxfId="740" priority="42">
      <formula>IF(RIGHT(TEXT(Y845,"0.#"),1)=".",TRUE,FALSE)</formula>
    </cfRule>
  </conditionalFormatting>
  <conditionalFormatting sqref="AM134:AM135">
    <cfRule type="expression" dxfId="739" priority="39">
      <formula>IF(RIGHT(TEXT(AM134,"0.#"),1)=".",FALSE,TRUE)</formula>
    </cfRule>
    <cfRule type="expression" dxfId="738" priority="40">
      <formula>IF(RIGHT(TEXT(AM134,"0.#"),1)=".",TRUE,FALSE)</formula>
    </cfRule>
  </conditionalFormatting>
  <conditionalFormatting sqref="AM138:AM139">
    <cfRule type="expression" dxfId="737" priority="37">
      <formula>IF(RIGHT(TEXT(AM138,"0.#"),1)=".",FALSE,TRUE)</formula>
    </cfRule>
    <cfRule type="expression" dxfId="736" priority="38">
      <formula>IF(RIGHT(TEXT(AM138,"0.#"),1)=".",TRUE,FALSE)</formula>
    </cfRule>
  </conditionalFormatting>
  <conditionalFormatting sqref="AM142:AM143">
    <cfRule type="expression" dxfId="735" priority="35">
      <formula>IF(RIGHT(TEXT(AM142,"0.#"),1)=".",FALSE,TRUE)</formula>
    </cfRule>
    <cfRule type="expression" dxfId="734" priority="36">
      <formula>IF(RIGHT(TEXT(AM142,"0.#"),1)=".",TRUE,FALSE)</formula>
    </cfRule>
  </conditionalFormatting>
  <conditionalFormatting sqref="AM146:AM147">
    <cfRule type="expression" dxfId="733" priority="33">
      <formula>IF(RIGHT(TEXT(AM146,"0.#"),1)=".",FALSE,TRUE)</formula>
    </cfRule>
    <cfRule type="expression" dxfId="732" priority="34">
      <formula>IF(RIGHT(TEXT(AM146,"0.#"),1)=".",TRUE,FALSE)</formula>
    </cfRule>
  </conditionalFormatting>
  <conditionalFormatting sqref="AM150:AM151">
    <cfRule type="expression" dxfId="731" priority="31">
      <formula>IF(RIGHT(TEXT(AM150,"0.#"),1)=".",FALSE,TRUE)</formula>
    </cfRule>
    <cfRule type="expression" dxfId="730" priority="32">
      <formula>IF(RIGHT(TEXT(AM150,"0.#"),1)=".",TRUE,FALSE)</formula>
    </cfRule>
  </conditionalFormatting>
  <conditionalFormatting sqref="AM435">
    <cfRule type="expression" dxfId="729" priority="25">
      <formula>IF(RIGHT(TEXT(AM435,"0.#"),1)=".",FALSE,TRUE)</formula>
    </cfRule>
    <cfRule type="expression" dxfId="728" priority="26">
      <formula>IF(RIGHT(TEXT(AM435,"0.#"),1)=".",TRUE,FALSE)</formula>
    </cfRule>
  </conditionalFormatting>
  <conditionalFormatting sqref="AM433">
    <cfRule type="expression" dxfId="727" priority="29">
      <formula>IF(RIGHT(TEXT(AM433,"0.#"),1)=".",FALSE,TRUE)</formula>
    </cfRule>
    <cfRule type="expression" dxfId="726" priority="30">
      <formula>IF(RIGHT(TEXT(AM433,"0.#"),1)=".",TRUE,FALSE)</formula>
    </cfRule>
  </conditionalFormatting>
  <conditionalFormatting sqref="AM434">
    <cfRule type="expression" dxfId="725" priority="27">
      <formula>IF(RIGHT(TEXT(AM434,"0.#"),1)=".",FALSE,TRUE)</formula>
    </cfRule>
    <cfRule type="expression" dxfId="724" priority="28">
      <formula>IF(RIGHT(TEXT(AM434,"0.#"),1)=".",TRUE,FALSE)</formula>
    </cfRule>
  </conditionalFormatting>
  <conditionalFormatting sqref="AM460">
    <cfRule type="expression" dxfId="723" priority="19">
      <formula>IF(RIGHT(TEXT(AM460,"0.#"),1)=".",FALSE,TRUE)</formula>
    </cfRule>
    <cfRule type="expression" dxfId="722" priority="20">
      <formula>IF(RIGHT(TEXT(AM460,"0.#"),1)=".",TRUE,FALSE)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Y796 Y789">
    <cfRule type="expression" dxfId="715" priority="15">
      <formula>IF(RIGHT(TEXT(Y789,"0.#"),1)=".",FALSE,TRUE)</formula>
    </cfRule>
    <cfRule type="expression" dxfId="714" priority="16">
      <formula>IF(RIGHT(TEXT(Y789,"0.#"),1)=".",TRUE,FALSE)</formula>
    </cfRule>
  </conditionalFormatting>
  <conditionalFormatting sqref="AD19:AJ19">
    <cfRule type="expression" dxfId="713" priority="13">
      <formula>IF(RIGHT(TEXT(AD19,"0.#"),1)=".",FALSE,TRUE)</formula>
    </cfRule>
    <cfRule type="expression" dxfId="712" priority="14">
      <formula>IF(RIGHT(TEXT(AD19,"0.#"),1)=".",TRUE,FALSE)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I142">
    <cfRule type="expression" dxfId="707" priority="7">
      <formula>IF(RIGHT(TEXT(AI142,"0.#"),1)=".",FALSE,TRUE)</formula>
    </cfRule>
    <cfRule type="expression" dxfId="706" priority="8">
      <formula>IF(RIGHT(TEXT(AI142,"0.#"),1)=".",TRUE,FALSE)</formula>
    </cfRule>
  </conditionalFormatting>
  <conditionalFormatting sqref="AI146">
    <cfRule type="expression" dxfId="705" priority="5">
      <formula>IF(RIGHT(TEXT(AI146,"0.#"),1)=".",FALSE,TRUE)</formula>
    </cfRule>
    <cfRule type="expression" dxfId="704" priority="6">
      <formula>IF(RIGHT(TEXT(AI146,"0.#"),1)=".",TRUE,FALSE)</formula>
    </cfRule>
  </conditionalFormatting>
  <conditionalFormatting sqref="AI150">
    <cfRule type="expression" dxfId="703" priority="3">
      <formula>IF(RIGHT(TEXT(AI150,"0.#"),1)=".",FALSE,TRUE)</formula>
    </cfRule>
    <cfRule type="expression" dxfId="702" priority="4">
      <formula>IF(RIGHT(TEXT(AI150,"0.#"),1)=".",TRUE,FALSE)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3" manualBreakCount="3">
    <brk id="129" max="49" man="1"/>
    <brk id="699" max="49" man="1"/>
    <brk id="841" max="49" man="1"/>
  </rowBreaks>
  <colBreaks count="1" manualBreakCount="1">
    <brk id="30"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750</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801" t="s">
        <v>146</v>
      </c>
      <c r="H2" s="786"/>
      <c r="I2" s="786"/>
      <c r="J2" s="786"/>
      <c r="K2" s="786"/>
      <c r="L2" s="786"/>
      <c r="M2" s="786"/>
      <c r="N2" s="786"/>
      <c r="O2" s="787"/>
      <c r="P2" s="785" t="s">
        <v>59</v>
      </c>
      <c r="Q2" s="786"/>
      <c r="R2" s="786"/>
      <c r="S2" s="786"/>
      <c r="T2" s="786"/>
      <c r="U2" s="786"/>
      <c r="V2" s="786"/>
      <c r="W2" s="786"/>
      <c r="X2" s="787"/>
      <c r="Y2" s="1008"/>
      <c r="Z2" s="409"/>
      <c r="AA2" s="410"/>
      <c r="AB2" s="1012" t="s">
        <v>11</v>
      </c>
      <c r="AC2" s="1013"/>
      <c r="AD2" s="1014"/>
      <c r="AE2" s="1000" t="s">
        <v>387</v>
      </c>
      <c r="AF2" s="1000"/>
      <c r="AG2" s="1000"/>
      <c r="AH2" s="1000"/>
      <c r="AI2" s="1000" t="s">
        <v>409</v>
      </c>
      <c r="AJ2" s="1000"/>
      <c r="AK2" s="1000"/>
      <c r="AL2" s="458"/>
      <c r="AM2" s="1000" t="s">
        <v>506</v>
      </c>
      <c r="AN2" s="1000"/>
      <c r="AO2" s="1000"/>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8"/>
      <c r="I4" s="1018"/>
      <c r="J4" s="1018"/>
      <c r="K4" s="1018"/>
      <c r="L4" s="1018"/>
      <c r="M4" s="1018"/>
      <c r="N4" s="1018"/>
      <c r="O4" s="1019"/>
      <c r="P4" s="191"/>
      <c r="Q4" s="1026"/>
      <c r="R4" s="1026"/>
      <c r="S4" s="1026"/>
      <c r="T4" s="1026"/>
      <c r="U4" s="1026"/>
      <c r="V4" s="1026"/>
      <c r="W4" s="1026"/>
      <c r="X4" s="1027"/>
      <c r="Y4" s="1004" t="s">
        <v>12</v>
      </c>
      <c r="Z4" s="1005"/>
      <c r="AA4" s="1006"/>
      <c r="AB4" s="551"/>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378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2" t="s">
        <v>349</v>
      </c>
      <c r="B9" s="513"/>
      <c r="C9" s="513"/>
      <c r="D9" s="513"/>
      <c r="E9" s="513"/>
      <c r="F9" s="514"/>
      <c r="G9" s="801" t="s">
        <v>146</v>
      </c>
      <c r="H9" s="786"/>
      <c r="I9" s="786"/>
      <c r="J9" s="786"/>
      <c r="K9" s="786"/>
      <c r="L9" s="786"/>
      <c r="M9" s="786"/>
      <c r="N9" s="786"/>
      <c r="O9" s="787"/>
      <c r="P9" s="785" t="s">
        <v>59</v>
      </c>
      <c r="Q9" s="786"/>
      <c r="R9" s="786"/>
      <c r="S9" s="786"/>
      <c r="T9" s="786"/>
      <c r="U9" s="786"/>
      <c r="V9" s="786"/>
      <c r="W9" s="786"/>
      <c r="X9" s="787"/>
      <c r="Y9" s="1008"/>
      <c r="Z9" s="409"/>
      <c r="AA9" s="410"/>
      <c r="AB9" s="1012" t="s">
        <v>11</v>
      </c>
      <c r="AC9" s="1013"/>
      <c r="AD9" s="1014"/>
      <c r="AE9" s="1000" t="s">
        <v>387</v>
      </c>
      <c r="AF9" s="1000"/>
      <c r="AG9" s="1000"/>
      <c r="AH9" s="1000"/>
      <c r="AI9" s="1000" t="s">
        <v>409</v>
      </c>
      <c r="AJ9" s="1000"/>
      <c r="AK9" s="1000"/>
      <c r="AL9" s="458"/>
      <c r="AM9" s="1000" t="s">
        <v>506</v>
      </c>
      <c r="AN9" s="1000"/>
      <c r="AO9" s="1000"/>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1"/>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378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2" t="s">
        <v>349</v>
      </c>
      <c r="B16" s="513"/>
      <c r="C16" s="513"/>
      <c r="D16" s="513"/>
      <c r="E16" s="513"/>
      <c r="F16" s="514"/>
      <c r="G16" s="801" t="s">
        <v>146</v>
      </c>
      <c r="H16" s="786"/>
      <c r="I16" s="786"/>
      <c r="J16" s="786"/>
      <c r="K16" s="786"/>
      <c r="L16" s="786"/>
      <c r="M16" s="786"/>
      <c r="N16" s="786"/>
      <c r="O16" s="787"/>
      <c r="P16" s="785" t="s">
        <v>59</v>
      </c>
      <c r="Q16" s="786"/>
      <c r="R16" s="786"/>
      <c r="S16" s="786"/>
      <c r="T16" s="786"/>
      <c r="U16" s="786"/>
      <c r="V16" s="786"/>
      <c r="W16" s="786"/>
      <c r="X16" s="787"/>
      <c r="Y16" s="1008"/>
      <c r="Z16" s="409"/>
      <c r="AA16" s="410"/>
      <c r="AB16" s="1012" t="s">
        <v>11</v>
      </c>
      <c r="AC16" s="1013"/>
      <c r="AD16" s="1014"/>
      <c r="AE16" s="1000" t="s">
        <v>387</v>
      </c>
      <c r="AF16" s="1000"/>
      <c r="AG16" s="1000"/>
      <c r="AH16" s="1000"/>
      <c r="AI16" s="1000" t="s">
        <v>409</v>
      </c>
      <c r="AJ16" s="1000"/>
      <c r="AK16" s="1000"/>
      <c r="AL16" s="458"/>
      <c r="AM16" s="1000" t="s">
        <v>506</v>
      </c>
      <c r="AN16" s="1000"/>
      <c r="AO16" s="1000"/>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1"/>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378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2" t="s">
        <v>349</v>
      </c>
      <c r="B23" s="513"/>
      <c r="C23" s="513"/>
      <c r="D23" s="513"/>
      <c r="E23" s="513"/>
      <c r="F23" s="514"/>
      <c r="G23" s="801" t="s">
        <v>146</v>
      </c>
      <c r="H23" s="786"/>
      <c r="I23" s="786"/>
      <c r="J23" s="786"/>
      <c r="K23" s="786"/>
      <c r="L23" s="786"/>
      <c r="M23" s="786"/>
      <c r="N23" s="786"/>
      <c r="O23" s="787"/>
      <c r="P23" s="785" t="s">
        <v>59</v>
      </c>
      <c r="Q23" s="786"/>
      <c r="R23" s="786"/>
      <c r="S23" s="786"/>
      <c r="T23" s="786"/>
      <c r="U23" s="786"/>
      <c r="V23" s="786"/>
      <c r="W23" s="786"/>
      <c r="X23" s="787"/>
      <c r="Y23" s="1008"/>
      <c r="Z23" s="409"/>
      <c r="AA23" s="410"/>
      <c r="AB23" s="1012" t="s">
        <v>11</v>
      </c>
      <c r="AC23" s="1013"/>
      <c r="AD23" s="1014"/>
      <c r="AE23" s="1000" t="s">
        <v>387</v>
      </c>
      <c r="AF23" s="1000"/>
      <c r="AG23" s="1000"/>
      <c r="AH23" s="1000"/>
      <c r="AI23" s="1000" t="s">
        <v>409</v>
      </c>
      <c r="AJ23" s="1000"/>
      <c r="AK23" s="1000"/>
      <c r="AL23" s="458"/>
      <c r="AM23" s="1000" t="s">
        <v>506</v>
      </c>
      <c r="AN23" s="1000"/>
      <c r="AO23" s="1000"/>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1"/>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378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2" t="s">
        <v>349</v>
      </c>
      <c r="B30" s="513"/>
      <c r="C30" s="513"/>
      <c r="D30" s="513"/>
      <c r="E30" s="513"/>
      <c r="F30" s="514"/>
      <c r="G30" s="801" t="s">
        <v>146</v>
      </c>
      <c r="H30" s="786"/>
      <c r="I30" s="786"/>
      <c r="J30" s="786"/>
      <c r="K30" s="786"/>
      <c r="L30" s="786"/>
      <c r="M30" s="786"/>
      <c r="N30" s="786"/>
      <c r="O30" s="787"/>
      <c r="P30" s="785" t="s">
        <v>59</v>
      </c>
      <c r="Q30" s="786"/>
      <c r="R30" s="786"/>
      <c r="S30" s="786"/>
      <c r="T30" s="786"/>
      <c r="U30" s="786"/>
      <c r="V30" s="786"/>
      <c r="W30" s="786"/>
      <c r="X30" s="787"/>
      <c r="Y30" s="1008"/>
      <c r="Z30" s="409"/>
      <c r="AA30" s="410"/>
      <c r="AB30" s="1012" t="s">
        <v>11</v>
      </c>
      <c r="AC30" s="1013"/>
      <c r="AD30" s="1014"/>
      <c r="AE30" s="1000" t="s">
        <v>387</v>
      </c>
      <c r="AF30" s="1000"/>
      <c r="AG30" s="1000"/>
      <c r="AH30" s="1000"/>
      <c r="AI30" s="1000" t="s">
        <v>409</v>
      </c>
      <c r="AJ30" s="1000"/>
      <c r="AK30" s="1000"/>
      <c r="AL30" s="458"/>
      <c r="AM30" s="1000" t="s">
        <v>506</v>
      </c>
      <c r="AN30" s="1000"/>
      <c r="AO30" s="1000"/>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1"/>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378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2" t="s">
        <v>349</v>
      </c>
      <c r="B37" s="513"/>
      <c r="C37" s="513"/>
      <c r="D37" s="513"/>
      <c r="E37" s="513"/>
      <c r="F37" s="514"/>
      <c r="G37" s="801" t="s">
        <v>146</v>
      </c>
      <c r="H37" s="786"/>
      <c r="I37" s="786"/>
      <c r="J37" s="786"/>
      <c r="K37" s="786"/>
      <c r="L37" s="786"/>
      <c r="M37" s="786"/>
      <c r="N37" s="786"/>
      <c r="O37" s="787"/>
      <c r="P37" s="785" t="s">
        <v>59</v>
      </c>
      <c r="Q37" s="786"/>
      <c r="R37" s="786"/>
      <c r="S37" s="786"/>
      <c r="T37" s="786"/>
      <c r="U37" s="786"/>
      <c r="V37" s="786"/>
      <c r="W37" s="786"/>
      <c r="X37" s="787"/>
      <c r="Y37" s="1008"/>
      <c r="Z37" s="409"/>
      <c r="AA37" s="410"/>
      <c r="AB37" s="1012" t="s">
        <v>11</v>
      </c>
      <c r="AC37" s="1013"/>
      <c r="AD37" s="1014"/>
      <c r="AE37" s="1000" t="s">
        <v>387</v>
      </c>
      <c r="AF37" s="1000"/>
      <c r="AG37" s="1000"/>
      <c r="AH37" s="1000"/>
      <c r="AI37" s="1000" t="s">
        <v>409</v>
      </c>
      <c r="AJ37" s="1000"/>
      <c r="AK37" s="1000"/>
      <c r="AL37" s="458"/>
      <c r="AM37" s="1000" t="s">
        <v>506</v>
      </c>
      <c r="AN37" s="1000"/>
      <c r="AO37" s="1000"/>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1"/>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2" t="s">
        <v>349</v>
      </c>
      <c r="B44" s="513"/>
      <c r="C44" s="513"/>
      <c r="D44" s="513"/>
      <c r="E44" s="513"/>
      <c r="F44" s="514"/>
      <c r="G44" s="801" t="s">
        <v>146</v>
      </c>
      <c r="H44" s="786"/>
      <c r="I44" s="786"/>
      <c r="J44" s="786"/>
      <c r="K44" s="786"/>
      <c r="L44" s="786"/>
      <c r="M44" s="786"/>
      <c r="N44" s="786"/>
      <c r="O44" s="787"/>
      <c r="P44" s="785" t="s">
        <v>59</v>
      </c>
      <c r="Q44" s="786"/>
      <c r="R44" s="786"/>
      <c r="S44" s="786"/>
      <c r="T44" s="786"/>
      <c r="U44" s="786"/>
      <c r="V44" s="786"/>
      <c r="W44" s="786"/>
      <c r="X44" s="787"/>
      <c r="Y44" s="1008"/>
      <c r="Z44" s="409"/>
      <c r="AA44" s="410"/>
      <c r="AB44" s="1012" t="s">
        <v>11</v>
      </c>
      <c r="AC44" s="1013"/>
      <c r="AD44" s="1014"/>
      <c r="AE44" s="1000" t="s">
        <v>387</v>
      </c>
      <c r="AF44" s="1000"/>
      <c r="AG44" s="1000"/>
      <c r="AH44" s="1000"/>
      <c r="AI44" s="1000" t="s">
        <v>409</v>
      </c>
      <c r="AJ44" s="1000"/>
      <c r="AK44" s="1000"/>
      <c r="AL44" s="458"/>
      <c r="AM44" s="1000" t="s">
        <v>506</v>
      </c>
      <c r="AN44" s="1000"/>
      <c r="AO44" s="1000"/>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1"/>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2" t="s">
        <v>349</v>
      </c>
      <c r="B51" s="513"/>
      <c r="C51" s="513"/>
      <c r="D51" s="513"/>
      <c r="E51" s="513"/>
      <c r="F51" s="514"/>
      <c r="G51" s="801" t="s">
        <v>146</v>
      </c>
      <c r="H51" s="786"/>
      <c r="I51" s="786"/>
      <c r="J51" s="786"/>
      <c r="K51" s="786"/>
      <c r="L51" s="786"/>
      <c r="M51" s="786"/>
      <c r="N51" s="786"/>
      <c r="O51" s="787"/>
      <c r="P51" s="785" t="s">
        <v>59</v>
      </c>
      <c r="Q51" s="786"/>
      <c r="R51" s="786"/>
      <c r="S51" s="786"/>
      <c r="T51" s="786"/>
      <c r="U51" s="786"/>
      <c r="V51" s="786"/>
      <c r="W51" s="786"/>
      <c r="X51" s="787"/>
      <c r="Y51" s="1008"/>
      <c r="Z51" s="409"/>
      <c r="AA51" s="410"/>
      <c r="AB51" s="458" t="s">
        <v>11</v>
      </c>
      <c r="AC51" s="1013"/>
      <c r="AD51" s="1014"/>
      <c r="AE51" s="1000" t="s">
        <v>387</v>
      </c>
      <c r="AF51" s="1000"/>
      <c r="AG51" s="1000"/>
      <c r="AH51" s="1000"/>
      <c r="AI51" s="1000" t="s">
        <v>409</v>
      </c>
      <c r="AJ51" s="1000"/>
      <c r="AK51" s="1000"/>
      <c r="AL51" s="458"/>
      <c r="AM51" s="1000" t="s">
        <v>506</v>
      </c>
      <c r="AN51" s="1000"/>
      <c r="AO51" s="1000"/>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1"/>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2" t="s">
        <v>349</v>
      </c>
      <c r="B58" s="513"/>
      <c r="C58" s="513"/>
      <c r="D58" s="513"/>
      <c r="E58" s="513"/>
      <c r="F58" s="514"/>
      <c r="G58" s="801" t="s">
        <v>146</v>
      </c>
      <c r="H58" s="786"/>
      <c r="I58" s="786"/>
      <c r="J58" s="786"/>
      <c r="K58" s="786"/>
      <c r="L58" s="786"/>
      <c r="M58" s="786"/>
      <c r="N58" s="786"/>
      <c r="O58" s="787"/>
      <c r="P58" s="785" t="s">
        <v>59</v>
      </c>
      <c r="Q58" s="786"/>
      <c r="R58" s="786"/>
      <c r="S58" s="786"/>
      <c r="T58" s="786"/>
      <c r="U58" s="786"/>
      <c r="V58" s="786"/>
      <c r="W58" s="786"/>
      <c r="X58" s="787"/>
      <c r="Y58" s="1008"/>
      <c r="Z58" s="409"/>
      <c r="AA58" s="410"/>
      <c r="AB58" s="1012" t="s">
        <v>11</v>
      </c>
      <c r="AC58" s="1013"/>
      <c r="AD58" s="1014"/>
      <c r="AE58" s="1000" t="s">
        <v>387</v>
      </c>
      <c r="AF58" s="1000"/>
      <c r="AG58" s="1000"/>
      <c r="AH58" s="1000"/>
      <c r="AI58" s="1000" t="s">
        <v>409</v>
      </c>
      <c r="AJ58" s="1000"/>
      <c r="AK58" s="1000"/>
      <c r="AL58" s="458"/>
      <c r="AM58" s="1000" t="s">
        <v>506</v>
      </c>
      <c r="AN58" s="1000"/>
      <c r="AO58" s="1000"/>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1"/>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2" t="s">
        <v>349</v>
      </c>
      <c r="B65" s="513"/>
      <c r="C65" s="513"/>
      <c r="D65" s="513"/>
      <c r="E65" s="513"/>
      <c r="F65" s="514"/>
      <c r="G65" s="801" t="s">
        <v>146</v>
      </c>
      <c r="H65" s="786"/>
      <c r="I65" s="786"/>
      <c r="J65" s="786"/>
      <c r="K65" s="786"/>
      <c r="L65" s="786"/>
      <c r="M65" s="786"/>
      <c r="N65" s="786"/>
      <c r="O65" s="787"/>
      <c r="P65" s="785" t="s">
        <v>59</v>
      </c>
      <c r="Q65" s="786"/>
      <c r="R65" s="786"/>
      <c r="S65" s="786"/>
      <c r="T65" s="786"/>
      <c r="U65" s="786"/>
      <c r="V65" s="786"/>
      <c r="W65" s="786"/>
      <c r="X65" s="787"/>
      <c r="Y65" s="1008"/>
      <c r="Z65" s="409"/>
      <c r="AA65" s="410"/>
      <c r="AB65" s="1012" t="s">
        <v>11</v>
      </c>
      <c r="AC65" s="1013"/>
      <c r="AD65" s="1014"/>
      <c r="AE65" s="1000" t="s">
        <v>387</v>
      </c>
      <c r="AF65" s="1000"/>
      <c r="AG65" s="1000"/>
      <c r="AH65" s="1000"/>
      <c r="AI65" s="1000" t="s">
        <v>409</v>
      </c>
      <c r="AJ65" s="1000"/>
      <c r="AK65" s="1000"/>
      <c r="AL65" s="458"/>
      <c r="AM65" s="1000" t="s">
        <v>506</v>
      </c>
      <c r="AN65" s="1000"/>
      <c r="AO65" s="1000"/>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1"/>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378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0"/>
      <c r="B5" s="1041"/>
      <c r="C5" s="1041"/>
      <c r="D5" s="1041"/>
      <c r="E5" s="1041"/>
      <c r="F5" s="104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0"/>
      <c r="B6" s="1041"/>
      <c r="C6" s="1041"/>
      <c r="D6" s="1041"/>
      <c r="E6" s="1041"/>
      <c r="F6" s="104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0"/>
      <c r="B7" s="1041"/>
      <c r="C7" s="1041"/>
      <c r="D7" s="1041"/>
      <c r="E7" s="1041"/>
      <c r="F7" s="104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0"/>
      <c r="B8" s="1041"/>
      <c r="C8" s="1041"/>
      <c r="D8" s="1041"/>
      <c r="E8" s="1041"/>
      <c r="F8" s="104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0"/>
      <c r="B9" s="1041"/>
      <c r="C9" s="1041"/>
      <c r="D9" s="1041"/>
      <c r="E9" s="1041"/>
      <c r="F9" s="104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0"/>
      <c r="B10" s="1041"/>
      <c r="C10" s="1041"/>
      <c r="D10" s="1041"/>
      <c r="E10" s="1041"/>
      <c r="F10" s="104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0"/>
      <c r="B11" s="1041"/>
      <c r="C11" s="1041"/>
      <c r="D11" s="1041"/>
      <c r="E11" s="1041"/>
      <c r="F11" s="104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0"/>
      <c r="B12" s="1041"/>
      <c r="C12" s="1041"/>
      <c r="D12" s="1041"/>
      <c r="E12" s="1041"/>
      <c r="F12" s="104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0"/>
      <c r="B13" s="1041"/>
      <c r="C13" s="1041"/>
      <c r="D13" s="1041"/>
      <c r="E13" s="1041"/>
      <c r="F13" s="104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0"/>
      <c r="B15" s="1041"/>
      <c r="C15" s="1041"/>
      <c r="D15" s="1041"/>
      <c r="E15" s="1041"/>
      <c r="F15" s="1042"/>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0"/>
      <c r="B18" s="1041"/>
      <c r="C18" s="1041"/>
      <c r="D18" s="1041"/>
      <c r="E18" s="1041"/>
      <c r="F18" s="104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0"/>
      <c r="B19" s="1041"/>
      <c r="C19" s="1041"/>
      <c r="D19" s="1041"/>
      <c r="E19" s="1041"/>
      <c r="F19" s="104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0"/>
      <c r="B20" s="1041"/>
      <c r="C20" s="1041"/>
      <c r="D20" s="1041"/>
      <c r="E20" s="1041"/>
      <c r="F20" s="104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0"/>
      <c r="B21" s="1041"/>
      <c r="C21" s="1041"/>
      <c r="D21" s="1041"/>
      <c r="E21" s="1041"/>
      <c r="F21" s="104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0"/>
      <c r="B22" s="1041"/>
      <c r="C22" s="1041"/>
      <c r="D22" s="1041"/>
      <c r="E22" s="1041"/>
      <c r="F22" s="104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0"/>
      <c r="B23" s="1041"/>
      <c r="C23" s="1041"/>
      <c r="D23" s="1041"/>
      <c r="E23" s="1041"/>
      <c r="F23" s="104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0"/>
      <c r="B24" s="1041"/>
      <c r="C24" s="1041"/>
      <c r="D24" s="1041"/>
      <c r="E24" s="1041"/>
      <c r="F24" s="104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0"/>
      <c r="B25" s="1041"/>
      <c r="C25" s="1041"/>
      <c r="D25" s="1041"/>
      <c r="E25" s="1041"/>
      <c r="F25" s="104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0"/>
      <c r="B26" s="1041"/>
      <c r="C26" s="1041"/>
      <c r="D26" s="1041"/>
      <c r="E26" s="1041"/>
      <c r="F26" s="104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0"/>
      <c r="B28" s="1041"/>
      <c r="C28" s="1041"/>
      <c r="D28" s="1041"/>
      <c r="E28" s="1041"/>
      <c r="F28" s="1042"/>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0"/>
      <c r="B31" s="1041"/>
      <c r="C31" s="1041"/>
      <c r="D31" s="1041"/>
      <c r="E31" s="1041"/>
      <c r="F31" s="104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0"/>
      <c r="B32" s="1041"/>
      <c r="C32" s="1041"/>
      <c r="D32" s="1041"/>
      <c r="E32" s="1041"/>
      <c r="F32" s="104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0"/>
      <c r="B33" s="1041"/>
      <c r="C33" s="1041"/>
      <c r="D33" s="1041"/>
      <c r="E33" s="1041"/>
      <c r="F33" s="104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0"/>
      <c r="B34" s="1041"/>
      <c r="C34" s="1041"/>
      <c r="D34" s="1041"/>
      <c r="E34" s="1041"/>
      <c r="F34" s="104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0"/>
      <c r="B35" s="1041"/>
      <c r="C35" s="1041"/>
      <c r="D35" s="1041"/>
      <c r="E35" s="1041"/>
      <c r="F35" s="104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0"/>
      <c r="B36" s="1041"/>
      <c r="C36" s="1041"/>
      <c r="D36" s="1041"/>
      <c r="E36" s="1041"/>
      <c r="F36" s="104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0"/>
      <c r="B37" s="1041"/>
      <c r="C37" s="1041"/>
      <c r="D37" s="1041"/>
      <c r="E37" s="1041"/>
      <c r="F37" s="104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0"/>
      <c r="B38" s="1041"/>
      <c r="C38" s="1041"/>
      <c r="D38" s="1041"/>
      <c r="E38" s="1041"/>
      <c r="F38" s="104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0"/>
      <c r="B39" s="1041"/>
      <c r="C39" s="1041"/>
      <c r="D39" s="1041"/>
      <c r="E39" s="1041"/>
      <c r="F39" s="104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0"/>
      <c r="B41" s="1041"/>
      <c r="C41" s="1041"/>
      <c r="D41" s="1041"/>
      <c r="E41" s="1041"/>
      <c r="F41" s="1042"/>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0"/>
      <c r="B44" s="1041"/>
      <c r="C44" s="1041"/>
      <c r="D44" s="1041"/>
      <c r="E44" s="1041"/>
      <c r="F44" s="104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0"/>
      <c r="B45" s="1041"/>
      <c r="C45" s="1041"/>
      <c r="D45" s="1041"/>
      <c r="E45" s="1041"/>
      <c r="F45" s="104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0"/>
      <c r="B46" s="1041"/>
      <c r="C46" s="1041"/>
      <c r="D46" s="1041"/>
      <c r="E46" s="1041"/>
      <c r="F46" s="104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0"/>
      <c r="B47" s="1041"/>
      <c r="C47" s="1041"/>
      <c r="D47" s="1041"/>
      <c r="E47" s="1041"/>
      <c r="F47" s="104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0"/>
      <c r="B48" s="1041"/>
      <c r="C48" s="1041"/>
      <c r="D48" s="1041"/>
      <c r="E48" s="1041"/>
      <c r="F48" s="104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0"/>
      <c r="B49" s="1041"/>
      <c r="C49" s="1041"/>
      <c r="D49" s="1041"/>
      <c r="E49" s="1041"/>
      <c r="F49" s="104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0"/>
      <c r="B50" s="1041"/>
      <c r="C50" s="1041"/>
      <c r="D50" s="1041"/>
      <c r="E50" s="1041"/>
      <c r="F50" s="104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0"/>
      <c r="B51" s="1041"/>
      <c r="C51" s="1041"/>
      <c r="D51" s="1041"/>
      <c r="E51" s="1041"/>
      <c r="F51" s="104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0"/>
      <c r="B52" s="1041"/>
      <c r="C52" s="1041"/>
      <c r="D52" s="1041"/>
      <c r="E52" s="1041"/>
      <c r="F52" s="104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0"/>
      <c r="B58" s="1041"/>
      <c r="C58" s="1041"/>
      <c r="D58" s="1041"/>
      <c r="E58" s="1041"/>
      <c r="F58" s="104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0"/>
      <c r="B59" s="1041"/>
      <c r="C59" s="1041"/>
      <c r="D59" s="1041"/>
      <c r="E59" s="1041"/>
      <c r="F59" s="104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0"/>
      <c r="B60" s="1041"/>
      <c r="C60" s="1041"/>
      <c r="D60" s="1041"/>
      <c r="E60" s="1041"/>
      <c r="F60" s="104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0"/>
      <c r="B61" s="1041"/>
      <c r="C61" s="1041"/>
      <c r="D61" s="1041"/>
      <c r="E61" s="1041"/>
      <c r="F61" s="104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0"/>
      <c r="B62" s="1041"/>
      <c r="C62" s="1041"/>
      <c r="D62" s="1041"/>
      <c r="E62" s="1041"/>
      <c r="F62" s="104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0"/>
      <c r="B63" s="1041"/>
      <c r="C63" s="1041"/>
      <c r="D63" s="1041"/>
      <c r="E63" s="1041"/>
      <c r="F63" s="104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0"/>
      <c r="B64" s="1041"/>
      <c r="C64" s="1041"/>
      <c r="D64" s="1041"/>
      <c r="E64" s="1041"/>
      <c r="F64" s="104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0"/>
      <c r="B65" s="1041"/>
      <c r="C65" s="1041"/>
      <c r="D65" s="1041"/>
      <c r="E65" s="1041"/>
      <c r="F65" s="104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0"/>
      <c r="B66" s="1041"/>
      <c r="C66" s="1041"/>
      <c r="D66" s="1041"/>
      <c r="E66" s="1041"/>
      <c r="F66" s="104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0"/>
      <c r="B68" s="1041"/>
      <c r="C68" s="1041"/>
      <c r="D68" s="1041"/>
      <c r="E68" s="1041"/>
      <c r="F68" s="1042"/>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0"/>
      <c r="B71" s="1041"/>
      <c r="C71" s="1041"/>
      <c r="D71" s="1041"/>
      <c r="E71" s="1041"/>
      <c r="F71" s="104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0"/>
      <c r="B72" s="1041"/>
      <c r="C72" s="1041"/>
      <c r="D72" s="1041"/>
      <c r="E72" s="1041"/>
      <c r="F72" s="104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0"/>
      <c r="B73" s="1041"/>
      <c r="C73" s="1041"/>
      <c r="D73" s="1041"/>
      <c r="E73" s="1041"/>
      <c r="F73" s="104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0"/>
      <c r="B74" s="1041"/>
      <c r="C74" s="1041"/>
      <c r="D74" s="1041"/>
      <c r="E74" s="1041"/>
      <c r="F74" s="104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0"/>
      <c r="B75" s="1041"/>
      <c r="C75" s="1041"/>
      <c r="D75" s="1041"/>
      <c r="E75" s="1041"/>
      <c r="F75" s="104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0"/>
      <c r="B76" s="1041"/>
      <c r="C76" s="1041"/>
      <c r="D76" s="1041"/>
      <c r="E76" s="1041"/>
      <c r="F76" s="104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0"/>
      <c r="B77" s="1041"/>
      <c r="C77" s="1041"/>
      <c r="D77" s="1041"/>
      <c r="E77" s="1041"/>
      <c r="F77" s="104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0"/>
      <c r="B78" s="1041"/>
      <c r="C78" s="1041"/>
      <c r="D78" s="1041"/>
      <c r="E78" s="1041"/>
      <c r="F78" s="104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0"/>
      <c r="B79" s="1041"/>
      <c r="C79" s="1041"/>
      <c r="D79" s="1041"/>
      <c r="E79" s="1041"/>
      <c r="F79" s="104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0"/>
      <c r="B81" s="1041"/>
      <c r="C81" s="1041"/>
      <c r="D81" s="1041"/>
      <c r="E81" s="1041"/>
      <c r="F81" s="1042"/>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0"/>
      <c r="B84" s="1041"/>
      <c r="C84" s="1041"/>
      <c r="D84" s="1041"/>
      <c r="E84" s="1041"/>
      <c r="F84" s="104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0"/>
      <c r="B85" s="1041"/>
      <c r="C85" s="1041"/>
      <c r="D85" s="1041"/>
      <c r="E85" s="1041"/>
      <c r="F85" s="104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0"/>
      <c r="B86" s="1041"/>
      <c r="C86" s="1041"/>
      <c r="D86" s="1041"/>
      <c r="E86" s="1041"/>
      <c r="F86" s="104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0"/>
      <c r="B87" s="1041"/>
      <c r="C87" s="1041"/>
      <c r="D87" s="1041"/>
      <c r="E87" s="1041"/>
      <c r="F87" s="104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0"/>
      <c r="B88" s="1041"/>
      <c r="C88" s="1041"/>
      <c r="D88" s="1041"/>
      <c r="E88" s="1041"/>
      <c r="F88" s="104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0"/>
      <c r="B89" s="1041"/>
      <c r="C89" s="1041"/>
      <c r="D89" s="1041"/>
      <c r="E89" s="1041"/>
      <c r="F89" s="104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0"/>
      <c r="B90" s="1041"/>
      <c r="C90" s="1041"/>
      <c r="D90" s="1041"/>
      <c r="E90" s="1041"/>
      <c r="F90" s="104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0"/>
      <c r="B91" s="1041"/>
      <c r="C91" s="1041"/>
      <c r="D91" s="1041"/>
      <c r="E91" s="1041"/>
      <c r="F91" s="104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0"/>
      <c r="B92" s="1041"/>
      <c r="C92" s="1041"/>
      <c r="D92" s="1041"/>
      <c r="E92" s="1041"/>
      <c r="F92" s="104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0"/>
      <c r="B94" s="1041"/>
      <c r="C94" s="1041"/>
      <c r="D94" s="1041"/>
      <c r="E94" s="1041"/>
      <c r="F94" s="1042"/>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0"/>
      <c r="B97" s="1041"/>
      <c r="C97" s="1041"/>
      <c r="D97" s="1041"/>
      <c r="E97" s="1041"/>
      <c r="F97" s="104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0"/>
      <c r="B98" s="1041"/>
      <c r="C98" s="1041"/>
      <c r="D98" s="1041"/>
      <c r="E98" s="1041"/>
      <c r="F98" s="104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0"/>
      <c r="B99" s="1041"/>
      <c r="C99" s="1041"/>
      <c r="D99" s="1041"/>
      <c r="E99" s="1041"/>
      <c r="F99" s="104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0"/>
      <c r="B100" s="1041"/>
      <c r="C100" s="1041"/>
      <c r="D100" s="1041"/>
      <c r="E100" s="1041"/>
      <c r="F100" s="104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0"/>
      <c r="B101" s="1041"/>
      <c r="C101" s="1041"/>
      <c r="D101" s="1041"/>
      <c r="E101" s="1041"/>
      <c r="F101" s="104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0"/>
      <c r="B102" s="1041"/>
      <c r="C102" s="1041"/>
      <c r="D102" s="1041"/>
      <c r="E102" s="1041"/>
      <c r="F102" s="104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0"/>
      <c r="B103" s="1041"/>
      <c r="C103" s="1041"/>
      <c r="D103" s="1041"/>
      <c r="E103" s="1041"/>
      <c r="F103" s="104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0"/>
      <c r="B104" s="1041"/>
      <c r="C104" s="1041"/>
      <c r="D104" s="1041"/>
      <c r="E104" s="1041"/>
      <c r="F104" s="104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0"/>
      <c r="B105" s="1041"/>
      <c r="C105" s="1041"/>
      <c r="D105" s="1041"/>
      <c r="E105" s="1041"/>
      <c r="F105" s="104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0"/>
      <c r="B111" s="1041"/>
      <c r="C111" s="1041"/>
      <c r="D111" s="1041"/>
      <c r="E111" s="1041"/>
      <c r="F111" s="104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0"/>
      <c r="B112" s="1041"/>
      <c r="C112" s="1041"/>
      <c r="D112" s="1041"/>
      <c r="E112" s="1041"/>
      <c r="F112" s="104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0"/>
      <c r="B113" s="1041"/>
      <c r="C113" s="1041"/>
      <c r="D113" s="1041"/>
      <c r="E113" s="1041"/>
      <c r="F113" s="104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0"/>
      <c r="B114" s="1041"/>
      <c r="C114" s="1041"/>
      <c r="D114" s="1041"/>
      <c r="E114" s="1041"/>
      <c r="F114" s="104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0"/>
      <c r="B115" s="1041"/>
      <c r="C115" s="1041"/>
      <c r="D115" s="1041"/>
      <c r="E115" s="1041"/>
      <c r="F115" s="104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0"/>
      <c r="B116" s="1041"/>
      <c r="C116" s="1041"/>
      <c r="D116" s="1041"/>
      <c r="E116" s="1041"/>
      <c r="F116" s="104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0"/>
      <c r="B117" s="1041"/>
      <c r="C117" s="1041"/>
      <c r="D117" s="1041"/>
      <c r="E117" s="1041"/>
      <c r="F117" s="104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0"/>
      <c r="B118" s="1041"/>
      <c r="C118" s="1041"/>
      <c r="D118" s="1041"/>
      <c r="E118" s="1041"/>
      <c r="F118" s="104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0"/>
      <c r="B119" s="1041"/>
      <c r="C119" s="1041"/>
      <c r="D119" s="1041"/>
      <c r="E119" s="1041"/>
      <c r="F119" s="104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0"/>
      <c r="B121" s="1041"/>
      <c r="C121" s="1041"/>
      <c r="D121" s="1041"/>
      <c r="E121" s="1041"/>
      <c r="F121" s="1042"/>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0"/>
      <c r="B124" s="1041"/>
      <c r="C124" s="1041"/>
      <c r="D124" s="1041"/>
      <c r="E124" s="1041"/>
      <c r="F124" s="104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0"/>
      <c r="B125" s="1041"/>
      <c r="C125" s="1041"/>
      <c r="D125" s="1041"/>
      <c r="E125" s="1041"/>
      <c r="F125" s="104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0"/>
      <c r="B126" s="1041"/>
      <c r="C126" s="1041"/>
      <c r="D126" s="1041"/>
      <c r="E126" s="1041"/>
      <c r="F126" s="104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0"/>
      <c r="B127" s="1041"/>
      <c r="C127" s="1041"/>
      <c r="D127" s="1041"/>
      <c r="E127" s="1041"/>
      <c r="F127" s="104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0"/>
      <c r="B128" s="1041"/>
      <c r="C128" s="1041"/>
      <c r="D128" s="1041"/>
      <c r="E128" s="1041"/>
      <c r="F128" s="104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0"/>
      <c r="B129" s="1041"/>
      <c r="C129" s="1041"/>
      <c r="D129" s="1041"/>
      <c r="E129" s="1041"/>
      <c r="F129" s="104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0"/>
      <c r="B130" s="1041"/>
      <c r="C130" s="1041"/>
      <c r="D130" s="1041"/>
      <c r="E130" s="1041"/>
      <c r="F130" s="104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0"/>
      <c r="B131" s="1041"/>
      <c r="C131" s="1041"/>
      <c r="D131" s="1041"/>
      <c r="E131" s="1041"/>
      <c r="F131" s="104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0"/>
      <c r="B132" s="1041"/>
      <c r="C132" s="1041"/>
      <c r="D132" s="1041"/>
      <c r="E132" s="1041"/>
      <c r="F132" s="104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0"/>
      <c r="B134" s="1041"/>
      <c r="C134" s="1041"/>
      <c r="D134" s="1041"/>
      <c r="E134" s="1041"/>
      <c r="F134" s="1042"/>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0"/>
      <c r="B137" s="1041"/>
      <c r="C137" s="1041"/>
      <c r="D137" s="1041"/>
      <c r="E137" s="1041"/>
      <c r="F137" s="104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0"/>
      <c r="B138" s="1041"/>
      <c r="C138" s="1041"/>
      <c r="D138" s="1041"/>
      <c r="E138" s="1041"/>
      <c r="F138" s="104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0"/>
      <c r="B139" s="1041"/>
      <c r="C139" s="1041"/>
      <c r="D139" s="1041"/>
      <c r="E139" s="1041"/>
      <c r="F139" s="104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0"/>
      <c r="B140" s="1041"/>
      <c r="C140" s="1041"/>
      <c r="D140" s="1041"/>
      <c r="E140" s="1041"/>
      <c r="F140" s="104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0"/>
      <c r="B141" s="1041"/>
      <c r="C141" s="1041"/>
      <c r="D141" s="1041"/>
      <c r="E141" s="1041"/>
      <c r="F141" s="104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0"/>
      <c r="B142" s="1041"/>
      <c r="C142" s="1041"/>
      <c r="D142" s="1041"/>
      <c r="E142" s="1041"/>
      <c r="F142" s="104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0"/>
      <c r="B143" s="1041"/>
      <c r="C143" s="1041"/>
      <c r="D143" s="1041"/>
      <c r="E143" s="1041"/>
      <c r="F143" s="104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0"/>
      <c r="B144" s="1041"/>
      <c r="C144" s="1041"/>
      <c r="D144" s="1041"/>
      <c r="E144" s="1041"/>
      <c r="F144" s="104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0"/>
      <c r="B145" s="1041"/>
      <c r="C145" s="1041"/>
      <c r="D145" s="1041"/>
      <c r="E145" s="1041"/>
      <c r="F145" s="104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0"/>
      <c r="B147" s="1041"/>
      <c r="C147" s="1041"/>
      <c r="D147" s="1041"/>
      <c r="E147" s="1041"/>
      <c r="F147" s="1042"/>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0"/>
      <c r="B150" s="1041"/>
      <c r="C150" s="1041"/>
      <c r="D150" s="1041"/>
      <c r="E150" s="1041"/>
      <c r="F150" s="104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0"/>
      <c r="B151" s="1041"/>
      <c r="C151" s="1041"/>
      <c r="D151" s="1041"/>
      <c r="E151" s="1041"/>
      <c r="F151" s="104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0"/>
      <c r="B152" s="1041"/>
      <c r="C152" s="1041"/>
      <c r="D152" s="1041"/>
      <c r="E152" s="1041"/>
      <c r="F152" s="104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0"/>
      <c r="B153" s="1041"/>
      <c r="C153" s="1041"/>
      <c r="D153" s="1041"/>
      <c r="E153" s="1041"/>
      <c r="F153" s="104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0"/>
      <c r="B154" s="1041"/>
      <c r="C154" s="1041"/>
      <c r="D154" s="1041"/>
      <c r="E154" s="1041"/>
      <c r="F154" s="104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0"/>
      <c r="B155" s="1041"/>
      <c r="C155" s="1041"/>
      <c r="D155" s="1041"/>
      <c r="E155" s="1041"/>
      <c r="F155" s="104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0"/>
      <c r="B156" s="1041"/>
      <c r="C156" s="1041"/>
      <c r="D156" s="1041"/>
      <c r="E156" s="1041"/>
      <c r="F156" s="104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0"/>
      <c r="B157" s="1041"/>
      <c r="C157" s="1041"/>
      <c r="D157" s="1041"/>
      <c r="E157" s="1041"/>
      <c r="F157" s="104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0"/>
      <c r="B158" s="1041"/>
      <c r="C158" s="1041"/>
      <c r="D158" s="1041"/>
      <c r="E158" s="1041"/>
      <c r="F158" s="104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0"/>
      <c r="B164" s="1041"/>
      <c r="C164" s="1041"/>
      <c r="D164" s="1041"/>
      <c r="E164" s="1041"/>
      <c r="F164" s="104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0"/>
      <c r="B165" s="1041"/>
      <c r="C165" s="1041"/>
      <c r="D165" s="1041"/>
      <c r="E165" s="1041"/>
      <c r="F165" s="104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0"/>
      <c r="B166" s="1041"/>
      <c r="C166" s="1041"/>
      <c r="D166" s="1041"/>
      <c r="E166" s="1041"/>
      <c r="F166" s="104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0"/>
      <c r="B167" s="1041"/>
      <c r="C167" s="1041"/>
      <c r="D167" s="1041"/>
      <c r="E167" s="1041"/>
      <c r="F167" s="104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0"/>
      <c r="B168" s="1041"/>
      <c r="C168" s="1041"/>
      <c r="D168" s="1041"/>
      <c r="E168" s="1041"/>
      <c r="F168" s="104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0"/>
      <c r="B169" s="1041"/>
      <c r="C169" s="1041"/>
      <c r="D169" s="1041"/>
      <c r="E169" s="1041"/>
      <c r="F169" s="104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0"/>
      <c r="B170" s="1041"/>
      <c r="C170" s="1041"/>
      <c r="D170" s="1041"/>
      <c r="E170" s="1041"/>
      <c r="F170" s="104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0"/>
      <c r="B171" s="1041"/>
      <c r="C171" s="1041"/>
      <c r="D171" s="1041"/>
      <c r="E171" s="1041"/>
      <c r="F171" s="104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0"/>
      <c r="B172" s="1041"/>
      <c r="C172" s="1041"/>
      <c r="D172" s="1041"/>
      <c r="E172" s="1041"/>
      <c r="F172" s="104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0"/>
      <c r="B174" s="1041"/>
      <c r="C174" s="1041"/>
      <c r="D174" s="1041"/>
      <c r="E174" s="1041"/>
      <c r="F174" s="1042"/>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0"/>
      <c r="B177" s="1041"/>
      <c r="C177" s="1041"/>
      <c r="D177" s="1041"/>
      <c r="E177" s="1041"/>
      <c r="F177" s="104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0"/>
      <c r="B178" s="1041"/>
      <c r="C178" s="1041"/>
      <c r="D178" s="1041"/>
      <c r="E178" s="1041"/>
      <c r="F178" s="104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0"/>
      <c r="B179" s="1041"/>
      <c r="C179" s="1041"/>
      <c r="D179" s="1041"/>
      <c r="E179" s="1041"/>
      <c r="F179" s="104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0"/>
      <c r="B180" s="1041"/>
      <c r="C180" s="1041"/>
      <c r="D180" s="1041"/>
      <c r="E180" s="1041"/>
      <c r="F180" s="104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0"/>
      <c r="B181" s="1041"/>
      <c r="C181" s="1041"/>
      <c r="D181" s="1041"/>
      <c r="E181" s="1041"/>
      <c r="F181" s="104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0"/>
      <c r="B182" s="1041"/>
      <c r="C182" s="1041"/>
      <c r="D182" s="1041"/>
      <c r="E182" s="1041"/>
      <c r="F182" s="104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0"/>
      <c r="B183" s="1041"/>
      <c r="C183" s="1041"/>
      <c r="D183" s="1041"/>
      <c r="E183" s="1041"/>
      <c r="F183" s="104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0"/>
      <c r="B184" s="1041"/>
      <c r="C184" s="1041"/>
      <c r="D184" s="1041"/>
      <c r="E184" s="1041"/>
      <c r="F184" s="104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0"/>
      <c r="B185" s="1041"/>
      <c r="C185" s="1041"/>
      <c r="D185" s="1041"/>
      <c r="E185" s="1041"/>
      <c r="F185" s="104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0"/>
      <c r="B187" s="1041"/>
      <c r="C187" s="1041"/>
      <c r="D187" s="1041"/>
      <c r="E187" s="1041"/>
      <c r="F187" s="1042"/>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0"/>
      <c r="B190" s="1041"/>
      <c r="C190" s="1041"/>
      <c r="D190" s="1041"/>
      <c r="E190" s="1041"/>
      <c r="F190" s="104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0"/>
      <c r="B191" s="1041"/>
      <c r="C191" s="1041"/>
      <c r="D191" s="1041"/>
      <c r="E191" s="1041"/>
      <c r="F191" s="104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0"/>
      <c r="B192" s="1041"/>
      <c r="C192" s="1041"/>
      <c r="D192" s="1041"/>
      <c r="E192" s="1041"/>
      <c r="F192" s="104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0"/>
      <c r="B193" s="1041"/>
      <c r="C193" s="1041"/>
      <c r="D193" s="1041"/>
      <c r="E193" s="1041"/>
      <c r="F193" s="104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0"/>
      <c r="B194" s="1041"/>
      <c r="C194" s="1041"/>
      <c r="D194" s="1041"/>
      <c r="E194" s="1041"/>
      <c r="F194" s="104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0"/>
      <c r="B195" s="1041"/>
      <c r="C195" s="1041"/>
      <c r="D195" s="1041"/>
      <c r="E195" s="1041"/>
      <c r="F195" s="104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0"/>
      <c r="B196" s="1041"/>
      <c r="C196" s="1041"/>
      <c r="D196" s="1041"/>
      <c r="E196" s="1041"/>
      <c r="F196" s="104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0"/>
      <c r="B197" s="1041"/>
      <c r="C197" s="1041"/>
      <c r="D197" s="1041"/>
      <c r="E197" s="1041"/>
      <c r="F197" s="104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0"/>
      <c r="B198" s="1041"/>
      <c r="C198" s="1041"/>
      <c r="D198" s="1041"/>
      <c r="E198" s="1041"/>
      <c r="F198" s="104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0"/>
      <c r="B200" s="1041"/>
      <c r="C200" s="1041"/>
      <c r="D200" s="1041"/>
      <c r="E200" s="1041"/>
      <c r="F200" s="1042"/>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0"/>
      <c r="B203" s="1041"/>
      <c r="C203" s="1041"/>
      <c r="D203" s="1041"/>
      <c r="E203" s="1041"/>
      <c r="F203" s="104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0"/>
      <c r="B204" s="1041"/>
      <c r="C204" s="1041"/>
      <c r="D204" s="1041"/>
      <c r="E204" s="1041"/>
      <c r="F204" s="104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0"/>
      <c r="B205" s="1041"/>
      <c r="C205" s="1041"/>
      <c r="D205" s="1041"/>
      <c r="E205" s="1041"/>
      <c r="F205" s="104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0"/>
      <c r="B206" s="1041"/>
      <c r="C206" s="1041"/>
      <c r="D206" s="1041"/>
      <c r="E206" s="1041"/>
      <c r="F206" s="104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0"/>
      <c r="B207" s="1041"/>
      <c r="C207" s="1041"/>
      <c r="D207" s="1041"/>
      <c r="E207" s="1041"/>
      <c r="F207" s="104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0"/>
      <c r="B208" s="1041"/>
      <c r="C208" s="1041"/>
      <c r="D208" s="1041"/>
      <c r="E208" s="1041"/>
      <c r="F208" s="104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0"/>
      <c r="B209" s="1041"/>
      <c r="C209" s="1041"/>
      <c r="D209" s="1041"/>
      <c r="E209" s="1041"/>
      <c r="F209" s="104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0"/>
      <c r="B210" s="1041"/>
      <c r="C210" s="1041"/>
      <c r="D210" s="1041"/>
      <c r="E210" s="1041"/>
      <c r="F210" s="104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0"/>
      <c r="B211" s="1041"/>
      <c r="C211" s="1041"/>
      <c r="D211" s="1041"/>
      <c r="E211" s="1041"/>
      <c r="F211" s="104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0"/>
      <c r="B217" s="1041"/>
      <c r="C217" s="1041"/>
      <c r="D217" s="1041"/>
      <c r="E217" s="1041"/>
      <c r="F217" s="104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0"/>
      <c r="B218" s="1041"/>
      <c r="C218" s="1041"/>
      <c r="D218" s="1041"/>
      <c r="E218" s="1041"/>
      <c r="F218" s="104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0"/>
      <c r="B219" s="1041"/>
      <c r="C219" s="1041"/>
      <c r="D219" s="1041"/>
      <c r="E219" s="1041"/>
      <c r="F219" s="104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0"/>
      <c r="B220" s="1041"/>
      <c r="C220" s="1041"/>
      <c r="D220" s="1041"/>
      <c r="E220" s="1041"/>
      <c r="F220" s="104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0"/>
      <c r="B221" s="1041"/>
      <c r="C221" s="1041"/>
      <c r="D221" s="1041"/>
      <c r="E221" s="1041"/>
      <c r="F221" s="104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0"/>
      <c r="B222" s="1041"/>
      <c r="C222" s="1041"/>
      <c r="D222" s="1041"/>
      <c r="E222" s="1041"/>
      <c r="F222" s="104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0"/>
      <c r="B223" s="1041"/>
      <c r="C223" s="1041"/>
      <c r="D223" s="1041"/>
      <c r="E223" s="1041"/>
      <c r="F223" s="104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0"/>
      <c r="B224" s="1041"/>
      <c r="C224" s="1041"/>
      <c r="D224" s="1041"/>
      <c r="E224" s="1041"/>
      <c r="F224" s="104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0"/>
      <c r="B225" s="1041"/>
      <c r="C225" s="1041"/>
      <c r="D225" s="1041"/>
      <c r="E225" s="1041"/>
      <c r="F225" s="104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0"/>
      <c r="B227" s="1041"/>
      <c r="C227" s="1041"/>
      <c r="D227" s="1041"/>
      <c r="E227" s="1041"/>
      <c r="F227" s="1042"/>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0"/>
      <c r="B230" s="1041"/>
      <c r="C230" s="1041"/>
      <c r="D230" s="1041"/>
      <c r="E230" s="1041"/>
      <c r="F230" s="104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0"/>
      <c r="B231" s="1041"/>
      <c r="C231" s="1041"/>
      <c r="D231" s="1041"/>
      <c r="E231" s="1041"/>
      <c r="F231" s="104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0"/>
      <c r="B232" s="1041"/>
      <c r="C232" s="1041"/>
      <c r="D232" s="1041"/>
      <c r="E232" s="1041"/>
      <c r="F232" s="104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0"/>
      <c r="B233" s="1041"/>
      <c r="C233" s="1041"/>
      <c r="D233" s="1041"/>
      <c r="E233" s="1041"/>
      <c r="F233" s="104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0"/>
      <c r="B234" s="1041"/>
      <c r="C234" s="1041"/>
      <c r="D234" s="1041"/>
      <c r="E234" s="1041"/>
      <c r="F234" s="104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0"/>
      <c r="B235" s="1041"/>
      <c r="C235" s="1041"/>
      <c r="D235" s="1041"/>
      <c r="E235" s="1041"/>
      <c r="F235" s="104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0"/>
      <c r="B236" s="1041"/>
      <c r="C236" s="1041"/>
      <c r="D236" s="1041"/>
      <c r="E236" s="1041"/>
      <c r="F236" s="104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0"/>
      <c r="B237" s="1041"/>
      <c r="C237" s="1041"/>
      <c r="D237" s="1041"/>
      <c r="E237" s="1041"/>
      <c r="F237" s="104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0"/>
      <c r="B238" s="1041"/>
      <c r="C238" s="1041"/>
      <c r="D238" s="1041"/>
      <c r="E238" s="1041"/>
      <c r="F238" s="104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0"/>
      <c r="B240" s="1041"/>
      <c r="C240" s="1041"/>
      <c r="D240" s="1041"/>
      <c r="E240" s="1041"/>
      <c r="F240" s="1042"/>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0"/>
      <c r="B243" s="1041"/>
      <c r="C243" s="1041"/>
      <c r="D243" s="1041"/>
      <c r="E243" s="1041"/>
      <c r="F243" s="104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0"/>
      <c r="B244" s="1041"/>
      <c r="C244" s="1041"/>
      <c r="D244" s="1041"/>
      <c r="E244" s="1041"/>
      <c r="F244" s="104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0"/>
      <c r="B245" s="1041"/>
      <c r="C245" s="1041"/>
      <c r="D245" s="1041"/>
      <c r="E245" s="1041"/>
      <c r="F245" s="104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0"/>
      <c r="B246" s="1041"/>
      <c r="C246" s="1041"/>
      <c r="D246" s="1041"/>
      <c r="E246" s="1041"/>
      <c r="F246" s="104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0"/>
      <c r="B247" s="1041"/>
      <c r="C247" s="1041"/>
      <c r="D247" s="1041"/>
      <c r="E247" s="1041"/>
      <c r="F247" s="104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0"/>
      <c r="B248" s="1041"/>
      <c r="C248" s="1041"/>
      <c r="D248" s="1041"/>
      <c r="E248" s="1041"/>
      <c r="F248" s="104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0"/>
      <c r="B249" s="1041"/>
      <c r="C249" s="1041"/>
      <c r="D249" s="1041"/>
      <c r="E249" s="1041"/>
      <c r="F249" s="104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0"/>
      <c r="B250" s="1041"/>
      <c r="C250" s="1041"/>
      <c r="D250" s="1041"/>
      <c r="E250" s="1041"/>
      <c r="F250" s="104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0"/>
      <c r="B251" s="1041"/>
      <c r="C251" s="1041"/>
      <c r="D251" s="1041"/>
      <c r="E251" s="1041"/>
      <c r="F251" s="104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0"/>
      <c r="B253" s="1041"/>
      <c r="C253" s="1041"/>
      <c r="D253" s="1041"/>
      <c r="E253" s="1041"/>
      <c r="F253" s="1042"/>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0"/>
      <c r="B256" s="1041"/>
      <c r="C256" s="1041"/>
      <c r="D256" s="1041"/>
      <c r="E256" s="1041"/>
      <c r="F256" s="104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0"/>
      <c r="B257" s="1041"/>
      <c r="C257" s="1041"/>
      <c r="D257" s="1041"/>
      <c r="E257" s="1041"/>
      <c r="F257" s="104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0"/>
      <c r="B258" s="1041"/>
      <c r="C258" s="1041"/>
      <c r="D258" s="1041"/>
      <c r="E258" s="1041"/>
      <c r="F258" s="104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0"/>
      <c r="B259" s="1041"/>
      <c r="C259" s="1041"/>
      <c r="D259" s="1041"/>
      <c r="E259" s="1041"/>
      <c r="F259" s="104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0"/>
      <c r="B260" s="1041"/>
      <c r="C260" s="1041"/>
      <c r="D260" s="1041"/>
      <c r="E260" s="1041"/>
      <c r="F260" s="104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0"/>
      <c r="B261" s="1041"/>
      <c r="C261" s="1041"/>
      <c r="D261" s="1041"/>
      <c r="E261" s="1041"/>
      <c r="F261" s="104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0"/>
      <c r="B262" s="1041"/>
      <c r="C262" s="1041"/>
      <c r="D262" s="1041"/>
      <c r="E262" s="1041"/>
      <c r="F262" s="104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0"/>
      <c r="B263" s="1041"/>
      <c r="C263" s="1041"/>
      <c r="D263" s="1041"/>
      <c r="E263" s="1041"/>
      <c r="F263" s="104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0"/>
      <c r="B264" s="1041"/>
      <c r="C264" s="1041"/>
      <c r="D264" s="1041"/>
      <c r="E264" s="1041"/>
      <c r="F264" s="104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1">
        <v>1</v>
      </c>
      <c r="B4" s="106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1">
        <v>2</v>
      </c>
      <c r="B5" s="106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1">
        <v>3</v>
      </c>
      <c r="B6" s="106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1">
        <v>4</v>
      </c>
      <c r="B7" s="106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1">
        <v>5</v>
      </c>
      <c r="B8" s="106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1">
        <v>6</v>
      </c>
      <c r="B9" s="106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1">
        <v>7</v>
      </c>
      <c r="B10" s="106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1">
        <v>8</v>
      </c>
      <c r="B11" s="106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1">
        <v>9</v>
      </c>
      <c r="B12" s="106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1">
        <v>10</v>
      </c>
      <c r="B13" s="106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1">
        <v>11</v>
      </c>
      <c r="B14" s="106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1">
        <v>12</v>
      </c>
      <c r="B15" s="106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1">
        <v>13</v>
      </c>
      <c r="B16" s="106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1">
        <v>14</v>
      </c>
      <c r="B17" s="106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1">
        <v>15</v>
      </c>
      <c r="B18" s="106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1">
        <v>16</v>
      </c>
      <c r="B19" s="106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1">
        <v>17</v>
      </c>
      <c r="B20" s="106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1">
        <v>18</v>
      </c>
      <c r="B21" s="106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1">
        <v>19</v>
      </c>
      <c r="B22" s="106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1">
        <v>20</v>
      </c>
      <c r="B23" s="106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1">
        <v>21</v>
      </c>
      <c r="B24" s="106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1">
        <v>22</v>
      </c>
      <c r="B25" s="106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1">
        <v>23</v>
      </c>
      <c r="B26" s="106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1">
        <v>24</v>
      </c>
      <c r="B27" s="106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1">
        <v>25</v>
      </c>
      <c r="B28" s="106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1">
        <v>26</v>
      </c>
      <c r="B29" s="106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1">
        <v>27</v>
      </c>
      <c r="B30" s="106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1">
        <v>28</v>
      </c>
      <c r="B31" s="106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1">
        <v>29</v>
      </c>
      <c r="B32" s="106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1">
        <v>30</v>
      </c>
      <c r="B33" s="106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1">
        <v>1</v>
      </c>
      <c r="B37" s="106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1">
        <v>2</v>
      </c>
      <c r="B38" s="106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1">
        <v>3</v>
      </c>
      <c r="B39" s="106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1">
        <v>4</v>
      </c>
      <c r="B40" s="106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1">
        <v>5</v>
      </c>
      <c r="B41" s="106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1">
        <v>6</v>
      </c>
      <c r="B42" s="106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1">
        <v>7</v>
      </c>
      <c r="B43" s="106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1">
        <v>8</v>
      </c>
      <c r="B44" s="106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1">
        <v>9</v>
      </c>
      <c r="B45" s="106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1">
        <v>10</v>
      </c>
      <c r="B46" s="106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1">
        <v>11</v>
      </c>
      <c r="B47" s="106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1">
        <v>12</v>
      </c>
      <c r="B48" s="106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1">
        <v>13</v>
      </c>
      <c r="B49" s="106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1">
        <v>14</v>
      </c>
      <c r="B50" s="106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1">
        <v>15</v>
      </c>
      <c r="B51" s="106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1">
        <v>16</v>
      </c>
      <c r="B52" s="106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1">
        <v>17</v>
      </c>
      <c r="B53" s="106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1">
        <v>18</v>
      </c>
      <c r="B54" s="106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1">
        <v>19</v>
      </c>
      <c r="B55" s="106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1">
        <v>20</v>
      </c>
      <c r="B56" s="106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1">
        <v>21</v>
      </c>
      <c r="B57" s="106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1">
        <v>22</v>
      </c>
      <c r="B58" s="106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1">
        <v>23</v>
      </c>
      <c r="B59" s="106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1">
        <v>24</v>
      </c>
      <c r="B60" s="106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1">
        <v>25</v>
      </c>
      <c r="B61" s="106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1">
        <v>26</v>
      </c>
      <c r="B62" s="106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1">
        <v>27</v>
      </c>
      <c r="B63" s="106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1">
        <v>28</v>
      </c>
      <c r="B64" s="106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1">
        <v>29</v>
      </c>
      <c r="B65" s="106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1">
        <v>30</v>
      </c>
      <c r="B66" s="106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1">
        <v>1</v>
      </c>
      <c r="B70" s="106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1">
        <v>2</v>
      </c>
      <c r="B71" s="106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1">
        <v>3</v>
      </c>
      <c r="B72" s="106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1">
        <v>4</v>
      </c>
      <c r="B73" s="106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1">
        <v>5</v>
      </c>
      <c r="B74" s="106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1">
        <v>6</v>
      </c>
      <c r="B75" s="106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1">
        <v>7</v>
      </c>
      <c r="B76" s="106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1">
        <v>8</v>
      </c>
      <c r="B77" s="106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1">
        <v>9</v>
      </c>
      <c r="B78" s="106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1">
        <v>10</v>
      </c>
      <c r="B79" s="106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1">
        <v>11</v>
      </c>
      <c r="B80" s="106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1">
        <v>12</v>
      </c>
      <c r="B81" s="106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1">
        <v>13</v>
      </c>
      <c r="B82" s="106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1">
        <v>14</v>
      </c>
      <c r="B83" s="106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1">
        <v>15</v>
      </c>
      <c r="B84" s="106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1">
        <v>16</v>
      </c>
      <c r="B85" s="106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1">
        <v>17</v>
      </c>
      <c r="B86" s="106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1">
        <v>18</v>
      </c>
      <c r="B87" s="106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1">
        <v>19</v>
      </c>
      <c r="B88" s="106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1">
        <v>20</v>
      </c>
      <c r="B89" s="106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1">
        <v>21</v>
      </c>
      <c r="B90" s="106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1">
        <v>22</v>
      </c>
      <c r="B91" s="106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1">
        <v>23</v>
      </c>
      <c r="B92" s="106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1">
        <v>24</v>
      </c>
      <c r="B93" s="106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1">
        <v>25</v>
      </c>
      <c r="B94" s="106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1">
        <v>26</v>
      </c>
      <c r="B95" s="106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1">
        <v>27</v>
      </c>
      <c r="B96" s="106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1">
        <v>28</v>
      </c>
      <c r="B97" s="106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1">
        <v>29</v>
      </c>
      <c r="B98" s="106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1">
        <v>30</v>
      </c>
      <c r="B99" s="106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1">
        <v>1</v>
      </c>
      <c r="B103" s="106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1">
        <v>2</v>
      </c>
      <c r="B104" s="106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1">
        <v>3</v>
      </c>
      <c r="B105" s="106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1">
        <v>4</v>
      </c>
      <c r="B106" s="106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1">
        <v>5</v>
      </c>
      <c r="B107" s="106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1">
        <v>6</v>
      </c>
      <c r="B108" s="106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1">
        <v>7</v>
      </c>
      <c r="B109" s="106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1">
        <v>8</v>
      </c>
      <c r="B110" s="106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1">
        <v>9</v>
      </c>
      <c r="B111" s="106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1">
        <v>10</v>
      </c>
      <c r="B112" s="106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1">
        <v>11</v>
      </c>
      <c r="B113" s="106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1">
        <v>12</v>
      </c>
      <c r="B114" s="106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1">
        <v>13</v>
      </c>
      <c r="B115" s="106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1">
        <v>14</v>
      </c>
      <c r="B116" s="106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1">
        <v>15</v>
      </c>
      <c r="B117" s="106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1">
        <v>16</v>
      </c>
      <c r="B118" s="106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1">
        <v>17</v>
      </c>
      <c r="B119" s="106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1">
        <v>18</v>
      </c>
      <c r="B120" s="106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1">
        <v>19</v>
      </c>
      <c r="B121" s="106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1">
        <v>20</v>
      </c>
      <c r="B122" s="106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1">
        <v>21</v>
      </c>
      <c r="B123" s="106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1">
        <v>22</v>
      </c>
      <c r="B124" s="106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1">
        <v>23</v>
      </c>
      <c r="B125" s="106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1">
        <v>24</v>
      </c>
      <c r="B126" s="106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1">
        <v>25</v>
      </c>
      <c r="B127" s="106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1">
        <v>26</v>
      </c>
      <c r="B128" s="106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1">
        <v>27</v>
      </c>
      <c r="B129" s="106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1">
        <v>28</v>
      </c>
      <c r="B130" s="106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1">
        <v>29</v>
      </c>
      <c r="B131" s="106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1">
        <v>30</v>
      </c>
      <c r="B132" s="106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1">
        <v>1</v>
      </c>
      <c r="B136" s="106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1">
        <v>2</v>
      </c>
      <c r="B137" s="106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1">
        <v>3</v>
      </c>
      <c r="B138" s="106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1">
        <v>4</v>
      </c>
      <c r="B139" s="106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1">
        <v>5</v>
      </c>
      <c r="B140" s="106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1">
        <v>6</v>
      </c>
      <c r="B141" s="106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1">
        <v>7</v>
      </c>
      <c r="B142" s="106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1">
        <v>8</v>
      </c>
      <c r="B143" s="106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1">
        <v>9</v>
      </c>
      <c r="B144" s="106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1">
        <v>10</v>
      </c>
      <c r="B145" s="106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1">
        <v>11</v>
      </c>
      <c r="B146" s="106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1">
        <v>12</v>
      </c>
      <c r="B147" s="106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1">
        <v>13</v>
      </c>
      <c r="B148" s="106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1">
        <v>14</v>
      </c>
      <c r="B149" s="106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1">
        <v>15</v>
      </c>
      <c r="B150" s="106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1">
        <v>16</v>
      </c>
      <c r="B151" s="106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1">
        <v>17</v>
      </c>
      <c r="B152" s="106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1">
        <v>18</v>
      </c>
      <c r="B153" s="106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1">
        <v>19</v>
      </c>
      <c r="B154" s="106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1">
        <v>20</v>
      </c>
      <c r="B155" s="106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1">
        <v>21</v>
      </c>
      <c r="B156" s="106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1">
        <v>22</v>
      </c>
      <c r="B157" s="106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1">
        <v>23</v>
      </c>
      <c r="B158" s="106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1">
        <v>24</v>
      </c>
      <c r="B159" s="106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1">
        <v>25</v>
      </c>
      <c r="B160" s="106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1">
        <v>26</v>
      </c>
      <c r="B161" s="106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1">
        <v>27</v>
      </c>
      <c r="B162" s="106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1">
        <v>28</v>
      </c>
      <c r="B163" s="106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1">
        <v>29</v>
      </c>
      <c r="B164" s="106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1">
        <v>30</v>
      </c>
      <c r="B165" s="106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1">
        <v>1</v>
      </c>
      <c r="B169" s="106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1">
        <v>2</v>
      </c>
      <c r="B170" s="106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1">
        <v>3</v>
      </c>
      <c r="B171" s="106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1">
        <v>4</v>
      </c>
      <c r="B172" s="106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1">
        <v>5</v>
      </c>
      <c r="B173" s="106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1">
        <v>6</v>
      </c>
      <c r="B174" s="106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1">
        <v>7</v>
      </c>
      <c r="B175" s="106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1">
        <v>8</v>
      </c>
      <c r="B176" s="106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1">
        <v>9</v>
      </c>
      <c r="B177" s="106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1">
        <v>10</v>
      </c>
      <c r="B178" s="106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1">
        <v>11</v>
      </c>
      <c r="B179" s="106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1">
        <v>12</v>
      </c>
      <c r="B180" s="106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1">
        <v>13</v>
      </c>
      <c r="B181" s="106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1">
        <v>14</v>
      </c>
      <c r="B182" s="106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1">
        <v>15</v>
      </c>
      <c r="B183" s="106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1">
        <v>16</v>
      </c>
      <c r="B184" s="106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1">
        <v>17</v>
      </c>
      <c r="B185" s="106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1">
        <v>18</v>
      </c>
      <c r="B186" s="106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1">
        <v>19</v>
      </c>
      <c r="B187" s="106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1">
        <v>20</v>
      </c>
      <c r="B188" s="106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1">
        <v>21</v>
      </c>
      <c r="B189" s="106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1">
        <v>22</v>
      </c>
      <c r="B190" s="106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1">
        <v>23</v>
      </c>
      <c r="B191" s="106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1">
        <v>24</v>
      </c>
      <c r="B192" s="106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1">
        <v>25</v>
      </c>
      <c r="B193" s="106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1">
        <v>26</v>
      </c>
      <c r="B194" s="106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1">
        <v>27</v>
      </c>
      <c r="B195" s="106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1">
        <v>28</v>
      </c>
      <c r="B196" s="106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1">
        <v>29</v>
      </c>
      <c r="B197" s="106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1">
        <v>30</v>
      </c>
      <c r="B198" s="106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1">
        <v>1</v>
      </c>
      <c r="B202" s="106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1">
        <v>2</v>
      </c>
      <c r="B203" s="106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1">
        <v>3</v>
      </c>
      <c r="B204" s="106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1">
        <v>4</v>
      </c>
      <c r="B205" s="106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1">
        <v>5</v>
      </c>
      <c r="B206" s="106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1">
        <v>6</v>
      </c>
      <c r="B207" s="106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1">
        <v>7</v>
      </c>
      <c r="B208" s="106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1">
        <v>8</v>
      </c>
      <c r="B209" s="106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1">
        <v>9</v>
      </c>
      <c r="B210" s="106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1">
        <v>10</v>
      </c>
      <c r="B211" s="106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1">
        <v>11</v>
      </c>
      <c r="B212" s="106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1">
        <v>12</v>
      </c>
      <c r="B213" s="106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1">
        <v>13</v>
      </c>
      <c r="B214" s="106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1">
        <v>14</v>
      </c>
      <c r="B215" s="106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1">
        <v>15</v>
      </c>
      <c r="B216" s="106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1">
        <v>16</v>
      </c>
      <c r="B217" s="106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1">
        <v>17</v>
      </c>
      <c r="B218" s="106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1">
        <v>18</v>
      </c>
      <c r="B219" s="106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1">
        <v>19</v>
      </c>
      <c r="B220" s="106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1">
        <v>20</v>
      </c>
      <c r="B221" s="106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1">
        <v>21</v>
      </c>
      <c r="B222" s="106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1">
        <v>22</v>
      </c>
      <c r="B223" s="106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1">
        <v>23</v>
      </c>
      <c r="B224" s="106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1">
        <v>24</v>
      </c>
      <c r="B225" s="106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1">
        <v>25</v>
      </c>
      <c r="B226" s="106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1">
        <v>26</v>
      </c>
      <c r="B227" s="106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1">
        <v>27</v>
      </c>
      <c r="B228" s="106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1">
        <v>28</v>
      </c>
      <c r="B229" s="106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1">
        <v>29</v>
      </c>
      <c r="B230" s="106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1">
        <v>30</v>
      </c>
      <c r="B231" s="106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1">
        <v>1</v>
      </c>
      <c r="B235" s="106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1">
        <v>2</v>
      </c>
      <c r="B236" s="106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1">
        <v>3</v>
      </c>
      <c r="B237" s="106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1">
        <v>4</v>
      </c>
      <c r="B238" s="106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1">
        <v>5</v>
      </c>
      <c r="B239" s="106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1">
        <v>6</v>
      </c>
      <c r="B240" s="106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1">
        <v>7</v>
      </c>
      <c r="B241" s="106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1">
        <v>8</v>
      </c>
      <c r="B242" s="106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1">
        <v>9</v>
      </c>
      <c r="B243" s="106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1">
        <v>10</v>
      </c>
      <c r="B244" s="106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1">
        <v>11</v>
      </c>
      <c r="B245" s="106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1">
        <v>12</v>
      </c>
      <c r="B246" s="106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1">
        <v>13</v>
      </c>
      <c r="B247" s="106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1">
        <v>14</v>
      </c>
      <c r="B248" s="106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1">
        <v>15</v>
      </c>
      <c r="B249" s="106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1">
        <v>16</v>
      </c>
      <c r="B250" s="106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1">
        <v>17</v>
      </c>
      <c r="B251" s="106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1">
        <v>18</v>
      </c>
      <c r="B252" s="106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1">
        <v>19</v>
      </c>
      <c r="B253" s="106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1">
        <v>20</v>
      </c>
      <c r="B254" s="106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1">
        <v>21</v>
      </c>
      <c r="B255" s="106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1">
        <v>22</v>
      </c>
      <c r="B256" s="106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1">
        <v>23</v>
      </c>
      <c r="B257" s="106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1">
        <v>24</v>
      </c>
      <c r="B258" s="106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1">
        <v>25</v>
      </c>
      <c r="B259" s="106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1">
        <v>26</v>
      </c>
      <c r="B260" s="106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1">
        <v>27</v>
      </c>
      <c r="B261" s="106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1">
        <v>28</v>
      </c>
      <c r="B262" s="106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1">
        <v>29</v>
      </c>
      <c r="B263" s="106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1">
        <v>30</v>
      </c>
      <c r="B264" s="106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1">
        <v>1</v>
      </c>
      <c r="B268" s="106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1">
        <v>2</v>
      </c>
      <c r="B269" s="106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1">
        <v>3</v>
      </c>
      <c r="B270" s="106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1">
        <v>4</v>
      </c>
      <c r="B271" s="106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1">
        <v>5</v>
      </c>
      <c r="B272" s="106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1">
        <v>6</v>
      </c>
      <c r="B273" s="106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1">
        <v>7</v>
      </c>
      <c r="B274" s="106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1">
        <v>8</v>
      </c>
      <c r="B275" s="106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1">
        <v>9</v>
      </c>
      <c r="B276" s="106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1">
        <v>10</v>
      </c>
      <c r="B277" s="106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1">
        <v>11</v>
      </c>
      <c r="B278" s="106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1">
        <v>12</v>
      </c>
      <c r="B279" s="106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1">
        <v>13</v>
      </c>
      <c r="B280" s="106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1">
        <v>14</v>
      </c>
      <c r="B281" s="106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1">
        <v>15</v>
      </c>
      <c r="B282" s="106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1">
        <v>16</v>
      </c>
      <c r="B283" s="106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1">
        <v>17</v>
      </c>
      <c r="B284" s="106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1">
        <v>18</v>
      </c>
      <c r="B285" s="106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1">
        <v>19</v>
      </c>
      <c r="B286" s="106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1">
        <v>20</v>
      </c>
      <c r="B287" s="106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1">
        <v>21</v>
      </c>
      <c r="B288" s="106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1">
        <v>22</v>
      </c>
      <c r="B289" s="106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1">
        <v>23</v>
      </c>
      <c r="B290" s="106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1">
        <v>24</v>
      </c>
      <c r="B291" s="106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1">
        <v>25</v>
      </c>
      <c r="B292" s="106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1">
        <v>26</v>
      </c>
      <c r="B293" s="106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1">
        <v>27</v>
      </c>
      <c r="B294" s="106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1">
        <v>28</v>
      </c>
      <c r="B295" s="106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1">
        <v>29</v>
      </c>
      <c r="B296" s="106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1">
        <v>30</v>
      </c>
      <c r="B297" s="106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1">
        <v>1</v>
      </c>
      <c r="B301" s="106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1">
        <v>2</v>
      </c>
      <c r="B302" s="106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1">
        <v>3</v>
      </c>
      <c r="B303" s="106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1">
        <v>4</v>
      </c>
      <c r="B304" s="106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1">
        <v>5</v>
      </c>
      <c r="B305" s="106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1">
        <v>6</v>
      </c>
      <c r="B306" s="106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1">
        <v>7</v>
      </c>
      <c r="B307" s="106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1">
        <v>8</v>
      </c>
      <c r="B308" s="106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1">
        <v>9</v>
      </c>
      <c r="B309" s="106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1">
        <v>10</v>
      </c>
      <c r="B310" s="106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1">
        <v>11</v>
      </c>
      <c r="B311" s="106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1">
        <v>12</v>
      </c>
      <c r="B312" s="106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1">
        <v>13</v>
      </c>
      <c r="B313" s="106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1">
        <v>14</v>
      </c>
      <c r="B314" s="106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1">
        <v>15</v>
      </c>
      <c r="B315" s="106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1">
        <v>16</v>
      </c>
      <c r="B316" s="106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1">
        <v>17</v>
      </c>
      <c r="B317" s="106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1">
        <v>18</v>
      </c>
      <c r="B318" s="106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1">
        <v>19</v>
      </c>
      <c r="B319" s="106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1">
        <v>20</v>
      </c>
      <c r="B320" s="106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1">
        <v>21</v>
      </c>
      <c r="B321" s="106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1">
        <v>22</v>
      </c>
      <c r="B322" s="106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1">
        <v>23</v>
      </c>
      <c r="B323" s="106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1">
        <v>24</v>
      </c>
      <c r="B324" s="106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1">
        <v>25</v>
      </c>
      <c r="B325" s="106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1">
        <v>26</v>
      </c>
      <c r="B326" s="106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1">
        <v>27</v>
      </c>
      <c r="B327" s="106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1">
        <v>28</v>
      </c>
      <c r="B328" s="106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1">
        <v>29</v>
      </c>
      <c r="B329" s="106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1">
        <v>30</v>
      </c>
      <c r="B330" s="106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1">
        <v>1</v>
      </c>
      <c r="B334" s="106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1">
        <v>2</v>
      </c>
      <c r="B335" s="106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1">
        <v>3</v>
      </c>
      <c r="B336" s="106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1">
        <v>4</v>
      </c>
      <c r="B337" s="106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1">
        <v>5</v>
      </c>
      <c r="B338" s="106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1">
        <v>6</v>
      </c>
      <c r="B339" s="106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1">
        <v>7</v>
      </c>
      <c r="B340" s="106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1">
        <v>8</v>
      </c>
      <c r="B341" s="106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1">
        <v>9</v>
      </c>
      <c r="B342" s="106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1">
        <v>10</v>
      </c>
      <c r="B343" s="106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1">
        <v>11</v>
      </c>
      <c r="B344" s="106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1">
        <v>12</v>
      </c>
      <c r="B345" s="106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1">
        <v>13</v>
      </c>
      <c r="B346" s="106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1">
        <v>14</v>
      </c>
      <c r="B347" s="106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1">
        <v>15</v>
      </c>
      <c r="B348" s="106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1">
        <v>16</v>
      </c>
      <c r="B349" s="106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1">
        <v>17</v>
      </c>
      <c r="B350" s="106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1">
        <v>18</v>
      </c>
      <c r="B351" s="106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1">
        <v>19</v>
      </c>
      <c r="B352" s="106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1">
        <v>20</v>
      </c>
      <c r="B353" s="106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1">
        <v>21</v>
      </c>
      <c r="B354" s="106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1">
        <v>22</v>
      </c>
      <c r="B355" s="106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1">
        <v>23</v>
      </c>
      <c r="B356" s="106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1">
        <v>24</v>
      </c>
      <c r="B357" s="106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1">
        <v>25</v>
      </c>
      <c r="B358" s="106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1">
        <v>26</v>
      </c>
      <c r="B359" s="106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1">
        <v>27</v>
      </c>
      <c r="B360" s="106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1">
        <v>28</v>
      </c>
      <c r="B361" s="106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1">
        <v>29</v>
      </c>
      <c r="B362" s="106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1">
        <v>30</v>
      </c>
      <c r="B363" s="106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1">
        <v>1</v>
      </c>
      <c r="B367" s="106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1">
        <v>2</v>
      </c>
      <c r="B368" s="106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1">
        <v>3</v>
      </c>
      <c r="B369" s="106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1">
        <v>4</v>
      </c>
      <c r="B370" s="106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1">
        <v>5</v>
      </c>
      <c r="B371" s="106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1">
        <v>6</v>
      </c>
      <c r="B372" s="106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1">
        <v>7</v>
      </c>
      <c r="B373" s="106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1">
        <v>8</v>
      </c>
      <c r="B374" s="106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1">
        <v>9</v>
      </c>
      <c r="B375" s="106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1">
        <v>10</v>
      </c>
      <c r="B376" s="106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1">
        <v>11</v>
      </c>
      <c r="B377" s="106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1">
        <v>12</v>
      </c>
      <c r="B378" s="106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1">
        <v>13</v>
      </c>
      <c r="B379" s="106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1">
        <v>14</v>
      </c>
      <c r="B380" s="106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1">
        <v>15</v>
      </c>
      <c r="B381" s="106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1">
        <v>16</v>
      </c>
      <c r="B382" s="106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1">
        <v>17</v>
      </c>
      <c r="B383" s="106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1">
        <v>18</v>
      </c>
      <c r="B384" s="106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1">
        <v>19</v>
      </c>
      <c r="B385" s="106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1">
        <v>20</v>
      </c>
      <c r="B386" s="106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1">
        <v>21</v>
      </c>
      <c r="B387" s="106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1">
        <v>22</v>
      </c>
      <c r="B388" s="106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1">
        <v>23</v>
      </c>
      <c r="B389" s="106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1">
        <v>24</v>
      </c>
      <c r="B390" s="106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1">
        <v>25</v>
      </c>
      <c r="B391" s="106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1">
        <v>26</v>
      </c>
      <c r="B392" s="106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1">
        <v>27</v>
      </c>
      <c r="B393" s="106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1">
        <v>28</v>
      </c>
      <c r="B394" s="106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1">
        <v>29</v>
      </c>
      <c r="B395" s="106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1">
        <v>30</v>
      </c>
      <c r="B396" s="106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1">
        <v>1</v>
      </c>
      <c r="B400" s="106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1">
        <v>2</v>
      </c>
      <c r="B401" s="106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1">
        <v>3</v>
      </c>
      <c r="B402" s="106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1">
        <v>4</v>
      </c>
      <c r="B403" s="106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1">
        <v>5</v>
      </c>
      <c r="B404" s="106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1">
        <v>6</v>
      </c>
      <c r="B405" s="106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1">
        <v>7</v>
      </c>
      <c r="B406" s="106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1">
        <v>8</v>
      </c>
      <c r="B407" s="106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1">
        <v>9</v>
      </c>
      <c r="B408" s="106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1">
        <v>10</v>
      </c>
      <c r="B409" s="106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1">
        <v>11</v>
      </c>
      <c r="B410" s="106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1">
        <v>12</v>
      </c>
      <c r="B411" s="106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1">
        <v>13</v>
      </c>
      <c r="B412" s="106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1">
        <v>14</v>
      </c>
      <c r="B413" s="106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1">
        <v>15</v>
      </c>
      <c r="B414" s="106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1">
        <v>16</v>
      </c>
      <c r="B415" s="106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1">
        <v>17</v>
      </c>
      <c r="B416" s="106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1">
        <v>18</v>
      </c>
      <c r="B417" s="106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1">
        <v>19</v>
      </c>
      <c r="B418" s="106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1">
        <v>20</v>
      </c>
      <c r="B419" s="106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1">
        <v>21</v>
      </c>
      <c r="B420" s="106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1">
        <v>22</v>
      </c>
      <c r="B421" s="106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1">
        <v>23</v>
      </c>
      <c r="B422" s="106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1">
        <v>24</v>
      </c>
      <c r="B423" s="106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1">
        <v>25</v>
      </c>
      <c r="B424" s="106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1">
        <v>26</v>
      </c>
      <c r="B425" s="106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1">
        <v>27</v>
      </c>
      <c r="B426" s="106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1">
        <v>28</v>
      </c>
      <c r="B427" s="106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1">
        <v>29</v>
      </c>
      <c r="B428" s="106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1">
        <v>30</v>
      </c>
      <c r="B429" s="106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1">
        <v>1</v>
      </c>
      <c r="B433" s="106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1">
        <v>2</v>
      </c>
      <c r="B434" s="106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1">
        <v>3</v>
      </c>
      <c r="B435" s="106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1">
        <v>4</v>
      </c>
      <c r="B436" s="106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1">
        <v>5</v>
      </c>
      <c r="B437" s="106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1">
        <v>6</v>
      </c>
      <c r="B438" s="106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1">
        <v>7</v>
      </c>
      <c r="B439" s="106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1">
        <v>8</v>
      </c>
      <c r="B440" s="106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1">
        <v>9</v>
      </c>
      <c r="B441" s="106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1">
        <v>10</v>
      </c>
      <c r="B442" s="106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1">
        <v>11</v>
      </c>
      <c r="B443" s="106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1">
        <v>12</v>
      </c>
      <c r="B444" s="106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1">
        <v>13</v>
      </c>
      <c r="B445" s="106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1">
        <v>14</v>
      </c>
      <c r="B446" s="106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1">
        <v>15</v>
      </c>
      <c r="B447" s="106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1">
        <v>16</v>
      </c>
      <c r="B448" s="106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1">
        <v>17</v>
      </c>
      <c r="B449" s="106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1">
        <v>18</v>
      </c>
      <c r="B450" s="106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1">
        <v>19</v>
      </c>
      <c r="B451" s="106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1">
        <v>20</v>
      </c>
      <c r="B452" s="106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1">
        <v>21</v>
      </c>
      <c r="B453" s="106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1">
        <v>22</v>
      </c>
      <c r="B454" s="106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1">
        <v>23</v>
      </c>
      <c r="B455" s="106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1">
        <v>24</v>
      </c>
      <c r="B456" s="106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1">
        <v>25</v>
      </c>
      <c r="B457" s="106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1">
        <v>26</v>
      </c>
      <c r="B458" s="106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1">
        <v>27</v>
      </c>
      <c r="B459" s="106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1">
        <v>28</v>
      </c>
      <c r="B460" s="106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1">
        <v>29</v>
      </c>
      <c r="B461" s="106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1">
        <v>30</v>
      </c>
      <c r="B462" s="106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1">
        <v>1</v>
      </c>
      <c r="B466" s="106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1">
        <v>2</v>
      </c>
      <c r="B467" s="106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1">
        <v>3</v>
      </c>
      <c r="B468" s="106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1">
        <v>4</v>
      </c>
      <c r="B469" s="106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1">
        <v>5</v>
      </c>
      <c r="B470" s="106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1">
        <v>6</v>
      </c>
      <c r="B471" s="106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1">
        <v>7</v>
      </c>
      <c r="B472" s="106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1">
        <v>8</v>
      </c>
      <c r="B473" s="106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1">
        <v>9</v>
      </c>
      <c r="B474" s="106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1">
        <v>10</v>
      </c>
      <c r="B475" s="106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1">
        <v>11</v>
      </c>
      <c r="B476" s="106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1">
        <v>12</v>
      </c>
      <c r="B477" s="106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1">
        <v>13</v>
      </c>
      <c r="B478" s="106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1">
        <v>14</v>
      </c>
      <c r="B479" s="106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1">
        <v>15</v>
      </c>
      <c r="B480" s="106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1">
        <v>16</v>
      </c>
      <c r="B481" s="106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1">
        <v>17</v>
      </c>
      <c r="B482" s="106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1">
        <v>18</v>
      </c>
      <c r="B483" s="106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1">
        <v>19</v>
      </c>
      <c r="B484" s="106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1">
        <v>20</v>
      </c>
      <c r="B485" s="106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1">
        <v>21</v>
      </c>
      <c r="B486" s="106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1">
        <v>22</v>
      </c>
      <c r="B487" s="106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1">
        <v>23</v>
      </c>
      <c r="B488" s="106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1">
        <v>24</v>
      </c>
      <c r="B489" s="106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1">
        <v>25</v>
      </c>
      <c r="B490" s="106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1">
        <v>26</v>
      </c>
      <c r="B491" s="106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1">
        <v>27</v>
      </c>
      <c r="B492" s="106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1">
        <v>28</v>
      </c>
      <c r="B493" s="106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1">
        <v>29</v>
      </c>
      <c r="B494" s="106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1">
        <v>30</v>
      </c>
      <c r="B495" s="106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1">
        <v>1</v>
      </c>
      <c r="B499" s="106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1">
        <v>2</v>
      </c>
      <c r="B500" s="106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1">
        <v>3</v>
      </c>
      <c r="B501" s="106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1">
        <v>4</v>
      </c>
      <c r="B502" s="106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1">
        <v>5</v>
      </c>
      <c r="B503" s="106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1">
        <v>6</v>
      </c>
      <c r="B504" s="106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1">
        <v>7</v>
      </c>
      <c r="B505" s="106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1">
        <v>8</v>
      </c>
      <c r="B506" s="106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1">
        <v>9</v>
      </c>
      <c r="B507" s="106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1">
        <v>10</v>
      </c>
      <c r="B508" s="106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1">
        <v>11</v>
      </c>
      <c r="B509" s="106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1">
        <v>12</v>
      </c>
      <c r="B510" s="106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1">
        <v>13</v>
      </c>
      <c r="B511" s="106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1">
        <v>14</v>
      </c>
      <c r="B512" s="106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1">
        <v>15</v>
      </c>
      <c r="B513" s="106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1">
        <v>16</v>
      </c>
      <c r="B514" s="106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1">
        <v>17</v>
      </c>
      <c r="B515" s="106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1">
        <v>18</v>
      </c>
      <c r="B516" s="106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1">
        <v>19</v>
      </c>
      <c r="B517" s="106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1">
        <v>20</v>
      </c>
      <c r="B518" s="106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1">
        <v>21</v>
      </c>
      <c r="B519" s="106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1">
        <v>22</v>
      </c>
      <c r="B520" s="106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1">
        <v>23</v>
      </c>
      <c r="B521" s="106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1">
        <v>24</v>
      </c>
      <c r="B522" s="106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1">
        <v>25</v>
      </c>
      <c r="B523" s="106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1">
        <v>26</v>
      </c>
      <c r="B524" s="106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1">
        <v>27</v>
      </c>
      <c r="B525" s="106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1">
        <v>28</v>
      </c>
      <c r="B526" s="106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1">
        <v>29</v>
      </c>
      <c r="B527" s="106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1">
        <v>30</v>
      </c>
      <c r="B528" s="106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1">
        <v>1</v>
      </c>
      <c r="B532" s="106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1">
        <v>2</v>
      </c>
      <c r="B533" s="106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1">
        <v>3</v>
      </c>
      <c r="B534" s="106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1">
        <v>4</v>
      </c>
      <c r="B535" s="106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1">
        <v>5</v>
      </c>
      <c r="B536" s="106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1">
        <v>6</v>
      </c>
      <c r="B537" s="106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1">
        <v>7</v>
      </c>
      <c r="B538" s="106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1">
        <v>8</v>
      </c>
      <c r="B539" s="106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1">
        <v>9</v>
      </c>
      <c r="B540" s="106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1">
        <v>10</v>
      </c>
      <c r="B541" s="106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1">
        <v>11</v>
      </c>
      <c r="B542" s="106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1">
        <v>12</v>
      </c>
      <c r="B543" s="106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1">
        <v>13</v>
      </c>
      <c r="B544" s="106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1">
        <v>14</v>
      </c>
      <c r="B545" s="106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1">
        <v>15</v>
      </c>
      <c r="B546" s="106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1">
        <v>16</v>
      </c>
      <c r="B547" s="106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1">
        <v>17</v>
      </c>
      <c r="B548" s="106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1">
        <v>18</v>
      </c>
      <c r="B549" s="106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1">
        <v>19</v>
      </c>
      <c r="B550" s="106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1">
        <v>20</v>
      </c>
      <c r="B551" s="106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1">
        <v>21</v>
      </c>
      <c r="B552" s="106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1">
        <v>22</v>
      </c>
      <c r="B553" s="106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1">
        <v>23</v>
      </c>
      <c r="B554" s="106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1">
        <v>24</v>
      </c>
      <c r="B555" s="106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1">
        <v>25</v>
      </c>
      <c r="B556" s="106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1">
        <v>26</v>
      </c>
      <c r="B557" s="106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1">
        <v>27</v>
      </c>
      <c r="B558" s="106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1">
        <v>28</v>
      </c>
      <c r="B559" s="106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1">
        <v>29</v>
      </c>
      <c r="B560" s="106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1">
        <v>30</v>
      </c>
      <c r="B561" s="106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1">
        <v>1</v>
      </c>
      <c r="B565" s="106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1">
        <v>2</v>
      </c>
      <c r="B566" s="106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1">
        <v>3</v>
      </c>
      <c r="B567" s="106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1">
        <v>4</v>
      </c>
      <c r="B568" s="106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1">
        <v>5</v>
      </c>
      <c r="B569" s="106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1">
        <v>6</v>
      </c>
      <c r="B570" s="106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1">
        <v>7</v>
      </c>
      <c r="B571" s="106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1">
        <v>8</v>
      </c>
      <c r="B572" s="106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1">
        <v>9</v>
      </c>
      <c r="B573" s="106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1">
        <v>10</v>
      </c>
      <c r="B574" s="106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1">
        <v>11</v>
      </c>
      <c r="B575" s="106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1">
        <v>12</v>
      </c>
      <c r="B576" s="106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1">
        <v>13</v>
      </c>
      <c r="B577" s="106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1">
        <v>14</v>
      </c>
      <c r="B578" s="106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1">
        <v>15</v>
      </c>
      <c r="B579" s="106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1">
        <v>16</v>
      </c>
      <c r="B580" s="106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1">
        <v>17</v>
      </c>
      <c r="B581" s="106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1">
        <v>18</v>
      </c>
      <c r="B582" s="106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1">
        <v>19</v>
      </c>
      <c r="B583" s="106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1">
        <v>20</v>
      </c>
      <c r="B584" s="106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1">
        <v>21</v>
      </c>
      <c r="B585" s="106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1">
        <v>22</v>
      </c>
      <c r="B586" s="106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1">
        <v>23</v>
      </c>
      <c r="B587" s="106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1">
        <v>24</v>
      </c>
      <c r="B588" s="106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1">
        <v>25</v>
      </c>
      <c r="B589" s="106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1">
        <v>26</v>
      </c>
      <c r="B590" s="106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1">
        <v>27</v>
      </c>
      <c r="B591" s="106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1">
        <v>28</v>
      </c>
      <c r="B592" s="106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1">
        <v>29</v>
      </c>
      <c r="B593" s="106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1">
        <v>30</v>
      </c>
      <c r="B594" s="106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1">
        <v>1</v>
      </c>
      <c r="B598" s="106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1">
        <v>2</v>
      </c>
      <c r="B599" s="106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1">
        <v>3</v>
      </c>
      <c r="B600" s="106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1">
        <v>4</v>
      </c>
      <c r="B601" s="106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1">
        <v>5</v>
      </c>
      <c r="B602" s="106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1">
        <v>6</v>
      </c>
      <c r="B603" s="106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1">
        <v>7</v>
      </c>
      <c r="B604" s="106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1">
        <v>8</v>
      </c>
      <c r="B605" s="106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1">
        <v>9</v>
      </c>
      <c r="B606" s="106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1">
        <v>10</v>
      </c>
      <c r="B607" s="106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1">
        <v>11</v>
      </c>
      <c r="B608" s="106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1">
        <v>12</v>
      </c>
      <c r="B609" s="106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1">
        <v>13</v>
      </c>
      <c r="B610" s="106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1">
        <v>14</v>
      </c>
      <c r="B611" s="106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1">
        <v>15</v>
      </c>
      <c r="B612" s="106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1">
        <v>16</v>
      </c>
      <c r="B613" s="106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1">
        <v>17</v>
      </c>
      <c r="B614" s="106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1">
        <v>18</v>
      </c>
      <c r="B615" s="106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1">
        <v>19</v>
      </c>
      <c r="B616" s="106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1">
        <v>20</v>
      </c>
      <c r="B617" s="106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1">
        <v>21</v>
      </c>
      <c r="B618" s="106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1">
        <v>22</v>
      </c>
      <c r="B619" s="106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1">
        <v>23</v>
      </c>
      <c r="B620" s="106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1">
        <v>24</v>
      </c>
      <c r="B621" s="106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1">
        <v>25</v>
      </c>
      <c r="B622" s="106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1">
        <v>26</v>
      </c>
      <c r="B623" s="106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1">
        <v>27</v>
      </c>
      <c r="B624" s="106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1">
        <v>28</v>
      </c>
      <c r="B625" s="106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1">
        <v>29</v>
      </c>
      <c r="B626" s="106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1">
        <v>30</v>
      </c>
      <c r="B627" s="106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1">
        <v>1</v>
      </c>
      <c r="B631" s="106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1">
        <v>2</v>
      </c>
      <c r="B632" s="106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1">
        <v>3</v>
      </c>
      <c r="B633" s="106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1">
        <v>4</v>
      </c>
      <c r="B634" s="106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1">
        <v>5</v>
      </c>
      <c r="B635" s="106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1">
        <v>6</v>
      </c>
      <c r="B636" s="106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1">
        <v>7</v>
      </c>
      <c r="B637" s="106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1">
        <v>8</v>
      </c>
      <c r="B638" s="106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1">
        <v>9</v>
      </c>
      <c r="B639" s="106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1">
        <v>10</v>
      </c>
      <c r="B640" s="106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1">
        <v>11</v>
      </c>
      <c r="B641" s="106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1">
        <v>12</v>
      </c>
      <c r="B642" s="106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1">
        <v>13</v>
      </c>
      <c r="B643" s="106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1">
        <v>14</v>
      </c>
      <c r="B644" s="106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1">
        <v>15</v>
      </c>
      <c r="B645" s="106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1">
        <v>16</v>
      </c>
      <c r="B646" s="106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1">
        <v>17</v>
      </c>
      <c r="B647" s="106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1">
        <v>18</v>
      </c>
      <c r="B648" s="106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1">
        <v>19</v>
      </c>
      <c r="B649" s="106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1">
        <v>20</v>
      </c>
      <c r="B650" s="106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1">
        <v>21</v>
      </c>
      <c r="B651" s="106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1">
        <v>22</v>
      </c>
      <c r="B652" s="106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1">
        <v>23</v>
      </c>
      <c r="B653" s="106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1">
        <v>24</v>
      </c>
      <c r="B654" s="106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1">
        <v>25</v>
      </c>
      <c r="B655" s="106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1">
        <v>26</v>
      </c>
      <c r="B656" s="106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1">
        <v>27</v>
      </c>
      <c r="B657" s="106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1">
        <v>28</v>
      </c>
      <c r="B658" s="106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1">
        <v>29</v>
      </c>
      <c r="B659" s="106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1">
        <v>30</v>
      </c>
      <c r="B660" s="106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1">
        <v>1</v>
      </c>
      <c r="B664" s="106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1">
        <v>2</v>
      </c>
      <c r="B665" s="106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1">
        <v>3</v>
      </c>
      <c r="B666" s="106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1">
        <v>4</v>
      </c>
      <c r="B667" s="106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1">
        <v>5</v>
      </c>
      <c r="B668" s="106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1">
        <v>6</v>
      </c>
      <c r="B669" s="106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1">
        <v>7</v>
      </c>
      <c r="B670" s="106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1">
        <v>8</v>
      </c>
      <c r="B671" s="106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1">
        <v>9</v>
      </c>
      <c r="B672" s="106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1">
        <v>10</v>
      </c>
      <c r="B673" s="106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1">
        <v>11</v>
      </c>
      <c r="B674" s="106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1">
        <v>12</v>
      </c>
      <c r="B675" s="106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1">
        <v>13</v>
      </c>
      <c r="B676" s="106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1">
        <v>14</v>
      </c>
      <c r="B677" s="106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1">
        <v>15</v>
      </c>
      <c r="B678" s="106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1">
        <v>16</v>
      </c>
      <c r="B679" s="106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1">
        <v>17</v>
      </c>
      <c r="B680" s="106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1">
        <v>18</v>
      </c>
      <c r="B681" s="106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1">
        <v>19</v>
      </c>
      <c r="B682" s="106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1">
        <v>20</v>
      </c>
      <c r="B683" s="106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1">
        <v>21</v>
      </c>
      <c r="B684" s="106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1">
        <v>22</v>
      </c>
      <c r="B685" s="106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1">
        <v>23</v>
      </c>
      <c r="B686" s="106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1">
        <v>24</v>
      </c>
      <c r="B687" s="106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1">
        <v>25</v>
      </c>
      <c r="B688" s="106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1">
        <v>26</v>
      </c>
      <c r="B689" s="106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1">
        <v>27</v>
      </c>
      <c r="B690" s="106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1">
        <v>28</v>
      </c>
      <c r="B691" s="106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1">
        <v>29</v>
      </c>
      <c r="B692" s="106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1">
        <v>30</v>
      </c>
      <c r="B693" s="106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1">
        <v>1</v>
      </c>
      <c r="B697" s="106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1">
        <v>2</v>
      </c>
      <c r="B698" s="106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1">
        <v>3</v>
      </c>
      <c r="B699" s="106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1">
        <v>4</v>
      </c>
      <c r="B700" s="106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1">
        <v>5</v>
      </c>
      <c r="B701" s="106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1">
        <v>6</v>
      </c>
      <c r="B702" s="106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1">
        <v>7</v>
      </c>
      <c r="B703" s="106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1">
        <v>8</v>
      </c>
      <c r="B704" s="106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1">
        <v>9</v>
      </c>
      <c r="B705" s="106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1">
        <v>10</v>
      </c>
      <c r="B706" s="106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1">
        <v>11</v>
      </c>
      <c r="B707" s="106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1">
        <v>12</v>
      </c>
      <c r="B708" s="106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1">
        <v>13</v>
      </c>
      <c r="B709" s="106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1">
        <v>14</v>
      </c>
      <c r="B710" s="106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1">
        <v>15</v>
      </c>
      <c r="B711" s="106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1">
        <v>16</v>
      </c>
      <c r="B712" s="106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1">
        <v>17</v>
      </c>
      <c r="B713" s="106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1">
        <v>18</v>
      </c>
      <c r="B714" s="106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1">
        <v>19</v>
      </c>
      <c r="B715" s="106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1">
        <v>20</v>
      </c>
      <c r="B716" s="106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1">
        <v>21</v>
      </c>
      <c r="B717" s="106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1">
        <v>22</v>
      </c>
      <c r="B718" s="106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1">
        <v>23</v>
      </c>
      <c r="B719" s="106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1">
        <v>24</v>
      </c>
      <c r="B720" s="106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1">
        <v>25</v>
      </c>
      <c r="B721" s="106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1">
        <v>26</v>
      </c>
      <c r="B722" s="106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1">
        <v>27</v>
      </c>
      <c r="B723" s="106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1">
        <v>28</v>
      </c>
      <c r="B724" s="106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1">
        <v>29</v>
      </c>
      <c r="B725" s="106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1">
        <v>30</v>
      </c>
      <c r="B726" s="106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1">
        <v>1</v>
      </c>
      <c r="B730" s="106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1">
        <v>2</v>
      </c>
      <c r="B731" s="106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1">
        <v>3</v>
      </c>
      <c r="B732" s="106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1">
        <v>4</v>
      </c>
      <c r="B733" s="106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1">
        <v>5</v>
      </c>
      <c r="B734" s="106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1">
        <v>6</v>
      </c>
      <c r="B735" s="106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1">
        <v>7</v>
      </c>
      <c r="B736" s="106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1">
        <v>8</v>
      </c>
      <c r="B737" s="106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1">
        <v>9</v>
      </c>
      <c r="B738" s="106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1">
        <v>10</v>
      </c>
      <c r="B739" s="106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1">
        <v>11</v>
      </c>
      <c r="B740" s="106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1">
        <v>12</v>
      </c>
      <c r="B741" s="106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1">
        <v>13</v>
      </c>
      <c r="B742" s="106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1">
        <v>14</v>
      </c>
      <c r="B743" s="106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1">
        <v>15</v>
      </c>
      <c r="B744" s="106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1">
        <v>16</v>
      </c>
      <c r="B745" s="106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1">
        <v>17</v>
      </c>
      <c r="B746" s="106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1">
        <v>18</v>
      </c>
      <c r="B747" s="106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1">
        <v>19</v>
      </c>
      <c r="B748" s="106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1">
        <v>20</v>
      </c>
      <c r="B749" s="106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1">
        <v>21</v>
      </c>
      <c r="B750" s="106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1">
        <v>22</v>
      </c>
      <c r="B751" s="106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1">
        <v>23</v>
      </c>
      <c r="B752" s="106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1">
        <v>24</v>
      </c>
      <c r="B753" s="106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1">
        <v>25</v>
      </c>
      <c r="B754" s="106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1">
        <v>26</v>
      </c>
      <c r="B755" s="106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1">
        <v>27</v>
      </c>
      <c r="B756" s="106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1">
        <v>28</v>
      </c>
      <c r="B757" s="106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1">
        <v>29</v>
      </c>
      <c r="B758" s="106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1">
        <v>30</v>
      </c>
      <c r="B759" s="106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1">
        <v>1</v>
      </c>
      <c r="B763" s="106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1">
        <v>2</v>
      </c>
      <c r="B764" s="106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1">
        <v>3</v>
      </c>
      <c r="B765" s="106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1">
        <v>4</v>
      </c>
      <c r="B766" s="106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1">
        <v>5</v>
      </c>
      <c r="B767" s="106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1">
        <v>6</v>
      </c>
      <c r="B768" s="106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1">
        <v>7</v>
      </c>
      <c r="B769" s="106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1">
        <v>8</v>
      </c>
      <c r="B770" s="106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1">
        <v>9</v>
      </c>
      <c r="B771" s="106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1">
        <v>10</v>
      </c>
      <c r="B772" s="106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1">
        <v>11</v>
      </c>
      <c r="B773" s="106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1">
        <v>12</v>
      </c>
      <c r="B774" s="106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1">
        <v>13</v>
      </c>
      <c r="B775" s="106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1">
        <v>14</v>
      </c>
      <c r="B776" s="106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1">
        <v>15</v>
      </c>
      <c r="B777" s="106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1">
        <v>16</v>
      </c>
      <c r="B778" s="106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1">
        <v>17</v>
      </c>
      <c r="B779" s="106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1">
        <v>18</v>
      </c>
      <c r="B780" s="106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1">
        <v>19</v>
      </c>
      <c r="B781" s="106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1">
        <v>20</v>
      </c>
      <c r="B782" s="106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1">
        <v>21</v>
      </c>
      <c r="B783" s="106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1">
        <v>22</v>
      </c>
      <c r="B784" s="106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1">
        <v>23</v>
      </c>
      <c r="B785" s="106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1">
        <v>24</v>
      </c>
      <c r="B786" s="106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1">
        <v>25</v>
      </c>
      <c r="B787" s="106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1">
        <v>26</v>
      </c>
      <c r="B788" s="106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1">
        <v>27</v>
      </c>
      <c r="B789" s="106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1">
        <v>28</v>
      </c>
      <c r="B790" s="106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1">
        <v>29</v>
      </c>
      <c r="B791" s="106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1">
        <v>30</v>
      </c>
      <c r="B792" s="106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1">
        <v>1</v>
      </c>
      <c r="B796" s="106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1">
        <v>2</v>
      </c>
      <c r="B797" s="106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1">
        <v>3</v>
      </c>
      <c r="B798" s="106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1">
        <v>4</v>
      </c>
      <c r="B799" s="106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1">
        <v>5</v>
      </c>
      <c r="B800" s="106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1">
        <v>6</v>
      </c>
      <c r="B801" s="106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1">
        <v>7</v>
      </c>
      <c r="B802" s="106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1">
        <v>8</v>
      </c>
      <c r="B803" s="106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1">
        <v>9</v>
      </c>
      <c r="B804" s="106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1">
        <v>10</v>
      </c>
      <c r="B805" s="106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1">
        <v>11</v>
      </c>
      <c r="B806" s="106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1">
        <v>12</v>
      </c>
      <c r="B807" s="106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1">
        <v>13</v>
      </c>
      <c r="B808" s="106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1">
        <v>14</v>
      </c>
      <c r="B809" s="106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1">
        <v>15</v>
      </c>
      <c r="B810" s="106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1">
        <v>16</v>
      </c>
      <c r="B811" s="106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1">
        <v>17</v>
      </c>
      <c r="B812" s="106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1">
        <v>18</v>
      </c>
      <c r="B813" s="106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1">
        <v>19</v>
      </c>
      <c r="B814" s="106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1">
        <v>20</v>
      </c>
      <c r="B815" s="106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1">
        <v>21</v>
      </c>
      <c r="B816" s="106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1">
        <v>22</v>
      </c>
      <c r="B817" s="106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1">
        <v>23</v>
      </c>
      <c r="B818" s="106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1">
        <v>24</v>
      </c>
      <c r="B819" s="106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1">
        <v>25</v>
      </c>
      <c r="B820" s="106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1">
        <v>26</v>
      </c>
      <c r="B821" s="106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1">
        <v>27</v>
      </c>
      <c r="B822" s="106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1">
        <v>28</v>
      </c>
      <c r="B823" s="106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1">
        <v>29</v>
      </c>
      <c r="B824" s="106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1">
        <v>30</v>
      </c>
      <c r="B825" s="106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1">
        <v>1</v>
      </c>
      <c r="B829" s="106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1">
        <v>2</v>
      </c>
      <c r="B830" s="106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1">
        <v>3</v>
      </c>
      <c r="B831" s="106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1">
        <v>4</v>
      </c>
      <c r="B832" s="106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1">
        <v>5</v>
      </c>
      <c r="B833" s="106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1">
        <v>6</v>
      </c>
      <c r="B834" s="106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1">
        <v>7</v>
      </c>
      <c r="B835" s="106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1">
        <v>8</v>
      </c>
      <c r="B836" s="106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1">
        <v>9</v>
      </c>
      <c r="B837" s="106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1">
        <v>10</v>
      </c>
      <c r="B838" s="106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1">
        <v>11</v>
      </c>
      <c r="B839" s="106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1">
        <v>12</v>
      </c>
      <c r="B840" s="106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1">
        <v>13</v>
      </c>
      <c r="B841" s="106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1">
        <v>14</v>
      </c>
      <c r="B842" s="106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1">
        <v>15</v>
      </c>
      <c r="B843" s="106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1">
        <v>16</v>
      </c>
      <c r="B844" s="106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1">
        <v>17</v>
      </c>
      <c r="B845" s="106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1">
        <v>18</v>
      </c>
      <c r="B846" s="106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1">
        <v>19</v>
      </c>
      <c r="B847" s="106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1">
        <v>20</v>
      </c>
      <c r="B848" s="106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1">
        <v>21</v>
      </c>
      <c r="B849" s="106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1">
        <v>22</v>
      </c>
      <c r="B850" s="106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1">
        <v>23</v>
      </c>
      <c r="B851" s="106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1">
        <v>24</v>
      </c>
      <c r="B852" s="106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1">
        <v>25</v>
      </c>
      <c r="B853" s="106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1">
        <v>26</v>
      </c>
      <c r="B854" s="106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1">
        <v>27</v>
      </c>
      <c r="B855" s="106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1">
        <v>28</v>
      </c>
      <c r="B856" s="106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1">
        <v>29</v>
      </c>
      <c r="B857" s="106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1">
        <v>30</v>
      </c>
      <c r="B858" s="106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1">
        <v>1</v>
      </c>
      <c r="B862" s="106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1">
        <v>2</v>
      </c>
      <c r="B863" s="106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1">
        <v>3</v>
      </c>
      <c r="B864" s="106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1">
        <v>4</v>
      </c>
      <c r="B865" s="106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1">
        <v>5</v>
      </c>
      <c r="B866" s="106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1">
        <v>6</v>
      </c>
      <c r="B867" s="106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1">
        <v>7</v>
      </c>
      <c r="B868" s="106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1">
        <v>8</v>
      </c>
      <c r="B869" s="106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1">
        <v>9</v>
      </c>
      <c r="B870" s="106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1">
        <v>10</v>
      </c>
      <c r="B871" s="106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1">
        <v>11</v>
      </c>
      <c r="B872" s="106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1">
        <v>12</v>
      </c>
      <c r="B873" s="106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1">
        <v>13</v>
      </c>
      <c r="B874" s="106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1">
        <v>14</v>
      </c>
      <c r="B875" s="106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1">
        <v>15</v>
      </c>
      <c r="B876" s="106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1">
        <v>16</v>
      </c>
      <c r="B877" s="106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1">
        <v>17</v>
      </c>
      <c r="B878" s="106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1">
        <v>18</v>
      </c>
      <c r="B879" s="106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1">
        <v>19</v>
      </c>
      <c r="B880" s="106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1">
        <v>20</v>
      </c>
      <c r="B881" s="106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1">
        <v>21</v>
      </c>
      <c r="B882" s="106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1">
        <v>22</v>
      </c>
      <c r="B883" s="106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1">
        <v>23</v>
      </c>
      <c r="B884" s="106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1">
        <v>24</v>
      </c>
      <c r="B885" s="106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1">
        <v>25</v>
      </c>
      <c r="B886" s="106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1">
        <v>26</v>
      </c>
      <c r="B887" s="106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1">
        <v>27</v>
      </c>
      <c r="B888" s="106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1">
        <v>28</v>
      </c>
      <c r="B889" s="106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1">
        <v>29</v>
      </c>
      <c r="B890" s="106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1">
        <v>30</v>
      </c>
      <c r="B891" s="106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1">
        <v>1</v>
      </c>
      <c r="B895" s="106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1">
        <v>2</v>
      </c>
      <c r="B896" s="106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1">
        <v>3</v>
      </c>
      <c r="B897" s="106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1">
        <v>4</v>
      </c>
      <c r="B898" s="106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1">
        <v>5</v>
      </c>
      <c r="B899" s="106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1">
        <v>6</v>
      </c>
      <c r="B900" s="106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1">
        <v>7</v>
      </c>
      <c r="B901" s="106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1">
        <v>8</v>
      </c>
      <c r="B902" s="106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1">
        <v>9</v>
      </c>
      <c r="B903" s="106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1">
        <v>10</v>
      </c>
      <c r="B904" s="106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1">
        <v>11</v>
      </c>
      <c r="B905" s="106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1">
        <v>12</v>
      </c>
      <c r="B906" s="106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1">
        <v>13</v>
      </c>
      <c r="B907" s="106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1">
        <v>14</v>
      </c>
      <c r="B908" s="106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1">
        <v>15</v>
      </c>
      <c r="B909" s="106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1">
        <v>16</v>
      </c>
      <c r="B910" s="106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1">
        <v>17</v>
      </c>
      <c r="B911" s="106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1">
        <v>18</v>
      </c>
      <c r="B912" s="106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1">
        <v>19</v>
      </c>
      <c r="B913" s="106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1">
        <v>20</v>
      </c>
      <c r="B914" s="106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1">
        <v>21</v>
      </c>
      <c r="B915" s="106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1">
        <v>22</v>
      </c>
      <c r="B916" s="106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1">
        <v>23</v>
      </c>
      <c r="B917" s="106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1">
        <v>24</v>
      </c>
      <c r="B918" s="106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1">
        <v>25</v>
      </c>
      <c r="B919" s="106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1">
        <v>26</v>
      </c>
      <c r="B920" s="106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1">
        <v>27</v>
      </c>
      <c r="B921" s="106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1">
        <v>28</v>
      </c>
      <c r="B922" s="106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1">
        <v>29</v>
      </c>
      <c r="B923" s="106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1">
        <v>30</v>
      </c>
      <c r="B924" s="106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1">
        <v>1</v>
      </c>
      <c r="B928" s="106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1">
        <v>2</v>
      </c>
      <c r="B929" s="106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1">
        <v>3</v>
      </c>
      <c r="B930" s="106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1">
        <v>4</v>
      </c>
      <c r="B931" s="106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1">
        <v>5</v>
      </c>
      <c r="B932" s="106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1">
        <v>6</v>
      </c>
      <c r="B933" s="106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1">
        <v>7</v>
      </c>
      <c r="B934" s="106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1">
        <v>8</v>
      </c>
      <c r="B935" s="106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1">
        <v>9</v>
      </c>
      <c r="B936" s="106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1">
        <v>10</v>
      </c>
      <c r="B937" s="106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1">
        <v>11</v>
      </c>
      <c r="B938" s="106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1">
        <v>12</v>
      </c>
      <c r="B939" s="106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1">
        <v>13</v>
      </c>
      <c r="B940" s="106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1">
        <v>14</v>
      </c>
      <c r="B941" s="106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1">
        <v>15</v>
      </c>
      <c r="B942" s="106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1">
        <v>16</v>
      </c>
      <c r="B943" s="106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1">
        <v>17</v>
      </c>
      <c r="B944" s="106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1">
        <v>18</v>
      </c>
      <c r="B945" s="106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1">
        <v>19</v>
      </c>
      <c r="B946" s="106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1">
        <v>20</v>
      </c>
      <c r="B947" s="106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1">
        <v>21</v>
      </c>
      <c r="B948" s="106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1">
        <v>22</v>
      </c>
      <c r="B949" s="106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1">
        <v>23</v>
      </c>
      <c r="B950" s="106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1">
        <v>24</v>
      </c>
      <c r="B951" s="106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1">
        <v>25</v>
      </c>
      <c r="B952" s="106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1">
        <v>26</v>
      </c>
      <c r="B953" s="106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1">
        <v>27</v>
      </c>
      <c r="B954" s="106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1">
        <v>28</v>
      </c>
      <c r="B955" s="106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1">
        <v>29</v>
      </c>
      <c r="B956" s="106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1">
        <v>30</v>
      </c>
      <c r="B957" s="106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1">
        <v>1</v>
      </c>
      <c r="B961" s="106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1">
        <v>2</v>
      </c>
      <c r="B962" s="106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1">
        <v>3</v>
      </c>
      <c r="B963" s="106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1">
        <v>4</v>
      </c>
      <c r="B964" s="106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1">
        <v>5</v>
      </c>
      <c r="B965" s="106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1">
        <v>6</v>
      </c>
      <c r="B966" s="106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1">
        <v>7</v>
      </c>
      <c r="B967" s="106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1">
        <v>8</v>
      </c>
      <c r="B968" s="106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1">
        <v>9</v>
      </c>
      <c r="B969" s="106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1">
        <v>10</v>
      </c>
      <c r="B970" s="106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1">
        <v>11</v>
      </c>
      <c r="B971" s="106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1">
        <v>12</v>
      </c>
      <c r="B972" s="106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1">
        <v>13</v>
      </c>
      <c r="B973" s="106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1">
        <v>14</v>
      </c>
      <c r="B974" s="106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1">
        <v>15</v>
      </c>
      <c r="B975" s="106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1">
        <v>16</v>
      </c>
      <c r="B976" s="106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1">
        <v>17</v>
      </c>
      <c r="B977" s="106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1">
        <v>18</v>
      </c>
      <c r="B978" s="106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1">
        <v>19</v>
      </c>
      <c r="B979" s="106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1">
        <v>20</v>
      </c>
      <c r="B980" s="106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1">
        <v>21</v>
      </c>
      <c r="B981" s="106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1">
        <v>22</v>
      </c>
      <c r="B982" s="106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1">
        <v>23</v>
      </c>
      <c r="B983" s="106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1">
        <v>24</v>
      </c>
      <c r="B984" s="106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1">
        <v>25</v>
      </c>
      <c r="B985" s="106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1">
        <v>26</v>
      </c>
      <c r="B986" s="106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1">
        <v>27</v>
      </c>
      <c r="B987" s="106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1">
        <v>28</v>
      </c>
      <c r="B988" s="106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1">
        <v>29</v>
      </c>
      <c r="B989" s="106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1">
        <v>30</v>
      </c>
      <c r="B990" s="106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1">
        <v>1</v>
      </c>
      <c r="B994" s="106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1">
        <v>2</v>
      </c>
      <c r="B995" s="106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1">
        <v>3</v>
      </c>
      <c r="B996" s="106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1">
        <v>4</v>
      </c>
      <c r="B997" s="106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1">
        <v>5</v>
      </c>
      <c r="B998" s="106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1">
        <v>6</v>
      </c>
      <c r="B999" s="106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1">
        <v>7</v>
      </c>
      <c r="B1000" s="106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1">
        <v>8</v>
      </c>
      <c r="B1001" s="106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1">
        <v>9</v>
      </c>
      <c r="B1002" s="106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1">
        <v>10</v>
      </c>
      <c r="B1003" s="106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1">
        <v>11</v>
      </c>
      <c r="B1004" s="106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1">
        <v>12</v>
      </c>
      <c r="B1005" s="106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1">
        <v>13</v>
      </c>
      <c r="B1006" s="106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1">
        <v>14</v>
      </c>
      <c r="B1007" s="106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1">
        <v>15</v>
      </c>
      <c r="B1008" s="106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1">
        <v>16</v>
      </c>
      <c r="B1009" s="106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1">
        <v>17</v>
      </c>
      <c r="B1010" s="106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1">
        <v>18</v>
      </c>
      <c r="B1011" s="106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1">
        <v>19</v>
      </c>
      <c r="B1012" s="106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1">
        <v>20</v>
      </c>
      <c r="B1013" s="106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1">
        <v>21</v>
      </c>
      <c r="B1014" s="106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1">
        <v>22</v>
      </c>
      <c r="B1015" s="106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1">
        <v>23</v>
      </c>
      <c r="B1016" s="106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1">
        <v>24</v>
      </c>
      <c r="B1017" s="106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1">
        <v>25</v>
      </c>
      <c r="B1018" s="106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1">
        <v>26</v>
      </c>
      <c r="B1019" s="106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1">
        <v>27</v>
      </c>
      <c r="B1020" s="106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1">
        <v>28</v>
      </c>
      <c r="B1021" s="106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1">
        <v>29</v>
      </c>
      <c r="B1022" s="106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1">
        <v>30</v>
      </c>
      <c r="B1023" s="106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1">
        <v>1</v>
      </c>
      <c r="B1027" s="106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1">
        <v>2</v>
      </c>
      <c r="B1028" s="106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1">
        <v>3</v>
      </c>
      <c r="B1029" s="106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1">
        <v>4</v>
      </c>
      <c r="B1030" s="106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1">
        <v>5</v>
      </c>
      <c r="B1031" s="106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1">
        <v>6</v>
      </c>
      <c r="B1032" s="106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1">
        <v>7</v>
      </c>
      <c r="B1033" s="106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1">
        <v>8</v>
      </c>
      <c r="B1034" s="106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1">
        <v>9</v>
      </c>
      <c r="B1035" s="106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1">
        <v>10</v>
      </c>
      <c r="B1036" s="106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1">
        <v>11</v>
      </c>
      <c r="B1037" s="106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1">
        <v>12</v>
      </c>
      <c r="B1038" s="106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1">
        <v>13</v>
      </c>
      <c r="B1039" s="106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1">
        <v>14</v>
      </c>
      <c r="B1040" s="106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1">
        <v>15</v>
      </c>
      <c r="B1041" s="106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1">
        <v>16</v>
      </c>
      <c r="B1042" s="106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1">
        <v>17</v>
      </c>
      <c r="B1043" s="106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1">
        <v>18</v>
      </c>
      <c r="B1044" s="106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1">
        <v>19</v>
      </c>
      <c r="B1045" s="106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1">
        <v>20</v>
      </c>
      <c r="B1046" s="106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1">
        <v>21</v>
      </c>
      <c r="B1047" s="106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1">
        <v>22</v>
      </c>
      <c r="B1048" s="106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1">
        <v>23</v>
      </c>
      <c r="B1049" s="106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1">
        <v>24</v>
      </c>
      <c r="B1050" s="106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1">
        <v>25</v>
      </c>
      <c r="B1051" s="106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1">
        <v>26</v>
      </c>
      <c r="B1052" s="106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1">
        <v>27</v>
      </c>
      <c r="B1053" s="106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1">
        <v>28</v>
      </c>
      <c r="B1054" s="106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1">
        <v>29</v>
      </c>
      <c r="B1055" s="106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1">
        <v>30</v>
      </c>
      <c r="B1056" s="106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1">
        <v>1</v>
      </c>
      <c r="B1060" s="106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1">
        <v>2</v>
      </c>
      <c r="B1061" s="106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1">
        <v>3</v>
      </c>
      <c r="B1062" s="106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1">
        <v>4</v>
      </c>
      <c r="B1063" s="106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1">
        <v>5</v>
      </c>
      <c r="B1064" s="106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1">
        <v>6</v>
      </c>
      <c r="B1065" s="106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1">
        <v>7</v>
      </c>
      <c r="B1066" s="106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1">
        <v>8</v>
      </c>
      <c r="B1067" s="106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1">
        <v>9</v>
      </c>
      <c r="B1068" s="106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1">
        <v>10</v>
      </c>
      <c r="B1069" s="106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1">
        <v>11</v>
      </c>
      <c r="B1070" s="106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1">
        <v>12</v>
      </c>
      <c r="B1071" s="106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1">
        <v>13</v>
      </c>
      <c r="B1072" s="106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1">
        <v>14</v>
      </c>
      <c r="B1073" s="106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1">
        <v>15</v>
      </c>
      <c r="B1074" s="106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1">
        <v>16</v>
      </c>
      <c r="B1075" s="106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1">
        <v>17</v>
      </c>
      <c r="B1076" s="106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1">
        <v>18</v>
      </c>
      <c r="B1077" s="106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1">
        <v>19</v>
      </c>
      <c r="B1078" s="106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1">
        <v>20</v>
      </c>
      <c r="B1079" s="106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1">
        <v>21</v>
      </c>
      <c r="B1080" s="106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1">
        <v>22</v>
      </c>
      <c r="B1081" s="106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1">
        <v>23</v>
      </c>
      <c r="B1082" s="106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1">
        <v>24</v>
      </c>
      <c r="B1083" s="106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1">
        <v>25</v>
      </c>
      <c r="B1084" s="106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1">
        <v>26</v>
      </c>
      <c r="B1085" s="106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1">
        <v>27</v>
      </c>
      <c r="B1086" s="106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1">
        <v>28</v>
      </c>
      <c r="B1087" s="106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1">
        <v>29</v>
      </c>
      <c r="B1088" s="106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1">
        <v>30</v>
      </c>
      <c r="B1089" s="106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1">
        <v>1</v>
      </c>
      <c r="B1093" s="106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1">
        <v>2</v>
      </c>
      <c r="B1094" s="106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1">
        <v>3</v>
      </c>
      <c r="B1095" s="106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1">
        <v>4</v>
      </c>
      <c r="B1096" s="106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1">
        <v>5</v>
      </c>
      <c r="B1097" s="106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1">
        <v>6</v>
      </c>
      <c r="B1098" s="106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1">
        <v>7</v>
      </c>
      <c r="B1099" s="106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1">
        <v>8</v>
      </c>
      <c r="B1100" s="106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1">
        <v>9</v>
      </c>
      <c r="B1101" s="106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1">
        <v>10</v>
      </c>
      <c r="B1102" s="106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1">
        <v>11</v>
      </c>
      <c r="B1103" s="106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1">
        <v>12</v>
      </c>
      <c r="B1104" s="106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1">
        <v>13</v>
      </c>
      <c r="B1105" s="106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1">
        <v>14</v>
      </c>
      <c r="B1106" s="106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1">
        <v>15</v>
      </c>
      <c r="B1107" s="106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1">
        <v>16</v>
      </c>
      <c r="B1108" s="106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1">
        <v>17</v>
      </c>
      <c r="B1109" s="106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1">
        <v>18</v>
      </c>
      <c r="B1110" s="106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1">
        <v>19</v>
      </c>
      <c r="B1111" s="106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1">
        <v>20</v>
      </c>
      <c r="B1112" s="106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1">
        <v>21</v>
      </c>
      <c r="B1113" s="106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1">
        <v>22</v>
      </c>
      <c r="B1114" s="106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1">
        <v>23</v>
      </c>
      <c r="B1115" s="106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1">
        <v>24</v>
      </c>
      <c r="B1116" s="106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1">
        <v>25</v>
      </c>
      <c r="B1117" s="106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1">
        <v>26</v>
      </c>
      <c r="B1118" s="106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1">
        <v>27</v>
      </c>
      <c r="B1119" s="106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1">
        <v>28</v>
      </c>
      <c r="B1120" s="106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1">
        <v>29</v>
      </c>
      <c r="B1121" s="106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1">
        <v>30</v>
      </c>
      <c r="B1122" s="106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1">
        <v>1</v>
      </c>
      <c r="B1126" s="106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1">
        <v>2</v>
      </c>
      <c r="B1127" s="106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1">
        <v>3</v>
      </c>
      <c r="B1128" s="106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1">
        <v>4</v>
      </c>
      <c r="B1129" s="106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1">
        <v>5</v>
      </c>
      <c r="B1130" s="106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1">
        <v>6</v>
      </c>
      <c r="B1131" s="106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1">
        <v>7</v>
      </c>
      <c r="B1132" s="106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1">
        <v>8</v>
      </c>
      <c r="B1133" s="106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1">
        <v>9</v>
      </c>
      <c r="B1134" s="106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1">
        <v>10</v>
      </c>
      <c r="B1135" s="106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1">
        <v>11</v>
      </c>
      <c r="B1136" s="106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1">
        <v>12</v>
      </c>
      <c r="B1137" s="106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1">
        <v>13</v>
      </c>
      <c r="B1138" s="106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1">
        <v>14</v>
      </c>
      <c r="B1139" s="106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1">
        <v>15</v>
      </c>
      <c r="B1140" s="106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1">
        <v>16</v>
      </c>
      <c r="B1141" s="106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1">
        <v>17</v>
      </c>
      <c r="B1142" s="106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1">
        <v>18</v>
      </c>
      <c r="B1143" s="106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1">
        <v>19</v>
      </c>
      <c r="B1144" s="106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1">
        <v>20</v>
      </c>
      <c r="B1145" s="106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1">
        <v>21</v>
      </c>
      <c r="B1146" s="106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1">
        <v>22</v>
      </c>
      <c r="B1147" s="106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1">
        <v>23</v>
      </c>
      <c r="B1148" s="106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1">
        <v>24</v>
      </c>
      <c r="B1149" s="106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1">
        <v>25</v>
      </c>
      <c r="B1150" s="106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1">
        <v>26</v>
      </c>
      <c r="B1151" s="106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1">
        <v>27</v>
      </c>
      <c r="B1152" s="106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1">
        <v>28</v>
      </c>
      <c r="B1153" s="106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1">
        <v>29</v>
      </c>
      <c r="B1154" s="106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1">
        <v>30</v>
      </c>
      <c r="B1155" s="106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1">
        <v>1</v>
      </c>
      <c r="B1159" s="106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1">
        <v>2</v>
      </c>
      <c r="B1160" s="106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1">
        <v>3</v>
      </c>
      <c r="B1161" s="106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1">
        <v>4</v>
      </c>
      <c r="B1162" s="106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1">
        <v>5</v>
      </c>
      <c r="B1163" s="106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1">
        <v>6</v>
      </c>
      <c r="B1164" s="106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1">
        <v>7</v>
      </c>
      <c r="B1165" s="106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1">
        <v>8</v>
      </c>
      <c r="B1166" s="106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1">
        <v>9</v>
      </c>
      <c r="B1167" s="106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1">
        <v>10</v>
      </c>
      <c r="B1168" s="106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1">
        <v>11</v>
      </c>
      <c r="B1169" s="106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1">
        <v>12</v>
      </c>
      <c r="B1170" s="106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1">
        <v>13</v>
      </c>
      <c r="B1171" s="106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1">
        <v>14</v>
      </c>
      <c r="B1172" s="106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1">
        <v>15</v>
      </c>
      <c r="B1173" s="106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1">
        <v>16</v>
      </c>
      <c r="B1174" s="106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1">
        <v>17</v>
      </c>
      <c r="B1175" s="106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1">
        <v>18</v>
      </c>
      <c r="B1176" s="106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1">
        <v>19</v>
      </c>
      <c r="B1177" s="106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1">
        <v>20</v>
      </c>
      <c r="B1178" s="106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1">
        <v>21</v>
      </c>
      <c r="B1179" s="106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1">
        <v>22</v>
      </c>
      <c r="B1180" s="106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1">
        <v>23</v>
      </c>
      <c r="B1181" s="106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1">
        <v>24</v>
      </c>
      <c r="B1182" s="106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1">
        <v>25</v>
      </c>
      <c r="B1183" s="106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1">
        <v>26</v>
      </c>
      <c r="B1184" s="106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1">
        <v>27</v>
      </c>
      <c r="B1185" s="106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1">
        <v>28</v>
      </c>
      <c r="B1186" s="106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1">
        <v>29</v>
      </c>
      <c r="B1187" s="106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1">
        <v>30</v>
      </c>
      <c r="B1188" s="106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1">
        <v>1</v>
      </c>
      <c r="B1192" s="106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1">
        <v>2</v>
      </c>
      <c r="B1193" s="106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1">
        <v>3</v>
      </c>
      <c r="B1194" s="106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1">
        <v>4</v>
      </c>
      <c r="B1195" s="106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1">
        <v>5</v>
      </c>
      <c r="B1196" s="106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1">
        <v>6</v>
      </c>
      <c r="B1197" s="106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1">
        <v>7</v>
      </c>
      <c r="B1198" s="106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1">
        <v>8</v>
      </c>
      <c r="B1199" s="106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1">
        <v>9</v>
      </c>
      <c r="B1200" s="106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1">
        <v>10</v>
      </c>
      <c r="B1201" s="106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1">
        <v>11</v>
      </c>
      <c r="B1202" s="106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1">
        <v>12</v>
      </c>
      <c r="B1203" s="106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1">
        <v>13</v>
      </c>
      <c r="B1204" s="106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1">
        <v>14</v>
      </c>
      <c r="B1205" s="106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1">
        <v>15</v>
      </c>
      <c r="B1206" s="106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1">
        <v>16</v>
      </c>
      <c r="B1207" s="106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1">
        <v>17</v>
      </c>
      <c r="B1208" s="106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1">
        <v>18</v>
      </c>
      <c r="B1209" s="106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1">
        <v>19</v>
      </c>
      <c r="B1210" s="106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1">
        <v>20</v>
      </c>
      <c r="B1211" s="106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1">
        <v>21</v>
      </c>
      <c r="B1212" s="106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1">
        <v>22</v>
      </c>
      <c r="B1213" s="106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1">
        <v>23</v>
      </c>
      <c r="B1214" s="106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1">
        <v>24</v>
      </c>
      <c r="B1215" s="106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1">
        <v>25</v>
      </c>
      <c r="B1216" s="106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1">
        <v>26</v>
      </c>
      <c r="B1217" s="106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1">
        <v>27</v>
      </c>
      <c r="B1218" s="106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1">
        <v>28</v>
      </c>
      <c r="B1219" s="106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1">
        <v>29</v>
      </c>
      <c r="B1220" s="106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1">
        <v>30</v>
      </c>
      <c r="B1221" s="106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1">
        <v>1</v>
      </c>
      <c r="B1225" s="106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1">
        <v>2</v>
      </c>
      <c r="B1226" s="106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1">
        <v>3</v>
      </c>
      <c r="B1227" s="106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1">
        <v>4</v>
      </c>
      <c r="B1228" s="106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1">
        <v>5</v>
      </c>
      <c r="B1229" s="106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1">
        <v>6</v>
      </c>
      <c r="B1230" s="106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1">
        <v>7</v>
      </c>
      <c r="B1231" s="106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1">
        <v>8</v>
      </c>
      <c r="B1232" s="106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1">
        <v>9</v>
      </c>
      <c r="B1233" s="106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1">
        <v>10</v>
      </c>
      <c r="B1234" s="106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1">
        <v>11</v>
      </c>
      <c r="B1235" s="106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1">
        <v>12</v>
      </c>
      <c r="B1236" s="106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1">
        <v>13</v>
      </c>
      <c r="B1237" s="106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1">
        <v>14</v>
      </c>
      <c r="B1238" s="106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1">
        <v>15</v>
      </c>
      <c r="B1239" s="106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1">
        <v>16</v>
      </c>
      <c r="B1240" s="106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1">
        <v>17</v>
      </c>
      <c r="B1241" s="106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1">
        <v>18</v>
      </c>
      <c r="B1242" s="106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1">
        <v>19</v>
      </c>
      <c r="B1243" s="106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1">
        <v>20</v>
      </c>
      <c r="B1244" s="106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1">
        <v>21</v>
      </c>
      <c r="B1245" s="106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1">
        <v>22</v>
      </c>
      <c r="B1246" s="106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1">
        <v>23</v>
      </c>
      <c r="B1247" s="106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1">
        <v>24</v>
      </c>
      <c r="B1248" s="106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1">
        <v>25</v>
      </c>
      <c r="B1249" s="106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1">
        <v>26</v>
      </c>
      <c r="B1250" s="106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1">
        <v>27</v>
      </c>
      <c r="B1251" s="106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1">
        <v>28</v>
      </c>
      <c r="B1252" s="106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1">
        <v>29</v>
      </c>
      <c r="B1253" s="106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1">
        <v>30</v>
      </c>
      <c r="B1254" s="106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1">
        <v>1</v>
      </c>
      <c r="B1258" s="106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1">
        <v>2</v>
      </c>
      <c r="B1259" s="106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1">
        <v>3</v>
      </c>
      <c r="B1260" s="106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1">
        <v>4</v>
      </c>
      <c r="B1261" s="106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1">
        <v>5</v>
      </c>
      <c r="B1262" s="106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1">
        <v>6</v>
      </c>
      <c r="B1263" s="106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1">
        <v>7</v>
      </c>
      <c r="B1264" s="106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1">
        <v>8</v>
      </c>
      <c r="B1265" s="106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1">
        <v>9</v>
      </c>
      <c r="B1266" s="106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1">
        <v>10</v>
      </c>
      <c r="B1267" s="106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1">
        <v>11</v>
      </c>
      <c r="B1268" s="106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1">
        <v>12</v>
      </c>
      <c r="B1269" s="106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1">
        <v>13</v>
      </c>
      <c r="B1270" s="106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1">
        <v>14</v>
      </c>
      <c r="B1271" s="106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1">
        <v>15</v>
      </c>
      <c r="B1272" s="106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1">
        <v>16</v>
      </c>
      <c r="B1273" s="106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1">
        <v>17</v>
      </c>
      <c r="B1274" s="106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1">
        <v>18</v>
      </c>
      <c r="B1275" s="106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1">
        <v>19</v>
      </c>
      <c r="B1276" s="106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1">
        <v>20</v>
      </c>
      <c r="B1277" s="106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1">
        <v>21</v>
      </c>
      <c r="B1278" s="106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1">
        <v>22</v>
      </c>
      <c r="B1279" s="106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1">
        <v>23</v>
      </c>
      <c r="B1280" s="106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1">
        <v>24</v>
      </c>
      <c r="B1281" s="106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1">
        <v>25</v>
      </c>
      <c r="B1282" s="106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1">
        <v>26</v>
      </c>
      <c r="B1283" s="106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1">
        <v>27</v>
      </c>
      <c r="B1284" s="106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1">
        <v>28</v>
      </c>
      <c r="B1285" s="106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1">
        <v>29</v>
      </c>
      <c r="B1286" s="106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1">
        <v>30</v>
      </c>
      <c r="B1287" s="106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1">
        <v>1</v>
      </c>
      <c r="B1291" s="106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1">
        <v>2</v>
      </c>
      <c r="B1292" s="106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1">
        <v>3</v>
      </c>
      <c r="B1293" s="106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1">
        <v>4</v>
      </c>
      <c r="B1294" s="106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1">
        <v>5</v>
      </c>
      <c r="B1295" s="106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1">
        <v>6</v>
      </c>
      <c r="B1296" s="106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1">
        <v>7</v>
      </c>
      <c r="B1297" s="106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1">
        <v>8</v>
      </c>
      <c r="B1298" s="106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1">
        <v>9</v>
      </c>
      <c r="B1299" s="106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1">
        <v>10</v>
      </c>
      <c r="B1300" s="106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1">
        <v>11</v>
      </c>
      <c r="B1301" s="106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1">
        <v>12</v>
      </c>
      <c r="B1302" s="106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1">
        <v>13</v>
      </c>
      <c r="B1303" s="106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1">
        <v>14</v>
      </c>
      <c r="B1304" s="106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1">
        <v>15</v>
      </c>
      <c r="B1305" s="106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1">
        <v>16</v>
      </c>
      <c r="B1306" s="106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1">
        <v>17</v>
      </c>
      <c r="B1307" s="106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1">
        <v>18</v>
      </c>
      <c r="B1308" s="106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1">
        <v>19</v>
      </c>
      <c r="B1309" s="106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1">
        <v>20</v>
      </c>
      <c r="B1310" s="106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1">
        <v>21</v>
      </c>
      <c r="B1311" s="106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1">
        <v>22</v>
      </c>
      <c r="B1312" s="106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1">
        <v>23</v>
      </c>
      <c r="B1313" s="106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1">
        <v>24</v>
      </c>
      <c r="B1314" s="106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1">
        <v>25</v>
      </c>
      <c r="B1315" s="106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1">
        <v>26</v>
      </c>
      <c r="B1316" s="106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1">
        <v>27</v>
      </c>
      <c r="B1317" s="106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1">
        <v>28</v>
      </c>
      <c r="B1318" s="106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1">
        <v>29</v>
      </c>
      <c r="B1319" s="106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1">
        <v>30</v>
      </c>
      <c r="B1320" s="106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2021-05-27T05:03:45Z</cp:lastPrinted>
  <dcterms:created xsi:type="dcterms:W3CDTF">2012-03-13T00:50:25Z</dcterms:created>
  <dcterms:modified xsi:type="dcterms:W3CDTF">2021-06-29T08:27:00Z</dcterms:modified>
</cp:coreProperties>
</file>