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4.  提出\086　社会変革と物流脱炭素化を同時実現する先進技術導入促進事業（国土交通省連携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72" i="3" l="1"/>
  <c r="AM69" i="3"/>
  <c r="AM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5" i="3"/>
  <c r="AY613" i="3"/>
  <c r="AY616"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<sst xmlns="http://schemas.openxmlformats.org/spreadsheetml/2006/main" count="2467" uniqueCount="734">
  <si>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</si>
  <si>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</si>
  <si>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</si>
  <si>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</si>
  <si>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</si>
  <si>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</si>
  <si>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</si>
  <si>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</si>
  <si>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</si>
  <si>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</si>
  <si>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</si>
  <si>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</si>
  <si>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</si>
  <si>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</si>
  <si>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</si>
  <si>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</si>
  <si>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</si>
  <si>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</si>
  <si>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</si>
  <si>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</si>
  <si>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</si>
  <si>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</si>
  <si>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</si>
  <si>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</si>
  <si>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</si>
  <si>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</si>
  <si>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</si>
  <si>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</si>
  <si>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</si>
  <si>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</si>
  <si>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</si>
  <si>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</si>
  <si>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</si>
  <si>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</si>
  <si>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</si>
  <si>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</si>
  <si>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</si>
  <si>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</si>
  <si>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</si>
  <si>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</si>
  <si>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</si>
  <si>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</si>
  <si>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</si>
  <si>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</si>
  <si>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</si>
  <si>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</si>
  <si>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</si>
  <si>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</si>
  <si>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</si>
  <si>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</si>
  <si>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</si>
  <si>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</si>
  <si>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</si>
  <si>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</si>
  <si>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</si>
  <si>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</si>
  <si>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</si>
  <si>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</si>
  <si>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</si>
  <si>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</si>
  <si>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</si>
  <si>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</si>
  <si>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</si>
  <si>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</si>
  <si>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</si>
  <si>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</si>
  <si>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</si>
  <si>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</si>
  <si>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</si>
  <si>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</si>
  <si>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</si>
  <si>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</si>
  <si>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</si>
  <si>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</si>
  <si>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</si>
  <si>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</si>
  <si>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</si>
  <si>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</si>
  <si>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</si>
  <si>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</si>
  <si>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</si>
  <si>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</si>
  <si>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</si>
  <si>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</si>
  <si>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</si>
  <si>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</si>
  <si>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</si>
  <si>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</si>
  <si>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</si>
  <si>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</si>
  <si>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</si>
  <si>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</si>
  <si>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</si>
  <si>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</si>
  <si>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</si>
  <si>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</si>
  <si>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</si>
  <si>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</si>
  <si>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</si>
  <si>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</si>
  <si>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</si>
  <si>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</si>
  <si>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</si>
  <si>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</si>
  <si>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</si>
  <si>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</si>
  <si>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</si>
  <si>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</si>
  <si>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</si>
  <si>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</si>
  <si>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</si>
  <si>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</si>
  <si>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</si>
  <si>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</si>
  <si>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</si>
  <si>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</si>
  <si>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</si>
  <si>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</si>
  <si>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</si>
  <si>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</si>
  <si>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</si>
  <si>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</si>
  <si>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</si>
  <si>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</si>
  <si>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</si>
  <si>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</si>
  <si>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</si>
  <si>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</si>
  <si>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</si>
  <si>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</si>
  <si>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</si>
  <si>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</si>
  <si>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</si>
  <si>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</si>
  <si>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</si>
  <si>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</si>
  <si>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</si>
  <si>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</si>
  <si>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</si>
  <si>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</si>
  <si>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</si>
  <si>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</si>
  <si>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</si>
  <si>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</si>
  <si>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</si>
  <si>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</si>
  <si>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</si>
  <si>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</si>
  <si>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</si>
  <si>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</si>
  <si>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</si>
  <si>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</si>
  <si>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</si>
  <si>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</si>
  <si>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</si>
  <si>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</si>
  <si>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</si>
  <si>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</si>
  <si>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</si>
  <si>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</si>
  <si>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</si>
  <si>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</si>
  <si>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</si>
  <si>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</si>
  <si>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</si>
  <si>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</si>
  <si>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</si>
  <si>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</si>
  <si>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</si>
  <si>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</si>
  <si>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</si>
  <si>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</si>
  <si>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</si>
  <si>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</si>
  <si>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</si>
  <si>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</si>
  <si>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</si>
  <si>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</si>
  <si>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</si>
  <si>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</si>
  <si>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</si>
  <si>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</si>
  <si>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</si>
  <si>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</si>
  <si>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</si>
  <si>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</si>
  <si>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</si>
  <si>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</si>
  <si>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</si>
  <si>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</si>
  <si>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</si>
  <si>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</si>
  <si>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</si>
  <si>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</si>
  <si>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</si>
  <si>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</si>
  <si>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</si>
  <si>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</si>
  <si>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</si>
  <si>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</si>
  <si>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</si>
  <si>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</si>
  <si>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</si>
  <si>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</si>
  <si>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</si>
  <si>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</si>
  <si>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</si>
  <si>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</si>
  <si>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</si>
  <si>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</si>
  <si>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</si>
  <si>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</si>
  <si>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</si>
  <si>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</si>
  <si>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</si>
  <si>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</si>
  <si>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</si>
  <si>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</si>
  <si>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</si>
  <si>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</si>
  <si>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</si>
  <si>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</si>
  <si>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</si>
  <si>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</si>
  <si>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</si>
  <si>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</si>
  <si>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</si>
  <si>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</si>
  <si>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</si>
  <si>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</si>
  <si>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</si>
  <si>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</si>
  <si>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</si>
  <si>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</si>
  <si>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</si>
  <si>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</si>
  <si>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</si>
  <si>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</si>
  <si>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</si>
  <si>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</si>
  <si>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</si>
  <si>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</si>
  <si>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</si>
  <si>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</si>
  <si>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</si>
  <si>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</si>
  <si>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</si>
  <si>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</si>
  <si>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</si>
  <si>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</si>
  <si>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</si>
  <si>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</si>
  <si>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</si>
  <si>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</si>
  <si>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</si>
  <si>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</si>
  <si>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</si>
  <si>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</si>
  <si>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</si>
  <si>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</si>
  <si>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</si>
  <si>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</si>
  <si>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</si>
  <si>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</si>
  <si>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</si>
  <si>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</si>
  <si>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</si>
  <si>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</si>
  <si>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</si>
  <si>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</si>
  <si>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</si>
  <si>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</si>
  <si>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</si>
  <si>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</si>
  <si>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</si>
  <si>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</si>
  <si>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</si>
  <si>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</si>
  <si>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</si>
  <si>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</si>
  <si>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</si>
  <si>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</si>
  <si>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</si>
  <si>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</si>
  <si>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</si>
  <si>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</si>
  <si>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</si>
  <si>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</si>
  <si>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</si>
  <si>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</si>
  <si>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</si>
  <si>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</si>
  <si>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</si>
  <si>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</si>
  <si>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</si>
  <si>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</si>
  <si>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</si>
  <si>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</si>
  <si>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</si>
  <si>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</si>
  <si>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</si>
  <si>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</si>
  <si>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</si>
  <si>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</si>
  <si>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</si>
  <si>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</si>
  <si>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</si>
  <si>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</si>
  <si>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</si>
  <si>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</si>
  <si>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</si>
  <si>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</si>
  <si>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</si>
  <si>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</si>
  <si>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</si>
  <si>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</si>
  <si>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</si>
  <si>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</si>
  <si>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</si>
  <si>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</si>
  <si>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</si>
  <si>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</si>
  <si>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</si>
  <si>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</si>
  <si>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</si>
  <si>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</si>
  <si>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</si>
  <si>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</si>
  <si>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</si>
  <si>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</si>
  <si>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</si>
  <si>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</si>
  <si>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</si>
  <si>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</si>
  <si>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</si>
  <si>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</si>
  <si>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</si>
  <si>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</si>
  <si>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</si>
  <si>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</si>
  <si>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</si>
  <si>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</si>
  <si>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</si>
  <si>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</si>
  <si>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</si>
  <si>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</si>
  <si>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</si>
  <si>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</si>
  <si>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</si>
  <si>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</si>
  <si>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</si>
  <si>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</si>
  <si>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</si>
  <si>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</si>
  <si>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</si>
  <si>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</si>
  <si>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</si>
  <si>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</si>
  <si>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</si>
  <si>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</si>
  <si>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</si>
  <si>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</si>
  <si>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</si>
  <si>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</si>
  <si>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</si>
  <si>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</si>
  <si>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</si>
  <si>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</si>
  <si>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</si>
  <si>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</si>
  <si>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</si>
  <si>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</si>
  <si>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</si>
  <si>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</si>
  <si>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</si>
  <si>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</si>
  <si>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</si>
  <si>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</si>
  <si>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</si>
  <si>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</si>
  <si>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</si>
  <si>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</si>
  <si>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</si>
  <si>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</si>
  <si>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</si>
  <si>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</si>
  <si>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</si>
  <si>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</si>
  <si>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</si>
  <si>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</si>
  <si>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</si>
  <si>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</si>
  <si>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</si>
  <si>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</si>
  <si>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</si>
  <si>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</si>
  <si>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</si>
  <si>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</si>
  <si>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</si>
  <si>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</si>
  <si>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</si>
  <si>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</si>
  <si>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</si>
  <si>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</si>
  <si>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</si>
  <si>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</si>
  <si>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</si>
  <si>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</si>
  <si>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</si>
  <si>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</si>
  <si>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</si>
  <si>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</si>
  <si>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</si>
  <si>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</si>
  <si>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</si>
  <si>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</si>
  <si>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</si>
  <si>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</si>
  <si>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</si>
  <si>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</si>
  <si>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</si>
  <si>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</si>
  <si>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</si>
  <si>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</si>
  <si>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</si>
  <si>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</si>
  <si>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</si>
  <si>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</si>
  <si>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</si>
  <si>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</si>
  <si>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</si>
  <si>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</si>
  <si>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</si>
  <si>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</si>
  <si>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</si>
  <si>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</si>
  <si>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</si>
  <si>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</si>
  <si>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</si>
  <si>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</si>
  <si>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</si>
  <si>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</si>
  <si>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</si>
  <si>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</si>
  <si>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</si>
  <si>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</si>
  <si>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</si>
  <si>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</si>
  <si>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</si>
  <si>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</si>
  <si>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</si>
  <si>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</si>
  <si>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</si>
  <si>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</si>
  <si>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</si>
  <si>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</si>
  <si>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</si>
  <si>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</si>
  <si>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</si>
  <si>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</si>
  <si>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</si>
  <si>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</si>
  <si>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</si>
  <si>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</si>
  <si>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</si>
  <si>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</si>
  <si>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</si>
  <si>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</si>
  <si>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</si>
  <si>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</si>
  <si>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</si>
  <si>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</si>
  <si>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</si>
  <si>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</si>
  <si>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</si>
  <si>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</si>
  <si>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</si>
  <si>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</si>
  <si>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</si>
  <si>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</si>
  <si>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</si>
  <si>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</si>
  <si>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</si>
  <si>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</si>
  <si>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</si>
  <si>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</si>
  <si>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</si>
  <si>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</si>
  <si>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</si>
  <si>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</si>
  <si>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</si>
  <si>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</si>
  <si>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</si>
  <si>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</si>
  <si>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</si>
  <si>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</si>
  <si>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</si>
  <si>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</si>
  <si>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</si>
  <si>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</si>
  <si>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</si>
  <si>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</si>
  <si>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</si>
  <si>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</si>
  <si>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</si>
  <si>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</si>
  <si>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</si>
  <si>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</si>
  <si>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</si>
  <si>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</si>
  <si>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</si>
  <si>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</si>
  <si>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</si>
  <si>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</si>
  <si>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</si>
  <si>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</si>
  <si>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</si>
  <si>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</si>
  <si>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</si>
  <si>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</si>
  <si>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</si>
  <si>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</si>
  <si>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</si>
  <si>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</si>
  <si>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</si>
  <si>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</si>
  <si>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</si>
  <si>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</si>
  <si>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</si>
  <si>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</si>
  <si>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</si>
  <si>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</si>
  <si>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</si>
  <si>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</si>
  <si>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</si>
  <si>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</si>
  <si>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</si>
  <si>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</si>
  <si>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</si>
  <si>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</si>
  <si>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</si>
  <si>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</si>
  <si>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</si>
  <si>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</si>
  <si>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</si>
  <si>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</si>
  <si>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</si>
  <si>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</si>
  <si>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</si>
  <si>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</si>
  <si>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</si>
  <si>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</si>
  <si>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</si>
  <si>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</si>
  <si>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</si>
  <si>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</si>
  <si>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</si>
  <si>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</si>
  <si>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</si>
  <si>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</si>
  <si>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</si>
  <si>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</si>
  <si>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</si>
  <si>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</si>
  <si>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</si>
  <si>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</si>
  <si>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</si>
  <si>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</si>
  <si>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</si>
  <si>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</si>
  <si>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</si>
  <si>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</si>
  <si>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</si>
  <si>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</si>
  <si>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</si>
  <si>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</si>
  <si>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</si>
  <si>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</si>
  <si>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</si>
  <si>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</si>
  <si>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</si>
  <si>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</si>
  <si>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</si>
  <si>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</si>
  <si>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</si>
  <si>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</si>
  <si>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</si>
  <si>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</si>
  <si>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</si>
  <si>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</si>
  <si>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</si>
  <si>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</si>
  <si>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</si>
  <si>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</si>
  <si>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</si>
  <si>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</si>
  <si>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</si>
  <si>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</si>
  <si>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</si>
  <si>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</si>
  <si>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</si>
  <si>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</si>
  <si>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</si>
  <si>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</si>
  <si>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</si>
  <si>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</si>
  <si>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</si>
  <si>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</si>
  <si>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</si>
  <si>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</si>
  <si>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</si>
  <si>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</si>
  <si>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</si>
  <si>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</si>
  <si>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</si>
  <si>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</si>
  <si>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</si>
  <si>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</si>
  <si>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</si>
  <si>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</si>
  <si>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</si>
  <si>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</si>
  <si>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</si>
  <si>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</si>
  <si>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</si>
  <si>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</si>
  <si>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</si>
  <si>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社会変革と物流脱炭素化を同時実現する先進技術導入促進事業（国土交通省連携事業）</t>
  </si>
  <si>
    <t>地球環境局</t>
  </si>
  <si>
    <t>室長　豊住　朝子</t>
  </si>
  <si>
    <t>令和2年度</t>
  </si>
  <si>
    <t>令和6年度</t>
  </si>
  <si>
    <t>地球温暖課対策課
低炭素物流推進室</t>
  </si>
  <si>
    <t>特別会計に関する法律第85条第3項第1号ホ及び第2号
特別会計に関する法律施行令第50条第7項第10号及び第9項第1号
地球温暖化対策の推進に関する法律第3条第3項</t>
  </si>
  <si>
    <t>地球温暖化対策計画（平成28年5月閣議決定）
総合物流施策大綱（平成29年7月閣議決定）
交通政策基本計画（平成27年2月閣議決定）</t>
  </si>
  <si>
    <t>我が国の温室効果ガス削減目標において、運輸部門全体で28％の削減、倉庫業が含まれる業務その他部門では40％の削減を見込んでいるところ、物流の脱炭素化に資する取組により大幅なCO2排出量削減を実現する。</t>
  </si>
  <si>
    <t>-</t>
  </si>
  <si>
    <t>二酸化炭素排出抑制対策事業費等補助金</t>
  </si>
  <si>
    <t>2030年度までにCO2を735万t削減する。</t>
  </si>
  <si>
    <t>CO2削減量（t-CO2）</t>
  </si>
  <si>
    <t>t-CO2/年</t>
  </si>
  <si>
    <t>CO2削減ファイル、国土交通省提供資料</t>
  </si>
  <si>
    <t>令和12年度までに1t当たりのCO2削減コストを23,100円以下とする。</t>
  </si>
  <si>
    <t>・中間目標年度
中間目標年度の費用見込額（円）／中間目標年度事業によるCO2削減量（中間目標年度における予算上の設備導入見込件数×設備の単年度削減量×法定耐用年数）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</si>
  <si>
    <t>1tあたりのCO2削減コスト（円/t-C02）</t>
  </si>
  <si>
    <t>CO2削減に係る費用（円）／CO2削減量（t-CO2）</t>
  </si>
  <si>
    <t>●●</t>
    <phoneticPr fontId="5"/>
  </si>
  <si>
    <t>件</t>
  </si>
  <si>
    <t>百万円</t>
  </si>
  <si>
    <t>　　/</t>
    <phoneticPr fontId="5"/>
  </si>
  <si>
    <t>／　　　　　　　　　　　　　　</t>
    <phoneticPr fontId="5"/>
  </si>
  <si>
    <t>　　/</t>
    <phoneticPr fontId="5"/>
  </si>
  <si>
    <t>-</t>
    <phoneticPr fontId="5"/>
  </si>
  <si>
    <t>１．地球温暖化対策の推進</t>
  </si>
  <si>
    <t>万t-CO2/年</t>
  </si>
  <si>
    <t>○</t>
  </si>
  <si>
    <t>物流システムはわが国の経済・社会の維持・発展に不可欠な基盤的システムの一つであり、社会の課題・ニーズを的確に反映している。</t>
    <phoneticPr fontId="5"/>
  </si>
  <si>
    <t>社会の基盤をなす物流システムは、財源的な裏付けの下、国が政策的な誘導を行うべき分野であることから国が主導する必要がある。</t>
    <phoneticPr fontId="5"/>
  </si>
  <si>
    <t>脱炭素化という付加価値を物流システムに組み込み、長期的な脱炭素社会の実現を図る必要があることから優先度は高い。</t>
    <rPh sb="0" eb="1">
      <t>ダツ</t>
    </rPh>
    <rPh sb="3" eb="4">
      <t>カ</t>
    </rPh>
    <rPh sb="28" eb="29">
      <t>ダツ</t>
    </rPh>
    <phoneticPr fontId="5"/>
  </si>
  <si>
    <t>補助事業について、補助対象事業者の選定に当たっては公募を行っており、費用対効果、CO2削減量等を総合的に勘案して選定している。</t>
    <phoneticPr fontId="5"/>
  </si>
  <si>
    <t>‐</t>
  </si>
  <si>
    <t>A.一般財団法人環境優良車普及機構</t>
    <phoneticPr fontId="5"/>
  </si>
  <si>
    <t>間接補助事業費</t>
    <rPh sb="0" eb="2">
      <t>カンセツ</t>
    </rPh>
    <rPh sb="2" eb="4">
      <t>ホジョ</t>
    </rPh>
    <rPh sb="4" eb="7">
      <t>ジギョウヒ</t>
    </rPh>
    <phoneticPr fontId="5"/>
  </si>
  <si>
    <t>補助事業運営</t>
    <rPh sb="0" eb="2">
      <t>ホジョ</t>
    </rPh>
    <rPh sb="2" eb="4">
      <t>ジギョウ</t>
    </rPh>
    <rPh sb="4" eb="6">
      <t>ウンエイ</t>
    </rPh>
    <phoneticPr fontId="5"/>
  </si>
  <si>
    <t>事業費</t>
    <rPh sb="0" eb="3">
      <t>ジギョウヒ</t>
    </rPh>
    <phoneticPr fontId="5"/>
  </si>
  <si>
    <t>事務費</t>
    <rPh sb="0" eb="3">
      <t>ジムヒ</t>
    </rPh>
    <phoneticPr fontId="5"/>
  </si>
  <si>
    <t>補助金等交付</t>
  </si>
  <si>
    <t>自立型ゼロエネルギー倉庫モデル導入</t>
    <rPh sb="15" eb="17">
      <t>ドウニュウ</t>
    </rPh>
    <phoneticPr fontId="5"/>
  </si>
  <si>
    <t>商工中金リース株式会社</t>
    <phoneticPr fontId="5"/>
  </si>
  <si>
    <t>スワップボディコンテナ車両導入</t>
    <phoneticPr fontId="5"/>
  </si>
  <si>
    <t>スワップボディコンテナ車両導入</t>
    <phoneticPr fontId="5"/>
  </si>
  <si>
    <t>連結トラック導入</t>
    <phoneticPr fontId="5"/>
  </si>
  <si>
    <t>ANAホールディングス株式会社</t>
    <phoneticPr fontId="5"/>
  </si>
  <si>
    <t>美郷町</t>
    <phoneticPr fontId="5"/>
  </si>
  <si>
    <t>株式会社トラジェクトリー</t>
    <phoneticPr fontId="5"/>
  </si>
  <si>
    <t>計画策定</t>
    <phoneticPr fontId="5"/>
  </si>
  <si>
    <t>る無人航空機を活用した物流実用化</t>
    <phoneticPr fontId="5"/>
  </si>
  <si>
    <t>る無人航空機を活用した物流実用化</t>
    <phoneticPr fontId="5"/>
  </si>
  <si>
    <t>土庄町</t>
    <rPh sb="0" eb="1">
      <t>ツチ</t>
    </rPh>
    <rPh sb="1" eb="2">
      <t>ショウ</t>
    </rPh>
    <rPh sb="2" eb="3">
      <t>マチ</t>
    </rPh>
    <phoneticPr fontId="5"/>
  </si>
  <si>
    <t>SBS東芝ロジスティクス株式会社</t>
    <phoneticPr fontId="5"/>
  </si>
  <si>
    <t>三井住友ファイナンス＆リース株式会社</t>
    <phoneticPr fontId="5"/>
  </si>
  <si>
    <t>山九株式会社</t>
    <phoneticPr fontId="5"/>
  </si>
  <si>
    <t>ciRobotics株式会社</t>
    <phoneticPr fontId="5"/>
  </si>
  <si>
    <t>ブルーイノベーション株式会社</t>
    <phoneticPr fontId="5"/>
  </si>
  <si>
    <t>学校法人慶應義塾</t>
    <phoneticPr fontId="5"/>
  </si>
  <si>
    <t>日本航空株式会社</t>
    <phoneticPr fontId="5"/>
  </si>
  <si>
    <t>株式会社ゼンリン</t>
    <phoneticPr fontId="5"/>
  </si>
  <si>
    <t>株式会社エー・ディー・イー</t>
    <phoneticPr fontId="5"/>
  </si>
  <si>
    <t>福山通運株式会社</t>
    <phoneticPr fontId="5"/>
  </si>
  <si>
    <t>株式会社大昇物流</t>
    <phoneticPr fontId="5"/>
  </si>
  <si>
    <t>ヤマトリース株式会社</t>
    <phoneticPr fontId="5"/>
  </si>
  <si>
    <t>センコー株式会社</t>
    <phoneticPr fontId="5"/>
  </si>
  <si>
    <t>-</t>
    <phoneticPr fontId="5"/>
  </si>
  <si>
    <t>-</t>
    <phoneticPr fontId="5"/>
  </si>
  <si>
    <t>-</t>
    <phoneticPr fontId="5"/>
  </si>
  <si>
    <t>間接補助事業において必要な項目に限定するなど合理的な内容となっている。</t>
    <phoneticPr fontId="5"/>
  </si>
  <si>
    <t>先進技術を導入するためのコストとしては妥当である。</t>
    <phoneticPr fontId="5"/>
  </si>
  <si>
    <t>-</t>
    <phoneticPr fontId="5"/>
  </si>
  <si>
    <t>委託先の選定に当たっては一般競争入札により選定しており、また委託先からの再委託に関しては合理的理由のある必要最低限のものとし、公正かつ効率的に実施している。</t>
    <phoneticPr fontId="5"/>
  </si>
  <si>
    <t>○</t>
    <phoneticPr fontId="5"/>
  </si>
  <si>
    <t>補助事業については、補助率を1/2以下や1/3以下、定額としており、受益者も相応の負担を求めている。</t>
    <rPh sb="17" eb="19">
      <t>イカ</t>
    </rPh>
    <rPh sb="26" eb="28">
      <t>テイガク</t>
    </rPh>
    <phoneticPr fontId="5"/>
  </si>
  <si>
    <t>補助事業については、交付決定時及び支出時において見積及び支出経費を精査することで、支出合理性を確保し、費目・使途を必要なものに限定している。</t>
    <phoneticPr fontId="5"/>
  </si>
  <si>
    <t>新型コロナウィルス感染症の影響による投資の見直し・見送りがあったと見られ、繰越しとなったことは妥当である。</t>
    <rPh sb="37" eb="39">
      <t>クリコ</t>
    </rPh>
    <rPh sb="47" eb="49">
      <t>ダトウ</t>
    </rPh>
    <phoneticPr fontId="5"/>
  </si>
  <si>
    <t>△</t>
  </si>
  <si>
    <t>本補助事業は、技術的な知見を豊富に有する団体を介した間接補助事業であり、迅速な事務処理や事業者との調整等が可能となっているため、直接執行よりも効果的・低コストで実施できる。</t>
    <phoneticPr fontId="5"/>
  </si>
  <si>
    <t>新技術が多く、成果実績の評価を行うには件数が少ない。</t>
    <rPh sb="0" eb="3">
      <t>シンギジュツ</t>
    </rPh>
    <rPh sb="4" eb="5">
      <t>オオ</t>
    </rPh>
    <rPh sb="7" eb="9">
      <t>セイカ</t>
    </rPh>
    <rPh sb="9" eb="11">
      <t>ジッセキ</t>
    </rPh>
    <rPh sb="12" eb="14">
      <t>ヒョウカ</t>
    </rPh>
    <rPh sb="15" eb="16">
      <t>オコナ</t>
    </rPh>
    <rPh sb="19" eb="21">
      <t>ケンスウ</t>
    </rPh>
    <rPh sb="22" eb="23">
      <t>スク</t>
    </rPh>
    <phoneticPr fontId="5"/>
  </si>
  <si>
    <t>技術導入初年度であり、活用はこれからである。</t>
    <rPh sb="0" eb="2">
      <t>ギジュツ</t>
    </rPh>
    <rPh sb="2" eb="4">
      <t>ドウニュウ</t>
    </rPh>
    <rPh sb="4" eb="7">
      <t>ショネンド</t>
    </rPh>
    <rPh sb="11" eb="13">
      <t>カツヨウ</t>
    </rPh>
    <phoneticPr fontId="5"/>
  </si>
  <si>
    <t>厳正な審査で選定するとともに、事業の進捗管理を行うことにより、効率的・効果的に執行する。また、成果目標及び実績については、新技術であるため、実績を蓄積し、実態に即した現実的な目標値を設定できるよう、適切に事業の効果分析を行う。</t>
    <rPh sb="61" eb="64">
      <t>シンギジュツ</t>
    </rPh>
    <rPh sb="70" eb="72">
      <t>ジッセキ</t>
    </rPh>
    <rPh sb="73" eb="75">
      <t>チクセキ</t>
    </rPh>
    <phoneticPr fontId="5"/>
  </si>
  <si>
    <t>補助事業の実施件数
（自立型ゼロエネルギー倉庫モデル促進事業）</t>
    <phoneticPr fontId="5"/>
  </si>
  <si>
    <t>補助事業の実施件数
（過疎地域等における無人航空機を活用した物流実用化事業　計画策定）</t>
    <rPh sb="38" eb="40">
      <t>ケイカク</t>
    </rPh>
    <rPh sb="40" eb="42">
      <t>サクテイ</t>
    </rPh>
    <phoneticPr fontId="5"/>
  </si>
  <si>
    <t>補助事業の実施件数
（過疎地域等における無人航空機を活用した物流実用化事業　事業実施）</t>
    <rPh sb="38" eb="40">
      <t>ジギョウ</t>
    </rPh>
    <rPh sb="40" eb="42">
      <t>ジッシ</t>
    </rPh>
    <phoneticPr fontId="5"/>
  </si>
  <si>
    <t>トラック輸送高効率化支援事業
（連結トラック導入）</t>
    <rPh sb="22" eb="24">
      <t>ドウニュウ</t>
    </rPh>
    <phoneticPr fontId="5"/>
  </si>
  <si>
    <t>トラック輸送高効率化支援事業
（スワップボディコンテナ導入）</t>
    <rPh sb="27" eb="29">
      <t>ドウニュウ</t>
    </rPh>
    <phoneticPr fontId="5"/>
  </si>
  <si>
    <t>台</t>
    <rPh sb="0" eb="1">
      <t>ダイ</t>
    </rPh>
    <phoneticPr fontId="5"/>
  </si>
  <si>
    <t>運輸部門におけるエネルギー起源二酸化炭素の排出量</t>
    <phoneticPr fontId="5"/>
  </si>
  <si>
    <t>一般財団法人環境優良車普及機構</t>
    <phoneticPr fontId="5"/>
  </si>
  <si>
    <t xml:space="preserve">物流の脱炭素化・低炭素化と物流の課題解決を同時実現する先進的な取組を支援し、設備や機器の価格低減等を通じた自立的普及を促し、2030年の温室効果ガス削減目標の達成とともに労働力不足、防災・減災等の課題解決を図り、社会変革を実現する。
①自立型ゼロエネルギー倉庫モデル促進事業（補助率：1/2）
②過疎地域等における無人航空機を活用した物流実用化事業（補助率：定額又は１／２）
③トラック輸送高効率化支援事業（補助率：差額の１／２又は差額の１／３）
</t>
    <phoneticPr fontId="5"/>
  </si>
  <si>
    <t>自立型ゼロエネルギー倉庫、疎地域等における無人航空機を活用した物流実用化、トラック輸送高効率化のために施設を導入する事業者に対して補助</t>
    <rPh sb="51" eb="53">
      <t>シセツ</t>
    </rPh>
    <rPh sb="54" eb="56">
      <t>ドウニュウ</t>
    </rPh>
    <rPh sb="58" eb="61">
      <t>ジギョウシャ</t>
    </rPh>
    <rPh sb="62" eb="63">
      <t>タイ</t>
    </rPh>
    <rPh sb="65" eb="67">
      <t>ホジョ</t>
    </rPh>
    <phoneticPr fontId="5"/>
  </si>
  <si>
    <t>SBS東芝ロジスティクス株式会社</t>
    <phoneticPr fontId="5"/>
  </si>
  <si>
    <t>日本航空株式会社</t>
    <phoneticPr fontId="5"/>
  </si>
  <si>
    <t>株式会社エー・ディー・イー</t>
    <phoneticPr fontId="5"/>
  </si>
  <si>
    <t>ヤマトリース株式会社</t>
    <phoneticPr fontId="5"/>
  </si>
  <si>
    <t>福山通運株式会社</t>
    <phoneticPr fontId="5"/>
  </si>
  <si>
    <t>環境省</t>
  </si>
  <si>
    <t>-</t>
    <phoneticPr fontId="5"/>
  </si>
  <si>
    <t>149/3</t>
    <phoneticPr fontId="5"/>
  </si>
  <si>
    <t>自立型ゼロエネルギー倉庫モデル促進事業
執行額（事務費除く）／補助事業件数　　　　　　　　　　　　　</t>
    <phoneticPr fontId="5"/>
  </si>
  <si>
    <t>トラック輸送高効率化支援事業
執行額（事務費除く）／補助事業件数　</t>
    <phoneticPr fontId="5"/>
  </si>
  <si>
    <t>3/1</t>
    <phoneticPr fontId="5"/>
  </si>
  <si>
    <t>35/5</t>
    <phoneticPr fontId="5"/>
  </si>
  <si>
    <t>先進技術の導入のための初年度事業であることにより、投資計画中で有り令和２年度の申請に間に合わなかったことが見込まれる。併せて、新型コロナウィルス染症の影響による製品等の納品の遅れ等による事業の見直し・見送りも見られる。一部事業費については令和３年度に繰越しのうえ実施している。</t>
    <rPh sb="11" eb="14">
      <t>ショネンド</t>
    </rPh>
    <rPh sb="14" eb="16">
      <t>ジギョウ</t>
    </rPh>
    <rPh sb="25" eb="27">
      <t>トウシ</t>
    </rPh>
    <rPh sb="27" eb="29">
      <t>ケイカク</t>
    </rPh>
    <rPh sb="29" eb="30">
      <t>チュウ</t>
    </rPh>
    <rPh sb="31" eb="32">
      <t>ア</t>
    </rPh>
    <rPh sb="33" eb="35">
      <t>レイワ</t>
    </rPh>
    <rPh sb="36" eb="38">
      <t>ネンド</t>
    </rPh>
    <rPh sb="39" eb="41">
      <t>シンセイ</t>
    </rPh>
    <rPh sb="42" eb="43">
      <t>マ</t>
    </rPh>
    <rPh sb="44" eb="45">
      <t>ア</t>
    </rPh>
    <rPh sb="53" eb="55">
      <t>ミコ</t>
    </rPh>
    <rPh sb="59" eb="60">
      <t>アワ</t>
    </rPh>
    <rPh sb="63" eb="65">
      <t>シンガタ</t>
    </rPh>
    <rPh sb="75" eb="77">
      <t>エイキョウ</t>
    </rPh>
    <rPh sb="80" eb="82">
      <t>セイヒン</t>
    </rPh>
    <rPh sb="82" eb="83">
      <t>トウ</t>
    </rPh>
    <rPh sb="84" eb="86">
      <t>ノウヒン</t>
    </rPh>
    <rPh sb="87" eb="88">
      <t>オク</t>
    </rPh>
    <rPh sb="89" eb="90">
      <t>トウ</t>
    </rPh>
    <rPh sb="93" eb="95">
      <t>ジギョウ</t>
    </rPh>
    <rPh sb="96" eb="98">
      <t>ミナオ</t>
    </rPh>
    <rPh sb="100" eb="102">
      <t>ミオク</t>
    </rPh>
    <rPh sb="104" eb="105">
      <t>ミ</t>
    </rPh>
    <phoneticPr fontId="5"/>
  </si>
  <si>
    <t>231/3</t>
    <phoneticPr fontId="5"/>
  </si>
  <si>
    <t>過疎地域等における無人航空機を活用した物流実用化事業　事業実施
執行額（事務費除く）／補助事業件数　</t>
    <phoneticPr fontId="5"/>
  </si>
  <si>
    <t>63/4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</si>
</sst>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9940</xdr:colOff>
      <xdr:row>749</xdr:row>
      <xdr:rowOff>16565</xdr:rowOff>
    </xdr:from>
    <xdr:to>
      <xdr:col>17</xdr:col>
      <xdr:colOff>138597</xdr:colOff>
      <xdr:row>750</xdr:row>
      <xdr:rowOff>225562</xdr:rowOff>
    </xdr:to>
    <xdr:sp macro="" textlink="">
      <xdr:nvSpPr>
        <xdr:cNvPr id="2" name="正方形/長方形 1"/>
        <xdr:cNvSpPr/>
      </xdr:nvSpPr>
      <xdr:spPr>
        <a:xfrm>
          <a:off x="1610140" y="48679790"/>
          <a:ext cx="1928882" cy="56142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289</a:t>
          </a:r>
          <a:r>
            <a:rPr kumimoji="1" lang="ja-JP" altLang="en-US" sz="1200">
              <a:solidFill>
                <a:sysClr val="windowText" lastClr="000000"/>
              </a:solidFill>
            </a:rPr>
            <a:t>百万円</a:t>
          </a:r>
        </a:p>
      </xdr:txBody>
    </xdr:sp>
    <xdr:clientData/>
  </xdr:twoCellAnchor>
  <xdr:twoCellAnchor>
    <xdr:from>
      <xdr:col>6</xdr:col>
      <xdr:colOff>152011</xdr:colOff>
      <xdr:row>752</xdr:row>
      <xdr:rowOff>49460</xdr:rowOff>
    </xdr:from>
    <xdr:to>
      <xdr:col>25</xdr:col>
      <xdr:colOff>175617</xdr:colOff>
      <xdr:row>754</xdr:row>
      <xdr:rowOff>186499</xdr:rowOff>
    </xdr:to>
    <xdr:sp macro="" textlink="">
      <xdr:nvSpPr>
        <xdr:cNvPr id="3" name="正方形/長方形 2"/>
        <xdr:cNvSpPr/>
      </xdr:nvSpPr>
      <xdr:spPr>
        <a:xfrm>
          <a:off x="1362246" y="51260342"/>
          <a:ext cx="3856018" cy="83180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latin typeface="+mn-ea"/>
              <a:ea typeface="+mn-ea"/>
            </a:rPr>
            <a:t>A.</a:t>
          </a:r>
          <a:r>
            <a:rPr kumimoji="1" lang="ja-JP" altLang="en-US" sz="1200">
              <a:solidFill>
                <a:schemeClr val="tx1"/>
              </a:solidFill>
              <a:latin typeface="+mn-ea"/>
              <a:ea typeface="+mn-ea"/>
            </a:rPr>
            <a:t>　一般財団法人環境優良車普及機構</a:t>
          </a:r>
          <a:endParaRPr kumimoji="1" lang="en-US" altLang="ja-JP" sz="1200">
            <a:solidFill>
              <a:schemeClr val="tx1"/>
            </a:solidFill>
            <a:latin typeface="+mn-ea"/>
            <a:ea typeface="+mn-ea"/>
          </a:endParaRPr>
        </a:p>
        <a:p>
          <a:pPr algn="ctr"/>
          <a:r>
            <a:rPr kumimoji="1" lang="en-US" altLang="ja-JP" sz="1200">
              <a:solidFill>
                <a:schemeClr val="tx1"/>
              </a:solidFill>
              <a:latin typeface="+mn-ea"/>
              <a:ea typeface="+mn-ea"/>
            </a:rPr>
            <a:t>289</a:t>
          </a:r>
          <a:r>
            <a:rPr kumimoji="1" lang="ja-JP" altLang="en-US" sz="1200">
              <a:solidFill>
                <a:schemeClr val="tx1"/>
              </a:solidFill>
              <a:latin typeface="+mn-ea"/>
              <a:ea typeface="+mn-ea"/>
            </a:rPr>
            <a:t>百万（うち事務費</a:t>
          </a:r>
          <a:r>
            <a:rPr kumimoji="1" lang="en-US" altLang="ja-JP" sz="1200">
              <a:solidFill>
                <a:schemeClr val="tx1"/>
              </a:solidFill>
              <a:latin typeface="+mn-ea"/>
              <a:ea typeface="+mn-ea"/>
            </a:rPr>
            <a:t>61</a:t>
          </a:r>
          <a:r>
            <a:rPr kumimoji="1" lang="ja-JP" altLang="en-US" sz="1200">
              <a:solidFill>
                <a:schemeClr val="tx1"/>
              </a:solidFill>
              <a:latin typeface="+mn-ea"/>
              <a:ea typeface="+mn-ea"/>
            </a:rPr>
            <a:t>百万円）</a:t>
          </a:r>
          <a:endParaRPr kumimoji="1" lang="en-US" altLang="ja-JP" sz="1200">
            <a:solidFill>
              <a:schemeClr val="tx1"/>
            </a:solidFill>
            <a:latin typeface="+mn-ea"/>
            <a:ea typeface="+mn-ea"/>
          </a:endParaRPr>
        </a:p>
      </xdr:txBody>
    </xdr:sp>
    <xdr:clientData/>
  </xdr:twoCellAnchor>
  <xdr:twoCellAnchor>
    <xdr:from>
      <xdr:col>7</xdr:col>
      <xdr:colOff>142048</xdr:colOff>
      <xdr:row>754</xdr:row>
      <xdr:rowOff>353528</xdr:rowOff>
    </xdr:from>
    <xdr:to>
      <xdr:col>30</xdr:col>
      <xdr:colOff>77754</xdr:colOff>
      <xdr:row>761</xdr:row>
      <xdr:rowOff>95249</xdr:rowOff>
    </xdr:to>
    <xdr:sp macro="" textlink="">
      <xdr:nvSpPr>
        <xdr:cNvPr id="4" name="大かっこ 3"/>
        <xdr:cNvSpPr/>
      </xdr:nvSpPr>
      <xdr:spPr>
        <a:xfrm>
          <a:off x="1542223" y="50778878"/>
          <a:ext cx="4536281" cy="2208696"/>
        </a:xfrm>
        <a:prstGeom prst="bracketPair">
          <a:avLst>
            <a:gd name="adj" fmla="val 6108"/>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業務内容</a:t>
          </a:r>
          <a:r>
            <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補助金交付事業</a:t>
          </a:r>
          <a:r>
            <a:rPr kumimoji="1" lang="ja-JP" altLang="ja-JP" sz="1050" b="0">
              <a:solidFill>
                <a:schemeClr val="tx1"/>
              </a:solidFill>
              <a:effectLst/>
              <a:latin typeface="ＭＳ Ｐゴシック" panose="020B0600070205080204" pitchFamily="50" charset="-128"/>
              <a:ea typeface="ＭＳ Ｐゴシック" panose="020B0600070205080204" pitchFamily="50" charset="-128"/>
              <a:cs typeface="+mn-cs"/>
            </a:rPr>
            <a:t>の実施</a:t>
          </a:r>
          <a:r>
            <a:rPr kumimoji="1" lang="ja-JP" altLang="en-US" sz="1050" b="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a:solidFill>
                <a:schemeClr val="tx1"/>
              </a:solidFill>
              <a:effectLst/>
              <a:latin typeface="ＭＳ Ｐゴシック" panose="020B0600070205080204" pitchFamily="50" charset="-128"/>
              <a:ea typeface="ＭＳ Ｐゴシック" panose="020B0600070205080204" pitchFamily="50" charset="-128"/>
              <a:cs typeface="+mn-cs"/>
            </a:rPr>
            <a:t>（補助対象事業者の公募・補助金交付等）</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補助金交付事業の対象</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１</a:t>
          </a:r>
          <a:r>
            <a:rPr lang="ja-JP" altLang="ja-JP" sz="1100">
              <a:solidFill>
                <a:schemeClr val="tx1"/>
              </a:solidFill>
              <a:effectLst/>
              <a:latin typeface="+mn-lt"/>
              <a:ea typeface="+mn-ea"/>
              <a:cs typeface="+mn-cs"/>
            </a:rPr>
            <a:t>　自立型ゼロエネルギー倉庫モデル促進事業</a:t>
          </a:r>
          <a:endParaRPr lang="ja-JP" altLang="ja-JP" sz="105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２　</a:t>
          </a:r>
          <a:r>
            <a:rPr lang="ja-JP" altLang="en-US" sz="1100">
              <a:solidFill>
                <a:schemeClr val="tx1"/>
              </a:solidFill>
              <a:effectLst/>
              <a:latin typeface="+mn-lt"/>
              <a:ea typeface="+mn-ea"/>
              <a:cs typeface="+mn-cs"/>
            </a:rPr>
            <a:t>過疎地域等における無人航空機を活用した物流実用化事業</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　①計画策定に対する補助</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　②事業実施に対する補助</a:t>
          </a:r>
          <a:endParaRPr lang="en-US" altLang="ja-JP" sz="1100">
            <a:solidFill>
              <a:schemeClr val="tx1"/>
            </a:solidFill>
            <a:effectLst/>
            <a:latin typeface="+mn-lt"/>
            <a:ea typeface="+mn-ea"/>
            <a:cs typeface="+mn-cs"/>
          </a:endParaRPr>
        </a:p>
        <a:p>
          <a:pPr rtl="0" eaLnBrk="1" fontAlgn="auto" latinLnBrk="0" hangingPunct="1"/>
          <a:r>
            <a:rPr lang="ja-JP" altLang="en-US" sz="1100">
              <a:solidFill>
                <a:schemeClr val="tx1"/>
              </a:solidFill>
              <a:effectLst/>
              <a:latin typeface="+mn-lt"/>
              <a:ea typeface="+mn-ea"/>
              <a:cs typeface="+mn-cs"/>
            </a:rPr>
            <a:t>３</a:t>
          </a:r>
          <a:r>
            <a:rPr lang="ja-JP" altLang="ja-JP" sz="1100">
              <a:solidFill>
                <a:schemeClr val="tx1"/>
              </a:solidFill>
              <a:effectLst/>
              <a:latin typeface="+mn-lt"/>
              <a:ea typeface="+mn-ea"/>
              <a:cs typeface="+mn-cs"/>
            </a:rPr>
            <a:t>　トラック輸送効率化支援事業</a:t>
          </a:r>
          <a:endParaRPr lang="ja-JP" altLang="ja-JP" sz="1050">
            <a:effectLst/>
          </a:endParaRPr>
        </a:p>
        <a:p>
          <a:pPr rtl="0" eaLnBrk="1" fontAlgn="auto" latinLnBrk="0" hangingPunct="1"/>
          <a:r>
            <a:rPr lang="ja-JP" altLang="ja-JP" sz="1100">
              <a:solidFill>
                <a:schemeClr val="tx1"/>
              </a:solidFill>
              <a:effectLst/>
              <a:latin typeface="+mn-lt"/>
              <a:ea typeface="+mn-ea"/>
              <a:cs typeface="+mn-cs"/>
            </a:rPr>
            <a:t>　①連結トラック導入支援事業</a:t>
          </a:r>
          <a:endParaRPr lang="ja-JP" altLang="ja-JP" sz="1050">
            <a:effectLst/>
          </a:endParaRPr>
        </a:p>
        <a:p>
          <a:pPr rtl="0" eaLnBrk="1" fontAlgn="auto" latinLnBrk="0" hangingPunct="1"/>
          <a:r>
            <a:rPr lang="ja-JP" altLang="ja-JP" sz="1100">
              <a:solidFill>
                <a:schemeClr val="tx1"/>
              </a:solidFill>
              <a:effectLst/>
              <a:latin typeface="+mn-lt"/>
              <a:ea typeface="+mn-ea"/>
              <a:cs typeface="+mn-cs"/>
            </a:rPr>
            <a:t>　②スワップボディコンテナ車両導入支援事業</a:t>
          </a:r>
          <a:endParaRPr lang="ja-JP" altLang="ja-JP"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05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7</xdr:col>
      <xdr:colOff>126606</xdr:colOff>
      <xdr:row>751</xdr:row>
      <xdr:rowOff>174052</xdr:rowOff>
    </xdr:from>
    <xdr:ext cx="1031051" cy="275717"/>
    <xdr:sp macro="" textlink="">
      <xdr:nvSpPr>
        <xdr:cNvPr id="5" name="テキスト ボックス 4"/>
        <xdr:cNvSpPr txBox="1"/>
      </xdr:nvSpPr>
      <xdr:spPr>
        <a:xfrm>
          <a:off x="1526781" y="495421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12</xdr:col>
      <xdr:colOff>182217</xdr:colOff>
      <xdr:row>750</xdr:row>
      <xdr:rowOff>207064</xdr:rowOff>
    </xdr:from>
    <xdr:to>
      <xdr:col>12</xdr:col>
      <xdr:colOff>183390</xdr:colOff>
      <xdr:row>751</xdr:row>
      <xdr:rowOff>329785</xdr:rowOff>
    </xdr:to>
    <xdr:cxnSp macro="">
      <xdr:nvCxnSpPr>
        <xdr:cNvPr id="6" name="直線矢印コネクタ 5"/>
        <xdr:cNvCxnSpPr/>
      </xdr:nvCxnSpPr>
      <xdr:spPr>
        <a:xfrm flipH="1">
          <a:off x="2582517" y="49222714"/>
          <a:ext cx="1173" cy="47514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173934</xdr:colOff>
      <xdr:row>754</xdr:row>
      <xdr:rowOff>223631</xdr:rowOff>
    </xdr:from>
    <xdr:to>
      <xdr:col>6</xdr:col>
      <xdr:colOff>186634</xdr:colOff>
      <xdr:row>771</xdr:row>
      <xdr:rowOff>168814</xdr:rowOff>
    </xdr:to>
    <xdr:cxnSp macro="">
      <xdr:nvCxnSpPr>
        <xdr:cNvPr id="7" name="直線矢印コネクタ 6"/>
        <xdr:cNvCxnSpPr/>
      </xdr:nvCxnSpPr>
      <xdr:spPr>
        <a:xfrm flipH="1">
          <a:off x="1374084" y="50648981"/>
          <a:ext cx="12700" cy="5593508"/>
        </a:xfrm>
        <a:prstGeom prst="straightConnector1">
          <a:avLst/>
        </a:prstGeom>
        <a:ln w="1905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178048</xdr:colOff>
      <xdr:row>766</xdr:row>
      <xdr:rowOff>306176</xdr:rowOff>
    </xdr:from>
    <xdr:to>
      <xdr:col>19</xdr:col>
      <xdr:colOff>101640</xdr:colOff>
      <xdr:row>767</xdr:row>
      <xdr:rowOff>266010</xdr:rowOff>
    </xdr:to>
    <xdr:sp macro="" textlink="">
      <xdr:nvSpPr>
        <xdr:cNvPr id="8" name="正方形/長方形 7"/>
        <xdr:cNvSpPr/>
      </xdr:nvSpPr>
      <xdr:spPr>
        <a:xfrm>
          <a:off x="1978273" y="54284351"/>
          <a:ext cx="1923842" cy="62658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chemeClr val="tx1"/>
              </a:solidFill>
              <a:latin typeface="+mn-lt"/>
              <a:ea typeface="+mn-ea"/>
              <a:cs typeface="+mn-cs"/>
            </a:rPr>
            <a:t>B.</a:t>
          </a:r>
          <a:r>
            <a:rPr lang="ja-JP" altLang="en-US" sz="1200" b="0" i="0" u="none" strike="noStrike" baseline="0" smtClean="0">
              <a:solidFill>
                <a:schemeClr val="tx1"/>
              </a:solidFill>
              <a:latin typeface="+mn-lt"/>
              <a:ea typeface="+mn-ea"/>
              <a:cs typeface="+mn-cs"/>
            </a:rPr>
            <a:t>　</a:t>
          </a:r>
          <a:r>
            <a:rPr lang="ja-JP" altLang="en-US" sz="1200" b="0" i="0" u="none" strike="noStrike" baseline="0">
              <a:solidFill>
                <a:schemeClr val="tx1"/>
              </a:solidFill>
              <a:effectLst/>
              <a:latin typeface="+mn-lt"/>
              <a:ea typeface="+mn-ea"/>
              <a:cs typeface="+mn-cs"/>
            </a:rPr>
            <a:t>民間事業者等（３件）</a:t>
          </a:r>
          <a:endParaRPr lang="en-US" altLang="ja-JP" sz="1200" b="0" i="0" u="none" strike="noStrike" baseline="0">
            <a:solidFill>
              <a:schemeClr val="tx1"/>
            </a:solidFill>
            <a:effectLst/>
            <a:latin typeface="+mn-lt"/>
            <a:ea typeface="+mn-ea"/>
            <a:cs typeface="+mn-cs"/>
          </a:endParaRPr>
        </a:p>
        <a:p>
          <a:pPr algn="ctr"/>
          <a:r>
            <a:rPr lang="en-US" altLang="ja-JP" sz="1200" b="0" i="0" u="none" strike="noStrike" baseline="0">
              <a:solidFill>
                <a:schemeClr val="tx1"/>
              </a:solidFill>
              <a:effectLst/>
              <a:latin typeface="+mn-lt"/>
              <a:ea typeface="+mn-ea"/>
              <a:cs typeface="+mn-cs"/>
            </a:rPr>
            <a:t>149</a:t>
          </a:r>
          <a:r>
            <a:rPr lang="ja-JP" altLang="en-US" sz="1200" b="0" i="0" u="none" strike="noStrike" baseline="0">
              <a:solidFill>
                <a:schemeClr val="tx1"/>
              </a:solidFill>
              <a:effectLst/>
              <a:latin typeface="+mn-lt"/>
              <a:ea typeface="+mn-ea"/>
              <a:cs typeface="+mn-cs"/>
            </a:rPr>
            <a:t>百万円</a:t>
          </a:r>
        </a:p>
      </xdr:txBody>
    </xdr:sp>
    <xdr:clientData/>
  </xdr:twoCellAnchor>
  <xdr:twoCellAnchor>
    <xdr:from>
      <xdr:col>10</xdr:col>
      <xdr:colOff>20540</xdr:colOff>
      <xdr:row>767</xdr:row>
      <xdr:rowOff>364435</xdr:rowOff>
    </xdr:from>
    <xdr:to>
      <xdr:col>19</xdr:col>
      <xdr:colOff>93022</xdr:colOff>
      <xdr:row>770</xdr:row>
      <xdr:rowOff>211069</xdr:rowOff>
    </xdr:to>
    <xdr:sp macro="" textlink="">
      <xdr:nvSpPr>
        <xdr:cNvPr id="9" name="大かっこ 8"/>
        <xdr:cNvSpPr/>
      </xdr:nvSpPr>
      <xdr:spPr>
        <a:xfrm>
          <a:off x="2020790" y="55009360"/>
          <a:ext cx="1872707" cy="894384"/>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ja-JP" sz="1100">
              <a:solidFill>
                <a:schemeClr val="tx1"/>
              </a:solidFill>
              <a:effectLst/>
              <a:latin typeface="+mn-lt"/>
              <a:ea typeface="+mn-ea"/>
              <a:cs typeface="+mn-cs"/>
            </a:rPr>
            <a:t>自立型ゼロエネルギー倉庫モデル促進事業</a:t>
          </a:r>
          <a:endParaRPr lang="ja-JP" altLang="ja-JP">
            <a:effectLst/>
          </a:endParaRPr>
        </a:p>
      </xdr:txBody>
    </xdr:sp>
    <xdr:clientData/>
  </xdr:twoCellAnchor>
  <xdr:twoCellAnchor>
    <xdr:from>
      <xdr:col>14</xdr:col>
      <xdr:colOff>174216</xdr:colOff>
      <xdr:row>765</xdr:row>
      <xdr:rowOff>662762</xdr:rowOff>
    </xdr:from>
    <xdr:to>
      <xdr:col>14</xdr:col>
      <xdr:colOff>174732</xdr:colOff>
      <xdr:row>766</xdr:row>
      <xdr:rowOff>304073</xdr:rowOff>
    </xdr:to>
    <xdr:cxnSp macro="">
      <xdr:nvCxnSpPr>
        <xdr:cNvPr id="10" name="直線矢印コネクタ 9"/>
        <xdr:cNvCxnSpPr/>
      </xdr:nvCxnSpPr>
      <xdr:spPr>
        <a:xfrm>
          <a:off x="2974566" y="53974187"/>
          <a:ext cx="516" cy="30806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173934</xdr:colOff>
      <xdr:row>765</xdr:row>
      <xdr:rowOff>639418</xdr:rowOff>
    </xdr:from>
    <xdr:to>
      <xdr:col>46</xdr:col>
      <xdr:colOff>20430</xdr:colOff>
      <xdr:row>765</xdr:row>
      <xdr:rowOff>661643</xdr:rowOff>
    </xdr:to>
    <xdr:cxnSp macro="">
      <xdr:nvCxnSpPr>
        <xdr:cNvPr id="11" name="直線コネクタ 10"/>
        <xdr:cNvCxnSpPr/>
      </xdr:nvCxnSpPr>
      <xdr:spPr>
        <a:xfrm flipH="1" flipV="1">
          <a:off x="1374084" y="53979418"/>
          <a:ext cx="7847496" cy="31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196702</xdr:colOff>
      <xdr:row>766</xdr:row>
      <xdr:rowOff>25676</xdr:rowOff>
    </xdr:from>
    <xdr:ext cx="1031051" cy="275717"/>
    <xdr:sp macro="" textlink="">
      <xdr:nvSpPr>
        <xdr:cNvPr id="12" name="テキスト ボックス 11"/>
        <xdr:cNvSpPr txBox="1"/>
      </xdr:nvSpPr>
      <xdr:spPr>
        <a:xfrm>
          <a:off x="1796902" y="5400385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20</xdr:col>
      <xdr:colOff>78783</xdr:colOff>
      <xdr:row>766</xdr:row>
      <xdr:rowOff>300092</xdr:rowOff>
    </xdr:from>
    <xdr:to>
      <xdr:col>30</xdr:col>
      <xdr:colOff>2057</xdr:colOff>
      <xdr:row>767</xdr:row>
      <xdr:rowOff>266010</xdr:rowOff>
    </xdr:to>
    <xdr:sp macro="" textlink="">
      <xdr:nvSpPr>
        <xdr:cNvPr id="13" name="正方形/長方形 12"/>
        <xdr:cNvSpPr/>
      </xdr:nvSpPr>
      <xdr:spPr>
        <a:xfrm>
          <a:off x="4079283" y="54278267"/>
          <a:ext cx="1923524" cy="63266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chemeClr val="tx1"/>
              </a:solidFill>
              <a:latin typeface="+mn-lt"/>
              <a:ea typeface="+mn-ea"/>
              <a:cs typeface="+mn-cs"/>
            </a:rPr>
            <a:t>C.</a:t>
          </a:r>
          <a:r>
            <a:rPr lang="ja-JP" altLang="en-US" sz="1200" b="0" i="0" u="none" strike="noStrike" baseline="0" smtClean="0">
              <a:solidFill>
                <a:schemeClr val="tx1"/>
              </a:solidFill>
              <a:latin typeface="+mn-lt"/>
              <a:ea typeface="+mn-ea"/>
              <a:cs typeface="+mn-cs"/>
            </a:rPr>
            <a:t>　</a:t>
          </a:r>
          <a:r>
            <a:rPr lang="ja-JP" altLang="en-US" sz="1200" b="0" i="0" u="none" strike="noStrike" baseline="0">
              <a:solidFill>
                <a:schemeClr val="tx1"/>
              </a:solidFill>
              <a:effectLst/>
              <a:latin typeface="+mn-lt"/>
              <a:ea typeface="+mn-ea"/>
              <a:cs typeface="+mn-cs"/>
            </a:rPr>
            <a:t>民間事業者等（</a:t>
          </a:r>
          <a:r>
            <a:rPr lang="en-US" altLang="ja-JP" sz="1200" b="0" i="0" u="none" strike="noStrike" baseline="0">
              <a:solidFill>
                <a:schemeClr val="tx1"/>
              </a:solidFill>
              <a:effectLst/>
              <a:latin typeface="+mn-lt"/>
              <a:ea typeface="+mn-ea"/>
              <a:cs typeface="+mn-cs"/>
            </a:rPr>
            <a:t>9</a:t>
          </a:r>
          <a:r>
            <a:rPr lang="ja-JP" altLang="en-US" sz="1200" b="0" i="0" u="none" strike="noStrike" baseline="0">
              <a:solidFill>
                <a:schemeClr val="tx1"/>
              </a:solidFill>
              <a:effectLst/>
              <a:latin typeface="+mn-lt"/>
              <a:ea typeface="+mn-ea"/>
              <a:cs typeface="+mn-cs"/>
            </a:rPr>
            <a:t>件）</a:t>
          </a:r>
          <a:endParaRPr lang="en-US" altLang="ja-JP" sz="1200" b="0" i="0" u="none" strike="noStrike" baseline="0">
            <a:solidFill>
              <a:schemeClr val="tx1"/>
            </a:solidFill>
            <a:effectLst/>
            <a:latin typeface="+mn-lt"/>
            <a:ea typeface="+mn-ea"/>
            <a:cs typeface="+mn-cs"/>
          </a:endParaRPr>
        </a:p>
        <a:p>
          <a:pPr algn="ctr"/>
          <a:r>
            <a:rPr lang="en-US" altLang="ja-JP" sz="1200" b="0" i="0" u="none" strike="noStrike" baseline="0">
              <a:solidFill>
                <a:schemeClr val="tx1"/>
              </a:solidFill>
              <a:effectLst/>
              <a:latin typeface="+mn-lt"/>
              <a:ea typeface="+mn-ea"/>
              <a:cs typeface="+mn-cs"/>
            </a:rPr>
            <a:t>40</a:t>
          </a:r>
          <a:r>
            <a:rPr lang="ja-JP" altLang="en-US" sz="1200" b="0" i="0" u="none" strike="noStrike" baseline="0">
              <a:solidFill>
                <a:schemeClr val="tx1"/>
              </a:solidFill>
              <a:effectLst/>
              <a:latin typeface="+mn-lt"/>
              <a:ea typeface="+mn-ea"/>
              <a:cs typeface="+mn-cs"/>
            </a:rPr>
            <a:t>百万円</a:t>
          </a:r>
        </a:p>
      </xdr:txBody>
    </xdr:sp>
    <xdr:clientData/>
  </xdr:twoCellAnchor>
  <xdr:twoCellAnchor>
    <xdr:from>
      <xdr:col>20</xdr:col>
      <xdr:colOff>153756</xdr:colOff>
      <xdr:row>767</xdr:row>
      <xdr:rowOff>351734</xdr:rowOff>
    </xdr:from>
    <xdr:to>
      <xdr:col>30</xdr:col>
      <xdr:colOff>27457</xdr:colOff>
      <xdr:row>771</xdr:row>
      <xdr:rowOff>101600</xdr:rowOff>
    </xdr:to>
    <xdr:sp macro="" textlink="">
      <xdr:nvSpPr>
        <xdr:cNvPr id="14" name="大かっこ 13"/>
        <xdr:cNvSpPr/>
      </xdr:nvSpPr>
      <xdr:spPr>
        <a:xfrm>
          <a:off x="4154256" y="54996659"/>
          <a:ext cx="1873951" cy="1178616"/>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ja-JP" sz="1100">
              <a:solidFill>
                <a:schemeClr val="tx1"/>
              </a:solidFill>
              <a:effectLst/>
              <a:latin typeface="+mn-lt"/>
              <a:ea typeface="+mn-ea"/>
              <a:cs typeface="+mn-cs"/>
            </a:rPr>
            <a:t>過疎地域等における無人航空機を活用した物流実用化事業</a:t>
          </a:r>
          <a:endParaRPr lang="en-US" altLang="ja-JP" sz="110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①計画策定に対する補助</a:t>
          </a:r>
          <a:endParaRPr lang="ja-JP" altLang="ja-JP">
            <a:effectLst/>
          </a:endParaRPr>
        </a:p>
      </xdr:txBody>
    </xdr:sp>
    <xdr:clientData/>
  </xdr:twoCellAnchor>
  <xdr:twoCellAnchor>
    <xdr:from>
      <xdr:col>25</xdr:col>
      <xdr:colOff>74953</xdr:colOff>
      <xdr:row>765</xdr:row>
      <xdr:rowOff>666203</xdr:rowOff>
    </xdr:from>
    <xdr:to>
      <xdr:col>25</xdr:col>
      <xdr:colOff>75469</xdr:colOff>
      <xdr:row>766</xdr:row>
      <xdr:rowOff>297989</xdr:rowOff>
    </xdr:to>
    <xdr:cxnSp macro="">
      <xdr:nvCxnSpPr>
        <xdr:cNvPr id="15" name="直線矢印コネクタ 14"/>
        <xdr:cNvCxnSpPr/>
      </xdr:nvCxnSpPr>
      <xdr:spPr>
        <a:xfrm>
          <a:off x="5075578" y="53977628"/>
          <a:ext cx="516" cy="29853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97438</xdr:colOff>
      <xdr:row>766</xdr:row>
      <xdr:rowOff>22473</xdr:rowOff>
    </xdr:from>
    <xdr:ext cx="1031051" cy="275717"/>
    <xdr:sp macro="" textlink="">
      <xdr:nvSpPr>
        <xdr:cNvPr id="16" name="テキスト ボックス 15"/>
        <xdr:cNvSpPr txBox="1"/>
      </xdr:nvSpPr>
      <xdr:spPr>
        <a:xfrm>
          <a:off x="3897913" y="5400064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30</xdr:col>
      <xdr:colOff>164466</xdr:colOff>
      <xdr:row>766</xdr:row>
      <xdr:rowOff>313226</xdr:rowOff>
    </xdr:from>
    <xdr:to>
      <xdr:col>40</xdr:col>
      <xdr:colOff>91821</xdr:colOff>
      <xdr:row>767</xdr:row>
      <xdr:rowOff>266447</xdr:rowOff>
    </xdr:to>
    <xdr:sp macro="" textlink="">
      <xdr:nvSpPr>
        <xdr:cNvPr id="17" name="正方形/長方形 16"/>
        <xdr:cNvSpPr/>
      </xdr:nvSpPr>
      <xdr:spPr>
        <a:xfrm>
          <a:off x="6165216" y="54291401"/>
          <a:ext cx="1927605" cy="6199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200" b="0" i="0" u="none" strike="noStrike" baseline="0" smtClean="0">
              <a:solidFill>
                <a:sysClr val="windowText" lastClr="000000"/>
              </a:solidFill>
              <a:latin typeface="+mn-lt"/>
              <a:ea typeface="+mn-ea"/>
              <a:cs typeface="+mn-cs"/>
            </a:rPr>
            <a:t>D.</a:t>
          </a:r>
          <a:r>
            <a:rPr lang="ja-JP" altLang="en-US" sz="1200" b="0" i="0" u="none" strike="noStrike" baseline="0" smtClean="0">
              <a:solidFill>
                <a:sysClr val="windowText" lastClr="000000"/>
              </a:solidFill>
              <a:latin typeface="+mn-lt"/>
              <a:ea typeface="+mn-ea"/>
              <a:cs typeface="+mn-cs"/>
            </a:rPr>
            <a:t>　</a:t>
          </a:r>
          <a:r>
            <a:rPr lang="ja-JP" altLang="ja-JP" sz="1200" b="0" i="0" baseline="0">
              <a:solidFill>
                <a:sysClr val="windowText" lastClr="000000"/>
              </a:solidFill>
              <a:effectLst/>
              <a:latin typeface="+mn-lt"/>
              <a:ea typeface="+mn-ea"/>
              <a:cs typeface="+mn-cs"/>
            </a:rPr>
            <a:t>民間事業者</a:t>
          </a:r>
          <a:r>
            <a:rPr lang="ja-JP" altLang="en-US" sz="1200" b="0" i="0" baseline="0">
              <a:solidFill>
                <a:sysClr val="windowText" lastClr="000000"/>
              </a:solidFill>
              <a:effectLst/>
              <a:latin typeface="+mn-lt"/>
              <a:ea typeface="+mn-ea"/>
              <a:cs typeface="+mn-cs"/>
            </a:rPr>
            <a:t>等（２件）</a:t>
          </a:r>
          <a:endParaRPr lang="en-US" altLang="ja-JP" sz="1200" b="0" i="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200">
              <a:solidFill>
                <a:schemeClr val="tx1"/>
              </a:solidFill>
              <a:effectLst/>
            </a:rPr>
            <a:t>3</a:t>
          </a:r>
          <a:r>
            <a:rPr lang="ja-JP" altLang="en-US" sz="1200">
              <a:solidFill>
                <a:schemeClr val="tx1"/>
              </a:solidFill>
              <a:effectLst/>
            </a:rPr>
            <a:t>百万円</a:t>
          </a:r>
          <a:endParaRPr lang="ja-JP" altLang="ja-JP" sz="1200">
            <a:solidFill>
              <a:schemeClr val="tx1"/>
            </a:solidFill>
            <a:effectLst/>
          </a:endParaRPr>
        </a:p>
      </xdr:txBody>
    </xdr:sp>
    <xdr:clientData/>
  </xdr:twoCellAnchor>
  <xdr:twoCellAnchor>
    <xdr:from>
      <xdr:col>30</xdr:col>
      <xdr:colOff>177800</xdr:colOff>
      <xdr:row>767</xdr:row>
      <xdr:rowOff>351735</xdr:rowOff>
    </xdr:from>
    <xdr:to>
      <xdr:col>40</xdr:col>
      <xdr:colOff>143933</xdr:colOff>
      <xdr:row>771</xdr:row>
      <xdr:rowOff>93133</xdr:rowOff>
    </xdr:to>
    <xdr:sp macro="" textlink="">
      <xdr:nvSpPr>
        <xdr:cNvPr id="18" name="大かっこ 17"/>
        <xdr:cNvSpPr/>
      </xdr:nvSpPr>
      <xdr:spPr>
        <a:xfrm>
          <a:off x="6178550" y="54996660"/>
          <a:ext cx="1966383" cy="1170148"/>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ja-JP" sz="1100">
              <a:solidFill>
                <a:schemeClr val="tx1"/>
              </a:solidFill>
              <a:effectLst/>
              <a:latin typeface="+mn-lt"/>
              <a:ea typeface="+mn-ea"/>
              <a:cs typeface="+mn-cs"/>
            </a:rPr>
            <a:t>過疎地域等における無人航空機を活用した物流実用化事業</a:t>
          </a:r>
          <a:endParaRPr lang="en-US" altLang="ja-JP" sz="1100">
            <a:solidFill>
              <a:schemeClr val="tx1"/>
            </a:solidFill>
            <a:effectLst/>
            <a:latin typeface="+mn-lt"/>
            <a:ea typeface="+mn-ea"/>
            <a:cs typeface="+mn-cs"/>
          </a:endParaRPr>
        </a:p>
        <a:p>
          <a:pPr rtl="0" eaLnBrk="1" fontAlgn="auto" latinLnBrk="0" hangingPunct="1"/>
          <a:r>
            <a:rPr lang="ja-JP" altLang="ja-JP" sz="1100">
              <a:solidFill>
                <a:schemeClr val="tx1"/>
              </a:solidFill>
              <a:effectLst/>
              <a:latin typeface="+mn-lt"/>
              <a:ea typeface="+mn-ea"/>
              <a:cs typeface="+mn-cs"/>
            </a:rPr>
            <a:t>②事業実施に対する補助</a:t>
          </a:r>
          <a:endParaRPr lang="ja-JP" altLang="ja-JP">
            <a:effectLst/>
          </a:endParaRPr>
        </a:p>
      </xdr:txBody>
    </xdr:sp>
    <xdr:clientData/>
  </xdr:twoCellAnchor>
  <xdr:twoCellAnchor>
    <xdr:from>
      <xdr:col>35</xdr:col>
      <xdr:colOff>154066</xdr:colOff>
      <xdr:row>765</xdr:row>
      <xdr:rowOff>666200</xdr:rowOff>
    </xdr:from>
    <xdr:to>
      <xdr:col>35</xdr:col>
      <xdr:colOff>154582</xdr:colOff>
      <xdr:row>766</xdr:row>
      <xdr:rowOff>297986</xdr:rowOff>
    </xdr:to>
    <xdr:cxnSp macro="">
      <xdr:nvCxnSpPr>
        <xdr:cNvPr id="19" name="直線矢印コネクタ 18"/>
        <xdr:cNvCxnSpPr/>
      </xdr:nvCxnSpPr>
      <xdr:spPr>
        <a:xfrm>
          <a:off x="7154941" y="53977625"/>
          <a:ext cx="516" cy="29853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176552</xdr:colOff>
      <xdr:row>766</xdr:row>
      <xdr:rowOff>22470</xdr:rowOff>
    </xdr:from>
    <xdr:ext cx="1031051" cy="275717"/>
    <xdr:sp macro="" textlink="">
      <xdr:nvSpPr>
        <xdr:cNvPr id="20" name="テキスト ボックス 19"/>
        <xdr:cNvSpPr txBox="1"/>
      </xdr:nvSpPr>
      <xdr:spPr>
        <a:xfrm>
          <a:off x="5977277" y="540006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41</xdr:col>
      <xdr:colOff>20531</xdr:colOff>
      <xdr:row>766</xdr:row>
      <xdr:rowOff>305528</xdr:rowOff>
    </xdr:from>
    <xdr:to>
      <xdr:col>49</xdr:col>
      <xdr:colOff>423333</xdr:colOff>
      <xdr:row>767</xdr:row>
      <xdr:rowOff>253310</xdr:rowOff>
    </xdr:to>
    <xdr:sp macro="" textlink="">
      <xdr:nvSpPr>
        <xdr:cNvPr id="21" name="正方形/長方形 20"/>
        <xdr:cNvSpPr/>
      </xdr:nvSpPr>
      <xdr:spPr>
        <a:xfrm>
          <a:off x="8221556" y="54283703"/>
          <a:ext cx="2003002" cy="61453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lstStyle/>
        <a:p>
          <a:pPr algn="ctr"/>
          <a:r>
            <a:rPr lang="en-US" altLang="ja-JP" sz="1200" b="0" i="0" u="none" strike="noStrike" baseline="0" smtClean="0">
              <a:solidFill>
                <a:schemeClr val="tx1"/>
              </a:solidFill>
              <a:latin typeface="+mn-lt"/>
              <a:ea typeface="+mn-ea"/>
              <a:cs typeface="+mn-cs"/>
            </a:rPr>
            <a:t>E.</a:t>
          </a:r>
          <a:r>
            <a:rPr lang="ja-JP" altLang="en-US" sz="1200" b="0" i="0" u="none" strike="noStrike" baseline="0" smtClean="0">
              <a:solidFill>
                <a:schemeClr val="tx1"/>
              </a:solidFill>
              <a:latin typeface="+mn-lt"/>
              <a:ea typeface="+mn-ea"/>
              <a:cs typeface="+mn-cs"/>
            </a:rPr>
            <a:t>　</a:t>
          </a:r>
          <a:r>
            <a:rPr lang="ja-JP" altLang="ja-JP" sz="1200" b="0" i="0" baseline="0">
              <a:solidFill>
                <a:schemeClr val="tx1"/>
              </a:solidFill>
              <a:effectLst/>
              <a:latin typeface="+mn-lt"/>
              <a:ea typeface="+mn-ea"/>
              <a:cs typeface="+mn-cs"/>
            </a:rPr>
            <a:t>民間事業者</a:t>
          </a:r>
          <a:r>
            <a:rPr lang="ja-JP" altLang="en-US" sz="1200" b="0" i="0" baseline="0">
              <a:solidFill>
                <a:schemeClr val="tx1"/>
              </a:solidFill>
              <a:effectLst/>
              <a:latin typeface="+mn-lt"/>
              <a:ea typeface="+mn-ea"/>
              <a:cs typeface="+mn-cs"/>
            </a:rPr>
            <a:t>等（２件）</a:t>
          </a:r>
          <a:endParaRPr lang="en-US" altLang="ja-JP" sz="1200" b="0" i="0" baseline="0">
            <a:solidFill>
              <a:schemeClr val="tx1"/>
            </a:solidFill>
            <a:effectLst/>
            <a:latin typeface="+mn-lt"/>
            <a:ea typeface="+mn-ea"/>
            <a:cs typeface="+mn-cs"/>
          </a:endParaRPr>
        </a:p>
        <a:p>
          <a:pPr algn="ctr"/>
          <a:r>
            <a:rPr lang="en-US" altLang="ja-JP" sz="1200">
              <a:solidFill>
                <a:schemeClr val="tx1"/>
              </a:solidFill>
              <a:effectLst/>
            </a:rPr>
            <a:t>14</a:t>
          </a:r>
          <a:r>
            <a:rPr lang="ja-JP" altLang="en-US" sz="1200">
              <a:solidFill>
                <a:schemeClr val="tx1"/>
              </a:solidFill>
              <a:effectLst/>
            </a:rPr>
            <a:t>百万円</a:t>
          </a:r>
          <a:endParaRPr lang="ja-JP" altLang="ja-JP" sz="1200">
            <a:solidFill>
              <a:schemeClr val="tx1"/>
            </a:solidFill>
            <a:effectLst/>
          </a:endParaRPr>
        </a:p>
      </xdr:txBody>
    </xdr:sp>
    <xdr:clientData/>
  </xdr:twoCellAnchor>
  <xdr:twoCellAnchor>
    <xdr:from>
      <xdr:col>41</xdr:col>
      <xdr:colOff>61485</xdr:colOff>
      <xdr:row>767</xdr:row>
      <xdr:rowOff>351735</xdr:rowOff>
    </xdr:from>
    <xdr:to>
      <xdr:col>49</xdr:col>
      <xdr:colOff>448235</xdr:colOff>
      <xdr:row>771</xdr:row>
      <xdr:rowOff>56030</xdr:rowOff>
    </xdr:to>
    <xdr:sp macro="" textlink="">
      <xdr:nvSpPr>
        <xdr:cNvPr id="22" name="大かっこ 21"/>
        <xdr:cNvSpPr/>
      </xdr:nvSpPr>
      <xdr:spPr>
        <a:xfrm>
          <a:off x="8331426" y="57748264"/>
          <a:ext cx="2000397" cy="1127442"/>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ja-JP" sz="1100">
              <a:solidFill>
                <a:schemeClr val="tx1"/>
              </a:solidFill>
              <a:effectLst/>
              <a:latin typeface="+mn-lt"/>
              <a:ea typeface="+mn-ea"/>
              <a:cs typeface="+mn-cs"/>
            </a:rPr>
            <a:t>トラック輸送効率化支援事業</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①連結トラック導入支援事業</a:t>
          </a:r>
          <a:endParaRPr lang="ja-JP" altLang="ja-JP">
            <a:effectLst/>
          </a:endParaRPr>
        </a:p>
        <a:p>
          <a:pPr rtl="0" eaLnBrk="1" fontAlgn="auto" latinLnBrk="0" hangingPunct="1"/>
          <a:endParaRPr lang="ja-JP" altLang="ja-JP">
            <a:effectLst/>
          </a:endParaRPr>
        </a:p>
      </xdr:txBody>
    </xdr:sp>
    <xdr:clientData/>
  </xdr:twoCellAnchor>
  <xdr:twoCellAnchor>
    <xdr:from>
      <xdr:col>46</xdr:col>
      <xdr:colOff>16700</xdr:colOff>
      <xdr:row>765</xdr:row>
      <xdr:rowOff>662114</xdr:rowOff>
    </xdr:from>
    <xdr:to>
      <xdr:col>46</xdr:col>
      <xdr:colOff>17216</xdr:colOff>
      <xdr:row>766</xdr:row>
      <xdr:rowOff>303425</xdr:rowOff>
    </xdr:to>
    <xdr:cxnSp macro="">
      <xdr:nvCxnSpPr>
        <xdr:cNvPr id="23" name="直線矢印コネクタ 22"/>
        <xdr:cNvCxnSpPr/>
      </xdr:nvCxnSpPr>
      <xdr:spPr>
        <a:xfrm>
          <a:off x="9217850" y="53973539"/>
          <a:ext cx="516" cy="30806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39187</xdr:colOff>
      <xdr:row>766</xdr:row>
      <xdr:rowOff>27909</xdr:rowOff>
    </xdr:from>
    <xdr:ext cx="1031051" cy="275717"/>
    <xdr:sp macro="" textlink="">
      <xdr:nvSpPr>
        <xdr:cNvPr id="24" name="テキスト ボックス 23"/>
        <xdr:cNvSpPr txBox="1"/>
      </xdr:nvSpPr>
      <xdr:spPr>
        <a:xfrm>
          <a:off x="8040187" y="5400608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twoCellAnchor>
    <xdr:from>
      <xdr:col>14</xdr:col>
      <xdr:colOff>168773</xdr:colOff>
      <xdr:row>771</xdr:row>
      <xdr:rowOff>182252</xdr:rowOff>
    </xdr:from>
    <xdr:to>
      <xdr:col>14</xdr:col>
      <xdr:colOff>169289</xdr:colOff>
      <xdr:row>772</xdr:row>
      <xdr:rowOff>246391</xdr:rowOff>
    </xdr:to>
    <xdr:cxnSp macro="">
      <xdr:nvCxnSpPr>
        <xdr:cNvPr id="25" name="直線矢印コネクタ 24"/>
        <xdr:cNvCxnSpPr/>
      </xdr:nvCxnSpPr>
      <xdr:spPr>
        <a:xfrm>
          <a:off x="2969123" y="56255927"/>
          <a:ext cx="516" cy="37846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182880</xdr:colOff>
      <xdr:row>771</xdr:row>
      <xdr:rowOff>182217</xdr:rowOff>
    </xdr:from>
    <xdr:to>
      <xdr:col>14</xdr:col>
      <xdr:colOff>153233</xdr:colOff>
      <xdr:row>771</xdr:row>
      <xdr:rowOff>182217</xdr:rowOff>
    </xdr:to>
    <xdr:cxnSp macro="">
      <xdr:nvCxnSpPr>
        <xdr:cNvPr id="27" name="直線コネクタ 26"/>
        <xdr:cNvCxnSpPr/>
      </xdr:nvCxnSpPr>
      <xdr:spPr>
        <a:xfrm flipH="1" flipV="1">
          <a:off x="1393115" y="59001893"/>
          <a:ext cx="1584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161503</xdr:colOff>
      <xdr:row>772</xdr:row>
      <xdr:rowOff>257742</xdr:rowOff>
    </xdr:from>
    <xdr:to>
      <xdr:col>19</xdr:col>
      <xdr:colOff>85095</xdr:colOff>
      <xdr:row>774</xdr:row>
      <xdr:rowOff>259554</xdr:rowOff>
    </xdr:to>
    <xdr:sp macro="" textlink="">
      <xdr:nvSpPr>
        <xdr:cNvPr id="28" name="正方形/長方形 27"/>
        <xdr:cNvSpPr/>
      </xdr:nvSpPr>
      <xdr:spPr>
        <a:xfrm>
          <a:off x="1961728" y="56645742"/>
          <a:ext cx="1923842" cy="63046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F.</a:t>
          </a:r>
          <a:r>
            <a:rPr lang="ja-JP" altLang="en-US" sz="1200" b="0" i="0" u="none" strike="noStrike" baseline="0" smtClean="0">
              <a:solidFill>
                <a:sysClr val="windowText" lastClr="000000"/>
              </a:solidFill>
              <a:latin typeface="+mn-lt"/>
              <a:ea typeface="+mn-ea"/>
              <a:cs typeface="+mn-cs"/>
            </a:rPr>
            <a:t>　</a:t>
          </a:r>
          <a:r>
            <a:rPr lang="ja-JP" altLang="en-US" sz="1200" b="0" i="0" u="none" strike="noStrike" baseline="0">
              <a:solidFill>
                <a:sysClr val="windowText" lastClr="000000"/>
              </a:solidFill>
              <a:effectLst/>
              <a:latin typeface="+mn-lt"/>
              <a:ea typeface="+mn-ea"/>
              <a:cs typeface="+mn-cs"/>
            </a:rPr>
            <a:t>民間事業者等（３件）</a:t>
          </a:r>
          <a:endParaRPr lang="en-US" altLang="ja-JP" sz="1200" b="0" i="0" u="none" strike="noStrike" baseline="0">
            <a:solidFill>
              <a:sysClr val="windowText" lastClr="000000"/>
            </a:solidFill>
            <a:effectLst/>
            <a:latin typeface="+mn-lt"/>
            <a:ea typeface="+mn-ea"/>
            <a:cs typeface="+mn-cs"/>
          </a:endParaRPr>
        </a:p>
        <a:p>
          <a:pPr algn="ctr"/>
          <a:r>
            <a:rPr lang="en-US" altLang="ja-JP" sz="1200" b="0" i="0" u="none" strike="noStrike" baseline="0">
              <a:solidFill>
                <a:schemeClr val="tx1"/>
              </a:solidFill>
              <a:effectLst/>
              <a:latin typeface="+mn-lt"/>
              <a:ea typeface="+mn-ea"/>
              <a:cs typeface="+mn-cs"/>
            </a:rPr>
            <a:t>22</a:t>
          </a:r>
          <a:r>
            <a:rPr lang="ja-JP" altLang="en-US" sz="1200" b="0" i="0" u="none" strike="noStrike" baseline="0">
              <a:solidFill>
                <a:schemeClr val="tx1"/>
              </a:solidFill>
              <a:effectLst/>
              <a:latin typeface="+mn-lt"/>
              <a:ea typeface="+mn-ea"/>
              <a:cs typeface="+mn-cs"/>
            </a:rPr>
            <a:t>百万円</a:t>
          </a:r>
        </a:p>
      </xdr:txBody>
    </xdr:sp>
    <xdr:clientData/>
  </xdr:twoCellAnchor>
  <xdr:twoCellAnchor>
    <xdr:from>
      <xdr:col>9</xdr:col>
      <xdr:colOff>123265</xdr:colOff>
      <xdr:row>775</xdr:row>
      <xdr:rowOff>30449</xdr:rowOff>
    </xdr:from>
    <xdr:to>
      <xdr:col>19</xdr:col>
      <xdr:colOff>121301</xdr:colOff>
      <xdr:row>778</xdr:row>
      <xdr:rowOff>291352</xdr:rowOff>
    </xdr:to>
    <xdr:sp macro="" textlink="">
      <xdr:nvSpPr>
        <xdr:cNvPr id="29" name="大かっこ 28"/>
        <xdr:cNvSpPr/>
      </xdr:nvSpPr>
      <xdr:spPr>
        <a:xfrm>
          <a:off x="1938618" y="60105184"/>
          <a:ext cx="2015095" cy="1202197"/>
        </a:xfrm>
        <a:prstGeom prst="bracketPair">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ja-JP" altLang="ja-JP" sz="1100">
              <a:solidFill>
                <a:schemeClr val="tx1"/>
              </a:solidFill>
              <a:effectLst/>
              <a:latin typeface="+mn-lt"/>
              <a:ea typeface="+mn-ea"/>
              <a:cs typeface="+mn-cs"/>
            </a:rPr>
            <a:t>トラック輸送効率化支援事業</a:t>
          </a:r>
          <a:endParaRPr lang="ja-JP" altLang="ja-JP">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a:effectLst/>
            </a:rPr>
            <a:t>②</a:t>
          </a:r>
          <a:r>
            <a:rPr lang="ja-JP" altLang="ja-JP" sz="1100">
              <a:solidFill>
                <a:schemeClr val="tx1"/>
              </a:solidFill>
              <a:effectLst/>
              <a:latin typeface="+mn-lt"/>
              <a:ea typeface="+mn-ea"/>
              <a:cs typeface="+mn-cs"/>
            </a:rPr>
            <a:t>スワップボディコンテナ車両導入支援事業</a:t>
          </a:r>
          <a:endParaRPr lang="ja-JP" altLang="ja-JP">
            <a:effectLst/>
          </a:endParaRPr>
        </a:p>
        <a:p>
          <a:pPr rtl="0" eaLnBrk="1" fontAlgn="auto" latinLnBrk="0" hangingPunct="1"/>
          <a:endParaRPr lang="ja-JP" altLang="ja-JP">
            <a:effectLst/>
          </a:endParaRPr>
        </a:p>
      </xdr:txBody>
    </xdr:sp>
    <xdr:clientData/>
  </xdr:twoCellAnchor>
  <xdr:oneCellAnchor>
    <xdr:from>
      <xdr:col>8</xdr:col>
      <xdr:colOff>180157</xdr:colOff>
      <xdr:row>772</xdr:row>
      <xdr:rowOff>5817</xdr:rowOff>
    </xdr:from>
    <xdr:ext cx="1031051" cy="275717"/>
    <xdr:sp macro="" textlink="">
      <xdr:nvSpPr>
        <xdr:cNvPr id="30" name="テキスト ボックス 29"/>
        <xdr:cNvSpPr txBox="1"/>
      </xdr:nvSpPr>
      <xdr:spPr>
        <a:xfrm>
          <a:off x="1780357" y="563938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100">
              <a:solidFill>
                <a:schemeClr val="tx1"/>
              </a:solidFill>
              <a:effectLst/>
              <a:latin typeface="+mn-lt"/>
              <a:ea typeface="+mn-ea"/>
              <a:cs typeface="+mn-cs"/>
            </a:rPr>
            <a:t>補助金等交付</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Q102" sqref="AQ102:AT1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625</v>
      </c>
      <c r="AK2" s="191"/>
      <c r="AL2" s="191"/>
      <c r="AM2" s="191"/>
      <c r="AN2" s="83" t="s">
        <v>321</v>
      </c>
      <c r="AO2" s="191">
        <v>20</v>
      </c>
      <c r="AP2" s="191"/>
      <c r="AQ2" s="191"/>
      <c r="AR2" s="84" t="s">
        <v>624</v>
      </c>
      <c r="AS2" s="192">
        <v>86</v>
      </c>
      <c r="AT2" s="192"/>
      <c r="AU2" s="192"/>
      <c r="AV2" s="83" t="str">
        <f>IF(AW2="","","-")</f>
        <v/>
      </c>
      <c r="AW2" s="379"/>
      <c r="AX2" s="379"/>
    </row>
    <row r="3" spans="1:50" ht="21" customHeight="1" thickBot="1" x14ac:dyDescent="0.2">
      <c r="A3" s="505" t="s">
        <v>617</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626</v>
      </c>
      <c r="AK3" s="507"/>
      <c r="AL3" s="507"/>
      <c r="AM3" s="507"/>
      <c r="AN3" s="507"/>
      <c r="AO3" s="507"/>
      <c r="AP3" s="507"/>
      <c r="AQ3" s="507"/>
      <c r="AR3" s="507"/>
      <c r="AS3" s="507"/>
      <c r="AT3" s="507"/>
      <c r="AU3" s="507"/>
      <c r="AV3" s="507"/>
      <c r="AW3" s="507"/>
      <c r="AX3" s="24" t="s">
        <v>64</v>
      </c>
    </row>
    <row r="4" spans="1:50" ht="24.75" customHeight="1" x14ac:dyDescent="0.15">
      <c r="A4" s="704" t="s">
        <v>25</v>
      </c>
      <c r="B4" s="705"/>
      <c r="C4" s="705"/>
      <c r="D4" s="705"/>
      <c r="E4" s="705"/>
      <c r="F4" s="705"/>
      <c r="G4" s="680" t="s">
        <v>627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628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539" t="s">
        <v>630</v>
      </c>
      <c r="H5" s="540"/>
      <c r="I5" s="540"/>
      <c r="J5" s="540"/>
      <c r="K5" s="540"/>
      <c r="L5" s="540"/>
      <c r="M5" s="541" t="s">
        <v>65</v>
      </c>
      <c r="N5" s="542"/>
      <c r="O5" s="542"/>
      <c r="P5" s="542"/>
      <c r="Q5" s="542"/>
      <c r="R5" s="543"/>
      <c r="S5" s="544" t="s">
        <v>631</v>
      </c>
      <c r="T5" s="540"/>
      <c r="U5" s="540"/>
      <c r="V5" s="540"/>
      <c r="W5" s="540"/>
      <c r="X5" s="545"/>
      <c r="Y5" s="696" t="s">
        <v>3</v>
      </c>
      <c r="Z5" s="697"/>
      <c r="AA5" s="697"/>
      <c r="AB5" s="697"/>
      <c r="AC5" s="697"/>
      <c r="AD5" s="698"/>
      <c r="AE5" s="699" t="s">
        <v>632</v>
      </c>
      <c r="AF5" s="699"/>
      <c r="AG5" s="699"/>
      <c r="AH5" s="699"/>
      <c r="AI5" s="699"/>
      <c r="AJ5" s="699"/>
      <c r="AK5" s="699"/>
      <c r="AL5" s="699"/>
      <c r="AM5" s="699"/>
      <c r="AN5" s="699"/>
      <c r="AO5" s="699"/>
      <c r="AP5" s="700"/>
      <c r="AQ5" s="701" t="s">
        <v>629</v>
      </c>
      <c r="AR5" s="702"/>
      <c r="AS5" s="702"/>
      <c r="AT5" s="702"/>
      <c r="AU5" s="702"/>
      <c r="AV5" s="702"/>
      <c r="AW5" s="702"/>
      <c r="AX5" s="703"/>
    </row>
    <row r="6" spans="1:50" ht="39" customHeight="1" x14ac:dyDescent="0.15">
      <c r="A6" s="706" t="s">
        <v>4</v>
      </c>
      <c r="B6" s="707"/>
      <c r="C6" s="707"/>
      <c r="D6" s="707"/>
      <c r="E6" s="707"/>
      <c r="F6" s="707"/>
      <c r="G6" s="854" t="str">
        <f>入力規則等!F39</f>
        <v>エネルギー対策特別会計エネルギー需給勘定</v>
      </c>
      <c r="H6" s="855"/>
      <c r="I6" s="855"/>
      <c r="J6" s="855"/>
      <c r="K6" s="855"/>
      <c r="L6" s="855"/>
      <c r="M6" s="855"/>
      <c r="N6" s="855"/>
      <c r="O6" s="855"/>
      <c r="P6" s="855"/>
      <c r="Q6" s="855"/>
      <c r="R6" s="855"/>
      <c r="S6" s="855"/>
      <c r="T6" s="855"/>
      <c r="U6" s="855"/>
      <c r="V6" s="855"/>
      <c r="W6" s="855"/>
      <c r="X6" s="855"/>
      <c r="Y6" s="855"/>
      <c r="Z6" s="855"/>
      <c r="AA6" s="855"/>
      <c r="AB6" s="855"/>
      <c r="AC6" s="855"/>
      <c r="AD6" s="855"/>
      <c r="AE6" s="855"/>
      <c r="AF6" s="855"/>
      <c r="AG6" s="855"/>
      <c r="AH6" s="855"/>
      <c r="AI6" s="855"/>
      <c r="AJ6" s="855"/>
      <c r="AK6" s="855"/>
      <c r="AL6" s="855"/>
      <c r="AM6" s="855"/>
      <c r="AN6" s="855"/>
      <c r="AO6" s="855"/>
      <c r="AP6" s="855"/>
      <c r="AQ6" s="855"/>
      <c r="AR6" s="855"/>
      <c r="AS6" s="855"/>
      <c r="AT6" s="855"/>
      <c r="AU6" s="855"/>
      <c r="AV6" s="855"/>
      <c r="AW6" s="855"/>
      <c r="AX6" s="856"/>
    </row>
    <row r="7" spans="1:50" ht="67.5" customHeight="1" x14ac:dyDescent="0.15">
      <c r="A7" s="803" t="s">
        <v>22</v>
      </c>
      <c r="B7" s="804"/>
      <c r="C7" s="804"/>
      <c r="D7" s="804"/>
      <c r="E7" s="804"/>
      <c r="F7" s="805"/>
      <c r="G7" s="806" t="s">
        <v>633</v>
      </c>
      <c r="H7" s="807"/>
      <c r="I7" s="807"/>
      <c r="J7" s="807"/>
      <c r="K7" s="807"/>
      <c r="L7" s="807"/>
      <c r="M7" s="807"/>
      <c r="N7" s="807"/>
      <c r="O7" s="807"/>
      <c r="P7" s="807"/>
      <c r="Q7" s="807"/>
      <c r="R7" s="807"/>
      <c r="S7" s="807"/>
      <c r="T7" s="807"/>
      <c r="U7" s="807"/>
      <c r="V7" s="807"/>
      <c r="W7" s="807"/>
      <c r="X7" s="808"/>
      <c r="Y7" s="377" t="s">
        <v>304</v>
      </c>
      <c r="Z7" s="281"/>
      <c r="AA7" s="281"/>
      <c r="AB7" s="281"/>
      <c r="AC7" s="281"/>
      <c r="AD7" s="378"/>
      <c r="AE7" s="364" t="s">
        <v>634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3" t="s">
        <v>208</v>
      </c>
      <c r="B8" s="804"/>
      <c r="C8" s="804"/>
      <c r="D8" s="804"/>
      <c r="E8" s="804"/>
      <c r="F8" s="805"/>
      <c r="G8" s="203" t="str">
        <f>入力規則等!A27</f>
        <v>地球温暖化対策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19" t="str">
        <f>入力規則等!K13</f>
        <v>エネルギー対策</v>
      </c>
      <c r="AF8" s="204"/>
      <c r="AG8" s="204"/>
      <c r="AH8" s="204"/>
      <c r="AI8" s="204"/>
      <c r="AJ8" s="204"/>
      <c r="AK8" s="204"/>
      <c r="AL8" s="204"/>
      <c r="AM8" s="204"/>
      <c r="AN8" s="204"/>
      <c r="AO8" s="204"/>
      <c r="AP8" s="204"/>
      <c r="AQ8" s="204"/>
      <c r="AR8" s="204"/>
      <c r="AS8" s="204"/>
      <c r="AT8" s="204"/>
      <c r="AU8" s="204"/>
      <c r="AV8" s="204"/>
      <c r="AW8" s="204"/>
      <c r="AX8" s="720"/>
    </row>
    <row r="9" spans="1:50" ht="58.5" customHeight="1" x14ac:dyDescent="0.15">
      <c r="A9" s="108" t="s">
        <v>23</v>
      </c>
      <c r="B9" s="109"/>
      <c r="C9" s="109"/>
      <c r="D9" s="109"/>
      <c r="E9" s="109"/>
      <c r="F9" s="109"/>
      <c r="G9" s="553" t="s">
        <v>635</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1" t="s">
        <v>29</v>
      </c>
      <c r="B10" s="722"/>
      <c r="C10" s="722"/>
      <c r="D10" s="722"/>
      <c r="E10" s="722"/>
      <c r="F10" s="722"/>
      <c r="G10" s="654" t="s">
        <v>716</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721" t="s">
        <v>5</v>
      </c>
      <c r="B11" s="722"/>
      <c r="C11" s="722"/>
      <c r="D11" s="722"/>
      <c r="E11" s="722"/>
      <c r="F11" s="73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102" t="s">
        <v>24</v>
      </c>
      <c r="B12" s="103"/>
      <c r="C12" s="103"/>
      <c r="D12" s="103"/>
      <c r="E12" s="103"/>
      <c r="F12" s="104"/>
      <c r="G12" s="660"/>
      <c r="H12" s="661"/>
      <c r="I12" s="661"/>
      <c r="J12" s="661"/>
      <c r="K12" s="661"/>
      <c r="L12" s="661"/>
      <c r="M12" s="661"/>
      <c r="N12" s="661"/>
      <c r="O12" s="661"/>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23"/>
    </row>
    <row r="13" spans="1:50" ht="21" customHeight="1" x14ac:dyDescent="0.15">
      <c r="A13" s="105"/>
      <c r="B13" s="106"/>
      <c r="C13" s="106"/>
      <c r="D13" s="106"/>
      <c r="E13" s="106"/>
      <c r="F13" s="107"/>
      <c r="G13" s="724" t="s">
        <v>6</v>
      </c>
      <c r="H13" s="725"/>
      <c r="I13" s="615" t="s">
        <v>7</v>
      </c>
      <c r="J13" s="616"/>
      <c r="K13" s="616"/>
      <c r="L13" s="616"/>
      <c r="M13" s="616"/>
      <c r="N13" s="616"/>
      <c r="O13" s="617"/>
      <c r="P13" s="148" t="s">
        <v>636</v>
      </c>
      <c r="Q13" s="149"/>
      <c r="R13" s="149"/>
      <c r="S13" s="149"/>
      <c r="T13" s="149"/>
      <c r="U13" s="149"/>
      <c r="V13" s="150"/>
      <c r="W13" s="148" t="s">
        <v>636</v>
      </c>
      <c r="X13" s="149"/>
      <c r="Y13" s="149"/>
      <c r="Z13" s="149"/>
      <c r="AA13" s="149"/>
      <c r="AB13" s="149"/>
      <c r="AC13" s="150"/>
      <c r="AD13" s="148">
        <v>782</v>
      </c>
      <c r="AE13" s="149"/>
      <c r="AF13" s="149"/>
      <c r="AG13" s="149"/>
      <c r="AH13" s="149"/>
      <c r="AI13" s="149"/>
      <c r="AJ13" s="150"/>
      <c r="AK13" s="148">
        <v>800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6"/>
      <c r="H14" s="727"/>
      <c r="I14" s="556" t="s">
        <v>8</v>
      </c>
      <c r="J14" s="606"/>
      <c r="K14" s="606"/>
      <c r="L14" s="606"/>
      <c r="M14" s="606"/>
      <c r="N14" s="606"/>
      <c r="O14" s="607"/>
      <c r="P14" s="148" t="s">
        <v>636</v>
      </c>
      <c r="Q14" s="149"/>
      <c r="R14" s="149"/>
      <c r="S14" s="149"/>
      <c r="T14" s="149"/>
      <c r="U14" s="149"/>
      <c r="V14" s="150"/>
      <c r="W14" s="148" t="s">
        <v>636</v>
      </c>
      <c r="X14" s="149"/>
      <c r="Y14" s="149"/>
      <c r="Z14" s="149"/>
      <c r="AA14" s="149"/>
      <c r="AB14" s="149"/>
      <c r="AC14" s="150"/>
      <c r="AD14" s="148" t="s">
        <v>692</v>
      </c>
      <c r="AE14" s="149"/>
      <c r="AF14" s="149"/>
      <c r="AG14" s="149"/>
      <c r="AH14" s="149"/>
      <c r="AI14" s="149"/>
      <c r="AJ14" s="150"/>
      <c r="AK14" s="148" t="s">
        <v>693</v>
      </c>
      <c r="AL14" s="149"/>
      <c r="AM14" s="149"/>
      <c r="AN14" s="149"/>
      <c r="AO14" s="149"/>
      <c r="AP14" s="149"/>
      <c r="AQ14" s="150"/>
      <c r="AR14" s="644"/>
      <c r="AS14" s="644"/>
      <c r="AT14" s="644"/>
      <c r="AU14" s="644"/>
      <c r="AV14" s="644"/>
      <c r="AW14" s="644"/>
      <c r="AX14" s="645"/>
    </row>
    <row r="15" spans="1:50" ht="21" customHeight="1" x14ac:dyDescent="0.15">
      <c r="A15" s="105"/>
      <c r="B15" s="106"/>
      <c r="C15" s="106"/>
      <c r="D15" s="106"/>
      <c r="E15" s="106"/>
      <c r="F15" s="107"/>
      <c r="G15" s="726"/>
      <c r="H15" s="727"/>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v>459</v>
      </c>
      <c r="AL15" s="149"/>
      <c r="AM15" s="149"/>
      <c r="AN15" s="149"/>
      <c r="AO15" s="149"/>
      <c r="AP15" s="149"/>
      <c r="AQ15" s="150"/>
      <c r="AR15" s="148"/>
      <c r="AS15" s="149"/>
      <c r="AT15" s="149"/>
      <c r="AU15" s="149"/>
      <c r="AV15" s="149"/>
      <c r="AW15" s="149"/>
      <c r="AX15" s="605"/>
    </row>
    <row r="16" spans="1:50" ht="21" customHeight="1" x14ac:dyDescent="0.15">
      <c r="A16" s="105"/>
      <c r="B16" s="106"/>
      <c r="C16" s="106"/>
      <c r="D16" s="106"/>
      <c r="E16" s="106"/>
      <c r="F16" s="107"/>
      <c r="G16" s="726"/>
      <c r="H16" s="727"/>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v>-459</v>
      </c>
      <c r="AE16" s="149"/>
      <c r="AF16" s="149"/>
      <c r="AG16" s="149"/>
      <c r="AH16" s="149"/>
      <c r="AI16" s="149"/>
      <c r="AJ16" s="150"/>
      <c r="AK16" s="148" t="s">
        <v>694</v>
      </c>
      <c r="AL16" s="149"/>
      <c r="AM16" s="149"/>
      <c r="AN16" s="149"/>
      <c r="AO16" s="149"/>
      <c r="AP16" s="149"/>
      <c r="AQ16" s="150"/>
      <c r="AR16" s="657"/>
      <c r="AS16" s="658"/>
      <c r="AT16" s="658"/>
      <c r="AU16" s="658"/>
      <c r="AV16" s="658"/>
      <c r="AW16" s="658"/>
      <c r="AX16" s="659"/>
    </row>
    <row r="17" spans="1:50" ht="24.75" customHeight="1" x14ac:dyDescent="0.15">
      <c r="A17" s="105"/>
      <c r="B17" s="106"/>
      <c r="C17" s="106"/>
      <c r="D17" s="106"/>
      <c r="E17" s="106"/>
      <c r="F17" s="107"/>
      <c r="G17" s="726"/>
      <c r="H17" s="727"/>
      <c r="I17" s="556" t="s">
        <v>49</v>
      </c>
      <c r="J17" s="606"/>
      <c r="K17" s="606"/>
      <c r="L17" s="606"/>
      <c r="M17" s="606"/>
      <c r="N17" s="606"/>
      <c r="O17" s="607"/>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694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28"/>
      <c r="H18" s="729"/>
      <c r="I18" s="716" t="s">
        <v>20</v>
      </c>
      <c r="J18" s="717"/>
      <c r="K18" s="717"/>
      <c r="L18" s="717"/>
      <c r="M18" s="717"/>
      <c r="N18" s="717"/>
      <c r="O18" s="718"/>
      <c r="P18" s="154">
        <f>SUM(P13:V17)</f>
        <v>0</v>
      </c>
      <c r="Q18" s="155"/>
      <c r="R18" s="155"/>
      <c r="S18" s="155"/>
      <c r="T18" s="155"/>
      <c r="U18" s="155"/>
      <c r="V18" s="156"/>
      <c r="W18" s="154">
        <f>SUM(W13:AC17)</f>
        <v>0</v>
      </c>
      <c r="X18" s="155"/>
      <c r="Y18" s="155"/>
      <c r="Z18" s="155"/>
      <c r="AA18" s="155"/>
      <c r="AB18" s="155"/>
      <c r="AC18" s="156"/>
      <c r="AD18" s="154">
        <f>SUM(AD13:AJ17)</f>
        <v>323</v>
      </c>
      <c r="AE18" s="155"/>
      <c r="AF18" s="155"/>
      <c r="AG18" s="155"/>
      <c r="AH18" s="155"/>
      <c r="AI18" s="155"/>
      <c r="AJ18" s="156"/>
      <c r="AK18" s="154">
        <f>SUM(AK13:AQ17)</f>
        <v>1259</v>
      </c>
      <c r="AL18" s="155"/>
      <c r="AM18" s="155"/>
      <c r="AN18" s="155"/>
      <c r="AO18" s="155"/>
      <c r="AP18" s="155"/>
      <c r="AQ18" s="156"/>
      <c r="AR18" s="154">
        <f>SUM(AR13:AX17)</f>
        <v>0</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t="s">
        <v>636</v>
      </c>
      <c r="Q19" s="149"/>
      <c r="R19" s="149"/>
      <c r="S19" s="149"/>
      <c r="T19" s="149"/>
      <c r="U19" s="149"/>
      <c r="V19" s="150"/>
      <c r="W19" s="148" t="s">
        <v>636</v>
      </c>
      <c r="X19" s="149"/>
      <c r="Y19" s="149"/>
      <c r="Z19" s="149"/>
      <c r="AA19" s="149"/>
      <c r="AB19" s="149"/>
      <c r="AC19" s="150"/>
      <c r="AD19" s="148">
        <v>290</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t="str">
        <f>IF(P18=0, "-", SUM(P19)/P18)</f>
        <v>-</v>
      </c>
      <c r="Q20" s="521"/>
      <c r="R20" s="521"/>
      <c r="S20" s="521"/>
      <c r="T20" s="521"/>
      <c r="U20" s="521"/>
      <c r="V20" s="521"/>
      <c r="W20" s="521" t="str">
        <f t="shared" ref="W20" si="0">IF(W18=0, "-", SUM(W19)/W18)</f>
        <v>-</v>
      </c>
      <c r="X20" s="521"/>
      <c r="Y20" s="521"/>
      <c r="Z20" s="521"/>
      <c r="AA20" s="521"/>
      <c r="AB20" s="521"/>
      <c r="AC20" s="521"/>
      <c r="AD20" s="521">
        <f t="shared" ref="AD20" si="1">IF(AD18=0, "-", SUM(AD19)/AD18)</f>
        <v>0.89783281733746134</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5" t="s">
        <v>274</v>
      </c>
      <c r="H21" s="906"/>
      <c r="I21" s="906"/>
      <c r="J21" s="906"/>
      <c r="K21" s="906"/>
      <c r="L21" s="906"/>
      <c r="M21" s="906"/>
      <c r="N21" s="906"/>
      <c r="O21" s="906"/>
      <c r="P21" s="521" t="e">
        <f>IF(P19=0, "-", SUM(P19)/SUM(P13,P14))</f>
        <v>#DIV/0!</v>
      </c>
      <c r="Q21" s="521"/>
      <c r="R21" s="521"/>
      <c r="S21" s="521"/>
      <c r="T21" s="521"/>
      <c r="U21" s="521"/>
      <c r="V21" s="521"/>
      <c r="W21" s="521" t="e">
        <f t="shared" ref="W21" si="2">IF(W19=0, "-", SUM(W19)/SUM(W13,W14))</f>
        <v>#DIV/0!</v>
      </c>
      <c r="X21" s="521"/>
      <c r="Y21" s="521"/>
      <c r="Z21" s="521"/>
      <c r="AA21" s="521"/>
      <c r="AB21" s="521"/>
      <c r="AC21" s="521"/>
      <c r="AD21" s="521">
        <f t="shared" ref="AD21" si="3">IF(AD19=0, "-", SUM(AD19)/SUM(AD13,AD14))</f>
        <v>0.37084398976982097</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622</v>
      </c>
      <c r="B22" s="124"/>
      <c r="C22" s="124"/>
      <c r="D22" s="124"/>
      <c r="E22" s="124"/>
      <c r="F22" s="125"/>
      <c r="G22" s="114" t="s">
        <v>254</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637</v>
      </c>
      <c r="H23" s="118"/>
      <c r="I23" s="118"/>
      <c r="J23" s="118"/>
      <c r="K23" s="118"/>
      <c r="L23" s="118"/>
      <c r="M23" s="118"/>
      <c r="N23" s="118"/>
      <c r="O23" s="119"/>
      <c r="P23" s="145">
        <v>800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800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27" t="s">
        <v>145</v>
      </c>
      <c r="H30" s="372"/>
      <c r="I30" s="372"/>
      <c r="J30" s="372"/>
      <c r="K30" s="372"/>
      <c r="L30" s="372"/>
      <c r="M30" s="372"/>
      <c r="N30" s="372"/>
      <c r="O30" s="560"/>
      <c r="P30" s="559" t="s">
        <v>58</v>
      </c>
      <c r="Q30" s="372"/>
      <c r="R30" s="372"/>
      <c r="S30" s="372"/>
      <c r="T30" s="372"/>
      <c r="U30" s="372"/>
      <c r="V30" s="372"/>
      <c r="W30" s="372"/>
      <c r="X30" s="560"/>
      <c r="Y30" s="449"/>
      <c r="Z30" s="450"/>
      <c r="AA30" s="451"/>
      <c r="AB30" s="367" t="s">
        <v>11</v>
      </c>
      <c r="AC30" s="368"/>
      <c r="AD30" s="369"/>
      <c r="AE30" s="367" t="s">
        <v>305</v>
      </c>
      <c r="AF30" s="368"/>
      <c r="AG30" s="368"/>
      <c r="AH30" s="369"/>
      <c r="AI30" s="370" t="s">
        <v>327</v>
      </c>
      <c r="AJ30" s="370"/>
      <c r="AK30" s="370"/>
      <c r="AL30" s="367"/>
      <c r="AM30" s="370" t="s">
        <v>424</v>
      </c>
      <c r="AN30" s="370"/>
      <c r="AO30" s="370"/>
      <c r="AP30" s="367"/>
      <c r="AQ30" s="618" t="s">
        <v>184</v>
      </c>
      <c r="AR30" s="619"/>
      <c r="AS30" s="619"/>
      <c r="AT30" s="620"/>
      <c r="AU30" s="372" t="s">
        <v>133</v>
      </c>
      <c r="AV30" s="372"/>
      <c r="AW30" s="372"/>
      <c r="AX30" s="373"/>
    </row>
    <row r="31" spans="1:50" ht="18.75" customHeight="1" x14ac:dyDescent="0.15">
      <c r="A31" s="494"/>
      <c r="B31" s="495"/>
      <c r="C31" s="495"/>
      <c r="D31" s="495"/>
      <c r="E31" s="495"/>
      <c r="F31" s="496"/>
      <c r="G31" s="548"/>
      <c r="H31" s="360"/>
      <c r="I31" s="360"/>
      <c r="J31" s="360"/>
      <c r="K31" s="360"/>
      <c r="L31" s="360"/>
      <c r="M31" s="360"/>
      <c r="N31" s="360"/>
      <c r="O31" s="549"/>
      <c r="P31" s="561"/>
      <c r="Q31" s="360"/>
      <c r="R31" s="360"/>
      <c r="S31" s="360"/>
      <c r="T31" s="360"/>
      <c r="U31" s="360"/>
      <c r="V31" s="360"/>
      <c r="W31" s="360"/>
      <c r="X31" s="549"/>
      <c r="Y31" s="452"/>
      <c r="Z31" s="453"/>
      <c r="AA31" s="454"/>
      <c r="AB31" s="317"/>
      <c r="AC31" s="318"/>
      <c r="AD31" s="319"/>
      <c r="AE31" s="317"/>
      <c r="AF31" s="318"/>
      <c r="AG31" s="318"/>
      <c r="AH31" s="319"/>
      <c r="AI31" s="371"/>
      <c r="AJ31" s="371"/>
      <c r="AK31" s="371"/>
      <c r="AL31" s="317"/>
      <c r="AM31" s="371"/>
      <c r="AN31" s="371"/>
      <c r="AO31" s="371"/>
      <c r="AP31" s="317"/>
      <c r="AQ31" s="216">
        <v>6</v>
      </c>
      <c r="AR31" s="163"/>
      <c r="AS31" s="164" t="s">
        <v>185</v>
      </c>
      <c r="AT31" s="187"/>
      <c r="AU31" s="256">
        <v>12</v>
      </c>
      <c r="AV31" s="256"/>
      <c r="AW31" s="360" t="s">
        <v>175</v>
      </c>
      <c r="AX31" s="361"/>
    </row>
    <row r="32" spans="1:50" ht="23.25" customHeight="1" x14ac:dyDescent="0.15">
      <c r="A32" s="497"/>
      <c r="B32" s="495"/>
      <c r="C32" s="495"/>
      <c r="D32" s="495"/>
      <c r="E32" s="495"/>
      <c r="F32" s="496"/>
      <c r="G32" s="522" t="s">
        <v>638</v>
      </c>
      <c r="H32" s="523"/>
      <c r="I32" s="523"/>
      <c r="J32" s="523"/>
      <c r="K32" s="523"/>
      <c r="L32" s="523"/>
      <c r="M32" s="523"/>
      <c r="N32" s="523"/>
      <c r="O32" s="524"/>
      <c r="P32" s="176" t="s">
        <v>639</v>
      </c>
      <c r="Q32" s="176"/>
      <c r="R32" s="176"/>
      <c r="S32" s="176"/>
      <c r="T32" s="176"/>
      <c r="U32" s="176"/>
      <c r="V32" s="176"/>
      <c r="W32" s="176"/>
      <c r="X32" s="218"/>
      <c r="Y32" s="324" t="s">
        <v>12</v>
      </c>
      <c r="Z32" s="531"/>
      <c r="AA32" s="532"/>
      <c r="AB32" s="455" t="s">
        <v>640</v>
      </c>
      <c r="AC32" s="455"/>
      <c r="AD32" s="455"/>
      <c r="AE32" s="348" t="s">
        <v>636</v>
      </c>
      <c r="AF32" s="349"/>
      <c r="AG32" s="349"/>
      <c r="AH32" s="349"/>
      <c r="AI32" s="348" t="s">
        <v>636</v>
      </c>
      <c r="AJ32" s="349"/>
      <c r="AK32" s="349"/>
      <c r="AL32" s="349"/>
      <c r="AM32" s="348">
        <v>2204</v>
      </c>
      <c r="AN32" s="349"/>
      <c r="AO32" s="349"/>
      <c r="AP32" s="349"/>
      <c r="AQ32" s="151" t="s">
        <v>636</v>
      </c>
      <c r="AR32" s="152"/>
      <c r="AS32" s="152"/>
      <c r="AT32" s="153"/>
      <c r="AU32" s="349" t="s">
        <v>636</v>
      </c>
      <c r="AV32" s="349"/>
      <c r="AW32" s="349"/>
      <c r="AX32" s="350"/>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640</v>
      </c>
      <c r="AC33" s="504"/>
      <c r="AD33" s="504"/>
      <c r="AE33" s="348" t="s">
        <v>636</v>
      </c>
      <c r="AF33" s="349"/>
      <c r="AG33" s="349"/>
      <c r="AH33" s="349"/>
      <c r="AI33" s="348" t="s">
        <v>636</v>
      </c>
      <c r="AJ33" s="349"/>
      <c r="AK33" s="349"/>
      <c r="AL33" s="349"/>
      <c r="AM33" s="348">
        <v>4763</v>
      </c>
      <c r="AN33" s="349"/>
      <c r="AO33" s="349"/>
      <c r="AP33" s="349"/>
      <c r="AQ33" s="151">
        <v>480641</v>
      </c>
      <c r="AR33" s="152"/>
      <c r="AS33" s="152"/>
      <c r="AT33" s="153"/>
      <c r="AU33" s="349">
        <v>5860381</v>
      </c>
      <c r="AV33" s="349"/>
      <c r="AW33" s="349"/>
      <c r="AX33" s="350"/>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8" t="s">
        <v>636</v>
      </c>
      <c r="AF34" s="349"/>
      <c r="AG34" s="349"/>
      <c r="AH34" s="349"/>
      <c r="AI34" s="348" t="s">
        <v>636</v>
      </c>
      <c r="AJ34" s="349"/>
      <c r="AK34" s="349"/>
      <c r="AL34" s="349"/>
      <c r="AM34" s="348">
        <f>AM32/AM33*100</f>
        <v>46.273357127860592</v>
      </c>
      <c r="AN34" s="349"/>
      <c r="AO34" s="349"/>
      <c r="AP34" s="349"/>
      <c r="AQ34" s="151" t="s">
        <v>636</v>
      </c>
      <c r="AR34" s="152"/>
      <c r="AS34" s="152"/>
      <c r="AT34" s="153"/>
      <c r="AU34" s="349" t="s">
        <v>636</v>
      </c>
      <c r="AV34" s="349"/>
      <c r="AW34" s="349"/>
      <c r="AX34" s="350"/>
    </row>
    <row r="35" spans="1:51" ht="23.25" customHeight="1" x14ac:dyDescent="0.15">
      <c r="A35" s="878" t="s">
        <v>296</v>
      </c>
      <c r="B35" s="879"/>
      <c r="C35" s="879"/>
      <c r="D35" s="879"/>
      <c r="E35" s="879"/>
      <c r="F35" s="880"/>
      <c r="G35" s="884" t="s">
        <v>641</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9"/>
      <c r="AF36" s="889"/>
      <c r="AG36" s="889"/>
      <c r="AH36" s="889"/>
      <c r="AI36" s="889"/>
      <c r="AJ36" s="889"/>
      <c r="AK36" s="889"/>
      <c r="AL36" s="889"/>
      <c r="AM36" s="889"/>
      <c r="AN36" s="889"/>
      <c r="AO36" s="889"/>
      <c r="AP36" s="889"/>
      <c r="AQ36" s="888"/>
      <c r="AR36" s="888"/>
      <c r="AS36" s="888"/>
      <c r="AT36" s="888"/>
      <c r="AU36" s="888"/>
      <c r="AV36" s="888"/>
      <c r="AW36" s="888"/>
      <c r="AX36" s="890"/>
    </row>
    <row r="37" spans="1:51" ht="18.75" hidden="1" customHeight="1" x14ac:dyDescent="0.15">
      <c r="A37" s="621" t="s">
        <v>270</v>
      </c>
      <c r="B37" s="622"/>
      <c r="C37" s="622"/>
      <c r="D37" s="622"/>
      <c r="E37" s="622"/>
      <c r="F37" s="623"/>
      <c r="G37" s="546" t="s">
        <v>145</v>
      </c>
      <c r="H37" s="362"/>
      <c r="I37" s="362"/>
      <c r="J37" s="362"/>
      <c r="K37" s="362"/>
      <c r="L37" s="362"/>
      <c r="M37" s="362"/>
      <c r="N37" s="362"/>
      <c r="O37" s="547"/>
      <c r="P37" s="608" t="s">
        <v>58</v>
      </c>
      <c r="Q37" s="362"/>
      <c r="R37" s="362"/>
      <c r="S37" s="362"/>
      <c r="T37" s="362"/>
      <c r="U37" s="362"/>
      <c r="V37" s="362"/>
      <c r="W37" s="362"/>
      <c r="X37" s="547"/>
      <c r="Y37" s="609"/>
      <c r="Z37" s="610"/>
      <c r="AA37" s="611"/>
      <c r="AB37" s="612" t="s">
        <v>11</v>
      </c>
      <c r="AC37" s="613"/>
      <c r="AD37" s="614"/>
      <c r="AE37" s="320" t="s">
        <v>305</v>
      </c>
      <c r="AF37" s="320"/>
      <c r="AG37" s="320"/>
      <c r="AH37" s="320"/>
      <c r="AI37" s="320" t="s">
        <v>327</v>
      </c>
      <c r="AJ37" s="320"/>
      <c r="AK37" s="320"/>
      <c r="AL37" s="320"/>
      <c r="AM37" s="320" t="s">
        <v>424</v>
      </c>
      <c r="AN37" s="320"/>
      <c r="AO37" s="320"/>
      <c r="AP37" s="320"/>
      <c r="AQ37" s="252" t="s">
        <v>184</v>
      </c>
      <c r="AR37" s="253"/>
      <c r="AS37" s="253"/>
      <c r="AT37" s="254"/>
      <c r="AU37" s="362" t="s">
        <v>133</v>
      </c>
      <c r="AV37" s="362"/>
      <c r="AW37" s="362"/>
      <c r="AX37" s="363"/>
      <c r="AY37">
        <f>COUNTA($G$39)</f>
        <v>0</v>
      </c>
    </row>
    <row r="38" spans="1:51" ht="18.75" hidden="1" customHeight="1" x14ac:dyDescent="0.15">
      <c r="A38" s="494"/>
      <c r="B38" s="495"/>
      <c r="C38" s="495"/>
      <c r="D38" s="495"/>
      <c r="E38" s="495"/>
      <c r="F38" s="496"/>
      <c r="G38" s="548"/>
      <c r="H38" s="360"/>
      <c r="I38" s="360"/>
      <c r="J38" s="360"/>
      <c r="K38" s="360"/>
      <c r="L38" s="360"/>
      <c r="M38" s="360"/>
      <c r="N38" s="360"/>
      <c r="O38" s="549"/>
      <c r="P38" s="561"/>
      <c r="Q38" s="360"/>
      <c r="R38" s="360"/>
      <c r="S38" s="360"/>
      <c r="T38" s="360"/>
      <c r="U38" s="360"/>
      <c r="V38" s="360"/>
      <c r="W38" s="360"/>
      <c r="X38" s="549"/>
      <c r="Y38" s="452"/>
      <c r="Z38" s="453"/>
      <c r="AA38" s="454"/>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4" t="s">
        <v>12</v>
      </c>
      <c r="Z39" s="531"/>
      <c r="AA39" s="532"/>
      <c r="AB39" s="455"/>
      <c r="AC39" s="455"/>
      <c r="AD39" s="455"/>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4"/>
      <c r="B41" s="625"/>
      <c r="C41" s="625"/>
      <c r="D41" s="625"/>
      <c r="E41" s="625"/>
      <c r="F41" s="626"/>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8" t="s">
        <v>296</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c r="AY42">
        <f t="shared" si="4"/>
        <v>0</v>
      </c>
    </row>
    <row r="43" spans="1:51"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9"/>
      <c r="AF43" s="889"/>
      <c r="AG43" s="889"/>
      <c r="AH43" s="889"/>
      <c r="AI43" s="889"/>
      <c r="AJ43" s="889"/>
      <c r="AK43" s="889"/>
      <c r="AL43" s="889"/>
      <c r="AM43" s="889"/>
      <c r="AN43" s="889"/>
      <c r="AO43" s="889"/>
      <c r="AP43" s="889"/>
      <c r="AQ43" s="888"/>
      <c r="AR43" s="888"/>
      <c r="AS43" s="888"/>
      <c r="AT43" s="888"/>
      <c r="AU43" s="888"/>
      <c r="AV43" s="888"/>
      <c r="AW43" s="888"/>
      <c r="AX43" s="890"/>
      <c r="AY43">
        <f t="shared" si="4"/>
        <v>0</v>
      </c>
    </row>
    <row r="44" spans="1:51" ht="18.75" hidden="1" customHeight="1" x14ac:dyDescent="0.15">
      <c r="A44" s="621" t="s">
        <v>270</v>
      </c>
      <c r="B44" s="622"/>
      <c r="C44" s="622"/>
      <c r="D44" s="622"/>
      <c r="E44" s="622"/>
      <c r="F44" s="623"/>
      <c r="G44" s="546" t="s">
        <v>145</v>
      </c>
      <c r="H44" s="362"/>
      <c r="I44" s="362"/>
      <c r="J44" s="362"/>
      <c r="K44" s="362"/>
      <c r="L44" s="362"/>
      <c r="M44" s="362"/>
      <c r="N44" s="362"/>
      <c r="O44" s="547"/>
      <c r="P44" s="608" t="s">
        <v>58</v>
      </c>
      <c r="Q44" s="362"/>
      <c r="R44" s="362"/>
      <c r="S44" s="362"/>
      <c r="T44" s="362"/>
      <c r="U44" s="362"/>
      <c r="V44" s="362"/>
      <c r="W44" s="362"/>
      <c r="X44" s="547"/>
      <c r="Y44" s="609"/>
      <c r="Z44" s="610"/>
      <c r="AA44" s="611"/>
      <c r="AB44" s="612" t="s">
        <v>11</v>
      </c>
      <c r="AC44" s="613"/>
      <c r="AD44" s="614"/>
      <c r="AE44" s="320" t="s">
        <v>305</v>
      </c>
      <c r="AF44" s="320"/>
      <c r="AG44" s="320"/>
      <c r="AH44" s="320"/>
      <c r="AI44" s="320" t="s">
        <v>327</v>
      </c>
      <c r="AJ44" s="320"/>
      <c r="AK44" s="320"/>
      <c r="AL44" s="320"/>
      <c r="AM44" s="320" t="s">
        <v>424</v>
      </c>
      <c r="AN44" s="320"/>
      <c r="AO44" s="320"/>
      <c r="AP44" s="320"/>
      <c r="AQ44" s="252" t="s">
        <v>184</v>
      </c>
      <c r="AR44" s="253"/>
      <c r="AS44" s="253"/>
      <c r="AT44" s="254"/>
      <c r="AU44" s="362" t="s">
        <v>133</v>
      </c>
      <c r="AV44" s="362"/>
      <c r="AW44" s="362"/>
      <c r="AX44" s="363"/>
      <c r="AY44">
        <f>COUNTA($G$46)</f>
        <v>0</v>
      </c>
    </row>
    <row r="45" spans="1:51" ht="18.75" hidden="1" customHeight="1" x14ac:dyDescent="0.15">
      <c r="A45" s="494"/>
      <c r="B45" s="495"/>
      <c r="C45" s="495"/>
      <c r="D45" s="495"/>
      <c r="E45" s="495"/>
      <c r="F45" s="496"/>
      <c r="G45" s="548"/>
      <c r="H45" s="360"/>
      <c r="I45" s="360"/>
      <c r="J45" s="360"/>
      <c r="K45" s="360"/>
      <c r="L45" s="360"/>
      <c r="M45" s="360"/>
      <c r="N45" s="360"/>
      <c r="O45" s="549"/>
      <c r="P45" s="561"/>
      <c r="Q45" s="360"/>
      <c r="R45" s="360"/>
      <c r="S45" s="360"/>
      <c r="T45" s="360"/>
      <c r="U45" s="360"/>
      <c r="V45" s="360"/>
      <c r="W45" s="360"/>
      <c r="X45" s="549"/>
      <c r="Y45" s="452"/>
      <c r="Z45" s="453"/>
      <c r="AA45" s="454"/>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455"/>
      <c r="AC46" s="455"/>
      <c r="AD46" s="45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4"/>
      <c r="B48" s="625"/>
      <c r="C48" s="625"/>
      <c r="D48" s="625"/>
      <c r="E48" s="625"/>
      <c r="F48" s="626"/>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8" t="s">
        <v>296</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c r="AY49">
        <f t="shared" si="5"/>
        <v>0</v>
      </c>
    </row>
    <row r="50" spans="1:51"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9"/>
      <c r="AF50" s="889"/>
      <c r="AG50" s="889"/>
      <c r="AH50" s="889"/>
      <c r="AI50" s="889"/>
      <c r="AJ50" s="889"/>
      <c r="AK50" s="889"/>
      <c r="AL50" s="889"/>
      <c r="AM50" s="889"/>
      <c r="AN50" s="889"/>
      <c r="AO50" s="889"/>
      <c r="AP50" s="889"/>
      <c r="AQ50" s="888"/>
      <c r="AR50" s="888"/>
      <c r="AS50" s="888"/>
      <c r="AT50" s="888"/>
      <c r="AU50" s="888"/>
      <c r="AV50" s="888"/>
      <c r="AW50" s="888"/>
      <c r="AX50" s="890"/>
      <c r="AY50">
        <f t="shared" si="5"/>
        <v>0</v>
      </c>
    </row>
    <row r="51" spans="1:51" ht="18.75" hidden="1" customHeight="1" x14ac:dyDescent="0.15">
      <c r="A51" s="494" t="s">
        <v>270</v>
      </c>
      <c r="B51" s="495"/>
      <c r="C51" s="495"/>
      <c r="D51" s="495"/>
      <c r="E51" s="495"/>
      <c r="F51" s="496"/>
      <c r="G51" s="546" t="s">
        <v>145</v>
      </c>
      <c r="H51" s="362"/>
      <c r="I51" s="362"/>
      <c r="J51" s="362"/>
      <c r="K51" s="362"/>
      <c r="L51" s="362"/>
      <c r="M51" s="362"/>
      <c r="N51" s="362"/>
      <c r="O51" s="547"/>
      <c r="P51" s="608" t="s">
        <v>58</v>
      </c>
      <c r="Q51" s="362"/>
      <c r="R51" s="362"/>
      <c r="S51" s="362"/>
      <c r="T51" s="362"/>
      <c r="U51" s="362"/>
      <c r="V51" s="362"/>
      <c r="W51" s="362"/>
      <c r="X51" s="547"/>
      <c r="Y51" s="609"/>
      <c r="Z51" s="610"/>
      <c r="AA51" s="611"/>
      <c r="AB51" s="612" t="s">
        <v>11</v>
      </c>
      <c r="AC51" s="613"/>
      <c r="AD51" s="614"/>
      <c r="AE51" s="320" t="s">
        <v>305</v>
      </c>
      <c r="AF51" s="320"/>
      <c r="AG51" s="320"/>
      <c r="AH51" s="320"/>
      <c r="AI51" s="320" t="s">
        <v>327</v>
      </c>
      <c r="AJ51" s="320"/>
      <c r="AK51" s="320"/>
      <c r="AL51" s="320"/>
      <c r="AM51" s="320" t="s">
        <v>424</v>
      </c>
      <c r="AN51" s="320"/>
      <c r="AO51" s="320"/>
      <c r="AP51" s="320"/>
      <c r="AQ51" s="252" t="s">
        <v>184</v>
      </c>
      <c r="AR51" s="253"/>
      <c r="AS51" s="253"/>
      <c r="AT51" s="254"/>
      <c r="AU51" s="358" t="s">
        <v>133</v>
      </c>
      <c r="AV51" s="358"/>
      <c r="AW51" s="358"/>
      <c r="AX51" s="359"/>
      <c r="AY51">
        <f>COUNTA($G$53)</f>
        <v>0</v>
      </c>
    </row>
    <row r="52" spans="1:51" ht="18.75" hidden="1" customHeight="1" x14ac:dyDescent="0.15">
      <c r="A52" s="494"/>
      <c r="B52" s="495"/>
      <c r="C52" s="495"/>
      <c r="D52" s="495"/>
      <c r="E52" s="495"/>
      <c r="F52" s="496"/>
      <c r="G52" s="548"/>
      <c r="H52" s="360"/>
      <c r="I52" s="360"/>
      <c r="J52" s="360"/>
      <c r="K52" s="360"/>
      <c r="L52" s="360"/>
      <c r="M52" s="360"/>
      <c r="N52" s="360"/>
      <c r="O52" s="549"/>
      <c r="P52" s="561"/>
      <c r="Q52" s="360"/>
      <c r="R52" s="360"/>
      <c r="S52" s="360"/>
      <c r="T52" s="360"/>
      <c r="U52" s="360"/>
      <c r="V52" s="360"/>
      <c r="W52" s="360"/>
      <c r="X52" s="549"/>
      <c r="Y52" s="452"/>
      <c r="Z52" s="453"/>
      <c r="AA52" s="454"/>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455"/>
      <c r="AC53" s="455"/>
      <c r="AD53" s="45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4"/>
      <c r="B55" s="625"/>
      <c r="C55" s="625"/>
      <c r="D55" s="625"/>
      <c r="E55" s="625"/>
      <c r="F55" s="626"/>
      <c r="G55" s="528"/>
      <c r="H55" s="529"/>
      <c r="I55" s="529"/>
      <c r="J55" s="529"/>
      <c r="K55" s="529"/>
      <c r="L55" s="529"/>
      <c r="M55" s="529"/>
      <c r="N55" s="529"/>
      <c r="O55" s="530"/>
      <c r="P55" s="179"/>
      <c r="Q55" s="179"/>
      <c r="R55" s="179"/>
      <c r="S55" s="179"/>
      <c r="T55" s="179"/>
      <c r="U55" s="179"/>
      <c r="V55" s="179"/>
      <c r="W55" s="179"/>
      <c r="X55" s="223"/>
      <c r="Y55" s="288" t="s">
        <v>13</v>
      </c>
      <c r="Z55" s="283"/>
      <c r="AA55" s="284"/>
      <c r="AB55" s="445" t="s">
        <v>14</v>
      </c>
      <c r="AC55" s="445"/>
      <c r="AD55" s="445"/>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8" t="s">
        <v>296</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c r="AY56">
        <f t="shared" si="6"/>
        <v>0</v>
      </c>
    </row>
    <row r="57" spans="1:51"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9"/>
      <c r="AF57" s="889"/>
      <c r="AG57" s="889"/>
      <c r="AH57" s="889"/>
      <c r="AI57" s="889"/>
      <c r="AJ57" s="889"/>
      <c r="AK57" s="889"/>
      <c r="AL57" s="889"/>
      <c r="AM57" s="889"/>
      <c r="AN57" s="889"/>
      <c r="AO57" s="889"/>
      <c r="AP57" s="889"/>
      <c r="AQ57" s="888"/>
      <c r="AR57" s="888"/>
      <c r="AS57" s="888"/>
      <c r="AT57" s="888"/>
      <c r="AU57" s="888"/>
      <c r="AV57" s="888"/>
      <c r="AW57" s="888"/>
      <c r="AX57" s="890"/>
      <c r="AY57">
        <f t="shared" si="6"/>
        <v>0</v>
      </c>
    </row>
    <row r="58" spans="1:51" ht="18.75" hidden="1" customHeight="1" x14ac:dyDescent="0.15">
      <c r="A58" s="494" t="s">
        <v>270</v>
      </c>
      <c r="B58" s="495"/>
      <c r="C58" s="495"/>
      <c r="D58" s="495"/>
      <c r="E58" s="495"/>
      <c r="F58" s="496"/>
      <c r="G58" s="546" t="s">
        <v>145</v>
      </c>
      <c r="H58" s="362"/>
      <c r="I58" s="362"/>
      <c r="J58" s="362"/>
      <c r="K58" s="362"/>
      <c r="L58" s="362"/>
      <c r="M58" s="362"/>
      <c r="N58" s="362"/>
      <c r="O58" s="547"/>
      <c r="P58" s="608" t="s">
        <v>58</v>
      </c>
      <c r="Q58" s="362"/>
      <c r="R58" s="362"/>
      <c r="S58" s="362"/>
      <c r="T58" s="362"/>
      <c r="U58" s="362"/>
      <c r="V58" s="362"/>
      <c r="W58" s="362"/>
      <c r="X58" s="547"/>
      <c r="Y58" s="609"/>
      <c r="Z58" s="610"/>
      <c r="AA58" s="611"/>
      <c r="AB58" s="612" t="s">
        <v>11</v>
      </c>
      <c r="AC58" s="613"/>
      <c r="AD58" s="614"/>
      <c r="AE58" s="320" t="s">
        <v>305</v>
      </c>
      <c r="AF58" s="320"/>
      <c r="AG58" s="320"/>
      <c r="AH58" s="320"/>
      <c r="AI58" s="320" t="s">
        <v>327</v>
      </c>
      <c r="AJ58" s="320"/>
      <c r="AK58" s="320"/>
      <c r="AL58" s="320"/>
      <c r="AM58" s="320" t="s">
        <v>424</v>
      </c>
      <c r="AN58" s="320"/>
      <c r="AO58" s="320"/>
      <c r="AP58" s="320"/>
      <c r="AQ58" s="252" t="s">
        <v>184</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48"/>
      <c r="H59" s="360"/>
      <c r="I59" s="360"/>
      <c r="J59" s="360"/>
      <c r="K59" s="360"/>
      <c r="L59" s="360"/>
      <c r="M59" s="360"/>
      <c r="N59" s="360"/>
      <c r="O59" s="549"/>
      <c r="P59" s="561"/>
      <c r="Q59" s="360"/>
      <c r="R59" s="360"/>
      <c r="S59" s="360"/>
      <c r="T59" s="360"/>
      <c r="U59" s="360"/>
      <c r="V59" s="360"/>
      <c r="W59" s="360"/>
      <c r="X59" s="549"/>
      <c r="Y59" s="452"/>
      <c r="Z59" s="453"/>
      <c r="AA59" s="454"/>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455"/>
      <c r="AC60" s="455"/>
      <c r="AD60" s="45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8" t="s">
        <v>296</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c r="AY63">
        <f t="shared" si="7"/>
        <v>0</v>
      </c>
    </row>
    <row r="64" spans="1:51"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9"/>
      <c r="AF64" s="889"/>
      <c r="AG64" s="889"/>
      <c r="AH64" s="889"/>
      <c r="AI64" s="889"/>
      <c r="AJ64" s="889"/>
      <c r="AK64" s="889"/>
      <c r="AL64" s="889"/>
      <c r="AM64" s="889"/>
      <c r="AN64" s="889"/>
      <c r="AO64" s="889"/>
      <c r="AP64" s="889"/>
      <c r="AQ64" s="889"/>
      <c r="AR64" s="889"/>
      <c r="AS64" s="889"/>
      <c r="AT64" s="889"/>
      <c r="AU64" s="888"/>
      <c r="AV64" s="888"/>
      <c r="AW64" s="888"/>
      <c r="AX64" s="890"/>
      <c r="AY64">
        <f t="shared" si="7"/>
        <v>0</v>
      </c>
    </row>
    <row r="65" spans="1:51" ht="18.75" customHeight="1" x14ac:dyDescent="0.15">
      <c r="A65" s="835" t="s">
        <v>271</v>
      </c>
      <c r="B65" s="836"/>
      <c r="C65" s="836"/>
      <c r="D65" s="836"/>
      <c r="E65" s="836"/>
      <c r="F65" s="837"/>
      <c r="G65" s="838"/>
      <c r="H65" s="840" t="s">
        <v>145</v>
      </c>
      <c r="I65" s="840"/>
      <c r="J65" s="840"/>
      <c r="K65" s="840"/>
      <c r="L65" s="840"/>
      <c r="M65" s="840"/>
      <c r="N65" s="840"/>
      <c r="O65" s="841"/>
      <c r="P65" s="844" t="s">
        <v>58</v>
      </c>
      <c r="Q65" s="840"/>
      <c r="R65" s="840"/>
      <c r="S65" s="840"/>
      <c r="T65" s="840"/>
      <c r="U65" s="840"/>
      <c r="V65" s="841"/>
      <c r="W65" s="846" t="s">
        <v>266</v>
      </c>
      <c r="X65" s="847"/>
      <c r="Y65" s="850"/>
      <c r="Z65" s="850"/>
      <c r="AA65" s="851"/>
      <c r="AB65" s="844" t="s">
        <v>11</v>
      </c>
      <c r="AC65" s="840"/>
      <c r="AD65" s="841"/>
      <c r="AE65" s="320" t="s">
        <v>305</v>
      </c>
      <c r="AF65" s="320"/>
      <c r="AG65" s="320"/>
      <c r="AH65" s="320"/>
      <c r="AI65" s="320" t="s">
        <v>327</v>
      </c>
      <c r="AJ65" s="320"/>
      <c r="AK65" s="320"/>
      <c r="AL65" s="320"/>
      <c r="AM65" s="320" t="s">
        <v>424</v>
      </c>
      <c r="AN65" s="320"/>
      <c r="AO65" s="320"/>
      <c r="AP65" s="320"/>
      <c r="AQ65" s="200" t="s">
        <v>184</v>
      </c>
      <c r="AR65" s="184"/>
      <c r="AS65" s="184"/>
      <c r="AT65" s="185"/>
      <c r="AU65" s="956" t="s">
        <v>133</v>
      </c>
      <c r="AV65" s="956"/>
      <c r="AW65" s="956"/>
      <c r="AX65" s="957"/>
      <c r="AY65">
        <f>COUNTA($H$67)</f>
        <v>1</v>
      </c>
    </row>
    <row r="66" spans="1:51" ht="18.75" customHeight="1" x14ac:dyDescent="0.15">
      <c r="A66" s="828"/>
      <c r="B66" s="829"/>
      <c r="C66" s="829"/>
      <c r="D66" s="829"/>
      <c r="E66" s="829"/>
      <c r="F66" s="830"/>
      <c r="G66" s="839"/>
      <c r="H66" s="842"/>
      <c r="I66" s="842"/>
      <c r="J66" s="842"/>
      <c r="K66" s="842"/>
      <c r="L66" s="842"/>
      <c r="M66" s="842"/>
      <c r="N66" s="842"/>
      <c r="O66" s="843"/>
      <c r="P66" s="845"/>
      <c r="Q66" s="842"/>
      <c r="R66" s="842"/>
      <c r="S66" s="842"/>
      <c r="T66" s="842"/>
      <c r="U66" s="842"/>
      <c r="V66" s="843"/>
      <c r="W66" s="848"/>
      <c r="X66" s="849"/>
      <c r="Y66" s="852"/>
      <c r="Z66" s="852"/>
      <c r="AA66" s="853"/>
      <c r="AB66" s="845"/>
      <c r="AC66" s="842"/>
      <c r="AD66" s="843"/>
      <c r="AE66" s="320"/>
      <c r="AF66" s="320"/>
      <c r="AG66" s="320"/>
      <c r="AH66" s="320"/>
      <c r="AI66" s="320"/>
      <c r="AJ66" s="320"/>
      <c r="AK66" s="320"/>
      <c r="AL66" s="320"/>
      <c r="AM66" s="320"/>
      <c r="AN66" s="320"/>
      <c r="AO66" s="320"/>
      <c r="AP66" s="320"/>
      <c r="AQ66" s="216">
        <v>6</v>
      </c>
      <c r="AR66" s="163"/>
      <c r="AS66" s="164" t="s">
        <v>185</v>
      </c>
      <c r="AT66" s="187"/>
      <c r="AU66" s="256">
        <v>12</v>
      </c>
      <c r="AV66" s="256"/>
      <c r="AW66" s="842" t="s">
        <v>269</v>
      </c>
      <c r="AX66" s="958"/>
      <c r="AY66">
        <f>$AY$65</f>
        <v>1</v>
      </c>
    </row>
    <row r="67" spans="1:51" ht="23.25" customHeight="1" x14ac:dyDescent="0.15">
      <c r="A67" s="828"/>
      <c r="B67" s="829"/>
      <c r="C67" s="829"/>
      <c r="D67" s="829"/>
      <c r="E67" s="829"/>
      <c r="F67" s="830"/>
      <c r="G67" s="959" t="s">
        <v>186</v>
      </c>
      <c r="H67" s="942" t="s">
        <v>642</v>
      </c>
      <c r="I67" s="943"/>
      <c r="J67" s="943"/>
      <c r="K67" s="943"/>
      <c r="L67" s="943"/>
      <c r="M67" s="943"/>
      <c r="N67" s="943"/>
      <c r="O67" s="944"/>
      <c r="P67" s="942" t="s">
        <v>644</v>
      </c>
      <c r="Q67" s="943"/>
      <c r="R67" s="943"/>
      <c r="S67" s="943"/>
      <c r="T67" s="943"/>
      <c r="U67" s="943"/>
      <c r="V67" s="944"/>
      <c r="W67" s="948"/>
      <c r="X67" s="949"/>
      <c r="Y67" s="929" t="s">
        <v>12</v>
      </c>
      <c r="Z67" s="929"/>
      <c r="AA67" s="930"/>
      <c r="AB67" s="931" t="s">
        <v>286</v>
      </c>
      <c r="AC67" s="931"/>
      <c r="AD67" s="931"/>
      <c r="AE67" s="348" t="s">
        <v>636</v>
      </c>
      <c r="AF67" s="349"/>
      <c r="AG67" s="349"/>
      <c r="AH67" s="349"/>
      <c r="AI67" s="348" t="s">
        <v>636</v>
      </c>
      <c r="AJ67" s="349"/>
      <c r="AK67" s="349"/>
      <c r="AL67" s="349"/>
      <c r="AM67" s="348">
        <v>176000</v>
      </c>
      <c r="AN67" s="349"/>
      <c r="AO67" s="349"/>
      <c r="AP67" s="349"/>
      <c r="AQ67" s="348" t="s">
        <v>636</v>
      </c>
      <c r="AR67" s="349"/>
      <c r="AS67" s="349"/>
      <c r="AT67" s="793"/>
      <c r="AU67" s="349" t="s">
        <v>636</v>
      </c>
      <c r="AV67" s="349"/>
      <c r="AW67" s="349"/>
      <c r="AX67" s="350"/>
      <c r="AY67">
        <f t="shared" ref="AY67:AY72" si="8">$AY$65</f>
        <v>1</v>
      </c>
    </row>
    <row r="68" spans="1:51" ht="23.25" customHeight="1" x14ac:dyDescent="0.15">
      <c r="A68" s="828"/>
      <c r="B68" s="829"/>
      <c r="C68" s="829"/>
      <c r="D68" s="829"/>
      <c r="E68" s="829"/>
      <c r="F68" s="830"/>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286</v>
      </c>
      <c r="AC68" s="954"/>
      <c r="AD68" s="954"/>
      <c r="AE68" s="348" t="s">
        <v>636</v>
      </c>
      <c r="AF68" s="349"/>
      <c r="AG68" s="349"/>
      <c r="AH68" s="349"/>
      <c r="AI68" s="348" t="s">
        <v>636</v>
      </c>
      <c r="AJ68" s="349"/>
      <c r="AK68" s="349"/>
      <c r="AL68" s="349"/>
      <c r="AM68" s="348">
        <v>59000</v>
      </c>
      <c r="AN68" s="349"/>
      <c r="AO68" s="349"/>
      <c r="AP68" s="349"/>
      <c r="AQ68" s="348">
        <v>22700</v>
      </c>
      <c r="AR68" s="349"/>
      <c r="AS68" s="349"/>
      <c r="AT68" s="793"/>
      <c r="AU68" s="349">
        <v>23100</v>
      </c>
      <c r="AV68" s="349"/>
      <c r="AW68" s="349"/>
      <c r="AX68" s="350"/>
      <c r="AY68">
        <f t="shared" si="8"/>
        <v>1</v>
      </c>
    </row>
    <row r="69" spans="1:51" ht="23.25" customHeight="1" x14ac:dyDescent="0.15">
      <c r="A69" s="828"/>
      <c r="B69" s="829"/>
      <c r="C69" s="829"/>
      <c r="D69" s="829"/>
      <c r="E69" s="829"/>
      <c r="F69" s="830"/>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287</v>
      </c>
      <c r="AC69" s="955"/>
      <c r="AD69" s="955"/>
      <c r="AE69" s="356" t="s">
        <v>636</v>
      </c>
      <c r="AF69" s="357"/>
      <c r="AG69" s="357"/>
      <c r="AH69" s="357"/>
      <c r="AI69" s="356" t="s">
        <v>636</v>
      </c>
      <c r="AJ69" s="357"/>
      <c r="AK69" s="357"/>
      <c r="AL69" s="357"/>
      <c r="AM69" s="356">
        <f>AM68/AM67*100</f>
        <v>33.522727272727273</v>
      </c>
      <c r="AN69" s="357"/>
      <c r="AO69" s="357"/>
      <c r="AP69" s="357"/>
      <c r="AQ69" s="348" t="s">
        <v>636</v>
      </c>
      <c r="AR69" s="349"/>
      <c r="AS69" s="349"/>
      <c r="AT69" s="793"/>
      <c r="AU69" s="349" t="s">
        <v>636</v>
      </c>
      <c r="AV69" s="349"/>
      <c r="AW69" s="349"/>
      <c r="AX69" s="350"/>
      <c r="AY69">
        <f t="shared" si="8"/>
        <v>1</v>
      </c>
    </row>
    <row r="70" spans="1:51" ht="93.75" customHeight="1" x14ac:dyDescent="0.15">
      <c r="A70" s="828" t="s">
        <v>275</v>
      </c>
      <c r="B70" s="829"/>
      <c r="C70" s="829"/>
      <c r="D70" s="829"/>
      <c r="E70" s="829"/>
      <c r="F70" s="830"/>
      <c r="G70" s="919" t="s">
        <v>187</v>
      </c>
      <c r="H70" s="920" t="s">
        <v>643</v>
      </c>
      <c r="I70" s="920"/>
      <c r="J70" s="920"/>
      <c r="K70" s="920"/>
      <c r="L70" s="920"/>
      <c r="M70" s="920"/>
      <c r="N70" s="920"/>
      <c r="O70" s="920"/>
      <c r="P70" s="920" t="s">
        <v>645</v>
      </c>
      <c r="Q70" s="920"/>
      <c r="R70" s="920"/>
      <c r="S70" s="920"/>
      <c r="T70" s="920"/>
      <c r="U70" s="920"/>
      <c r="V70" s="920"/>
      <c r="W70" s="923" t="s">
        <v>285</v>
      </c>
      <c r="X70" s="924"/>
      <c r="Y70" s="929" t="s">
        <v>12</v>
      </c>
      <c r="Z70" s="929"/>
      <c r="AA70" s="930"/>
      <c r="AB70" s="931" t="s">
        <v>286</v>
      </c>
      <c r="AC70" s="931"/>
      <c r="AD70" s="931"/>
      <c r="AE70" s="348" t="s">
        <v>636</v>
      </c>
      <c r="AF70" s="349"/>
      <c r="AG70" s="349"/>
      <c r="AH70" s="349"/>
      <c r="AI70" s="348" t="s">
        <v>636</v>
      </c>
      <c r="AJ70" s="349"/>
      <c r="AK70" s="349"/>
      <c r="AL70" s="349"/>
      <c r="AM70" s="348">
        <v>176000</v>
      </c>
      <c r="AN70" s="349"/>
      <c r="AO70" s="349"/>
      <c r="AP70" s="349"/>
      <c r="AQ70" s="348" t="s">
        <v>636</v>
      </c>
      <c r="AR70" s="349"/>
      <c r="AS70" s="349"/>
      <c r="AT70" s="793"/>
      <c r="AU70" s="349" t="s">
        <v>636</v>
      </c>
      <c r="AV70" s="349"/>
      <c r="AW70" s="349"/>
      <c r="AX70" s="350"/>
      <c r="AY70">
        <f t="shared" si="8"/>
        <v>1</v>
      </c>
    </row>
    <row r="71" spans="1:51" ht="93.75" customHeight="1" x14ac:dyDescent="0.15">
      <c r="A71" s="828"/>
      <c r="B71" s="829"/>
      <c r="C71" s="829"/>
      <c r="D71" s="829"/>
      <c r="E71" s="829"/>
      <c r="F71" s="830"/>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286</v>
      </c>
      <c r="AC71" s="954"/>
      <c r="AD71" s="954"/>
      <c r="AE71" s="348" t="s">
        <v>636</v>
      </c>
      <c r="AF71" s="349"/>
      <c r="AG71" s="349"/>
      <c r="AH71" s="349"/>
      <c r="AI71" s="348" t="s">
        <v>636</v>
      </c>
      <c r="AJ71" s="349"/>
      <c r="AK71" s="349"/>
      <c r="AL71" s="349"/>
      <c r="AM71" s="348">
        <v>59000</v>
      </c>
      <c r="AN71" s="349"/>
      <c r="AO71" s="349"/>
      <c r="AP71" s="349"/>
      <c r="AQ71" s="348">
        <v>22700</v>
      </c>
      <c r="AR71" s="349"/>
      <c r="AS71" s="349"/>
      <c r="AT71" s="793"/>
      <c r="AU71" s="349" t="s">
        <v>636</v>
      </c>
      <c r="AV71" s="349"/>
      <c r="AW71" s="349"/>
      <c r="AX71" s="350"/>
      <c r="AY71">
        <f t="shared" si="8"/>
        <v>1</v>
      </c>
    </row>
    <row r="72" spans="1:51" ht="93.75" customHeight="1" x14ac:dyDescent="0.15">
      <c r="A72" s="831"/>
      <c r="B72" s="832"/>
      <c r="C72" s="832"/>
      <c r="D72" s="832"/>
      <c r="E72" s="832"/>
      <c r="F72" s="833"/>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287</v>
      </c>
      <c r="AC72" s="955"/>
      <c r="AD72" s="955"/>
      <c r="AE72" s="356" t="s">
        <v>636</v>
      </c>
      <c r="AF72" s="357"/>
      <c r="AG72" s="357"/>
      <c r="AH72" s="357"/>
      <c r="AI72" s="356" t="s">
        <v>636</v>
      </c>
      <c r="AJ72" s="357"/>
      <c r="AK72" s="357"/>
      <c r="AL72" s="357"/>
      <c r="AM72" s="356">
        <f>AM71/AM70*100</f>
        <v>33.522727272727273</v>
      </c>
      <c r="AN72" s="357"/>
      <c r="AO72" s="357"/>
      <c r="AP72" s="918"/>
      <c r="AQ72" s="348" t="s">
        <v>636</v>
      </c>
      <c r="AR72" s="349"/>
      <c r="AS72" s="349"/>
      <c r="AT72" s="793"/>
      <c r="AU72" s="349" t="s">
        <v>636</v>
      </c>
      <c r="AV72" s="349"/>
      <c r="AW72" s="349"/>
      <c r="AX72" s="350"/>
      <c r="AY72">
        <f t="shared" si="8"/>
        <v>1</v>
      </c>
    </row>
    <row r="73" spans="1:51" ht="18.75" hidden="1" customHeight="1" x14ac:dyDescent="0.15">
      <c r="A73" s="814" t="s">
        <v>271</v>
      </c>
      <c r="B73" s="815"/>
      <c r="C73" s="815"/>
      <c r="D73" s="815"/>
      <c r="E73" s="815"/>
      <c r="F73" s="816"/>
      <c r="G73" s="785"/>
      <c r="H73" s="184" t="s">
        <v>145</v>
      </c>
      <c r="I73" s="184"/>
      <c r="J73" s="184"/>
      <c r="K73" s="184"/>
      <c r="L73" s="184"/>
      <c r="M73" s="184"/>
      <c r="N73" s="184"/>
      <c r="O73" s="185"/>
      <c r="P73" s="200" t="s">
        <v>58</v>
      </c>
      <c r="Q73" s="184"/>
      <c r="R73" s="184"/>
      <c r="S73" s="184"/>
      <c r="T73" s="184"/>
      <c r="U73" s="184"/>
      <c r="V73" s="184"/>
      <c r="W73" s="184"/>
      <c r="X73" s="185"/>
      <c r="Y73" s="787"/>
      <c r="Z73" s="788"/>
      <c r="AA73" s="789"/>
      <c r="AB73" s="200" t="s">
        <v>11</v>
      </c>
      <c r="AC73" s="184"/>
      <c r="AD73" s="185"/>
      <c r="AE73" s="320" t="s">
        <v>305</v>
      </c>
      <c r="AF73" s="320"/>
      <c r="AG73" s="320"/>
      <c r="AH73" s="320"/>
      <c r="AI73" s="320" t="s">
        <v>327</v>
      </c>
      <c r="AJ73" s="320"/>
      <c r="AK73" s="320"/>
      <c r="AL73" s="320"/>
      <c r="AM73" s="320" t="s">
        <v>424</v>
      </c>
      <c r="AN73" s="320"/>
      <c r="AO73" s="320"/>
      <c r="AP73" s="320"/>
      <c r="AQ73" s="200" t="s">
        <v>184</v>
      </c>
      <c r="AR73" s="184"/>
      <c r="AS73" s="184"/>
      <c r="AT73" s="185"/>
      <c r="AU73" s="258" t="s">
        <v>133</v>
      </c>
      <c r="AV73" s="161"/>
      <c r="AW73" s="161"/>
      <c r="AX73" s="162"/>
      <c r="AY73">
        <f>COUNTA($H$75)</f>
        <v>0</v>
      </c>
    </row>
    <row r="74" spans="1:51" ht="18.75" hidden="1" customHeight="1" x14ac:dyDescent="0.15">
      <c r="A74" s="817"/>
      <c r="B74" s="818"/>
      <c r="C74" s="818"/>
      <c r="D74" s="818"/>
      <c r="E74" s="818"/>
      <c r="F74" s="819"/>
      <c r="G74" s="786"/>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7"/>
      <c r="B75" s="818"/>
      <c r="C75" s="818"/>
      <c r="D75" s="818"/>
      <c r="E75" s="818"/>
      <c r="F75" s="819"/>
      <c r="G75" s="760"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7"/>
      <c r="B76" s="818"/>
      <c r="C76" s="818"/>
      <c r="D76" s="818"/>
      <c r="E76" s="818"/>
      <c r="F76" s="819"/>
      <c r="G76" s="761"/>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7"/>
      <c r="B77" s="818"/>
      <c r="C77" s="818"/>
      <c r="D77" s="818"/>
      <c r="E77" s="818"/>
      <c r="F77" s="819"/>
      <c r="G77" s="762"/>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3" t="s">
        <v>646</v>
      </c>
      <c r="B78" s="894"/>
      <c r="C78" s="894"/>
      <c r="D78" s="894"/>
      <c r="E78" s="891" t="s">
        <v>249</v>
      </c>
      <c r="F78" s="892"/>
      <c r="G78" s="45" t="s">
        <v>187</v>
      </c>
      <c r="H78" s="771"/>
      <c r="I78" s="230"/>
      <c r="J78" s="230"/>
      <c r="K78" s="230"/>
      <c r="L78" s="230"/>
      <c r="M78" s="230"/>
      <c r="N78" s="230"/>
      <c r="O78" s="772"/>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customHeight="1" thickBot="1" x14ac:dyDescent="0.2">
      <c r="A79" s="790" t="s">
        <v>148</v>
      </c>
      <c r="B79" s="791"/>
      <c r="C79" s="791"/>
      <c r="D79" s="791"/>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111" t="s">
        <v>265</v>
      </c>
      <c r="AP79" s="112"/>
      <c r="AQ79" s="112"/>
      <c r="AR79" s="62" t="s">
        <v>263</v>
      </c>
      <c r="AS79" s="111"/>
      <c r="AT79" s="112"/>
      <c r="AU79" s="112"/>
      <c r="AV79" s="112"/>
      <c r="AW79" s="112"/>
      <c r="AX79" s="113"/>
      <c r="AY79">
        <f>COUNTIF($AR$79,"☑")</f>
        <v>0</v>
      </c>
    </row>
    <row r="80" spans="1:51" ht="18.75" hidden="1" customHeight="1" x14ac:dyDescent="0.15">
      <c r="A80" s="501" t="s">
        <v>146</v>
      </c>
      <c r="B80" s="823" t="s">
        <v>262</v>
      </c>
      <c r="C80" s="824"/>
      <c r="D80" s="824"/>
      <c r="E80" s="824"/>
      <c r="F80" s="825"/>
      <c r="G80" s="758" t="s">
        <v>138</v>
      </c>
      <c r="H80" s="758"/>
      <c r="I80" s="758"/>
      <c r="J80" s="758"/>
      <c r="K80" s="758"/>
      <c r="L80" s="758"/>
      <c r="M80" s="758"/>
      <c r="N80" s="758"/>
      <c r="O80" s="758"/>
      <c r="P80" s="758"/>
      <c r="Q80" s="758"/>
      <c r="R80" s="758"/>
      <c r="S80" s="758"/>
      <c r="T80" s="758"/>
      <c r="U80" s="758"/>
      <c r="V80" s="758"/>
      <c r="W80" s="758"/>
      <c r="X80" s="758"/>
      <c r="Y80" s="758"/>
      <c r="Z80" s="758"/>
      <c r="AA80" s="759"/>
      <c r="AB80" s="757" t="s">
        <v>615</v>
      </c>
      <c r="AC80" s="758"/>
      <c r="AD80" s="758"/>
      <c r="AE80" s="758"/>
      <c r="AF80" s="758"/>
      <c r="AG80" s="758"/>
      <c r="AH80" s="758"/>
      <c r="AI80" s="758"/>
      <c r="AJ80" s="758"/>
      <c r="AK80" s="758"/>
      <c r="AL80" s="758"/>
      <c r="AM80" s="758"/>
      <c r="AN80" s="758"/>
      <c r="AO80" s="758"/>
      <c r="AP80" s="758"/>
      <c r="AQ80" s="758"/>
      <c r="AR80" s="758"/>
      <c r="AS80" s="758"/>
      <c r="AT80" s="758"/>
      <c r="AU80" s="758"/>
      <c r="AV80" s="758"/>
      <c r="AW80" s="758"/>
      <c r="AX80" s="859"/>
      <c r="AY80">
        <f>COUNTA($G$82)</f>
        <v>0</v>
      </c>
    </row>
    <row r="81" spans="1:60" ht="22.5" hidden="1" customHeight="1" x14ac:dyDescent="0.15">
      <c r="A81" s="502"/>
      <c r="B81" s="826"/>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26"/>
      <c r="C82" s="533"/>
      <c r="D82" s="533"/>
      <c r="E82" s="533"/>
      <c r="F82" s="534"/>
      <c r="G82" s="483"/>
      <c r="H82" s="483"/>
      <c r="I82" s="483"/>
      <c r="J82" s="483"/>
      <c r="K82" s="483"/>
      <c r="L82" s="483"/>
      <c r="M82" s="483"/>
      <c r="N82" s="483"/>
      <c r="O82" s="483"/>
      <c r="P82" s="483"/>
      <c r="Q82" s="483"/>
      <c r="R82" s="483"/>
      <c r="S82" s="483"/>
      <c r="T82" s="483"/>
      <c r="U82" s="483"/>
      <c r="V82" s="483"/>
      <c r="W82" s="483"/>
      <c r="X82" s="483"/>
      <c r="Y82" s="483"/>
      <c r="Z82" s="483"/>
      <c r="AA82" s="731"/>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6"/>
      <c r="C83" s="533"/>
      <c r="D83" s="533"/>
      <c r="E83" s="533"/>
      <c r="F83" s="534"/>
      <c r="G83" s="486"/>
      <c r="H83" s="486"/>
      <c r="I83" s="486"/>
      <c r="J83" s="486"/>
      <c r="K83" s="486"/>
      <c r="L83" s="486"/>
      <c r="M83" s="486"/>
      <c r="N83" s="486"/>
      <c r="O83" s="486"/>
      <c r="P83" s="486"/>
      <c r="Q83" s="486"/>
      <c r="R83" s="486"/>
      <c r="S83" s="486"/>
      <c r="T83" s="486"/>
      <c r="U83" s="486"/>
      <c r="V83" s="486"/>
      <c r="W83" s="486"/>
      <c r="X83" s="486"/>
      <c r="Y83" s="486"/>
      <c r="Z83" s="486"/>
      <c r="AA83" s="732"/>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27"/>
      <c r="C84" s="535"/>
      <c r="D84" s="535"/>
      <c r="E84" s="535"/>
      <c r="F84" s="536"/>
      <c r="G84" s="489"/>
      <c r="H84" s="489"/>
      <c r="I84" s="489"/>
      <c r="J84" s="489"/>
      <c r="K84" s="489"/>
      <c r="L84" s="489"/>
      <c r="M84" s="489"/>
      <c r="N84" s="489"/>
      <c r="O84" s="489"/>
      <c r="P84" s="489"/>
      <c r="Q84" s="489"/>
      <c r="R84" s="489"/>
      <c r="S84" s="489"/>
      <c r="T84" s="489"/>
      <c r="U84" s="489"/>
      <c r="V84" s="489"/>
      <c r="W84" s="489"/>
      <c r="X84" s="489"/>
      <c r="Y84" s="489"/>
      <c r="Z84" s="489"/>
      <c r="AA84" s="733"/>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3" t="s">
        <v>144</v>
      </c>
      <c r="C85" s="533"/>
      <c r="D85" s="533"/>
      <c r="E85" s="533"/>
      <c r="F85" s="534"/>
      <c r="G85" s="773" t="s">
        <v>60</v>
      </c>
      <c r="H85" s="758"/>
      <c r="I85" s="758"/>
      <c r="J85" s="758"/>
      <c r="K85" s="758"/>
      <c r="L85" s="758"/>
      <c r="M85" s="758"/>
      <c r="N85" s="758"/>
      <c r="O85" s="759"/>
      <c r="P85" s="757" t="s">
        <v>62</v>
      </c>
      <c r="Q85" s="758"/>
      <c r="R85" s="758"/>
      <c r="S85" s="758"/>
      <c r="T85" s="758"/>
      <c r="U85" s="758"/>
      <c r="V85" s="758"/>
      <c r="W85" s="758"/>
      <c r="X85" s="759"/>
      <c r="Y85" s="188"/>
      <c r="Z85" s="189"/>
      <c r="AA85" s="190"/>
      <c r="AB85" s="442" t="s">
        <v>11</v>
      </c>
      <c r="AC85" s="443"/>
      <c r="AD85" s="444"/>
      <c r="AE85" s="320" t="s">
        <v>305</v>
      </c>
      <c r="AF85" s="320"/>
      <c r="AG85" s="320"/>
      <c r="AH85" s="320"/>
      <c r="AI85" s="320" t="s">
        <v>327</v>
      </c>
      <c r="AJ85" s="320"/>
      <c r="AK85" s="320"/>
      <c r="AL85" s="320"/>
      <c r="AM85" s="320" t="s">
        <v>424</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2"/>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2"/>
      <c r="B87" s="533"/>
      <c r="C87" s="533"/>
      <c r="D87" s="533"/>
      <c r="E87" s="533"/>
      <c r="F87" s="534"/>
      <c r="G87" s="217"/>
      <c r="H87" s="176"/>
      <c r="I87" s="176"/>
      <c r="J87" s="176"/>
      <c r="K87" s="176"/>
      <c r="L87" s="176"/>
      <c r="M87" s="176"/>
      <c r="N87" s="176"/>
      <c r="O87" s="218"/>
      <c r="P87" s="176"/>
      <c r="Q87" s="778"/>
      <c r="R87" s="778"/>
      <c r="S87" s="778"/>
      <c r="T87" s="778"/>
      <c r="U87" s="778"/>
      <c r="V87" s="778"/>
      <c r="W87" s="778"/>
      <c r="X87" s="779"/>
      <c r="Y87" s="734" t="s">
        <v>61</v>
      </c>
      <c r="Z87" s="735"/>
      <c r="AA87" s="736"/>
      <c r="AB87" s="455"/>
      <c r="AC87" s="455"/>
      <c r="AD87" s="45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2"/>
      <c r="B88" s="533"/>
      <c r="C88" s="533"/>
      <c r="D88" s="533"/>
      <c r="E88" s="533"/>
      <c r="F88" s="534"/>
      <c r="G88" s="219"/>
      <c r="H88" s="220"/>
      <c r="I88" s="220"/>
      <c r="J88" s="220"/>
      <c r="K88" s="220"/>
      <c r="L88" s="220"/>
      <c r="M88" s="220"/>
      <c r="N88" s="220"/>
      <c r="O88" s="221"/>
      <c r="P88" s="780"/>
      <c r="Q88" s="780"/>
      <c r="R88" s="780"/>
      <c r="S88" s="780"/>
      <c r="T88" s="780"/>
      <c r="U88" s="780"/>
      <c r="V88" s="780"/>
      <c r="W88" s="780"/>
      <c r="X88" s="781"/>
      <c r="Y88" s="711" t="s">
        <v>53</v>
      </c>
      <c r="Z88" s="712"/>
      <c r="AA88" s="713"/>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2"/>
      <c r="B89" s="535"/>
      <c r="C89" s="535"/>
      <c r="D89" s="535"/>
      <c r="E89" s="535"/>
      <c r="F89" s="536"/>
      <c r="G89" s="222"/>
      <c r="H89" s="179"/>
      <c r="I89" s="179"/>
      <c r="J89" s="179"/>
      <c r="K89" s="179"/>
      <c r="L89" s="179"/>
      <c r="M89" s="179"/>
      <c r="N89" s="179"/>
      <c r="O89" s="223"/>
      <c r="P89" s="289"/>
      <c r="Q89" s="289"/>
      <c r="R89" s="289"/>
      <c r="S89" s="289"/>
      <c r="T89" s="289"/>
      <c r="U89" s="289"/>
      <c r="V89" s="289"/>
      <c r="W89" s="289"/>
      <c r="X89" s="782"/>
      <c r="Y89" s="711" t="s">
        <v>13</v>
      </c>
      <c r="Z89" s="712"/>
      <c r="AA89" s="713"/>
      <c r="AB89" s="445" t="s">
        <v>14</v>
      </c>
      <c r="AC89" s="445"/>
      <c r="AD89" s="445"/>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2"/>
      <c r="B90" s="533" t="s">
        <v>144</v>
      </c>
      <c r="C90" s="533"/>
      <c r="D90" s="533"/>
      <c r="E90" s="533"/>
      <c r="F90" s="534"/>
      <c r="G90" s="773" t="s">
        <v>60</v>
      </c>
      <c r="H90" s="758"/>
      <c r="I90" s="758"/>
      <c r="J90" s="758"/>
      <c r="K90" s="758"/>
      <c r="L90" s="758"/>
      <c r="M90" s="758"/>
      <c r="N90" s="758"/>
      <c r="O90" s="759"/>
      <c r="P90" s="757" t="s">
        <v>62</v>
      </c>
      <c r="Q90" s="758"/>
      <c r="R90" s="758"/>
      <c r="S90" s="758"/>
      <c r="T90" s="758"/>
      <c r="U90" s="758"/>
      <c r="V90" s="758"/>
      <c r="W90" s="758"/>
      <c r="X90" s="759"/>
      <c r="Y90" s="188"/>
      <c r="Z90" s="189"/>
      <c r="AA90" s="190"/>
      <c r="AB90" s="442" t="s">
        <v>11</v>
      </c>
      <c r="AC90" s="443"/>
      <c r="AD90" s="444"/>
      <c r="AE90" s="320" t="s">
        <v>305</v>
      </c>
      <c r="AF90" s="320"/>
      <c r="AG90" s="320"/>
      <c r="AH90" s="320"/>
      <c r="AI90" s="320" t="s">
        <v>327</v>
      </c>
      <c r="AJ90" s="320"/>
      <c r="AK90" s="320"/>
      <c r="AL90" s="320"/>
      <c r="AM90" s="320" t="s">
        <v>424</v>
      </c>
      <c r="AN90" s="320"/>
      <c r="AO90" s="320"/>
      <c r="AP90" s="320"/>
      <c r="AQ90" s="200" t="s">
        <v>184</v>
      </c>
      <c r="AR90" s="184"/>
      <c r="AS90" s="184"/>
      <c r="AT90" s="185"/>
      <c r="AU90" s="354" t="s">
        <v>133</v>
      </c>
      <c r="AV90" s="354"/>
      <c r="AW90" s="354"/>
      <c r="AX90" s="355"/>
      <c r="AY90">
        <f>COUNTA($G$92)</f>
        <v>0</v>
      </c>
    </row>
    <row r="91" spans="1:60" ht="18.75" hidden="1" customHeight="1" x14ac:dyDescent="0.15">
      <c r="A91" s="502"/>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2"/>
      <c r="B92" s="533"/>
      <c r="C92" s="533"/>
      <c r="D92" s="533"/>
      <c r="E92" s="533"/>
      <c r="F92" s="534"/>
      <c r="G92" s="217"/>
      <c r="H92" s="176"/>
      <c r="I92" s="176"/>
      <c r="J92" s="176"/>
      <c r="K92" s="176"/>
      <c r="L92" s="176"/>
      <c r="M92" s="176"/>
      <c r="N92" s="176"/>
      <c r="O92" s="218"/>
      <c r="P92" s="176"/>
      <c r="Q92" s="778"/>
      <c r="R92" s="778"/>
      <c r="S92" s="778"/>
      <c r="T92" s="778"/>
      <c r="U92" s="778"/>
      <c r="V92" s="778"/>
      <c r="W92" s="778"/>
      <c r="X92" s="779"/>
      <c r="Y92" s="734" t="s">
        <v>61</v>
      </c>
      <c r="Z92" s="735"/>
      <c r="AA92" s="736"/>
      <c r="AB92" s="455"/>
      <c r="AC92" s="455"/>
      <c r="AD92" s="45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2"/>
      <c r="B93" s="533"/>
      <c r="C93" s="533"/>
      <c r="D93" s="533"/>
      <c r="E93" s="533"/>
      <c r="F93" s="534"/>
      <c r="G93" s="219"/>
      <c r="H93" s="220"/>
      <c r="I93" s="220"/>
      <c r="J93" s="220"/>
      <c r="K93" s="220"/>
      <c r="L93" s="220"/>
      <c r="M93" s="220"/>
      <c r="N93" s="220"/>
      <c r="O93" s="221"/>
      <c r="P93" s="780"/>
      <c r="Q93" s="780"/>
      <c r="R93" s="780"/>
      <c r="S93" s="780"/>
      <c r="T93" s="780"/>
      <c r="U93" s="780"/>
      <c r="V93" s="780"/>
      <c r="W93" s="780"/>
      <c r="X93" s="781"/>
      <c r="Y93" s="711" t="s">
        <v>53</v>
      </c>
      <c r="Z93" s="712"/>
      <c r="AA93" s="713"/>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2"/>
      <c r="B94" s="535"/>
      <c r="C94" s="535"/>
      <c r="D94" s="535"/>
      <c r="E94" s="535"/>
      <c r="F94" s="536"/>
      <c r="G94" s="222"/>
      <c r="H94" s="179"/>
      <c r="I94" s="179"/>
      <c r="J94" s="179"/>
      <c r="K94" s="179"/>
      <c r="L94" s="179"/>
      <c r="M94" s="179"/>
      <c r="N94" s="179"/>
      <c r="O94" s="223"/>
      <c r="P94" s="289"/>
      <c r="Q94" s="289"/>
      <c r="R94" s="289"/>
      <c r="S94" s="289"/>
      <c r="T94" s="289"/>
      <c r="U94" s="289"/>
      <c r="V94" s="289"/>
      <c r="W94" s="289"/>
      <c r="X94" s="782"/>
      <c r="Y94" s="711" t="s">
        <v>13</v>
      </c>
      <c r="Z94" s="712"/>
      <c r="AA94" s="713"/>
      <c r="AB94" s="445" t="s">
        <v>14</v>
      </c>
      <c r="AC94" s="445"/>
      <c r="AD94" s="445"/>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2"/>
      <c r="B95" s="533" t="s">
        <v>144</v>
      </c>
      <c r="C95" s="533"/>
      <c r="D95" s="533"/>
      <c r="E95" s="533"/>
      <c r="F95" s="534"/>
      <c r="G95" s="773" t="s">
        <v>60</v>
      </c>
      <c r="H95" s="758"/>
      <c r="I95" s="758"/>
      <c r="J95" s="758"/>
      <c r="K95" s="758"/>
      <c r="L95" s="758"/>
      <c r="M95" s="758"/>
      <c r="N95" s="758"/>
      <c r="O95" s="759"/>
      <c r="P95" s="757" t="s">
        <v>62</v>
      </c>
      <c r="Q95" s="758"/>
      <c r="R95" s="758"/>
      <c r="S95" s="758"/>
      <c r="T95" s="758"/>
      <c r="U95" s="758"/>
      <c r="V95" s="758"/>
      <c r="W95" s="758"/>
      <c r="X95" s="759"/>
      <c r="Y95" s="188"/>
      <c r="Z95" s="189"/>
      <c r="AA95" s="190"/>
      <c r="AB95" s="442" t="s">
        <v>11</v>
      </c>
      <c r="AC95" s="443"/>
      <c r="AD95" s="444"/>
      <c r="AE95" s="320" t="s">
        <v>305</v>
      </c>
      <c r="AF95" s="320"/>
      <c r="AG95" s="320"/>
      <c r="AH95" s="320"/>
      <c r="AI95" s="320" t="s">
        <v>327</v>
      </c>
      <c r="AJ95" s="320"/>
      <c r="AK95" s="320"/>
      <c r="AL95" s="320"/>
      <c r="AM95" s="320" t="s">
        <v>424</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2"/>
      <c r="B97" s="533"/>
      <c r="C97" s="533"/>
      <c r="D97" s="533"/>
      <c r="E97" s="533"/>
      <c r="F97" s="534"/>
      <c r="G97" s="217"/>
      <c r="H97" s="176"/>
      <c r="I97" s="176"/>
      <c r="J97" s="176"/>
      <c r="K97" s="176"/>
      <c r="L97" s="176"/>
      <c r="M97" s="176"/>
      <c r="N97" s="176"/>
      <c r="O97" s="218"/>
      <c r="P97" s="176"/>
      <c r="Q97" s="778"/>
      <c r="R97" s="778"/>
      <c r="S97" s="778"/>
      <c r="T97" s="778"/>
      <c r="U97" s="778"/>
      <c r="V97" s="778"/>
      <c r="W97" s="778"/>
      <c r="X97" s="779"/>
      <c r="Y97" s="734" t="s">
        <v>61</v>
      </c>
      <c r="Z97" s="735"/>
      <c r="AA97" s="736"/>
      <c r="AB97" s="391"/>
      <c r="AC97" s="392"/>
      <c r="AD97" s="393"/>
      <c r="AE97" s="348"/>
      <c r="AF97" s="349"/>
      <c r="AG97" s="349"/>
      <c r="AH97" s="793"/>
      <c r="AI97" s="348"/>
      <c r="AJ97" s="349"/>
      <c r="AK97" s="349"/>
      <c r="AL97" s="793"/>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2"/>
      <c r="B98" s="533"/>
      <c r="C98" s="533"/>
      <c r="D98" s="533"/>
      <c r="E98" s="533"/>
      <c r="F98" s="534"/>
      <c r="G98" s="219"/>
      <c r="H98" s="220"/>
      <c r="I98" s="220"/>
      <c r="J98" s="220"/>
      <c r="K98" s="220"/>
      <c r="L98" s="220"/>
      <c r="M98" s="220"/>
      <c r="N98" s="220"/>
      <c r="O98" s="221"/>
      <c r="P98" s="780"/>
      <c r="Q98" s="780"/>
      <c r="R98" s="780"/>
      <c r="S98" s="780"/>
      <c r="T98" s="780"/>
      <c r="U98" s="780"/>
      <c r="V98" s="780"/>
      <c r="W98" s="780"/>
      <c r="X98" s="781"/>
      <c r="Y98" s="711" t="s">
        <v>53</v>
      </c>
      <c r="Z98" s="712"/>
      <c r="AA98" s="713"/>
      <c r="AB98" s="285"/>
      <c r="AC98" s="286"/>
      <c r="AD98" s="287"/>
      <c r="AE98" s="348"/>
      <c r="AF98" s="349"/>
      <c r="AG98" s="349"/>
      <c r="AH98" s="793"/>
      <c r="AI98" s="348"/>
      <c r="AJ98" s="349"/>
      <c r="AK98" s="349"/>
      <c r="AL98" s="793"/>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3"/>
      <c r="B99" s="857"/>
      <c r="C99" s="857"/>
      <c r="D99" s="857"/>
      <c r="E99" s="857"/>
      <c r="F99" s="858"/>
      <c r="G99" s="783"/>
      <c r="H99" s="233"/>
      <c r="I99" s="233"/>
      <c r="J99" s="233"/>
      <c r="K99" s="233"/>
      <c r="L99" s="233"/>
      <c r="M99" s="233"/>
      <c r="N99" s="233"/>
      <c r="O99" s="784"/>
      <c r="P99" s="820"/>
      <c r="Q99" s="820"/>
      <c r="R99" s="820"/>
      <c r="S99" s="820"/>
      <c r="T99" s="820"/>
      <c r="U99" s="820"/>
      <c r="V99" s="820"/>
      <c r="W99" s="820"/>
      <c r="X99" s="821"/>
      <c r="Y99" s="462" t="s">
        <v>13</v>
      </c>
      <c r="Z99" s="463"/>
      <c r="AA99" s="464"/>
      <c r="AB99" s="446" t="s">
        <v>14</v>
      </c>
      <c r="AC99" s="447"/>
      <c r="AD99" s="448"/>
      <c r="AE99" s="794"/>
      <c r="AF99" s="795"/>
      <c r="AG99" s="795"/>
      <c r="AH99" s="822"/>
      <c r="AI99" s="794"/>
      <c r="AJ99" s="795"/>
      <c r="AK99" s="795"/>
      <c r="AL99" s="822"/>
      <c r="AM99" s="794"/>
      <c r="AN99" s="795"/>
      <c r="AO99" s="795"/>
      <c r="AP99" s="795"/>
      <c r="AQ99" s="796"/>
      <c r="AR99" s="797"/>
      <c r="AS99" s="797"/>
      <c r="AT99" s="798"/>
      <c r="AU99" s="795"/>
      <c r="AV99" s="795"/>
      <c r="AW99" s="795"/>
      <c r="AX99" s="799"/>
      <c r="AY99">
        <f t="shared" si="12"/>
        <v>0</v>
      </c>
    </row>
    <row r="100" spans="1:60" ht="31.5" customHeight="1" x14ac:dyDescent="0.15">
      <c r="A100" s="809" t="s">
        <v>272</v>
      </c>
      <c r="B100" s="810"/>
      <c r="C100" s="810"/>
      <c r="D100" s="810"/>
      <c r="E100" s="810"/>
      <c r="F100" s="811"/>
      <c r="G100" s="812" t="s">
        <v>59</v>
      </c>
      <c r="H100" s="812"/>
      <c r="I100" s="812"/>
      <c r="J100" s="812"/>
      <c r="K100" s="812"/>
      <c r="L100" s="812"/>
      <c r="M100" s="812"/>
      <c r="N100" s="812"/>
      <c r="O100" s="812"/>
      <c r="P100" s="812"/>
      <c r="Q100" s="812"/>
      <c r="R100" s="812"/>
      <c r="S100" s="812"/>
      <c r="T100" s="812"/>
      <c r="U100" s="812"/>
      <c r="V100" s="812"/>
      <c r="W100" s="812"/>
      <c r="X100" s="813"/>
      <c r="Y100" s="449"/>
      <c r="Z100" s="450"/>
      <c r="AA100" s="451"/>
      <c r="AB100" s="834" t="s">
        <v>11</v>
      </c>
      <c r="AC100" s="834"/>
      <c r="AD100" s="834"/>
      <c r="AE100" s="800" t="s">
        <v>305</v>
      </c>
      <c r="AF100" s="801"/>
      <c r="AG100" s="801"/>
      <c r="AH100" s="802"/>
      <c r="AI100" s="800" t="s">
        <v>327</v>
      </c>
      <c r="AJ100" s="801"/>
      <c r="AK100" s="801"/>
      <c r="AL100" s="802"/>
      <c r="AM100" s="800" t="s">
        <v>424</v>
      </c>
      <c r="AN100" s="801"/>
      <c r="AO100" s="801"/>
      <c r="AP100" s="802"/>
      <c r="AQ100" s="907" t="s">
        <v>332</v>
      </c>
      <c r="AR100" s="908"/>
      <c r="AS100" s="908"/>
      <c r="AT100" s="909"/>
      <c r="AU100" s="907" t="s">
        <v>456</v>
      </c>
      <c r="AV100" s="908"/>
      <c r="AW100" s="908"/>
      <c r="AX100" s="910"/>
    </row>
    <row r="101" spans="1:60" ht="23.25" customHeight="1" x14ac:dyDescent="0.15">
      <c r="A101" s="473"/>
      <c r="B101" s="474"/>
      <c r="C101" s="474"/>
      <c r="D101" s="474"/>
      <c r="E101" s="474"/>
      <c r="F101" s="475"/>
      <c r="G101" s="176" t="s">
        <v>708</v>
      </c>
      <c r="H101" s="176"/>
      <c r="I101" s="176"/>
      <c r="J101" s="176"/>
      <c r="K101" s="176"/>
      <c r="L101" s="176"/>
      <c r="M101" s="176"/>
      <c r="N101" s="176"/>
      <c r="O101" s="176"/>
      <c r="P101" s="176"/>
      <c r="Q101" s="176"/>
      <c r="R101" s="176"/>
      <c r="S101" s="176"/>
      <c r="T101" s="176"/>
      <c r="U101" s="176"/>
      <c r="V101" s="176"/>
      <c r="W101" s="176"/>
      <c r="X101" s="218"/>
      <c r="Y101" s="792" t="s">
        <v>54</v>
      </c>
      <c r="Z101" s="697"/>
      <c r="AA101" s="698"/>
      <c r="AB101" s="455" t="s">
        <v>647</v>
      </c>
      <c r="AC101" s="455"/>
      <c r="AD101" s="455"/>
      <c r="AE101" s="343" t="s">
        <v>636</v>
      </c>
      <c r="AF101" s="343"/>
      <c r="AG101" s="343"/>
      <c r="AH101" s="343"/>
      <c r="AI101" s="343" t="s">
        <v>636</v>
      </c>
      <c r="AJ101" s="343"/>
      <c r="AK101" s="343"/>
      <c r="AL101" s="343"/>
      <c r="AM101" s="343">
        <v>3</v>
      </c>
      <c r="AN101" s="343"/>
      <c r="AO101" s="343"/>
      <c r="AP101" s="343"/>
      <c r="AQ101" s="343" t="s">
        <v>636</v>
      </c>
      <c r="AR101" s="343"/>
      <c r="AS101" s="343"/>
      <c r="AT101" s="343"/>
      <c r="AU101" s="343" t="s">
        <v>636</v>
      </c>
      <c r="AV101" s="343"/>
      <c r="AW101" s="343"/>
      <c r="AX101" s="343"/>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455" t="s">
        <v>647</v>
      </c>
      <c r="AC102" s="455"/>
      <c r="AD102" s="455"/>
      <c r="AE102" s="343" t="s">
        <v>636</v>
      </c>
      <c r="AF102" s="343"/>
      <c r="AG102" s="343"/>
      <c r="AH102" s="343"/>
      <c r="AI102" s="343" t="s">
        <v>636</v>
      </c>
      <c r="AJ102" s="343"/>
      <c r="AK102" s="343"/>
      <c r="AL102" s="343"/>
      <c r="AM102" s="343">
        <v>5</v>
      </c>
      <c r="AN102" s="343"/>
      <c r="AO102" s="343"/>
      <c r="AP102" s="343"/>
      <c r="AQ102" s="343">
        <v>3</v>
      </c>
      <c r="AR102" s="343"/>
      <c r="AS102" s="343"/>
      <c r="AT102" s="343"/>
      <c r="AU102" s="343" t="s">
        <v>636</v>
      </c>
      <c r="AV102" s="343"/>
      <c r="AW102" s="343"/>
      <c r="AX102" s="343"/>
    </row>
    <row r="103" spans="1:60" ht="31.5" customHeight="1" x14ac:dyDescent="0.15">
      <c r="A103" s="470" t="s">
        <v>272</v>
      </c>
      <c r="B103" s="471"/>
      <c r="C103" s="471"/>
      <c r="D103" s="471"/>
      <c r="E103" s="471"/>
      <c r="F103" s="472"/>
      <c r="G103" s="712" t="s">
        <v>59</v>
      </c>
      <c r="H103" s="712"/>
      <c r="I103" s="712"/>
      <c r="J103" s="712"/>
      <c r="K103" s="712"/>
      <c r="L103" s="712"/>
      <c r="M103" s="712"/>
      <c r="N103" s="712"/>
      <c r="O103" s="712"/>
      <c r="P103" s="712"/>
      <c r="Q103" s="712"/>
      <c r="R103" s="712"/>
      <c r="S103" s="712"/>
      <c r="T103" s="712"/>
      <c r="U103" s="712"/>
      <c r="V103" s="712"/>
      <c r="W103" s="712"/>
      <c r="X103" s="713"/>
      <c r="Y103" s="452"/>
      <c r="Z103" s="453"/>
      <c r="AA103" s="454"/>
      <c r="AB103" s="288" t="s">
        <v>11</v>
      </c>
      <c r="AC103" s="283"/>
      <c r="AD103" s="284"/>
      <c r="AE103" s="320" t="s">
        <v>305</v>
      </c>
      <c r="AF103" s="320"/>
      <c r="AG103" s="320"/>
      <c r="AH103" s="320"/>
      <c r="AI103" s="320" t="s">
        <v>327</v>
      </c>
      <c r="AJ103" s="320"/>
      <c r="AK103" s="320"/>
      <c r="AL103" s="320"/>
      <c r="AM103" s="320" t="s">
        <v>424</v>
      </c>
      <c r="AN103" s="320"/>
      <c r="AO103" s="320"/>
      <c r="AP103" s="320"/>
      <c r="AQ103" s="345" t="s">
        <v>332</v>
      </c>
      <c r="AR103" s="346"/>
      <c r="AS103" s="346"/>
      <c r="AT103" s="346"/>
      <c r="AU103" s="345" t="s">
        <v>456</v>
      </c>
      <c r="AV103" s="346"/>
      <c r="AW103" s="346"/>
      <c r="AX103" s="347"/>
      <c r="AY103">
        <f>COUNTA($G$104)</f>
        <v>1</v>
      </c>
    </row>
    <row r="104" spans="1:60" ht="23.25" customHeight="1" x14ac:dyDescent="0.15">
      <c r="A104" s="473"/>
      <c r="B104" s="474"/>
      <c r="C104" s="474"/>
      <c r="D104" s="474"/>
      <c r="E104" s="474"/>
      <c r="F104" s="475"/>
      <c r="G104" s="176" t="s">
        <v>709</v>
      </c>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5" t="s">
        <v>647</v>
      </c>
      <c r="AC104" s="455"/>
      <c r="AD104" s="455"/>
      <c r="AE104" s="343" t="s">
        <v>636</v>
      </c>
      <c r="AF104" s="343"/>
      <c r="AG104" s="343"/>
      <c r="AH104" s="343"/>
      <c r="AI104" s="343" t="s">
        <v>636</v>
      </c>
      <c r="AJ104" s="343"/>
      <c r="AK104" s="343"/>
      <c r="AL104" s="343"/>
      <c r="AM104" s="343">
        <v>9</v>
      </c>
      <c r="AN104" s="343"/>
      <c r="AO104" s="343"/>
      <c r="AP104" s="343"/>
      <c r="AQ104" s="343" t="s">
        <v>636</v>
      </c>
      <c r="AR104" s="343"/>
      <c r="AS104" s="343"/>
      <c r="AT104" s="343"/>
      <c r="AU104" s="343" t="s">
        <v>636</v>
      </c>
      <c r="AV104" s="343"/>
      <c r="AW104" s="343"/>
      <c r="AX104" s="343"/>
      <c r="AY104">
        <f>$AY$103</f>
        <v>1</v>
      </c>
    </row>
    <row r="105" spans="1:60" ht="23.25"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455" t="s">
        <v>647</v>
      </c>
      <c r="AC105" s="455"/>
      <c r="AD105" s="455"/>
      <c r="AE105" s="343" t="s">
        <v>636</v>
      </c>
      <c r="AF105" s="343"/>
      <c r="AG105" s="343"/>
      <c r="AH105" s="343"/>
      <c r="AI105" s="343" t="s">
        <v>636</v>
      </c>
      <c r="AJ105" s="343"/>
      <c r="AK105" s="343"/>
      <c r="AL105" s="343"/>
      <c r="AM105" s="343">
        <v>5</v>
      </c>
      <c r="AN105" s="343"/>
      <c r="AO105" s="343"/>
      <c r="AP105" s="343"/>
      <c r="AQ105" s="343">
        <v>12</v>
      </c>
      <c r="AR105" s="343"/>
      <c r="AS105" s="343"/>
      <c r="AT105" s="343"/>
      <c r="AU105" s="343" t="s">
        <v>636</v>
      </c>
      <c r="AV105" s="343"/>
      <c r="AW105" s="343"/>
      <c r="AX105" s="343"/>
      <c r="AY105">
        <f>$AY$103</f>
        <v>1</v>
      </c>
    </row>
    <row r="106" spans="1:60" ht="31.5" customHeight="1" x14ac:dyDescent="0.15">
      <c r="A106" s="470" t="s">
        <v>272</v>
      </c>
      <c r="B106" s="471"/>
      <c r="C106" s="471"/>
      <c r="D106" s="471"/>
      <c r="E106" s="471"/>
      <c r="F106" s="472"/>
      <c r="G106" s="712" t="s">
        <v>59</v>
      </c>
      <c r="H106" s="712"/>
      <c r="I106" s="712"/>
      <c r="J106" s="712"/>
      <c r="K106" s="712"/>
      <c r="L106" s="712"/>
      <c r="M106" s="712"/>
      <c r="N106" s="712"/>
      <c r="O106" s="712"/>
      <c r="P106" s="712"/>
      <c r="Q106" s="712"/>
      <c r="R106" s="712"/>
      <c r="S106" s="712"/>
      <c r="T106" s="712"/>
      <c r="U106" s="712"/>
      <c r="V106" s="712"/>
      <c r="W106" s="712"/>
      <c r="X106" s="713"/>
      <c r="Y106" s="452"/>
      <c r="Z106" s="453"/>
      <c r="AA106" s="454"/>
      <c r="AB106" s="288" t="s">
        <v>11</v>
      </c>
      <c r="AC106" s="283"/>
      <c r="AD106" s="284"/>
      <c r="AE106" s="320" t="s">
        <v>305</v>
      </c>
      <c r="AF106" s="320"/>
      <c r="AG106" s="320"/>
      <c r="AH106" s="320"/>
      <c r="AI106" s="320" t="s">
        <v>327</v>
      </c>
      <c r="AJ106" s="320"/>
      <c r="AK106" s="320"/>
      <c r="AL106" s="320"/>
      <c r="AM106" s="320" t="s">
        <v>424</v>
      </c>
      <c r="AN106" s="320"/>
      <c r="AO106" s="320"/>
      <c r="AP106" s="320"/>
      <c r="AQ106" s="345" t="s">
        <v>332</v>
      </c>
      <c r="AR106" s="346"/>
      <c r="AS106" s="346"/>
      <c r="AT106" s="346"/>
      <c r="AU106" s="345" t="s">
        <v>456</v>
      </c>
      <c r="AV106" s="346"/>
      <c r="AW106" s="346"/>
      <c r="AX106" s="347"/>
      <c r="AY106">
        <f>COUNTA($G$107)</f>
        <v>1</v>
      </c>
    </row>
    <row r="107" spans="1:60" ht="23.25" customHeight="1" x14ac:dyDescent="0.15">
      <c r="A107" s="473"/>
      <c r="B107" s="474"/>
      <c r="C107" s="474"/>
      <c r="D107" s="474"/>
      <c r="E107" s="474"/>
      <c r="F107" s="475"/>
      <c r="G107" s="176" t="s">
        <v>710</v>
      </c>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5" t="s">
        <v>647</v>
      </c>
      <c r="AC107" s="455"/>
      <c r="AD107" s="455"/>
      <c r="AE107" s="343" t="s">
        <v>636</v>
      </c>
      <c r="AF107" s="343"/>
      <c r="AG107" s="343"/>
      <c r="AH107" s="343"/>
      <c r="AI107" s="343" t="s">
        <v>636</v>
      </c>
      <c r="AJ107" s="343"/>
      <c r="AK107" s="343"/>
      <c r="AL107" s="343"/>
      <c r="AM107" s="343">
        <v>1</v>
      </c>
      <c r="AN107" s="343"/>
      <c r="AO107" s="343"/>
      <c r="AP107" s="343"/>
      <c r="AQ107" s="343" t="s">
        <v>636</v>
      </c>
      <c r="AR107" s="343"/>
      <c r="AS107" s="343"/>
      <c r="AT107" s="343"/>
      <c r="AU107" s="343" t="s">
        <v>636</v>
      </c>
      <c r="AV107" s="343"/>
      <c r="AW107" s="343"/>
      <c r="AX107" s="343"/>
      <c r="AY107">
        <f>$AY$106</f>
        <v>1</v>
      </c>
    </row>
    <row r="108" spans="1:60" ht="23.25"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455" t="s">
        <v>647</v>
      </c>
      <c r="AC108" s="455"/>
      <c r="AD108" s="455"/>
      <c r="AE108" s="343" t="s">
        <v>636</v>
      </c>
      <c r="AF108" s="343"/>
      <c r="AG108" s="343"/>
      <c r="AH108" s="343"/>
      <c r="AI108" s="343" t="s">
        <v>636</v>
      </c>
      <c r="AJ108" s="343"/>
      <c r="AK108" s="343"/>
      <c r="AL108" s="343"/>
      <c r="AM108" s="343">
        <v>5</v>
      </c>
      <c r="AN108" s="343"/>
      <c r="AO108" s="343"/>
      <c r="AP108" s="343"/>
      <c r="AQ108" s="343">
        <v>4</v>
      </c>
      <c r="AR108" s="343"/>
      <c r="AS108" s="343"/>
      <c r="AT108" s="343"/>
      <c r="AU108" s="343" t="s">
        <v>636</v>
      </c>
      <c r="AV108" s="343"/>
      <c r="AW108" s="343"/>
      <c r="AX108" s="343"/>
      <c r="AY108">
        <f>$AY$106</f>
        <v>1</v>
      </c>
    </row>
    <row r="109" spans="1:60" ht="31.5" customHeight="1" x14ac:dyDescent="0.15">
      <c r="A109" s="470" t="s">
        <v>272</v>
      </c>
      <c r="B109" s="471"/>
      <c r="C109" s="471"/>
      <c r="D109" s="471"/>
      <c r="E109" s="471"/>
      <c r="F109" s="472"/>
      <c r="G109" s="712" t="s">
        <v>59</v>
      </c>
      <c r="H109" s="712"/>
      <c r="I109" s="712"/>
      <c r="J109" s="712"/>
      <c r="K109" s="712"/>
      <c r="L109" s="712"/>
      <c r="M109" s="712"/>
      <c r="N109" s="712"/>
      <c r="O109" s="712"/>
      <c r="P109" s="712"/>
      <c r="Q109" s="712"/>
      <c r="R109" s="712"/>
      <c r="S109" s="712"/>
      <c r="T109" s="712"/>
      <c r="U109" s="712"/>
      <c r="V109" s="712"/>
      <c r="W109" s="712"/>
      <c r="X109" s="713"/>
      <c r="Y109" s="452"/>
      <c r="Z109" s="453"/>
      <c r="AA109" s="454"/>
      <c r="AB109" s="288" t="s">
        <v>11</v>
      </c>
      <c r="AC109" s="283"/>
      <c r="AD109" s="284"/>
      <c r="AE109" s="320" t="s">
        <v>305</v>
      </c>
      <c r="AF109" s="320"/>
      <c r="AG109" s="320"/>
      <c r="AH109" s="320"/>
      <c r="AI109" s="320" t="s">
        <v>327</v>
      </c>
      <c r="AJ109" s="320"/>
      <c r="AK109" s="320"/>
      <c r="AL109" s="320"/>
      <c r="AM109" s="320" t="s">
        <v>424</v>
      </c>
      <c r="AN109" s="320"/>
      <c r="AO109" s="320"/>
      <c r="AP109" s="320"/>
      <c r="AQ109" s="345" t="s">
        <v>332</v>
      </c>
      <c r="AR109" s="346"/>
      <c r="AS109" s="346"/>
      <c r="AT109" s="346"/>
      <c r="AU109" s="345" t="s">
        <v>456</v>
      </c>
      <c r="AV109" s="346"/>
      <c r="AW109" s="346"/>
      <c r="AX109" s="347"/>
      <c r="AY109">
        <f>COUNTA($G$110)</f>
        <v>1</v>
      </c>
    </row>
    <row r="110" spans="1:60" ht="23.25" customHeight="1" x14ac:dyDescent="0.15">
      <c r="A110" s="473"/>
      <c r="B110" s="474"/>
      <c r="C110" s="474"/>
      <c r="D110" s="474"/>
      <c r="E110" s="474"/>
      <c r="F110" s="475"/>
      <c r="G110" s="176" t="s">
        <v>711</v>
      </c>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5" t="s">
        <v>713</v>
      </c>
      <c r="AC110" s="455"/>
      <c r="AD110" s="455"/>
      <c r="AE110" s="343" t="s">
        <v>636</v>
      </c>
      <c r="AF110" s="343"/>
      <c r="AG110" s="343"/>
      <c r="AH110" s="343"/>
      <c r="AI110" s="343" t="s">
        <v>636</v>
      </c>
      <c r="AJ110" s="343"/>
      <c r="AK110" s="343"/>
      <c r="AL110" s="343"/>
      <c r="AM110" s="343">
        <v>3</v>
      </c>
      <c r="AN110" s="343"/>
      <c r="AO110" s="343"/>
      <c r="AP110" s="343"/>
      <c r="AQ110" s="343" t="s">
        <v>636</v>
      </c>
      <c r="AR110" s="343"/>
      <c r="AS110" s="343"/>
      <c r="AT110" s="343"/>
      <c r="AU110" s="343" t="s">
        <v>636</v>
      </c>
      <c r="AV110" s="343"/>
      <c r="AW110" s="343"/>
      <c r="AX110" s="343"/>
      <c r="AY110">
        <f>$AY$109</f>
        <v>1</v>
      </c>
    </row>
    <row r="111" spans="1:60" ht="23.25"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455" t="s">
        <v>713</v>
      </c>
      <c r="AC111" s="455"/>
      <c r="AD111" s="455"/>
      <c r="AE111" s="343" t="s">
        <v>636</v>
      </c>
      <c r="AF111" s="343"/>
      <c r="AG111" s="343"/>
      <c r="AH111" s="343"/>
      <c r="AI111" s="343" t="s">
        <v>636</v>
      </c>
      <c r="AJ111" s="343"/>
      <c r="AK111" s="343"/>
      <c r="AL111" s="343"/>
      <c r="AM111" s="343">
        <v>24</v>
      </c>
      <c r="AN111" s="343"/>
      <c r="AO111" s="343"/>
      <c r="AP111" s="343"/>
      <c r="AQ111" s="343" t="s">
        <v>636</v>
      </c>
      <c r="AR111" s="343"/>
      <c r="AS111" s="343"/>
      <c r="AT111" s="343"/>
      <c r="AU111" s="343" t="s">
        <v>636</v>
      </c>
      <c r="AV111" s="343"/>
      <c r="AW111" s="343"/>
      <c r="AX111" s="343"/>
      <c r="AY111">
        <f>$AY$109</f>
        <v>1</v>
      </c>
    </row>
    <row r="112" spans="1:60" ht="31.5" customHeight="1" x14ac:dyDescent="0.15">
      <c r="A112" s="470" t="s">
        <v>272</v>
      </c>
      <c r="B112" s="471"/>
      <c r="C112" s="471"/>
      <c r="D112" s="471"/>
      <c r="E112" s="471"/>
      <c r="F112" s="472"/>
      <c r="G112" s="712" t="s">
        <v>59</v>
      </c>
      <c r="H112" s="712"/>
      <c r="I112" s="712"/>
      <c r="J112" s="712"/>
      <c r="K112" s="712"/>
      <c r="L112" s="712"/>
      <c r="M112" s="712"/>
      <c r="N112" s="712"/>
      <c r="O112" s="712"/>
      <c r="P112" s="712"/>
      <c r="Q112" s="712"/>
      <c r="R112" s="712"/>
      <c r="S112" s="712"/>
      <c r="T112" s="712"/>
      <c r="U112" s="712"/>
      <c r="V112" s="712"/>
      <c r="W112" s="712"/>
      <c r="X112" s="713"/>
      <c r="Y112" s="452"/>
      <c r="Z112" s="453"/>
      <c r="AA112" s="454"/>
      <c r="AB112" s="288" t="s">
        <v>11</v>
      </c>
      <c r="AC112" s="283"/>
      <c r="AD112" s="284"/>
      <c r="AE112" s="320" t="s">
        <v>305</v>
      </c>
      <c r="AF112" s="320"/>
      <c r="AG112" s="320"/>
      <c r="AH112" s="320"/>
      <c r="AI112" s="320" t="s">
        <v>327</v>
      </c>
      <c r="AJ112" s="320"/>
      <c r="AK112" s="320"/>
      <c r="AL112" s="320"/>
      <c r="AM112" s="320" t="s">
        <v>424</v>
      </c>
      <c r="AN112" s="320"/>
      <c r="AO112" s="320"/>
      <c r="AP112" s="320"/>
      <c r="AQ112" s="345" t="s">
        <v>332</v>
      </c>
      <c r="AR112" s="346"/>
      <c r="AS112" s="346"/>
      <c r="AT112" s="346"/>
      <c r="AU112" s="345" t="s">
        <v>456</v>
      </c>
      <c r="AV112" s="346"/>
      <c r="AW112" s="346"/>
      <c r="AX112" s="347"/>
      <c r="AY112">
        <f>COUNTA($G$113)</f>
        <v>1</v>
      </c>
    </row>
    <row r="113" spans="1:51" ht="23.25" customHeight="1" x14ac:dyDescent="0.15">
      <c r="A113" s="473"/>
      <c r="B113" s="474"/>
      <c r="C113" s="474"/>
      <c r="D113" s="474"/>
      <c r="E113" s="474"/>
      <c r="F113" s="475"/>
      <c r="G113" s="176" t="s">
        <v>712</v>
      </c>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5" t="s">
        <v>713</v>
      </c>
      <c r="AC113" s="455"/>
      <c r="AD113" s="455"/>
      <c r="AE113" s="343" t="s">
        <v>636</v>
      </c>
      <c r="AF113" s="343"/>
      <c r="AG113" s="343"/>
      <c r="AH113" s="343"/>
      <c r="AI113" s="343" t="s">
        <v>636</v>
      </c>
      <c r="AJ113" s="343"/>
      <c r="AK113" s="343"/>
      <c r="AL113" s="343"/>
      <c r="AM113" s="343">
        <v>6</v>
      </c>
      <c r="AN113" s="343"/>
      <c r="AO113" s="343"/>
      <c r="AP113" s="343"/>
      <c r="AQ113" s="343" t="s">
        <v>636</v>
      </c>
      <c r="AR113" s="343"/>
      <c r="AS113" s="343"/>
      <c r="AT113" s="343"/>
      <c r="AU113" s="343" t="s">
        <v>636</v>
      </c>
      <c r="AV113" s="343"/>
      <c r="AW113" s="343"/>
      <c r="AX113" s="343"/>
      <c r="AY113">
        <f>$AY$112</f>
        <v>1</v>
      </c>
    </row>
    <row r="114" spans="1:51" ht="23.25"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455" t="s">
        <v>713</v>
      </c>
      <c r="AC114" s="455"/>
      <c r="AD114" s="455"/>
      <c r="AE114" s="343" t="s">
        <v>636</v>
      </c>
      <c r="AF114" s="343"/>
      <c r="AG114" s="343"/>
      <c r="AH114" s="343"/>
      <c r="AI114" s="343" t="s">
        <v>636</v>
      </c>
      <c r="AJ114" s="343"/>
      <c r="AK114" s="343"/>
      <c r="AL114" s="343"/>
      <c r="AM114" s="351">
        <v>4</v>
      </c>
      <c r="AN114" s="351"/>
      <c r="AO114" s="351"/>
      <c r="AP114" s="351"/>
      <c r="AQ114" s="343" t="s">
        <v>636</v>
      </c>
      <c r="AR114" s="343"/>
      <c r="AS114" s="343"/>
      <c r="AT114" s="343"/>
      <c r="AU114" s="343" t="s">
        <v>636</v>
      </c>
      <c r="AV114" s="343"/>
      <c r="AW114" s="343"/>
      <c r="AX114" s="343"/>
      <c r="AY114">
        <f>$AY$112</f>
        <v>1</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305</v>
      </c>
      <c r="AF115" s="320"/>
      <c r="AG115" s="320"/>
      <c r="AH115" s="320"/>
      <c r="AI115" s="320" t="s">
        <v>327</v>
      </c>
      <c r="AJ115" s="320"/>
      <c r="AK115" s="320"/>
      <c r="AL115" s="320"/>
      <c r="AM115" s="320" t="s">
        <v>424</v>
      </c>
      <c r="AN115" s="320"/>
      <c r="AO115" s="320"/>
      <c r="AP115" s="320"/>
      <c r="AQ115" s="321" t="s">
        <v>457</v>
      </c>
      <c r="AR115" s="322"/>
      <c r="AS115" s="322"/>
      <c r="AT115" s="322"/>
      <c r="AU115" s="322"/>
      <c r="AV115" s="322"/>
      <c r="AW115" s="322"/>
      <c r="AX115" s="323"/>
    </row>
    <row r="116" spans="1:51" ht="23.25" customHeight="1" x14ac:dyDescent="0.15">
      <c r="A116" s="277"/>
      <c r="B116" s="278"/>
      <c r="C116" s="278"/>
      <c r="D116" s="278"/>
      <c r="E116" s="278"/>
      <c r="F116" s="279"/>
      <c r="G116" s="336" t="s">
        <v>726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t="s">
        <v>636</v>
      </c>
      <c r="AF116" s="343"/>
      <c r="AG116" s="343"/>
      <c r="AH116" s="343"/>
      <c r="AI116" s="343" t="s">
        <v>636</v>
      </c>
      <c r="AJ116" s="343"/>
      <c r="AK116" s="343"/>
      <c r="AL116" s="343"/>
      <c r="AM116" s="343">
        <v>50</v>
      </c>
      <c r="AN116" s="343"/>
      <c r="AO116" s="343"/>
      <c r="AP116" s="343"/>
      <c r="AQ116" s="348">
        <v>77</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636</v>
      </c>
      <c r="AC117" s="328"/>
      <c r="AD117" s="329"/>
      <c r="AE117" s="291" t="s">
        <v>636</v>
      </c>
      <c r="AF117" s="291"/>
      <c r="AG117" s="291"/>
      <c r="AH117" s="291"/>
      <c r="AI117" s="386" t="s">
        <v>636</v>
      </c>
      <c r="AJ117" s="387"/>
      <c r="AK117" s="387"/>
      <c r="AL117" s="388"/>
      <c r="AM117" s="386" t="s">
        <v>725</v>
      </c>
      <c r="AN117" s="387"/>
      <c r="AO117" s="387"/>
      <c r="AP117" s="388"/>
      <c r="AQ117" s="291" t="s">
        <v>731</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305</v>
      </c>
      <c r="AF118" s="320"/>
      <c r="AG118" s="320"/>
      <c r="AH118" s="320"/>
      <c r="AI118" s="320" t="s">
        <v>327</v>
      </c>
      <c r="AJ118" s="320"/>
      <c r="AK118" s="320"/>
      <c r="AL118" s="320"/>
      <c r="AM118" s="320" t="s">
        <v>424</v>
      </c>
      <c r="AN118" s="320"/>
      <c r="AO118" s="320"/>
      <c r="AP118" s="320"/>
      <c r="AQ118" s="321" t="s">
        <v>457</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732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648</v>
      </c>
      <c r="AC119" s="286"/>
      <c r="AD119" s="287"/>
      <c r="AE119" s="343" t="s">
        <v>636</v>
      </c>
      <c r="AF119" s="343"/>
      <c r="AG119" s="343"/>
      <c r="AH119" s="343"/>
      <c r="AI119" s="343" t="s">
        <v>636</v>
      </c>
      <c r="AJ119" s="343"/>
      <c r="AK119" s="343"/>
      <c r="AL119" s="343"/>
      <c r="AM119" s="343">
        <v>3</v>
      </c>
      <c r="AN119" s="343"/>
      <c r="AO119" s="343"/>
      <c r="AP119" s="343"/>
      <c r="AQ119" s="343">
        <v>16</v>
      </c>
      <c r="AR119" s="343"/>
      <c r="AS119" s="343"/>
      <c r="AT119" s="343"/>
      <c r="AU119" s="343"/>
      <c r="AV119" s="343"/>
      <c r="AW119" s="343"/>
      <c r="AX119" s="344"/>
      <c r="AY119">
        <f>$AY$118</f>
        <v>1</v>
      </c>
    </row>
    <row r="120" spans="1:51" ht="46.5"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636</v>
      </c>
      <c r="AC120" s="328"/>
      <c r="AD120" s="329"/>
      <c r="AE120" s="386" t="s">
        <v>636</v>
      </c>
      <c r="AF120" s="387"/>
      <c r="AG120" s="387"/>
      <c r="AH120" s="388"/>
      <c r="AI120" s="386" t="s">
        <v>636</v>
      </c>
      <c r="AJ120" s="387"/>
      <c r="AK120" s="387"/>
      <c r="AL120" s="388"/>
      <c r="AM120" s="386" t="s">
        <v>728</v>
      </c>
      <c r="AN120" s="387"/>
      <c r="AO120" s="387"/>
      <c r="AP120" s="388"/>
      <c r="AQ120" s="291" t="s">
        <v>733</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305</v>
      </c>
      <c r="AF121" s="320"/>
      <c r="AG121" s="320"/>
      <c r="AH121" s="320"/>
      <c r="AI121" s="320" t="s">
        <v>327</v>
      </c>
      <c r="AJ121" s="320"/>
      <c r="AK121" s="320"/>
      <c r="AL121" s="320"/>
      <c r="AM121" s="320" t="s">
        <v>424</v>
      </c>
      <c r="AN121" s="320"/>
      <c r="AO121" s="320"/>
      <c r="AP121" s="320"/>
      <c r="AQ121" s="321" t="s">
        <v>457</v>
      </c>
      <c r="AR121" s="322"/>
      <c r="AS121" s="322"/>
      <c r="AT121" s="322"/>
      <c r="AU121" s="322"/>
      <c r="AV121" s="322"/>
      <c r="AW121" s="322"/>
      <c r="AX121" s="323"/>
      <c r="AY121" s="77">
        <f>IF(SUBSTITUTE(SUBSTITUTE($G$122,"／",""),"　","")="",0,1)</f>
        <v>1</v>
      </c>
    </row>
    <row r="122" spans="1:51" ht="23.25" customHeight="1" x14ac:dyDescent="0.15">
      <c r="A122" s="277"/>
      <c r="B122" s="278"/>
      <c r="C122" s="278"/>
      <c r="D122" s="278"/>
      <c r="E122" s="278"/>
      <c r="F122" s="279"/>
      <c r="G122" s="336" t="s">
        <v>727</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t="s">
        <v>648</v>
      </c>
      <c r="AC122" s="286"/>
      <c r="AD122" s="287"/>
      <c r="AE122" s="343" t="s">
        <v>636</v>
      </c>
      <c r="AF122" s="343"/>
      <c r="AG122" s="343"/>
      <c r="AH122" s="343"/>
      <c r="AI122" s="343" t="s">
        <v>636</v>
      </c>
      <c r="AJ122" s="343"/>
      <c r="AK122" s="343"/>
      <c r="AL122" s="343"/>
      <c r="AM122" s="343">
        <v>7</v>
      </c>
      <c r="AN122" s="343"/>
      <c r="AO122" s="343"/>
      <c r="AP122" s="343"/>
      <c r="AQ122" s="343" t="s">
        <v>724</v>
      </c>
      <c r="AR122" s="343"/>
      <c r="AS122" s="343"/>
      <c r="AT122" s="343"/>
      <c r="AU122" s="343"/>
      <c r="AV122" s="343"/>
      <c r="AW122" s="343"/>
      <c r="AX122" s="344"/>
      <c r="AY122">
        <f>$AY$121</f>
        <v>1</v>
      </c>
    </row>
    <row r="123" spans="1:51" ht="46.5" customHeight="1" thickBo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636</v>
      </c>
      <c r="AC123" s="328"/>
      <c r="AD123" s="329"/>
      <c r="AE123" s="386" t="s">
        <v>636</v>
      </c>
      <c r="AF123" s="387"/>
      <c r="AG123" s="387"/>
      <c r="AH123" s="388"/>
      <c r="AI123" s="386" t="s">
        <v>636</v>
      </c>
      <c r="AJ123" s="387"/>
      <c r="AK123" s="387"/>
      <c r="AL123" s="388"/>
      <c r="AM123" s="386" t="s">
        <v>729</v>
      </c>
      <c r="AN123" s="387"/>
      <c r="AO123" s="387"/>
      <c r="AP123" s="388"/>
      <c r="AQ123" s="291" t="s">
        <v>724</v>
      </c>
      <c r="AR123" s="291"/>
      <c r="AS123" s="291"/>
      <c r="AT123" s="291"/>
      <c r="AU123" s="291"/>
      <c r="AV123" s="291"/>
      <c r="AW123" s="291"/>
      <c r="AX123" s="292"/>
      <c r="AY123">
        <f>$AY$121</f>
        <v>1</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305</v>
      </c>
      <c r="AF124" s="320"/>
      <c r="AG124" s="320"/>
      <c r="AH124" s="320"/>
      <c r="AI124" s="320" t="s">
        <v>327</v>
      </c>
      <c r="AJ124" s="320"/>
      <c r="AK124" s="320"/>
      <c r="AL124" s="320"/>
      <c r="AM124" s="320" t="s">
        <v>424</v>
      </c>
      <c r="AN124" s="320"/>
      <c r="AO124" s="320"/>
      <c r="AP124" s="320"/>
      <c r="AQ124" s="321" t="s">
        <v>457</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650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651</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305</v>
      </c>
      <c r="AF127" s="320"/>
      <c r="AG127" s="320"/>
      <c r="AH127" s="320"/>
      <c r="AI127" s="320" t="s">
        <v>327</v>
      </c>
      <c r="AJ127" s="320"/>
      <c r="AK127" s="320"/>
      <c r="AL127" s="320"/>
      <c r="AM127" s="320" t="s">
        <v>424</v>
      </c>
      <c r="AN127" s="320"/>
      <c r="AO127" s="320"/>
      <c r="AP127" s="320"/>
      <c r="AQ127" s="321" t="s">
        <v>457</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650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649</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320</v>
      </c>
      <c r="B130" s="971"/>
      <c r="C130" s="970" t="s">
        <v>188</v>
      </c>
      <c r="D130" s="971"/>
      <c r="E130" s="293" t="s">
        <v>217</v>
      </c>
      <c r="F130" s="294"/>
      <c r="G130" s="295" t="s">
        <v>652</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653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12</v>
      </c>
      <c r="AV133" s="163"/>
      <c r="AW133" s="164" t="s">
        <v>175</v>
      </c>
      <c r="AX133" s="165"/>
      <c r="AY133">
        <f>$AY$132</f>
        <v>1</v>
      </c>
    </row>
    <row r="134" spans="1:51" ht="39.75" customHeight="1" x14ac:dyDescent="0.15">
      <c r="A134" s="974"/>
      <c r="B134" s="238"/>
      <c r="C134" s="237"/>
      <c r="D134" s="238"/>
      <c r="E134" s="237"/>
      <c r="F134" s="299"/>
      <c r="G134" s="217" t="s">
        <v>714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654</v>
      </c>
      <c r="AC134" s="209"/>
      <c r="AD134" s="209"/>
      <c r="AE134" s="251">
        <v>20300</v>
      </c>
      <c r="AF134" s="152"/>
      <c r="AG134" s="152"/>
      <c r="AH134" s="152"/>
      <c r="AI134" s="251">
        <v>19900</v>
      </c>
      <c r="AJ134" s="152"/>
      <c r="AK134" s="152"/>
      <c r="AL134" s="152"/>
      <c r="AM134" s="251" t="s">
        <v>636</v>
      </c>
      <c r="AN134" s="152"/>
      <c r="AO134" s="152"/>
      <c r="AP134" s="152"/>
      <c r="AQ134" s="251" t="s">
        <v>636</v>
      </c>
      <c r="AR134" s="152"/>
      <c r="AS134" s="152"/>
      <c r="AT134" s="152"/>
      <c r="AU134" s="251" t="s">
        <v>636</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654</v>
      </c>
      <c r="AC135" s="160"/>
      <c r="AD135" s="160"/>
      <c r="AE135" s="251" t="s">
        <v>636</v>
      </c>
      <c r="AF135" s="152"/>
      <c r="AG135" s="152"/>
      <c r="AH135" s="152"/>
      <c r="AI135" s="251" t="s">
        <v>636</v>
      </c>
      <c r="AJ135" s="152"/>
      <c r="AK135" s="152"/>
      <c r="AL135" s="152"/>
      <c r="AM135" s="251" t="s">
        <v>636</v>
      </c>
      <c r="AN135" s="152"/>
      <c r="AO135" s="152"/>
      <c r="AP135" s="152"/>
      <c r="AQ135" s="251" t="s">
        <v>636</v>
      </c>
      <c r="AR135" s="152"/>
      <c r="AS135" s="152"/>
      <c r="AT135" s="152"/>
      <c r="AU135" s="251">
        <v>16300</v>
      </c>
      <c r="AV135" s="152"/>
      <c r="AW135" s="152"/>
      <c r="AX135" s="193"/>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4"/>
      <c r="AY152">
        <f>COUNTA($G$154)</f>
        <v>0</v>
      </c>
    </row>
    <row r="153" spans="1:51" ht="22.5"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customHeight="1" x14ac:dyDescent="0.15">
      <c r="A155" s="974"/>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0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customHeight="1" x14ac:dyDescent="0.15">
      <c r="A156" s="974"/>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0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customHeight="1" x14ac:dyDescent="0.15">
      <c r="A157" s="974"/>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0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0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0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0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0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0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0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0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0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0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0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0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0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customHeight="1" x14ac:dyDescent="0.15">
      <c r="A188" s="974"/>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customHeight="1" x14ac:dyDescent="0.15">
      <c r="A189" s="974"/>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0</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4"/>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4"/>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4"/>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4"/>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4"/>
      <c r="B430" s="238"/>
      <c r="C430" s="235" t="s">
        <v>586</v>
      </c>
      <c r="D430" s="236"/>
      <c r="E430" s="224" t="s">
        <v>314</v>
      </c>
      <c r="F430" s="432"/>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4"/>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636</v>
      </c>
      <c r="AC434" s="209"/>
      <c r="AD434" s="209"/>
      <c r="AE434" s="151" t="s">
        <v>636</v>
      </c>
      <c r="AF434" s="152"/>
      <c r="AG434" s="152"/>
      <c r="AH434" s="153"/>
      <c r="AI434" s="151" t="s">
        <v>636</v>
      </c>
      <c r="AJ434" s="152"/>
      <c r="AK434" s="152"/>
      <c r="AL434" s="152"/>
      <c r="AM434" s="151"/>
      <c r="AN434" s="152"/>
      <c r="AO434" s="152"/>
      <c r="AP434" s="153"/>
      <c r="AQ434" s="151" t="s">
        <v>636</v>
      </c>
      <c r="AR434" s="152"/>
      <c r="AS434" s="152"/>
      <c r="AT434" s="153"/>
      <c r="AU434" s="152" t="s">
        <v>636</v>
      </c>
      <c r="AV434" s="152"/>
      <c r="AW434" s="152"/>
      <c r="AX434" s="193"/>
      <c r="AY434">
        <f t="shared" si="63"/>
        <v>1</v>
      </c>
    </row>
    <row r="435" spans="1:51" ht="23.2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4"/>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636</v>
      </c>
      <c r="AC459" s="209"/>
      <c r="AD459" s="209"/>
      <c r="AE459" s="151" t="s">
        <v>636</v>
      </c>
      <c r="AF459" s="152"/>
      <c r="AG459" s="152"/>
      <c r="AH459" s="153"/>
      <c r="AI459" s="151" t="s">
        <v>636</v>
      </c>
      <c r="AJ459" s="152"/>
      <c r="AK459" s="152"/>
      <c r="AL459" s="152"/>
      <c r="AM459" s="151"/>
      <c r="AN459" s="152"/>
      <c r="AO459" s="152"/>
      <c r="AP459" s="153"/>
      <c r="AQ459" s="151" t="s">
        <v>636</v>
      </c>
      <c r="AR459" s="152"/>
      <c r="AS459" s="152"/>
      <c r="AT459" s="153"/>
      <c r="AU459" s="152" t="s">
        <v>636</v>
      </c>
      <c r="AV459" s="152"/>
      <c r="AW459" s="152"/>
      <c r="AX459" s="193"/>
      <c r="AY459">
        <f t="shared" si="68"/>
        <v>1</v>
      </c>
    </row>
    <row r="460" spans="1:51" ht="23.25"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1</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1</v>
      </c>
    </row>
    <row r="478" spans="1:51" ht="23.25" hidden="1" customHeight="1" x14ac:dyDescent="0.15">
      <c r="A478" s="974"/>
      <c r="B478" s="238"/>
      <c r="C478" s="237"/>
      <c r="D478" s="238"/>
      <c r="E478" s="181"/>
      <c r="F478" s="182"/>
      <c r="G478" s="217" t="s">
        <v>636</v>
      </c>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t="s">
        <v>636</v>
      </c>
      <c r="AC478" s="160"/>
      <c r="AD478" s="160"/>
      <c r="AE478" s="151" t="s">
        <v>636</v>
      </c>
      <c r="AF478" s="152"/>
      <c r="AG478" s="152"/>
      <c r="AH478" s="152"/>
      <c r="AI478" s="151" t="s">
        <v>636</v>
      </c>
      <c r="AJ478" s="152"/>
      <c r="AK478" s="152"/>
      <c r="AL478" s="152"/>
      <c r="AM478" s="151"/>
      <c r="AN478" s="152"/>
      <c r="AO478" s="152"/>
      <c r="AP478" s="153"/>
      <c r="AQ478" s="151" t="s">
        <v>636</v>
      </c>
      <c r="AR478" s="152"/>
      <c r="AS478" s="152"/>
      <c r="AT478" s="153"/>
      <c r="AU478" s="152" t="s">
        <v>636</v>
      </c>
      <c r="AV478" s="152"/>
      <c r="AW478" s="152"/>
      <c r="AX478" s="193"/>
      <c r="AY478">
        <f t="shared" ref="AY478:AY480" si="72">$AY$476</f>
        <v>1</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t="s">
        <v>636</v>
      </c>
      <c r="AC479" s="209"/>
      <c r="AD479" s="209"/>
      <c r="AE479" s="151" t="s">
        <v>636</v>
      </c>
      <c r="AF479" s="152"/>
      <c r="AG479" s="152"/>
      <c r="AH479" s="153"/>
      <c r="AI479" s="151" t="s">
        <v>636</v>
      </c>
      <c r="AJ479" s="152"/>
      <c r="AK479" s="152"/>
      <c r="AL479" s="152"/>
      <c r="AM479" s="151"/>
      <c r="AN479" s="152"/>
      <c r="AO479" s="152"/>
      <c r="AP479" s="153"/>
      <c r="AQ479" s="151" t="s">
        <v>636</v>
      </c>
      <c r="AR479" s="152"/>
      <c r="AS479" s="152"/>
      <c r="AT479" s="153"/>
      <c r="AU479" s="152" t="s">
        <v>636</v>
      </c>
      <c r="AV479" s="152"/>
      <c r="AW479" s="152"/>
      <c r="AX479" s="193"/>
      <c r="AY479">
        <f t="shared" si="72"/>
        <v>1</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t="s">
        <v>636</v>
      </c>
      <c r="AF480" s="152"/>
      <c r="AG480" s="152"/>
      <c r="AH480" s="153"/>
      <c r="AI480" s="151" t="s">
        <v>636</v>
      </c>
      <c r="AJ480" s="152"/>
      <c r="AK480" s="152"/>
      <c r="AL480" s="152"/>
      <c r="AM480" s="151"/>
      <c r="AN480" s="152"/>
      <c r="AO480" s="152"/>
      <c r="AP480" s="153"/>
      <c r="AQ480" s="151" t="s">
        <v>636</v>
      </c>
      <c r="AR480" s="152"/>
      <c r="AS480" s="152"/>
      <c r="AT480" s="153"/>
      <c r="AU480" s="152" t="s">
        <v>636</v>
      </c>
      <c r="AV480" s="152"/>
      <c r="AW480" s="152"/>
      <c r="AX480" s="193"/>
      <c r="AY480">
        <f t="shared" si="72"/>
        <v>1</v>
      </c>
    </row>
    <row r="481" spans="1:51" ht="23.85" customHeight="1" x14ac:dyDescent="0.15">
      <c r="A481" s="974"/>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4"/>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4"/>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4"/>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4"/>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0" t="s">
        <v>31</v>
      </c>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861"/>
      <c r="AD701" s="586" t="s">
        <v>35</v>
      </c>
      <c r="AE701" s="586"/>
      <c r="AF701" s="586"/>
      <c r="AG701" s="585" t="s">
        <v>30</v>
      </c>
      <c r="AH701" s="586"/>
      <c r="AI701" s="586"/>
      <c r="AJ701" s="586"/>
      <c r="AK701" s="586"/>
      <c r="AL701" s="586"/>
      <c r="AM701" s="586"/>
      <c r="AN701" s="586"/>
      <c r="AO701" s="586"/>
      <c r="AP701" s="586"/>
      <c r="AQ701" s="586"/>
      <c r="AR701" s="586"/>
      <c r="AS701" s="586"/>
      <c r="AT701" s="586"/>
      <c r="AU701" s="586"/>
      <c r="AV701" s="586"/>
      <c r="AW701" s="586"/>
      <c r="AX701" s="587"/>
    </row>
    <row r="702" spans="1:51" ht="44.25" customHeight="1" x14ac:dyDescent="0.15">
      <c r="A702" s="511" t="s">
        <v>139</v>
      </c>
      <c r="B702" s="512"/>
      <c r="C702" s="708" t="s">
        <v>140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169" t="s">
        <v>655</v>
      </c>
      <c r="AE702" s="170"/>
      <c r="AF702" s="170"/>
      <c r="AG702" s="862" t="s">
        <v>656</v>
      </c>
      <c r="AH702" s="863"/>
      <c r="AI702" s="863"/>
      <c r="AJ702" s="863"/>
      <c r="AK702" s="863"/>
      <c r="AL702" s="863"/>
      <c r="AM702" s="863"/>
      <c r="AN702" s="863"/>
      <c r="AO702" s="863"/>
      <c r="AP702" s="863"/>
      <c r="AQ702" s="863"/>
      <c r="AR702" s="863"/>
      <c r="AS702" s="863"/>
      <c r="AT702" s="863"/>
      <c r="AU702" s="863"/>
      <c r="AV702" s="863"/>
      <c r="AW702" s="863"/>
      <c r="AX702" s="864"/>
    </row>
    <row r="703" spans="1:51" ht="44.25" customHeight="1" x14ac:dyDescent="0.15">
      <c r="A703" s="513"/>
      <c r="B703" s="514"/>
      <c r="C703" s="576" t="s">
        <v>36</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66"/>
      <c r="AD703" s="169" t="s">
        <v>655</v>
      </c>
      <c r="AE703" s="170"/>
      <c r="AF703" s="170"/>
      <c r="AG703" s="646" t="s">
        <v>657</v>
      </c>
      <c r="AH703" s="647"/>
      <c r="AI703" s="647"/>
      <c r="AJ703" s="647"/>
      <c r="AK703" s="647"/>
      <c r="AL703" s="647"/>
      <c r="AM703" s="647"/>
      <c r="AN703" s="647"/>
      <c r="AO703" s="647"/>
      <c r="AP703" s="647"/>
      <c r="AQ703" s="647"/>
      <c r="AR703" s="647"/>
      <c r="AS703" s="647"/>
      <c r="AT703" s="647"/>
      <c r="AU703" s="647"/>
      <c r="AV703" s="647"/>
      <c r="AW703" s="647"/>
      <c r="AX703" s="648"/>
    </row>
    <row r="704" spans="1:51" ht="44.25" customHeight="1" x14ac:dyDescent="0.15">
      <c r="A704" s="515"/>
      <c r="B704" s="516"/>
      <c r="C704" s="578" t="s">
        <v>141</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169" t="s">
        <v>655</v>
      </c>
      <c r="AE704" s="170"/>
      <c r="AF704" s="170"/>
      <c r="AG704" s="412" t="s">
        <v>658</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598" t="s">
        <v>38</v>
      </c>
      <c r="B705" s="748"/>
      <c r="C705" s="581" t="s">
        <v>40</v>
      </c>
      <c r="D705" s="582"/>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4"/>
      <c r="AD705" s="714" t="s">
        <v>655</v>
      </c>
      <c r="AE705" s="715"/>
      <c r="AF705" s="715"/>
      <c r="AG705" s="175" t="s">
        <v>659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7"/>
      <c r="B706" s="749"/>
      <c r="C706" s="591"/>
      <c r="D706" s="592"/>
      <c r="E706" s="665" t="s">
        <v>297</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69" t="s">
        <v>660</v>
      </c>
      <c r="AE706" s="170"/>
      <c r="AF706" s="170"/>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37"/>
      <c r="B707" s="749"/>
      <c r="C707" s="593"/>
      <c r="D707" s="594"/>
      <c r="E707" s="668" t="s">
        <v>239</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169" t="s">
        <v>660</v>
      </c>
      <c r="AE707" s="170"/>
      <c r="AF707" s="170"/>
      <c r="AG707" s="412"/>
      <c r="AH707" s="220"/>
      <c r="AI707" s="220"/>
      <c r="AJ707" s="220"/>
      <c r="AK707" s="220"/>
      <c r="AL707" s="220"/>
      <c r="AM707" s="220"/>
      <c r="AN707" s="220"/>
      <c r="AO707" s="220"/>
      <c r="AP707" s="220"/>
      <c r="AQ707" s="220"/>
      <c r="AR707" s="220"/>
      <c r="AS707" s="220"/>
      <c r="AT707" s="220"/>
      <c r="AU707" s="220"/>
      <c r="AV707" s="220"/>
      <c r="AW707" s="220"/>
      <c r="AX707" s="413"/>
    </row>
    <row r="708" spans="1:50" ht="36" customHeight="1" x14ac:dyDescent="0.15">
      <c r="A708" s="637"/>
      <c r="B708" s="638"/>
      <c r="C708" s="574" t="s">
        <v>41</v>
      </c>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649" t="s">
        <v>655</v>
      </c>
      <c r="AE708" s="650"/>
      <c r="AF708" s="650"/>
      <c r="AG708" s="508" t="s">
        <v>700</v>
      </c>
      <c r="AH708" s="509"/>
      <c r="AI708" s="509"/>
      <c r="AJ708" s="509"/>
      <c r="AK708" s="509"/>
      <c r="AL708" s="509"/>
      <c r="AM708" s="509"/>
      <c r="AN708" s="509"/>
      <c r="AO708" s="509"/>
      <c r="AP708" s="509"/>
      <c r="AQ708" s="509"/>
      <c r="AR708" s="509"/>
      <c r="AS708" s="509"/>
      <c r="AT708" s="509"/>
      <c r="AU708" s="509"/>
      <c r="AV708" s="509"/>
      <c r="AW708" s="509"/>
      <c r="AX708" s="510"/>
    </row>
    <row r="709" spans="1:50" ht="38.25" customHeight="1" x14ac:dyDescent="0.15">
      <c r="A709" s="637"/>
      <c r="B709" s="638"/>
      <c r="C709" s="565" t="s">
        <v>142</v>
      </c>
      <c r="D709" s="566"/>
      <c r="E709" s="566"/>
      <c r="F709" s="566"/>
      <c r="G709" s="566"/>
      <c r="H709" s="566"/>
      <c r="I709" s="566"/>
      <c r="J709" s="566"/>
      <c r="K709" s="566"/>
      <c r="L709" s="566"/>
      <c r="M709" s="566"/>
      <c r="N709" s="566"/>
      <c r="O709" s="566"/>
      <c r="P709" s="566"/>
      <c r="Q709" s="566"/>
      <c r="R709" s="566"/>
      <c r="S709" s="566"/>
      <c r="T709" s="566"/>
      <c r="U709" s="566"/>
      <c r="V709" s="566"/>
      <c r="W709" s="566"/>
      <c r="X709" s="566"/>
      <c r="Y709" s="566"/>
      <c r="Z709" s="566"/>
      <c r="AA709" s="566"/>
      <c r="AB709" s="566"/>
      <c r="AC709" s="566"/>
      <c r="AD709" s="169" t="s">
        <v>655</v>
      </c>
      <c r="AE709" s="170"/>
      <c r="AF709" s="170"/>
      <c r="AG709" s="646" t="s">
        <v>696</v>
      </c>
      <c r="AH709" s="647"/>
      <c r="AI709" s="647"/>
      <c r="AJ709" s="647"/>
      <c r="AK709" s="647"/>
      <c r="AL709" s="647"/>
      <c r="AM709" s="647"/>
      <c r="AN709" s="647"/>
      <c r="AO709" s="647"/>
      <c r="AP709" s="647"/>
      <c r="AQ709" s="647"/>
      <c r="AR709" s="647"/>
      <c r="AS709" s="647"/>
      <c r="AT709" s="647"/>
      <c r="AU709" s="647"/>
      <c r="AV709" s="647"/>
      <c r="AW709" s="647"/>
      <c r="AX709" s="648"/>
    </row>
    <row r="710" spans="1:50" ht="38.25" customHeight="1" x14ac:dyDescent="0.15">
      <c r="A710" s="637"/>
      <c r="B710" s="638"/>
      <c r="C710" s="565" t="s">
        <v>37</v>
      </c>
      <c r="D710" s="566"/>
      <c r="E710" s="566"/>
      <c r="F710" s="566"/>
      <c r="G710" s="566"/>
      <c r="H710" s="566"/>
      <c r="I710" s="566"/>
      <c r="J710" s="566"/>
      <c r="K710" s="566"/>
      <c r="L710" s="566"/>
      <c r="M710" s="566"/>
      <c r="N710" s="566"/>
      <c r="O710" s="566"/>
      <c r="P710" s="566"/>
      <c r="Q710" s="566"/>
      <c r="R710" s="566"/>
      <c r="S710" s="566"/>
      <c r="T710" s="566"/>
      <c r="U710" s="566"/>
      <c r="V710" s="566"/>
      <c r="W710" s="566"/>
      <c r="X710" s="566"/>
      <c r="Y710" s="566"/>
      <c r="Z710" s="566"/>
      <c r="AA710" s="566"/>
      <c r="AB710" s="566"/>
      <c r="AC710" s="566"/>
      <c r="AD710" s="169" t="s">
        <v>655</v>
      </c>
      <c r="AE710" s="170"/>
      <c r="AF710" s="170"/>
      <c r="AG710" s="646" t="s">
        <v>695</v>
      </c>
      <c r="AH710" s="647"/>
      <c r="AI710" s="647"/>
      <c r="AJ710" s="647"/>
      <c r="AK710" s="647"/>
      <c r="AL710" s="647"/>
      <c r="AM710" s="647"/>
      <c r="AN710" s="647"/>
      <c r="AO710" s="647"/>
      <c r="AP710" s="647"/>
      <c r="AQ710" s="647"/>
      <c r="AR710" s="647"/>
      <c r="AS710" s="647"/>
      <c r="AT710" s="647"/>
      <c r="AU710" s="647"/>
      <c r="AV710" s="647"/>
      <c r="AW710" s="647"/>
      <c r="AX710" s="648"/>
    </row>
    <row r="711" spans="1:50" ht="62.25" customHeight="1" x14ac:dyDescent="0.15">
      <c r="A711" s="637"/>
      <c r="B711" s="638"/>
      <c r="C711" s="565" t="s">
        <v>42</v>
      </c>
      <c r="D711" s="566"/>
      <c r="E711" s="566"/>
      <c r="F711" s="566"/>
      <c r="G711" s="566"/>
      <c r="H711" s="566"/>
      <c r="I711" s="566"/>
      <c r="J711" s="566"/>
      <c r="K711" s="566"/>
      <c r="L711" s="566"/>
      <c r="M711" s="566"/>
      <c r="N711" s="566"/>
      <c r="O711" s="566"/>
      <c r="P711" s="566"/>
      <c r="Q711" s="566"/>
      <c r="R711" s="566"/>
      <c r="S711" s="566"/>
      <c r="T711" s="566"/>
      <c r="U711" s="566"/>
      <c r="V711" s="566"/>
      <c r="W711" s="566"/>
      <c r="X711" s="566"/>
      <c r="Y711" s="566"/>
      <c r="Z711" s="566"/>
      <c r="AA711" s="566"/>
      <c r="AB711" s="566"/>
      <c r="AC711" s="567"/>
      <c r="AD711" s="169" t="s">
        <v>655</v>
      </c>
      <c r="AE711" s="170"/>
      <c r="AF711" s="170"/>
      <c r="AG711" s="646" t="s">
        <v>701</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65" t="s">
        <v>267</v>
      </c>
      <c r="D712" s="566"/>
      <c r="E712" s="566"/>
      <c r="F712" s="566"/>
      <c r="G712" s="566"/>
      <c r="H712" s="566"/>
      <c r="I712" s="566"/>
      <c r="J712" s="566"/>
      <c r="K712" s="566"/>
      <c r="L712" s="566"/>
      <c r="M712" s="566"/>
      <c r="N712" s="566"/>
      <c r="O712" s="566"/>
      <c r="P712" s="566"/>
      <c r="Q712" s="566"/>
      <c r="R712" s="566"/>
      <c r="S712" s="566"/>
      <c r="T712" s="566"/>
      <c r="U712" s="566"/>
      <c r="V712" s="566"/>
      <c r="W712" s="566"/>
      <c r="X712" s="566"/>
      <c r="Y712" s="566"/>
      <c r="Z712" s="566"/>
      <c r="AA712" s="566"/>
      <c r="AB712" s="566"/>
      <c r="AC712" s="567"/>
      <c r="AD712" s="634" t="s">
        <v>660</v>
      </c>
      <c r="AE712" s="635"/>
      <c r="AF712" s="635"/>
      <c r="AG712" s="571" t="s">
        <v>697</v>
      </c>
      <c r="AH712" s="572"/>
      <c r="AI712" s="572"/>
      <c r="AJ712" s="572"/>
      <c r="AK712" s="572"/>
      <c r="AL712" s="572"/>
      <c r="AM712" s="572"/>
      <c r="AN712" s="572"/>
      <c r="AO712" s="572"/>
      <c r="AP712" s="572"/>
      <c r="AQ712" s="572"/>
      <c r="AR712" s="572"/>
      <c r="AS712" s="572"/>
      <c r="AT712" s="572"/>
      <c r="AU712" s="572"/>
      <c r="AV712" s="572"/>
      <c r="AW712" s="572"/>
      <c r="AX712" s="573"/>
    </row>
    <row r="713" spans="1:50" ht="44.25" customHeight="1" x14ac:dyDescent="0.15">
      <c r="A713" s="637"/>
      <c r="B713" s="638"/>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699</v>
      </c>
      <c r="AE713" s="170"/>
      <c r="AF713" s="171"/>
      <c r="AG713" s="646" t="s">
        <v>702</v>
      </c>
      <c r="AH713" s="647"/>
      <c r="AI713" s="647"/>
      <c r="AJ713" s="647"/>
      <c r="AK713" s="647"/>
      <c r="AL713" s="647"/>
      <c r="AM713" s="647"/>
      <c r="AN713" s="647"/>
      <c r="AO713" s="647"/>
      <c r="AP713" s="647"/>
      <c r="AQ713" s="647"/>
      <c r="AR713" s="647"/>
      <c r="AS713" s="647"/>
      <c r="AT713" s="647"/>
      <c r="AU713" s="647"/>
      <c r="AV713" s="647"/>
      <c r="AW713" s="647"/>
      <c r="AX713" s="648"/>
    </row>
    <row r="714" spans="1:50" ht="44.25" customHeight="1" x14ac:dyDescent="0.15">
      <c r="A714" s="639"/>
      <c r="B714" s="640"/>
      <c r="C714" s="750" t="s">
        <v>246</v>
      </c>
      <c r="D714" s="751"/>
      <c r="E714" s="751"/>
      <c r="F714" s="751"/>
      <c r="G714" s="751"/>
      <c r="H714" s="751"/>
      <c r="I714" s="751"/>
      <c r="J714" s="751"/>
      <c r="K714" s="751"/>
      <c r="L714" s="751"/>
      <c r="M714" s="751"/>
      <c r="N714" s="751"/>
      <c r="O714" s="751"/>
      <c r="P714" s="751"/>
      <c r="Q714" s="751"/>
      <c r="R714" s="751"/>
      <c r="S714" s="751"/>
      <c r="T714" s="751"/>
      <c r="U714" s="751"/>
      <c r="V714" s="751"/>
      <c r="W714" s="751"/>
      <c r="X714" s="751"/>
      <c r="Y714" s="751"/>
      <c r="Z714" s="751"/>
      <c r="AA714" s="751"/>
      <c r="AB714" s="751"/>
      <c r="AC714" s="752"/>
      <c r="AD714" s="568" t="s">
        <v>655</v>
      </c>
      <c r="AE714" s="569"/>
      <c r="AF714" s="570"/>
      <c r="AG714" s="671" t="s">
        <v>698</v>
      </c>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x14ac:dyDescent="0.15">
      <c r="A715" s="598" t="s">
        <v>39</v>
      </c>
      <c r="B715" s="636"/>
      <c r="C715" s="641" t="s">
        <v>247</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49" t="s">
        <v>703</v>
      </c>
      <c r="AE715" s="650"/>
      <c r="AF715" s="756"/>
      <c r="AG715" s="646" t="s">
        <v>705</v>
      </c>
      <c r="AH715" s="647"/>
      <c r="AI715" s="647"/>
      <c r="AJ715" s="647"/>
      <c r="AK715" s="647"/>
      <c r="AL715" s="647"/>
      <c r="AM715" s="647"/>
      <c r="AN715" s="647"/>
      <c r="AO715" s="647"/>
      <c r="AP715" s="647"/>
      <c r="AQ715" s="647"/>
      <c r="AR715" s="647"/>
      <c r="AS715" s="647"/>
      <c r="AT715" s="647"/>
      <c r="AU715" s="647"/>
      <c r="AV715" s="647"/>
      <c r="AW715" s="647"/>
      <c r="AX715" s="648"/>
    </row>
    <row r="716" spans="1:50" ht="71.25" customHeight="1" x14ac:dyDescent="0.15">
      <c r="A716" s="637"/>
      <c r="B716" s="638"/>
      <c r="C716" s="766" t="s">
        <v>44</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737" t="s">
        <v>655</v>
      </c>
      <c r="AE716" s="738"/>
      <c r="AF716" s="738"/>
      <c r="AG716" s="646" t="s">
        <v>704</v>
      </c>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565" t="s">
        <v>195</v>
      </c>
      <c r="D717" s="566"/>
      <c r="E717" s="566"/>
      <c r="F717" s="566"/>
      <c r="G717" s="566"/>
      <c r="H717" s="566"/>
      <c r="I717" s="566"/>
      <c r="J717" s="566"/>
      <c r="K717" s="566"/>
      <c r="L717" s="566"/>
      <c r="M717" s="566"/>
      <c r="N717" s="566"/>
      <c r="O717" s="566"/>
      <c r="P717" s="566"/>
      <c r="Q717" s="566"/>
      <c r="R717" s="566"/>
      <c r="S717" s="566"/>
      <c r="T717" s="566"/>
      <c r="U717" s="566"/>
      <c r="V717" s="566"/>
      <c r="W717" s="566"/>
      <c r="X717" s="566"/>
      <c r="Y717" s="566"/>
      <c r="Z717" s="566"/>
      <c r="AA717" s="566"/>
      <c r="AB717" s="566"/>
      <c r="AC717" s="566"/>
      <c r="AD717" s="169" t="s">
        <v>703</v>
      </c>
      <c r="AE717" s="170"/>
      <c r="AF717" s="170"/>
      <c r="AG717" s="646" t="s">
        <v>705</v>
      </c>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9"/>
      <c r="B718" s="640"/>
      <c r="C718" s="565" t="s">
        <v>43</v>
      </c>
      <c r="D718" s="566"/>
      <c r="E718" s="566"/>
      <c r="F718" s="566"/>
      <c r="G718" s="566"/>
      <c r="H718" s="566"/>
      <c r="I718" s="566"/>
      <c r="J718" s="566"/>
      <c r="K718" s="566"/>
      <c r="L718" s="566"/>
      <c r="M718" s="566"/>
      <c r="N718" s="566"/>
      <c r="O718" s="566"/>
      <c r="P718" s="566"/>
      <c r="Q718" s="566"/>
      <c r="R718" s="566"/>
      <c r="S718" s="566"/>
      <c r="T718" s="566"/>
      <c r="U718" s="566"/>
      <c r="V718" s="566"/>
      <c r="W718" s="566"/>
      <c r="X718" s="566"/>
      <c r="Y718" s="566"/>
      <c r="Z718" s="566"/>
      <c r="AA718" s="566"/>
      <c r="AB718" s="566"/>
      <c r="AC718" s="566"/>
      <c r="AD718" s="169" t="s">
        <v>703</v>
      </c>
      <c r="AE718" s="170"/>
      <c r="AF718" s="170"/>
      <c r="AG718" s="178" t="s">
        <v>706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28" t="s">
        <v>57</v>
      </c>
      <c r="B719" s="629"/>
      <c r="C719" s="769" t="s">
        <v>143</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83"/>
      <c r="AD719" s="649" t="s">
        <v>660</v>
      </c>
      <c r="AE719" s="650"/>
      <c r="AF719" s="650"/>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0"/>
      <c r="B720" s="631"/>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hidden="1" customHeight="1" x14ac:dyDescent="0.15">
      <c r="A721" s="630"/>
      <c r="B721" s="631"/>
      <c r="C721" s="899"/>
      <c r="D721" s="900"/>
      <c r="E721" s="900"/>
      <c r="F721" s="901"/>
      <c r="G721" s="916"/>
      <c r="H721" s="917"/>
      <c r="I721" s="63" t="str">
        <f>IF(OR(G721="　", G721=""), "", "-")</f>
        <v/>
      </c>
      <c r="J721" s="898"/>
      <c r="K721" s="898"/>
      <c r="L721" s="63" t="str">
        <f>IF(M721="","","-")</f>
        <v/>
      </c>
      <c r="M721" s="64"/>
      <c r="N721" s="895"/>
      <c r="O721" s="896"/>
      <c r="P721" s="896"/>
      <c r="Q721" s="896"/>
      <c r="R721" s="896"/>
      <c r="S721" s="896"/>
      <c r="T721" s="896"/>
      <c r="U721" s="896"/>
      <c r="V721" s="896"/>
      <c r="W721" s="896"/>
      <c r="X721" s="896"/>
      <c r="Y721" s="896"/>
      <c r="Z721" s="896"/>
      <c r="AA721" s="896"/>
      <c r="AB721" s="896"/>
      <c r="AC721" s="896"/>
      <c r="AD721" s="896"/>
      <c r="AE721" s="896"/>
      <c r="AF721" s="897"/>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hidden="1" customHeight="1" x14ac:dyDescent="0.15">
      <c r="A722" s="630"/>
      <c r="B722" s="631"/>
      <c r="C722" s="899"/>
      <c r="D722" s="900"/>
      <c r="E722" s="900"/>
      <c r="F722" s="901"/>
      <c r="G722" s="916"/>
      <c r="H722" s="917"/>
      <c r="I722" s="63" t="str">
        <f t="shared" ref="I722:I725" si="113">IF(OR(G722="　", G722=""), "", "-")</f>
        <v/>
      </c>
      <c r="J722" s="898"/>
      <c r="K722" s="898"/>
      <c r="L722" s="63" t="str">
        <f t="shared" ref="L722:L725" si="114">IF(M722="","","-")</f>
        <v/>
      </c>
      <c r="M722" s="64"/>
      <c r="N722" s="895"/>
      <c r="O722" s="896"/>
      <c r="P722" s="896"/>
      <c r="Q722" s="896"/>
      <c r="R722" s="896"/>
      <c r="S722" s="896"/>
      <c r="T722" s="896"/>
      <c r="U722" s="896"/>
      <c r="V722" s="896"/>
      <c r="W722" s="896"/>
      <c r="X722" s="896"/>
      <c r="Y722" s="896"/>
      <c r="Z722" s="896"/>
      <c r="AA722" s="896"/>
      <c r="AB722" s="896"/>
      <c r="AC722" s="896"/>
      <c r="AD722" s="896"/>
      <c r="AE722" s="896"/>
      <c r="AF722" s="897"/>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hidden="1" customHeight="1" x14ac:dyDescent="0.15">
      <c r="A723" s="630"/>
      <c r="B723" s="631"/>
      <c r="C723" s="899"/>
      <c r="D723" s="900"/>
      <c r="E723" s="900"/>
      <c r="F723" s="901"/>
      <c r="G723" s="916"/>
      <c r="H723" s="917"/>
      <c r="I723" s="63" t="str">
        <f t="shared" si="113"/>
        <v/>
      </c>
      <c r="J723" s="898"/>
      <c r="K723" s="898"/>
      <c r="L723" s="63" t="str">
        <f t="shared" si="114"/>
        <v/>
      </c>
      <c r="M723" s="64"/>
      <c r="N723" s="895"/>
      <c r="O723" s="896"/>
      <c r="P723" s="896"/>
      <c r="Q723" s="896"/>
      <c r="R723" s="896"/>
      <c r="S723" s="896"/>
      <c r="T723" s="896"/>
      <c r="U723" s="896"/>
      <c r="V723" s="896"/>
      <c r="W723" s="896"/>
      <c r="X723" s="896"/>
      <c r="Y723" s="896"/>
      <c r="Z723" s="896"/>
      <c r="AA723" s="896"/>
      <c r="AB723" s="896"/>
      <c r="AC723" s="896"/>
      <c r="AD723" s="896"/>
      <c r="AE723" s="896"/>
      <c r="AF723" s="897"/>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customHeight="1" x14ac:dyDescent="0.15">
      <c r="A724" s="630"/>
      <c r="B724" s="631"/>
      <c r="C724" s="899"/>
      <c r="D724" s="900"/>
      <c r="E724" s="900"/>
      <c r="F724" s="901"/>
      <c r="G724" s="916"/>
      <c r="H724" s="917"/>
      <c r="I724" s="63" t="str">
        <f t="shared" si="113"/>
        <v/>
      </c>
      <c r="J724" s="898"/>
      <c r="K724" s="898"/>
      <c r="L724" s="63" t="str">
        <f t="shared" si="114"/>
        <v/>
      </c>
      <c r="M724" s="64"/>
      <c r="N724" s="895"/>
      <c r="O724" s="896"/>
      <c r="P724" s="896"/>
      <c r="Q724" s="896"/>
      <c r="R724" s="896"/>
      <c r="S724" s="896"/>
      <c r="T724" s="896"/>
      <c r="U724" s="896"/>
      <c r="V724" s="896"/>
      <c r="W724" s="896"/>
      <c r="X724" s="896"/>
      <c r="Y724" s="896"/>
      <c r="Z724" s="896"/>
      <c r="AA724" s="896"/>
      <c r="AB724" s="896"/>
      <c r="AC724" s="896"/>
      <c r="AD724" s="896"/>
      <c r="AE724" s="896"/>
      <c r="AF724" s="897"/>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32"/>
      <c r="B725" s="633"/>
      <c r="C725" s="899"/>
      <c r="D725" s="900"/>
      <c r="E725" s="900"/>
      <c r="F725" s="901"/>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598" t="s">
        <v>47</v>
      </c>
      <c r="B726" s="599"/>
      <c r="C726" s="427" t="s">
        <v>52</v>
      </c>
      <c r="D726" s="562"/>
      <c r="E726" s="562"/>
      <c r="F726" s="563"/>
      <c r="G726" s="776" t="s">
        <v>730</v>
      </c>
      <c r="H726" s="776"/>
      <c r="I726" s="776"/>
      <c r="J726" s="776"/>
      <c r="K726" s="776"/>
      <c r="L726" s="776"/>
      <c r="M726" s="776"/>
      <c r="N726" s="776"/>
      <c r="O726" s="776"/>
      <c r="P726" s="776"/>
      <c r="Q726" s="776"/>
      <c r="R726" s="776"/>
      <c r="S726" s="776"/>
      <c r="T726" s="776"/>
      <c r="U726" s="776"/>
      <c r="V726" s="776"/>
      <c r="W726" s="776"/>
      <c r="X726" s="776"/>
      <c r="Y726" s="776"/>
      <c r="Z726" s="776"/>
      <c r="AA726" s="776"/>
      <c r="AB726" s="776"/>
      <c r="AC726" s="776"/>
      <c r="AD726" s="776"/>
      <c r="AE726" s="776"/>
      <c r="AF726" s="776"/>
      <c r="AG726" s="776"/>
      <c r="AH726" s="776"/>
      <c r="AI726" s="776"/>
      <c r="AJ726" s="776"/>
      <c r="AK726" s="776"/>
      <c r="AL726" s="776"/>
      <c r="AM726" s="776"/>
      <c r="AN726" s="776"/>
      <c r="AO726" s="776"/>
      <c r="AP726" s="776"/>
      <c r="AQ726" s="776"/>
      <c r="AR726" s="776"/>
      <c r="AS726" s="776"/>
      <c r="AT726" s="776"/>
      <c r="AU726" s="776"/>
      <c r="AV726" s="776"/>
      <c r="AW726" s="776"/>
      <c r="AX726" s="777"/>
    </row>
    <row r="727" spans="1:52" ht="67.5" customHeight="1" thickBot="1" x14ac:dyDescent="0.2">
      <c r="A727" s="600"/>
      <c r="B727" s="601"/>
      <c r="C727" s="677" t="s">
        <v>56</v>
      </c>
      <c r="D727" s="678"/>
      <c r="E727" s="678"/>
      <c r="F727" s="679"/>
      <c r="G727" s="774" t="s">
        <v>707</v>
      </c>
      <c r="H727" s="774"/>
      <c r="I727" s="774"/>
      <c r="J727" s="774"/>
      <c r="K727" s="774"/>
      <c r="L727" s="774"/>
      <c r="M727" s="774"/>
      <c r="N727" s="774"/>
      <c r="O727" s="774"/>
      <c r="P727" s="774"/>
      <c r="Q727" s="774"/>
      <c r="R727" s="774"/>
      <c r="S727" s="774"/>
      <c r="T727" s="774"/>
      <c r="U727" s="774"/>
      <c r="V727" s="774"/>
      <c r="W727" s="774"/>
      <c r="X727" s="774"/>
      <c r="Y727" s="774"/>
      <c r="Z727" s="774"/>
      <c r="AA727" s="774"/>
      <c r="AB727" s="774"/>
      <c r="AC727" s="774"/>
      <c r="AD727" s="774"/>
      <c r="AE727" s="774"/>
      <c r="AF727" s="774"/>
      <c r="AG727" s="774"/>
      <c r="AH727" s="774"/>
      <c r="AI727" s="774"/>
      <c r="AJ727" s="774"/>
      <c r="AK727" s="774"/>
      <c r="AL727" s="774"/>
      <c r="AM727" s="774"/>
      <c r="AN727" s="774"/>
      <c r="AO727" s="774"/>
      <c r="AP727" s="774"/>
      <c r="AQ727" s="774"/>
      <c r="AR727" s="774"/>
      <c r="AS727" s="774"/>
      <c r="AT727" s="774"/>
      <c r="AU727" s="774"/>
      <c r="AV727" s="774"/>
      <c r="AW727" s="774"/>
      <c r="AX727" s="775"/>
    </row>
    <row r="728" spans="1:52" ht="24" customHeight="1" x14ac:dyDescent="0.15">
      <c r="A728" s="674" t="s">
        <v>32</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2" ht="67.5" customHeight="1" thickBot="1" x14ac:dyDescent="0.2">
      <c r="A729" s="744"/>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2" ht="24.75" customHeight="1" x14ac:dyDescent="0.15">
      <c r="A730" s="602" t="s">
        <v>33</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2" ht="67.5" customHeight="1" thickBot="1" x14ac:dyDescent="0.2">
      <c r="A731" s="595"/>
      <c r="B731" s="596"/>
      <c r="C731" s="596"/>
      <c r="D731" s="596"/>
      <c r="E731" s="597"/>
      <c r="F731" s="662"/>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2" ht="24.75" customHeight="1" x14ac:dyDescent="0.15">
      <c r="A732" s="602" t="s">
        <v>45</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2" ht="66" customHeight="1" thickBot="1" x14ac:dyDescent="0.2">
      <c r="A733" s="595"/>
      <c r="B733" s="596"/>
      <c r="C733" s="596"/>
      <c r="D733" s="596"/>
      <c r="E733" s="597"/>
      <c r="F733" s="745"/>
      <c r="G733" s="746"/>
      <c r="H733" s="746"/>
      <c r="I733" s="746"/>
      <c r="J733" s="746"/>
      <c r="K733" s="746"/>
      <c r="L733" s="746"/>
      <c r="M733" s="746"/>
      <c r="N733" s="746"/>
      <c r="O733" s="746"/>
      <c r="P733" s="746"/>
      <c r="Q733" s="746"/>
      <c r="R733" s="746"/>
      <c r="S733" s="746"/>
      <c r="T733" s="746"/>
      <c r="U733" s="746"/>
      <c r="V733" s="746"/>
      <c r="W733" s="746"/>
      <c r="X733" s="746"/>
      <c r="Y733" s="746"/>
      <c r="Z733" s="746"/>
      <c r="AA733" s="746"/>
      <c r="AB733" s="746"/>
      <c r="AC733" s="746"/>
      <c r="AD733" s="746"/>
      <c r="AE733" s="746"/>
      <c r="AF733" s="746"/>
      <c r="AG733" s="746"/>
      <c r="AH733" s="746"/>
      <c r="AI733" s="746"/>
      <c r="AJ733" s="746"/>
      <c r="AK733" s="746"/>
      <c r="AL733" s="746"/>
      <c r="AM733" s="746"/>
      <c r="AN733" s="746"/>
      <c r="AO733" s="746"/>
      <c r="AP733" s="746"/>
      <c r="AQ733" s="746"/>
      <c r="AR733" s="746"/>
      <c r="AS733" s="746"/>
      <c r="AT733" s="746"/>
      <c r="AU733" s="746"/>
      <c r="AV733" s="746"/>
      <c r="AW733" s="746"/>
      <c r="AX733" s="747"/>
    </row>
    <row r="734" spans="1:52" ht="24.75" customHeight="1" x14ac:dyDescent="0.15">
      <c r="A734" s="651" t="s">
        <v>34</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2" ht="67.5" customHeight="1" thickBot="1" x14ac:dyDescent="0.2">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2" ht="24.75" customHeight="1" x14ac:dyDescent="0.15">
      <c r="A736" s="753" t="s">
        <v>273</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c r="AZ736" s="10"/>
    </row>
    <row r="737" spans="1:51" ht="24.75" customHeight="1" x14ac:dyDescent="0.15">
      <c r="A737" s="142" t="s">
        <v>587</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723</v>
      </c>
      <c r="F747" s="98"/>
      <c r="G747" s="98"/>
      <c r="H747" s="85" t="str">
        <f>IF(E747="","","-")</f>
        <v>-</v>
      </c>
      <c r="I747" s="98" t="s">
        <v>328</v>
      </c>
      <c r="J747" s="98"/>
      <c r="K747" s="85" t="str">
        <f>IF(I747="","","-")</f>
        <v>-</v>
      </c>
      <c r="L747" s="89">
        <v>10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3"/>
      <c r="B786" s="764"/>
      <c r="C786" s="764"/>
      <c r="D786" s="764"/>
      <c r="E786" s="764"/>
      <c r="F786" s="76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39" t="s">
        <v>301</v>
      </c>
      <c r="B787" s="740"/>
      <c r="C787" s="740"/>
      <c r="D787" s="740"/>
      <c r="E787" s="740"/>
      <c r="F787" s="741"/>
      <c r="G787" s="423" t="s">
        <v>661</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279</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37"/>
      <c r="B788" s="742"/>
      <c r="C788" s="742"/>
      <c r="D788" s="742"/>
      <c r="E788" s="742"/>
      <c r="F788" s="743"/>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37"/>
      <c r="B789" s="742"/>
      <c r="C789" s="742"/>
      <c r="D789" s="742"/>
      <c r="E789" s="742"/>
      <c r="F789" s="743"/>
      <c r="G789" s="433" t="s">
        <v>664</v>
      </c>
      <c r="H789" s="434"/>
      <c r="I789" s="434"/>
      <c r="J789" s="434"/>
      <c r="K789" s="435"/>
      <c r="L789" s="436" t="s">
        <v>662</v>
      </c>
      <c r="M789" s="437"/>
      <c r="N789" s="437"/>
      <c r="O789" s="437"/>
      <c r="P789" s="437"/>
      <c r="Q789" s="437"/>
      <c r="R789" s="437"/>
      <c r="S789" s="437"/>
      <c r="T789" s="437"/>
      <c r="U789" s="437"/>
      <c r="V789" s="437"/>
      <c r="W789" s="437"/>
      <c r="X789" s="438"/>
      <c r="Y789" s="439">
        <v>229</v>
      </c>
      <c r="Z789" s="440"/>
      <c r="AA789" s="440"/>
      <c r="AB789" s="538"/>
      <c r="AC789" s="433" t="s">
        <v>664</v>
      </c>
      <c r="AD789" s="434"/>
      <c r="AE789" s="434"/>
      <c r="AF789" s="434"/>
      <c r="AG789" s="435"/>
      <c r="AH789" s="436" t="s">
        <v>718</v>
      </c>
      <c r="AI789" s="437"/>
      <c r="AJ789" s="437"/>
      <c r="AK789" s="437"/>
      <c r="AL789" s="437"/>
      <c r="AM789" s="437"/>
      <c r="AN789" s="437"/>
      <c r="AO789" s="437"/>
      <c r="AP789" s="437"/>
      <c r="AQ789" s="437"/>
      <c r="AR789" s="437"/>
      <c r="AS789" s="437"/>
      <c r="AT789" s="438"/>
      <c r="AU789" s="439">
        <v>91</v>
      </c>
      <c r="AV789" s="440"/>
      <c r="AW789" s="440"/>
      <c r="AX789" s="441"/>
    </row>
    <row r="790" spans="1:51" ht="24.75" customHeight="1" x14ac:dyDescent="0.15">
      <c r="A790" s="537"/>
      <c r="B790" s="742"/>
      <c r="C790" s="742"/>
      <c r="D790" s="742"/>
      <c r="E790" s="742"/>
      <c r="F790" s="743"/>
      <c r="G790" s="333" t="s">
        <v>665</v>
      </c>
      <c r="H790" s="334"/>
      <c r="I790" s="334"/>
      <c r="J790" s="334"/>
      <c r="K790" s="335"/>
      <c r="L790" s="383" t="s">
        <v>663</v>
      </c>
      <c r="M790" s="384"/>
      <c r="N790" s="384"/>
      <c r="O790" s="384"/>
      <c r="P790" s="384"/>
      <c r="Q790" s="384"/>
      <c r="R790" s="384"/>
      <c r="S790" s="384"/>
      <c r="T790" s="384"/>
      <c r="U790" s="384"/>
      <c r="V790" s="384"/>
      <c r="W790" s="384"/>
      <c r="X790" s="385"/>
      <c r="Y790" s="380">
        <v>61</v>
      </c>
      <c r="Z790" s="381"/>
      <c r="AA790" s="381"/>
      <c r="AB790" s="390"/>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2"/>
      <c r="C791" s="742"/>
      <c r="D791" s="742"/>
      <c r="E791" s="742"/>
      <c r="F791" s="743"/>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90"/>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2"/>
      <c r="C792" s="742"/>
      <c r="D792" s="742"/>
      <c r="E792" s="742"/>
      <c r="F792" s="743"/>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90"/>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2"/>
      <c r="C793" s="742"/>
      <c r="D793" s="742"/>
      <c r="E793" s="742"/>
      <c r="F793" s="743"/>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90"/>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2"/>
      <c r="C794" s="742"/>
      <c r="D794" s="742"/>
      <c r="E794" s="742"/>
      <c r="F794" s="743"/>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90"/>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2"/>
      <c r="C795" s="742"/>
      <c r="D795" s="742"/>
      <c r="E795" s="742"/>
      <c r="F795" s="743"/>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90"/>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2"/>
      <c r="C796" s="742"/>
      <c r="D796" s="742"/>
      <c r="E796" s="742"/>
      <c r="F796" s="743"/>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90"/>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2"/>
      <c r="C797" s="742"/>
      <c r="D797" s="742"/>
      <c r="E797" s="742"/>
      <c r="F797" s="743"/>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90"/>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2"/>
      <c r="C798" s="742"/>
      <c r="D798" s="742"/>
      <c r="E798" s="742"/>
      <c r="F798" s="743"/>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90"/>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37"/>
      <c r="B799" s="742"/>
      <c r="C799" s="742"/>
      <c r="D799" s="742"/>
      <c r="E799" s="742"/>
      <c r="F799" s="743"/>
      <c r="G799" s="394" t="s">
        <v>20</v>
      </c>
      <c r="H799" s="395"/>
      <c r="I799" s="395"/>
      <c r="J799" s="395"/>
      <c r="K799" s="395"/>
      <c r="L799" s="396"/>
      <c r="M799" s="397"/>
      <c r="N799" s="397"/>
      <c r="O799" s="397"/>
      <c r="P799" s="397"/>
      <c r="Q799" s="397"/>
      <c r="R799" s="397"/>
      <c r="S799" s="397"/>
      <c r="T799" s="397"/>
      <c r="U799" s="397"/>
      <c r="V799" s="397"/>
      <c r="W799" s="397"/>
      <c r="X799" s="398"/>
      <c r="Y799" s="399">
        <f>SUM(Y789:AB798)</f>
        <v>290</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91</v>
      </c>
      <c r="AV799" s="400"/>
      <c r="AW799" s="400"/>
      <c r="AX799" s="402"/>
    </row>
    <row r="800" spans="1:51" ht="24.75" customHeight="1" x14ac:dyDescent="0.15">
      <c r="A800" s="537"/>
      <c r="B800" s="742"/>
      <c r="C800" s="742"/>
      <c r="D800" s="742"/>
      <c r="E800" s="742"/>
      <c r="F800" s="743"/>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2</v>
      </c>
    </row>
    <row r="801" spans="1:51" ht="24.75" customHeight="1" x14ac:dyDescent="0.15">
      <c r="A801" s="537"/>
      <c r="B801" s="742"/>
      <c r="C801" s="742"/>
      <c r="D801" s="742"/>
      <c r="E801" s="742"/>
      <c r="F801" s="743"/>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2</v>
      </c>
    </row>
    <row r="802" spans="1:51" ht="24.75" customHeight="1" x14ac:dyDescent="0.15">
      <c r="A802" s="537"/>
      <c r="B802" s="742"/>
      <c r="C802" s="742"/>
      <c r="D802" s="742"/>
      <c r="E802" s="742"/>
      <c r="F802" s="743"/>
      <c r="G802" s="433" t="s">
        <v>664</v>
      </c>
      <c r="H802" s="434"/>
      <c r="I802" s="434"/>
      <c r="J802" s="434"/>
      <c r="K802" s="435"/>
      <c r="L802" s="436" t="s">
        <v>719</v>
      </c>
      <c r="M802" s="437"/>
      <c r="N802" s="437"/>
      <c r="O802" s="437"/>
      <c r="P802" s="437"/>
      <c r="Q802" s="437"/>
      <c r="R802" s="437"/>
      <c r="S802" s="437"/>
      <c r="T802" s="437"/>
      <c r="U802" s="437"/>
      <c r="V802" s="437"/>
      <c r="W802" s="437"/>
      <c r="X802" s="438"/>
      <c r="Y802" s="439">
        <v>5</v>
      </c>
      <c r="Z802" s="440"/>
      <c r="AA802" s="440"/>
      <c r="AB802" s="538"/>
      <c r="AC802" s="433" t="s">
        <v>664</v>
      </c>
      <c r="AD802" s="434"/>
      <c r="AE802" s="434"/>
      <c r="AF802" s="434"/>
      <c r="AG802" s="435"/>
      <c r="AH802" s="436" t="s">
        <v>720</v>
      </c>
      <c r="AI802" s="437"/>
      <c r="AJ802" s="437"/>
      <c r="AK802" s="437"/>
      <c r="AL802" s="437"/>
      <c r="AM802" s="437"/>
      <c r="AN802" s="437"/>
      <c r="AO802" s="437"/>
      <c r="AP802" s="437"/>
      <c r="AQ802" s="437"/>
      <c r="AR802" s="437"/>
      <c r="AS802" s="437"/>
      <c r="AT802" s="438"/>
      <c r="AU802" s="439">
        <v>3</v>
      </c>
      <c r="AV802" s="440"/>
      <c r="AW802" s="440"/>
      <c r="AX802" s="441"/>
      <c r="AY802">
        <f t="shared" ref="AY802:AY812" si="115">$AY$800</f>
        <v>2</v>
      </c>
    </row>
    <row r="803" spans="1:51" ht="24.75" customHeight="1" x14ac:dyDescent="0.15">
      <c r="A803" s="537"/>
      <c r="B803" s="742"/>
      <c r="C803" s="742"/>
      <c r="D803" s="742"/>
      <c r="E803" s="742"/>
      <c r="F803" s="743"/>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90"/>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2</v>
      </c>
    </row>
    <row r="804" spans="1:51" ht="24.75" customHeight="1" x14ac:dyDescent="0.15">
      <c r="A804" s="537"/>
      <c r="B804" s="742"/>
      <c r="C804" s="742"/>
      <c r="D804" s="742"/>
      <c r="E804" s="742"/>
      <c r="F804" s="743"/>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90"/>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2</v>
      </c>
    </row>
    <row r="805" spans="1:51" ht="24.75" hidden="1" customHeight="1" x14ac:dyDescent="0.15">
      <c r="A805" s="537"/>
      <c r="B805" s="742"/>
      <c r="C805" s="742"/>
      <c r="D805" s="742"/>
      <c r="E805" s="742"/>
      <c r="F805" s="743"/>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90"/>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2</v>
      </c>
    </row>
    <row r="806" spans="1:51" ht="24.75" hidden="1" customHeight="1" x14ac:dyDescent="0.15">
      <c r="A806" s="537"/>
      <c r="B806" s="742"/>
      <c r="C806" s="742"/>
      <c r="D806" s="742"/>
      <c r="E806" s="742"/>
      <c r="F806" s="743"/>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90"/>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2</v>
      </c>
    </row>
    <row r="807" spans="1:51" ht="24.75" hidden="1" customHeight="1" x14ac:dyDescent="0.15">
      <c r="A807" s="537"/>
      <c r="B807" s="742"/>
      <c r="C807" s="742"/>
      <c r="D807" s="742"/>
      <c r="E807" s="742"/>
      <c r="F807" s="743"/>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90"/>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2</v>
      </c>
    </row>
    <row r="808" spans="1:51" ht="24.75" hidden="1" customHeight="1" x14ac:dyDescent="0.15">
      <c r="A808" s="537"/>
      <c r="B808" s="742"/>
      <c r="C808" s="742"/>
      <c r="D808" s="742"/>
      <c r="E808" s="742"/>
      <c r="F808" s="743"/>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90"/>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2</v>
      </c>
    </row>
    <row r="809" spans="1:51" ht="24.75" hidden="1" customHeight="1" x14ac:dyDescent="0.15">
      <c r="A809" s="537"/>
      <c r="B809" s="742"/>
      <c r="C809" s="742"/>
      <c r="D809" s="742"/>
      <c r="E809" s="742"/>
      <c r="F809" s="743"/>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90"/>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2</v>
      </c>
    </row>
    <row r="810" spans="1:51" ht="24.75" hidden="1" customHeight="1" x14ac:dyDescent="0.15">
      <c r="A810" s="537"/>
      <c r="B810" s="742"/>
      <c r="C810" s="742"/>
      <c r="D810" s="742"/>
      <c r="E810" s="742"/>
      <c r="F810" s="743"/>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90"/>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2</v>
      </c>
    </row>
    <row r="811" spans="1:51" ht="24.75" hidden="1" customHeight="1" x14ac:dyDescent="0.15">
      <c r="A811" s="537"/>
      <c r="B811" s="742"/>
      <c r="C811" s="742"/>
      <c r="D811" s="742"/>
      <c r="E811" s="742"/>
      <c r="F811" s="743"/>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90"/>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2</v>
      </c>
    </row>
    <row r="812" spans="1:51" ht="24.75" customHeight="1" thickBot="1" x14ac:dyDescent="0.2">
      <c r="A812" s="537"/>
      <c r="B812" s="742"/>
      <c r="C812" s="742"/>
      <c r="D812" s="742"/>
      <c r="E812" s="742"/>
      <c r="F812" s="743"/>
      <c r="G812" s="394" t="s">
        <v>20</v>
      </c>
      <c r="H812" s="395"/>
      <c r="I812" s="395"/>
      <c r="J812" s="395"/>
      <c r="K812" s="395"/>
      <c r="L812" s="396"/>
      <c r="M812" s="397"/>
      <c r="N812" s="397"/>
      <c r="O812" s="397"/>
      <c r="P812" s="397"/>
      <c r="Q812" s="397"/>
      <c r="R812" s="397"/>
      <c r="S812" s="397"/>
      <c r="T812" s="397"/>
      <c r="U812" s="397"/>
      <c r="V812" s="397"/>
      <c r="W812" s="397"/>
      <c r="X812" s="398"/>
      <c r="Y812" s="399">
        <f>SUM(Y802:AB811)</f>
        <v>5</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3</v>
      </c>
      <c r="AV812" s="400"/>
      <c r="AW812" s="400"/>
      <c r="AX812" s="402"/>
      <c r="AY812">
        <f t="shared" si="115"/>
        <v>2</v>
      </c>
    </row>
    <row r="813" spans="1:51" ht="24.75" customHeight="1" x14ac:dyDescent="0.15">
      <c r="A813" s="537"/>
      <c r="B813" s="742"/>
      <c r="C813" s="742"/>
      <c r="D813" s="742"/>
      <c r="E813" s="742"/>
      <c r="F813" s="743"/>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2</v>
      </c>
    </row>
    <row r="814" spans="1:51" ht="24.75" customHeight="1" x14ac:dyDescent="0.15">
      <c r="A814" s="537"/>
      <c r="B814" s="742"/>
      <c r="C814" s="742"/>
      <c r="D814" s="742"/>
      <c r="E814" s="742"/>
      <c r="F814" s="743"/>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2</v>
      </c>
    </row>
    <row r="815" spans="1:51" ht="24.75" customHeight="1" x14ac:dyDescent="0.15">
      <c r="A815" s="537"/>
      <c r="B815" s="742"/>
      <c r="C815" s="742"/>
      <c r="D815" s="742"/>
      <c r="E815" s="742"/>
      <c r="F815" s="743"/>
      <c r="G815" s="433" t="s">
        <v>664</v>
      </c>
      <c r="H815" s="434"/>
      <c r="I815" s="434"/>
      <c r="J815" s="434"/>
      <c r="K815" s="435"/>
      <c r="L815" s="436" t="s">
        <v>722</v>
      </c>
      <c r="M815" s="437"/>
      <c r="N815" s="437"/>
      <c r="O815" s="437"/>
      <c r="P815" s="437"/>
      <c r="Q815" s="437"/>
      <c r="R815" s="437"/>
      <c r="S815" s="437"/>
      <c r="T815" s="437"/>
      <c r="U815" s="437"/>
      <c r="V815" s="437"/>
      <c r="W815" s="437"/>
      <c r="X815" s="438"/>
      <c r="Y815" s="439">
        <v>12</v>
      </c>
      <c r="Z815" s="440"/>
      <c r="AA815" s="440"/>
      <c r="AB815" s="538"/>
      <c r="AC815" s="433" t="s">
        <v>664</v>
      </c>
      <c r="AD815" s="434"/>
      <c r="AE815" s="434"/>
      <c r="AF815" s="434"/>
      <c r="AG815" s="435"/>
      <c r="AH815" s="436" t="s">
        <v>721</v>
      </c>
      <c r="AI815" s="437"/>
      <c r="AJ815" s="437"/>
      <c r="AK815" s="437"/>
      <c r="AL815" s="437"/>
      <c r="AM815" s="437"/>
      <c r="AN815" s="437"/>
      <c r="AO815" s="437"/>
      <c r="AP815" s="437"/>
      <c r="AQ815" s="437"/>
      <c r="AR815" s="437"/>
      <c r="AS815" s="437"/>
      <c r="AT815" s="438"/>
      <c r="AU815" s="439">
        <v>11</v>
      </c>
      <c r="AV815" s="440"/>
      <c r="AW815" s="440"/>
      <c r="AX815" s="441"/>
      <c r="AY815">
        <f t="shared" ref="AY815:AY825" si="116">$AY$813</f>
        <v>2</v>
      </c>
    </row>
    <row r="816" spans="1:51" ht="24.75" customHeight="1" x14ac:dyDescent="0.15">
      <c r="A816" s="537"/>
      <c r="B816" s="742"/>
      <c r="C816" s="742"/>
      <c r="D816" s="742"/>
      <c r="E816" s="742"/>
      <c r="F816" s="743"/>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90"/>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2</v>
      </c>
    </row>
    <row r="817" spans="1:51" ht="24.75" customHeight="1" x14ac:dyDescent="0.15">
      <c r="A817" s="537"/>
      <c r="B817" s="742"/>
      <c r="C817" s="742"/>
      <c r="D817" s="742"/>
      <c r="E817" s="742"/>
      <c r="F817" s="743"/>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90"/>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2</v>
      </c>
    </row>
    <row r="818" spans="1:51" ht="24.75" hidden="1" customHeight="1" x14ac:dyDescent="0.15">
      <c r="A818" s="537"/>
      <c r="B818" s="742"/>
      <c r="C818" s="742"/>
      <c r="D818" s="742"/>
      <c r="E818" s="742"/>
      <c r="F818" s="743"/>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90"/>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2</v>
      </c>
    </row>
    <row r="819" spans="1:51" ht="24.75" hidden="1" customHeight="1" x14ac:dyDescent="0.15">
      <c r="A819" s="537"/>
      <c r="B819" s="742"/>
      <c r="C819" s="742"/>
      <c r="D819" s="742"/>
      <c r="E819" s="742"/>
      <c r="F819" s="743"/>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90"/>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2</v>
      </c>
    </row>
    <row r="820" spans="1:51" ht="24.75" hidden="1" customHeight="1" x14ac:dyDescent="0.15">
      <c r="A820" s="537"/>
      <c r="B820" s="742"/>
      <c r="C820" s="742"/>
      <c r="D820" s="742"/>
      <c r="E820" s="742"/>
      <c r="F820" s="743"/>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90"/>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2</v>
      </c>
    </row>
    <row r="821" spans="1:51" ht="24.75" hidden="1" customHeight="1" x14ac:dyDescent="0.15">
      <c r="A821" s="537"/>
      <c r="B821" s="742"/>
      <c r="C821" s="742"/>
      <c r="D821" s="742"/>
      <c r="E821" s="742"/>
      <c r="F821" s="743"/>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90"/>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2</v>
      </c>
    </row>
    <row r="822" spans="1:51" ht="24.75" hidden="1" customHeight="1" x14ac:dyDescent="0.15">
      <c r="A822" s="537"/>
      <c r="B822" s="742"/>
      <c r="C822" s="742"/>
      <c r="D822" s="742"/>
      <c r="E822" s="742"/>
      <c r="F822" s="743"/>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90"/>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2</v>
      </c>
    </row>
    <row r="823" spans="1:51" ht="24.75" hidden="1" customHeight="1" x14ac:dyDescent="0.15">
      <c r="A823" s="537"/>
      <c r="B823" s="742"/>
      <c r="C823" s="742"/>
      <c r="D823" s="742"/>
      <c r="E823" s="742"/>
      <c r="F823" s="743"/>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90"/>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2</v>
      </c>
    </row>
    <row r="824" spans="1:51" ht="24.75" hidden="1" customHeight="1" x14ac:dyDescent="0.15">
      <c r="A824" s="537"/>
      <c r="B824" s="742"/>
      <c r="C824" s="742"/>
      <c r="D824" s="742"/>
      <c r="E824" s="742"/>
      <c r="F824" s="743"/>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90"/>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2</v>
      </c>
    </row>
    <row r="825" spans="1:51" ht="24.75" customHeight="1" x14ac:dyDescent="0.15">
      <c r="A825" s="537"/>
      <c r="B825" s="742"/>
      <c r="C825" s="742"/>
      <c r="D825" s="742"/>
      <c r="E825" s="742"/>
      <c r="F825" s="743"/>
      <c r="G825" s="394" t="s">
        <v>20</v>
      </c>
      <c r="H825" s="395"/>
      <c r="I825" s="395"/>
      <c r="J825" s="395"/>
      <c r="K825" s="395"/>
      <c r="L825" s="396"/>
      <c r="M825" s="397"/>
      <c r="N825" s="397"/>
      <c r="O825" s="397"/>
      <c r="P825" s="397"/>
      <c r="Q825" s="397"/>
      <c r="R825" s="397"/>
      <c r="S825" s="397"/>
      <c r="T825" s="397"/>
      <c r="U825" s="397"/>
      <c r="V825" s="397"/>
      <c r="W825" s="397"/>
      <c r="X825" s="398"/>
      <c r="Y825" s="399">
        <f>SUM(Y815:AB824)</f>
        <v>12</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11</v>
      </c>
      <c r="AV825" s="400"/>
      <c r="AW825" s="400"/>
      <c r="AX825" s="402"/>
      <c r="AY825">
        <f t="shared" si="116"/>
        <v>2</v>
      </c>
    </row>
    <row r="826" spans="1:51" ht="24.75" hidden="1" customHeight="1" x14ac:dyDescent="0.15">
      <c r="A826" s="537"/>
      <c r="B826" s="742"/>
      <c r="C826" s="742"/>
      <c r="D826" s="742"/>
      <c r="E826" s="742"/>
      <c r="F826" s="743"/>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37"/>
      <c r="B827" s="742"/>
      <c r="C827" s="742"/>
      <c r="D827" s="742"/>
      <c r="E827" s="742"/>
      <c r="F827" s="743"/>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37"/>
      <c r="B828" s="742"/>
      <c r="C828" s="742"/>
      <c r="D828" s="742"/>
      <c r="E828" s="742"/>
      <c r="F828" s="743"/>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38"/>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37"/>
      <c r="B829" s="742"/>
      <c r="C829" s="742"/>
      <c r="D829" s="742"/>
      <c r="E829" s="742"/>
      <c r="F829" s="743"/>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90"/>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2"/>
      <c r="C830" s="742"/>
      <c r="D830" s="742"/>
      <c r="E830" s="742"/>
      <c r="F830" s="743"/>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90"/>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2"/>
      <c r="C831" s="742"/>
      <c r="D831" s="742"/>
      <c r="E831" s="742"/>
      <c r="F831" s="743"/>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90"/>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2"/>
      <c r="C832" s="742"/>
      <c r="D832" s="742"/>
      <c r="E832" s="742"/>
      <c r="F832" s="743"/>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90"/>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2"/>
      <c r="C833" s="742"/>
      <c r="D833" s="742"/>
      <c r="E833" s="742"/>
      <c r="F833" s="743"/>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90"/>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2"/>
      <c r="C834" s="742"/>
      <c r="D834" s="742"/>
      <c r="E834" s="742"/>
      <c r="F834" s="743"/>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90"/>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2"/>
      <c r="C835" s="742"/>
      <c r="D835" s="742"/>
      <c r="E835" s="742"/>
      <c r="F835" s="743"/>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90"/>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2"/>
      <c r="C836" s="742"/>
      <c r="D836" s="742"/>
      <c r="E836" s="742"/>
      <c r="F836" s="743"/>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90"/>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2"/>
      <c r="C837" s="742"/>
      <c r="D837" s="742"/>
      <c r="E837" s="742"/>
      <c r="F837" s="743"/>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90"/>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2"/>
      <c r="C838" s="742"/>
      <c r="D838" s="742"/>
      <c r="E838" s="742"/>
      <c r="F838" s="743"/>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5" t="s">
        <v>265</v>
      </c>
      <c r="AM839" s="936"/>
      <c r="AN839" s="93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284</v>
      </c>
      <c r="AI844" s="332"/>
      <c r="AJ844" s="332"/>
      <c r="AK844" s="332"/>
      <c r="AL844" s="332" t="s">
        <v>21</v>
      </c>
      <c r="AM844" s="332"/>
      <c r="AN844" s="332"/>
      <c r="AO844" s="410"/>
      <c r="AP844" s="411" t="s">
        <v>222</v>
      </c>
      <c r="AQ844" s="411"/>
      <c r="AR844" s="411"/>
      <c r="AS844" s="411"/>
      <c r="AT844" s="411"/>
      <c r="AU844" s="411"/>
      <c r="AV844" s="411"/>
      <c r="AW844" s="411"/>
      <c r="AX844" s="411"/>
    </row>
    <row r="845" spans="1:51" ht="94.5" customHeight="1" x14ac:dyDescent="0.15">
      <c r="A845" s="389">
        <v>1</v>
      </c>
      <c r="B845" s="389">
        <v>1</v>
      </c>
      <c r="C845" s="408" t="s">
        <v>715</v>
      </c>
      <c r="D845" s="403"/>
      <c r="E845" s="403"/>
      <c r="F845" s="403"/>
      <c r="G845" s="403"/>
      <c r="H845" s="403"/>
      <c r="I845" s="403"/>
      <c r="J845" s="404">
        <v>5011105005366</v>
      </c>
      <c r="K845" s="405"/>
      <c r="L845" s="405"/>
      <c r="M845" s="405"/>
      <c r="N845" s="405"/>
      <c r="O845" s="405"/>
      <c r="P845" s="409" t="s">
        <v>717</v>
      </c>
      <c r="Q845" s="302"/>
      <c r="R845" s="302"/>
      <c r="S845" s="302"/>
      <c r="T845" s="302"/>
      <c r="U845" s="302"/>
      <c r="V845" s="302"/>
      <c r="W845" s="302"/>
      <c r="X845" s="302"/>
      <c r="Y845" s="303">
        <v>61</v>
      </c>
      <c r="Z845" s="304"/>
      <c r="AA845" s="304"/>
      <c r="AB845" s="305"/>
      <c r="AC845" s="307" t="s">
        <v>666</v>
      </c>
      <c r="AD845" s="308"/>
      <c r="AE845" s="308"/>
      <c r="AF845" s="308"/>
      <c r="AG845" s="308"/>
      <c r="AH845" s="406"/>
      <c r="AI845" s="407"/>
      <c r="AJ845" s="407"/>
      <c r="AK845" s="407"/>
      <c r="AL845" s="311"/>
      <c r="AM845" s="312"/>
      <c r="AN845" s="312"/>
      <c r="AO845" s="313"/>
      <c r="AP845" s="306"/>
      <c r="AQ845" s="306"/>
      <c r="AR845" s="306"/>
      <c r="AS845" s="306"/>
      <c r="AT845" s="306"/>
      <c r="AU845" s="306"/>
      <c r="AV845" s="306"/>
      <c r="AW845" s="306"/>
      <c r="AX845" s="306"/>
    </row>
    <row r="846" spans="1:51" ht="30" hidden="1" customHeight="1" x14ac:dyDescent="0.15">
      <c r="A846" s="389">
        <v>2</v>
      </c>
      <c r="B846" s="389">
        <v>1</v>
      </c>
      <c r="C846" s="408"/>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8"/>
      <c r="AE846" s="308"/>
      <c r="AF846" s="308"/>
      <c r="AG846" s="308"/>
      <c r="AH846" s="406"/>
      <c r="AI846" s="407"/>
      <c r="AJ846" s="407"/>
      <c r="AK846" s="407"/>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9">
        <v>3</v>
      </c>
      <c r="B847" s="389">
        <v>1</v>
      </c>
      <c r="C847" s="408"/>
      <c r="D847" s="403"/>
      <c r="E847" s="403"/>
      <c r="F847" s="403"/>
      <c r="G847" s="403"/>
      <c r="H847" s="403"/>
      <c r="I847" s="403"/>
      <c r="J847" s="404"/>
      <c r="K847" s="405"/>
      <c r="L847" s="405"/>
      <c r="M847" s="405"/>
      <c r="N847" s="405"/>
      <c r="O847" s="405"/>
      <c r="P847" s="409"/>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9">
        <v>4</v>
      </c>
      <c r="B848" s="389">
        <v>1</v>
      </c>
      <c r="C848" s="408"/>
      <c r="D848" s="403"/>
      <c r="E848" s="403"/>
      <c r="F848" s="403"/>
      <c r="G848" s="403"/>
      <c r="H848" s="403"/>
      <c r="I848" s="403"/>
      <c r="J848" s="404"/>
      <c r="K848" s="405"/>
      <c r="L848" s="405"/>
      <c r="M848" s="405"/>
      <c r="N848" s="405"/>
      <c r="O848" s="405"/>
      <c r="P848" s="409"/>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9">
        <v>5</v>
      </c>
      <c r="B849" s="389">
        <v>1</v>
      </c>
      <c r="C849" s="408"/>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9">
        <v>6</v>
      </c>
      <c r="B850" s="389">
        <v>1</v>
      </c>
      <c r="C850" s="408"/>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9">
        <v>7</v>
      </c>
      <c r="B851" s="389">
        <v>1</v>
      </c>
      <c r="C851" s="408"/>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284</v>
      </c>
      <c r="AI877" s="332"/>
      <c r="AJ877" s="332"/>
      <c r="AK877" s="332"/>
      <c r="AL877" s="332" t="s">
        <v>21</v>
      </c>
      <c r="AM877" s="332"/>
      <c r="AN877" s="332"/>
      <c r="AO877" s="410"/>
      <c r="AP877" s="411" t="s">
        <v>222</v>
      </c>
      <c r="AQ877" s="411"/>
      <c r="AR877" s="411"/>
      <c r="AS877" s="411"/>
      <c r="AT877" s="411"/>
      <c r="AU877" s="411"/>
      <c r="AV877" s="411"/>
      <c r="AW877" s="411"/>
      <c r="AX877" s="411"/>
      <c r="AY877">
        <f t="shared" ref="AY877:AY878" si="118">$AY$875</f>
        <v>1</v>
      </c>
    </row>
    <row r="878" spans="1:51" ht="30" customHeight="1" x14ac:dyDescent="0.15">
      <c r="A878" s="389">
        <v>1</v>
      </c>
      <c r="B878" s="389">
        <v>1</v>
      </c>
      <c r="C878" s="408" t="s">
        <v>679</v>
      </c>
      <c r="D878" s="403"/>
      <c r="E878" s="403"/>
      <c r="F878" s="403"/>
      <c r="G878" s="403"/>
      <c r="H878" s="403"/>
      <c r="I878" s="403"/>
      <c r="J878" s="404">
        <v>9020001089386</v>
      </c>
      <c r="K878" s="405"/>
      <c r="L878" s="405"/>
      <c r="M878" s="405"/>
      <c r="N878" s="405"/>
      <c r="O878" s="405"/>
      <c r="P878" s="409" t="s">
        <v>667</v>
      </c>
      <c r="Q878" s="302"/>
      <c r="R878" s="302"/>
      <c r="S878" s="302"/>
      <c r="T878" s="302"/>
      <c r="U878" s="302"/>
      <c r="V878" s="302"/>
      <c r="W878" s="302"/>
      <c r="X878" s="302"/>
      <c r="Y878" s="303">
        <v>150</v>
      </c>
      <c r="Z878" s="304"/>
      <c r="AA878" s="304"/>
      <c r="AB878" s="305"/>
      <c r="AC878" s="307" t="s">
        <v>666</v>
      </c>
      <c r="AD878" s="308"/>
      <c r="AE878" s="308"/>
      <c r="AF878" s="308"/>
      <c r="AG878" s="308"/>
      <c r="AH878" s="406"/>
      <c r="AI878" s="407"/>
      <c r="AJ878" s="407"/>
      <c r="AK878" s="407"/>
      <c r="AL878" s="311"/>
      <c r="AM878" s="312"/>
      <c r="AN878" s="312"/>
      <c r="AO878" s="313"/>
      <c r="AP878" s="306"/>
      <c r="AQ878" s="306"/>
      <c r="AR878" s="306"/>
      <c r="AS878" s="306"/>
      <c r="AT878" s="306"/>
      <c r="AU878" s="306"/>
      <c r="AV878" s="306"/>
      <c r="AW878" s="306"/>
      <c r="AX878" s="306"/>
      <c r="AY878">
        <f t="shared" si="118"/>
        <v>1</v>
      </c>
    </row>
    <row r="879" spans="1:51" ht="30" customHeight="1" x14ac:dyDescent="0.15">
      <c r="A879" s="389">
        <v>2</v>
      </c>
      <c r="B879" s="389">
        <v>1</v>
      </c>
      <c r="C879" s="408" t="s">
        <v>680</v>
      </c>
      <c r="D879" s="403"/>
      <c r="E879" s="403"/>
      <c r="F879" s="403"/>
      <c r="G879" s="403"/>
      <c r="H879" s="403"/>
      <c r="I879" s="403"/>
      <c r="J879" s="404">
        <v>5010401072079</v>
      </c>
      <c r="K879" s="405"/>
      <c r="L879" s="405"/>
      <c r="M879" s="405"/>
      <c r="N879" s="405"/>
      <c r="O879" s="405"/>
      <c r="P879" s="409" t="s">
        <v>667</v>
      </c>
      <c r="Q879" s="302"/>
      <c r="R879" s="302"/>
      <c r="S879" s="302"/>
      <c r="T879" s="302"/>
      <c r="U879" s="302"/>
      <c r="V879" s="302"/>
      <c r="W879" s="302"/>
      <c r="X879" s="302"/>
      <c r="Y879" s="303">
        <v>50</v>
      </c>
      <c r="Z879" s="304"/>
      <c r="AA879" s="304"/>
      <c r="AB879" s="305"/>
      <c r="AC879" s="307" t="s">
        <v>666</v>
      </c>
      <c r="AD879" s="308"/>
      <c r="AE879" s="308"/>
      <c r="AF879" s="308"/>
      <c r="AG879" s="308"/>
      <c r="AH879" s="406"/>
      <c r="AI879" s="407"/>
      <c r="AJ879" s="407"/>
      <c r="AK879" s="407"/>
      <c r="AL879" s="311"/>
      <c r="AM879" s="312"/>
      <c r="AN879" s="312"/>
      <c r="AO879" s="313"/>
      <c r="AP879" s="306"/>
      <c r="AQ879" s="306"/>
      <c r="AR879" s="306"/>
      <c r="AS879" s="306"/>
      <c r="AT879" s="306"/>
      <c r="AU879" s="306"/>
      <c r="AV879" s="306"/>
      <c r="AW879" s="306"/>
      <c r="AX879" s="306"/>
      <c r="AY879">
        <f>COUNTA($C$879)</f>
        <v>1</v>
      </c>
    </row>
    <row r="880" spans="1:51" ht="30" customHeight="1" x14ac:dyDescent="0.15">
      <c r="A880" s="389">
        <v>3</v>
      </c>
      <c r="B880" s="389">
        <v>1</v>
      </c>
      <c r="C880" s="408" t="s">
        <v>681</v>
      </c>
      <c r="D880" s="403"/>
      <c r="E880" s="403"/>
      <c r="F880" s="403"/>
      <c r="G880" s="403"/>
      <c r="H880" s="403"/>
      <c r="I880" s="403"/>
      <c r="J880" s="404">
        <v>7290801005328</v>
      </c>
      <c r="K880" s="405"/>
      <c r="L880" s="405"/>
      <c r="M880" s="405"/>
      <c r="N880" s="405"/>
      <c r="O880" s="405"/>
      <c r="P880" s="409" t="s">
        <v>667</v>
      </c>
      <c r="Q880" s="302"/>
      <c r="R880" s="302"/>
      <c r="S880" s="302"/>
      <c r="T880" s="302"/>
      <c r="U880" s="302"/>
      <c r="V880" s="302"/>
      <c r="W880" s="302"/>
      <c r="X880" s="302"/>
      <c r="Y880" s="303">
        <v>10</v>
      </c>
      <c r="Z880" s="304"/>
      <c r="AA880" s="304"/>
      <c r="AB880" s="305"/>
      <c r="AC880" s="307" t="s">
        <v>666</v>
      </c>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1</v>
      </c>
    </row>
    <row r="881" spans="1:51" ht="30" hidden="1" customHeight="1" x14ac:dyDescent="0.15">
      <c r="A881" s="389">
        <v>4</v>
      </c>
      <c r="B881" s="389">
        <v>1</v>
      </c>
      <c r="C881" s="408"/>
      <c r="D881" s="403"/>
      <c r="E881" s="403"/>
      <c r="F881" s="403"/>
      <c r="G881" s="403"/>
      <c r="H881" s="403"/>
      <c r="I881" s="403"/>
      <c r="J881" s="404"/>
      <c r="K881" s="405"/>
      <c r="L881" s="405"/>
      <c r="M881" s="405"/>
      <c r="N881" s="405"/>
      <c r="O881" s="405"/>
      <c r="P881" s="409"/>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284</v>
      </c>
      <c r="AI910" s="332"/>
      <c r="AJ910" s="332"/>
      <c r="AK910" s="332"/>
      <c r="AL910" s="332" t="s">
        <v>21</v>
      </c>
      <c r="AM910" s="332"/>
      <c r="AN910" s="332"/>
      <c r="AO910" s="410"/>
      <c r="AP910" s="411" t="s">
        <v>222</v>
      </c>
      <c r="AQ910" s="411"/>
      <c r="AR910" s="411"/>
      <c r="AS910" s="411"/>
      <c r="AT910" s="411"/>
      <c r="AU910" s="411"/>
      <c r="AV910" s="411"/>
      <c r="AW910" s="411"/>
      <c r="AX910" s="411"/>
      <c r="AY910">
        <f t="shared" ref="AY910:AY911" si="119">$AY$908</f>
        <v>1</v>
      </c>
    </row>
    <row r="911" spans="1:51" ht="30" customHeight="1" x14ac:dyDescent="0.15">
      <c r="A911" s="389">
        <v>1</v>
      </c>
      <c r="B911" s="389">
        <v>1</v>
      </c>
      <c r="C911" s="408" t="s">
        <v>678</v>
      </c>
      <c r="D911" s="403"/>
      <c r="E911" s="403"/>
      <c r="F911" s="403"/>
      <c r="G911" s="403"/>
      <c r="H911" s="403"/>
      <c r="I911" s="403"/>
      <c r="J911" s="404"/>
      <c r="K911" s="405"/>
      <c r="L911" s="405"/>
      <c r="M911" s="405"/>
      <c r="N911" s="405"/>
      <c r="O911" s="405"/>
      <c r="P911" s="409" t="s">
        <v>675</v>
      </c>
      <c r="Q911" s="302"/>
      <c r="R911" s="302"/>
      <c r="S911" s="302"/>
      <c r="T911" s="302"/>
      <c r="U911" s="302"/>
      <c r="V911" s="302"/>
      <c r="W911" s="302"/>
      <c r="X911" s="302"/>
      <c r="Y911" s="303">
        <v>5</v>
      </c>
      <c r="Z911" s="304"/>
      <c r="AA911" s="304"/>
      <c r="AB911" s="305"/>
      <c r="AC911" s="307" t="s">
        <v>666</v>
      </c>
      <c r="AD911" s="308"/>
      <c r="AE911" s="308"/>
      <c r="AF911" s="308"/>
      <c r="AG911" s="308"/>
      <c r="AH911" s="406"/>
      <c r="AI911" s="407"/>
      <c r="AJ911" s="407"/>
      <c r="AK911" s="407"/>
      <c r="AL911" s="311"/>
      <c r="AM911" s="312"/>
      <c r="AN911" s="312"/>
      <c r="AO911" s="313"/>
      <c r="AP911" s="306"/>
      <c r="AQ911" s="306"/>
      <c r="AR911" s="306"/>
      <c r="AS911" s="306"/>
      <c r="AT911" s="306"/>
      <c r="AU911" s="306"/>
      <c r="AV911" s="306"/>
      <c r="AW911" s="306"/>
      <c r="AX911" s="306"/>
      <c r="AY911">
        <f t="shared" si="119"/>
        <v>1</v>
      </c>
    </row>
    <row r="912" spans="1:51" ht="30" customHeight="1" x14ac:dyDescent="0.15">
      <c r="A912" s="389">
        <v>2</v>
      </c>
      <c r="B912" s="389">
        <v>1</v>
      </c>
      <c r="C912" s="408" t="s">
        <v>682</v>
      </c>
      <c r="D912" s="403"/>
      <c r="E912" s="403"/>
      <c r="F912" s="403"/>
      <c r="G912" s="403"/>
      <c r="H912" s="403"/>
      <c r="I912" s="403"/>
      <c r="J912" s="404">
        <v>9320001014264</v>
      </c>
      <c r="K912" s="405"/>
      <c r="L912" s="405"/>
      <c r="M912" s="405"/>
      <c r="N912" s="405"/>
      <c r="O912" s="405"/>
      <c r="P912" s="409" t="s">
        <v>675</v>
      </c>
      <c r="Q912" s="302"/>
      <c r="R912" s="302"/>
      <c r="S912" s="302"/>
      <c r="T912" s="302"/>
      <c r="U912" s="302"/>
      <c r="V912" s="302"/>
      <c r="W912" s="302"/>
      <c r="X912" s="302"/>
      <c r="Y912" s="303">
        <v>5</v>
      </c>
      <c r="Z912" s="304"/>
      <c r="AA912" s="304"/>
      <c r="AB912" s="305"/>
      <c r="AC912" s="307" t="s">
        <v>666</v>
      </c>
      <c r="AD912" s="308"/>
      <c r="AE912" s="308"/>
      <c r="AF912" s="308"/>
      <c r="AG912" s="308"/>
      <c r="AH912" s="406"/>
      <c r="AI912" s="407"/>
      <c r="AJ912" s="407"/>
      <c r="AK912" s="407"/>
      <c r="AL912" s="311"/>
      <c r="AM912" s="312"/>
      <c r="AN912" s="312"/>
      <c r="AO912" s="313"/>
      <c r="AP912" s="306"/>
      <c r="AQ912" s="306"/>
      <c r="AR912" s="306"/>
      <c r="AS912" s="306"/>
      <c r="AT912" s="306"/>
      <c r="AU912" s="306"/>
      <c r="AV912" s="306"/>
      <c r="AW912" s="306"/>
      <c r="AX912" s="306"/>
      <c r="AY912">
        <f>COUNTA($C$912)</f>
        <v>1</v>
      </c>
    </row>
    <row r="913" spans="1:51" ht="30" customHeight="1" x14ac:dyDescent="0.15">
      <c r="A913" s="389">
        <v>3</v>
      </c>
      <c r="B913" s="389">
        <v>1</v>
      </c>
      <c r="C913" s="408" t="s">
        <v>672</v>
      </c>
      <c r="D913" s="403"/>
      <c r="E913" s="403"/>
      <c r="F913" s="403"/>
      <c r="G913" s="403"/>
      <c r="H913" s="403"/>
      <c r="I913" s="403"/>
      <c r="J913" s="404">
        <v>6010401050876</v>
      </c>
      <c r="K913" s="405"/>
      <c r="L913" s="405"/>
      <c r="M913" s="405"/>
      <c r="N913" s="405"/>
      <c r="O913" s="405"/>
      <c r="P913" s="409" t="s">
        <v>675</v>
      </c>
      <c r="Q913" s="302"/>
      <c r="R913" s="302"/>
      <c r="S913" s="302"/>
      <c r="T913" s="302"/>
      <c r="U913" s="302"/>
      <c r="V913" s="302"/>
      <c r="W913" s="302"/>
      <c r="X913" s="302"/>
      <c r="Y913" s="303">
        <v>5</v>
      </c>
      <c r="Z913" s="304"/>
      <c r="AA913" s="304"/>
      <c r="AB913" s="305"/>
      <c r="AC913" s="307" t="s">
        <v>666</v>
      </c>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1</v>
      </c>
    </row>
    <row r="914" spans="1:51" ht="30" customHeight="1" x14ac:dyDescent="0.15">
      <c r="A914" s="389">
        <v>4</v>
      </c>
      <c r="B914" s="389">
        <v>1</v>
      </c>
      <c r="C914" s="408" t="s">
        <v>683</v>
      </c>
      <c r="D914" s="403"/>
      <c r="E914" s="403"/>
      <c r="F914" s="403"/>
      <c r="G914" s="403"/>
      <c r="H914" s="403"/>
      <c r="I914" s="403"/>
      <c r="J914" s="404">
        <v>7010002053617</v>
      </c>
      <c r="K914" s="405"/>
      <c r="L914" s="405"/>
      <c r="M914" s="405"/>
      <c r="N914" s="405"/>
      <c r="O914" s="405"/>
      <c r="P914" s="409" t="s">
        <v>675</v>
      </c>
      <c r="Q914" s="302"/>
      <c r="R914" s="302"/>
      <c r="S914" s="302"/>
      <c r="T914" s="302"/>
      <c r="U914" s="302"/>
      <c r="V914" s="302"/>
      <c r="W914" s="302"/>
      <c r="X914" s="302"/>
      <c r="Y914" s="303">
        <v>5</v>
      </c>
      <c r="Z914" s="304"/>
      <c r="AA914" s="304"/>
      <c r="AB914" s="305"/>
      <c r="AC914" s="307" t="s">
        <v>666</v>
      </c>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1</v>
      </c>
    </row>
    <row r="915" spans="1:51" ht="30" customHeight="1" x14ac:dyDescent="0.15">
      <c r="A915" s="389">
        <v>5</v>
      </c>
      <c r="B915" s="389">
        <v>1</v>
      </c>
      <c r="C915" s="408" t="s">
        <v>673</v>
      </c>
      <c r="D915" s="403"/>
      <c r="E915" s="403"/>
      <c r="F915" s="403"/>
      <c r="G915" s="403"/>
      <c r="H915" s="403"/>
      <c r="I915" s="403"/>
      <c r="J915" s="404"/>
      <c r="K915" s="405"/>
      <c r="L915" s="405"/>
      <c r="M915" s="405"/>
      <c r="N915" s="405"/>
      <c r="O915" s="405"/>
      <c r="P915" s="409" t="s">
        <v>675</v>
      </c>
      <c r="Q915" s="302"/>
      <c r="R915" s="302"/>
      <c r="S915" s="302"/>
      <c r="T915" s="302"/>
      <c r="U915" s="302"/>
      <c r="V915" s="302"/>
      <c r="W915" s="302"/>
      <c r="X915" s="302"/>
      <c r="Y915" s="303">
        <v>4</v>
      </c>
      <c r="Z915" s="304"/>
      <c r="AA915" s="304"/>
      <c r="AB915" s="305"/>
      <c r="AC915" s="307" t="s">
        <v>666</v>
      </c>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1</v>
      </c>
    </row>
    <row r="916" spans="1:51" ht="30" customHeight="1" x14ac:dyDescent="0.15">
      <c r="A916" s="389">
        <v>6</v>
      </c>
      <c r="B916" s="389">
        <v>1</v>
      </c>
      <c r="C916" s="408" t="s">
        <v>684</v>
      </c>
      <c r="D916" s="403"/>
      <c r="E916" s="403"/>
      <c r="F916" s="403"/>
      <c r="G916" s="403"/>
      <c r="H916" s="403"/>
      <c r="I916" s="403"/>
      <c r="J916" s="404"/>
      <c r="K916" s="405"/>
      <c r="L916" s="405"/>
      <c r="M916" s="405"/>
      <c r="N916" s="405"/>
      <c r="O916" s="405"/>
      <c r="P916" s="409" t="s">
        <v>675</v>
      </c>
      <c r="Q916" s="302"/>
      <c r="R916" s="302"/>
      <c r="S916" s="302"/>
      <c r="T916" s="302"/>
      <c r="U916" s="302"/>
      <c r="V916" s="302"/>
      <c r="W916" s="302"/>
      <c r="X916" s="302"/>
      <c r="Y916" s="303">
        <v>4</v>
      </c>
      <c r="Z916" s="304"/>
      <c r="AA916" s="304"/>
      <c r="AB916" s="305"/>
      <c r="AC916" s="307" t="s">
        <v>666</v>
      </c>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1</v>
      </c>
    </row>
    <row r="917" spans="1:51" ht="30" customHeight="1" x14ac:dyDescent="0.15">
      <c r="A917" s="389">
        <v>7</v>
      </c>
      <c r="B917" s="389">
        <v>1</v>
      </c>
      <c r="C917" s="408" t="s">
        <v>685</v>
      </c>
      <c r="D917" s="403"/>
      <c r="E917" s="403"/>
      <c r="F917" s="403"/>
      <c r="G917" s="403"/>
      <c r="H917" s="403"/>
      <c r="I917" s="403"/>
      <c r="J917" s="404">
        <v>7010701007666</v>
      </c>
      <c r="K917" s="405"/>
      <c r="L917" s="405"/>
      <c r="M917" s="405"/>
      <c r="N917" s="405"/>
      <c r="O917" s="405"/>
      <c r="P917" s="409" t="s">
        <v>675</v>
      </c>
      <c r="Q917" s="302"/>
      <c r="R917" s="302"/>
      <c r="S917" s="302"/>
      <c r="T917" s="302"/>
      <c r="U917" s="302"/>
      <c r="V917" s="302"/>
      <c r="W917" s="302"/>
      <c r="X917" s="302"/>
      <c r="Y917" s="303">
        <v>4</v>
      </c>
      <c r="Z917" s="304"/>
      <c r="AA917" s="304"/>
      <c r="AB917" s="305"/>
      <c r="AC917" s="307" t="s">
        <v>666</v>
      </c>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1</v>
      </c>
    </row>
    <row r="918" spans="1:51" ht="30" customHeight="1" x14ac:dyDescent="0.15">
      <c r="A918" s="389">
        <v>8</v>
      </c>
      <c r="B918" s="389">
        <v>1</v>
      </c>
      <c r="C918" s="408" t="s">
        <v>674</v>
      </c>
      <c r="D918" s="403"/>
      <c r="E918" s="403"/>
      <c r="F918" s="403"/>
      <c r="G918" s="403"/>
      <c r="H918" s="403"/>
      <c r="I918" s="403"/>
      <c r="J918" s="404">
        <v>1011001121007</v>
      </c>
      <c r="K918" s="405"/>
      <c r="L918" s="405"/>
      <c r="M918" s="405"/>
      <c r="N918" s="405"/>
      <c r="O918" s="405"/>
      <c r="P918" s="409" t="s">
        <v>675</v>
      </c>
      <c r="Q918" s="302"/>
      <c r="R918" s="302"/>
      <c r="S918" s="302"/>
      <c r="T918" s="302"/>
      <c r="U918" s="302"/>
      <c r="V918" s="302"/>
      <c r="W918" s="302"/>
      <c r="X918" s="302"/>
      <c r="Y918" s="303">
        <v>4</v>
      </c>
      <c r="Z918" s="304"/>
      <c r="AA918" s="304"/>
      <c r="AB918" s="305"/>
      <c r="AC918" s="307" t="s">
        <v>666</v>
      </c>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1</v>
      </c>
    </row>
    <row r="919" spans="1:51" ht="30" customHeight="1" x14ac:dyDescent="0.15">
      <c r="A919" s="389">
        <v>9</v>
      </c>
      <c r="B919" s="389">
        <v>1</v>
      </c>
      <c r="C919" s="408" t="s">
        <v>686</v>
      </c>
      <c r="D919" s="403"/>
      <c r="E919" s="403"/>
      <c r="F919" s="403"/>
      <c r="G919" s="403"/>
      <c r="H919" s="403"/>
      <c r="I919" s="403"/>
      <c r="J919" s="404">
        <v>5290801002046</v>
      </c>
      <c r="K919" s="405"/>
      <c r="L919" s="405"/>
      <c r="M919" s="405"/>
      <c r="N919" s="405"/>
      <c r="O919" s="405"/>
      <c r="P919" s="409" t="s">
        <v>675</v>
      </c>
      <c r="Q919" s="302"/>
      <c r="R919" s="302"/>
      <c r="S919" s="302"/>
      <c r="T919" s="302"/>
      <c r="U919" s="302"/>
      <c r="V919" s="302"/>
      <c r="W919" s="302"/>
      <c r="X919" s="302"/>
      <c r="Y919" s="303">
        <v>2</v>
      </c>
      <c r="Z919" s="304"/>
      <c r="AA919" s="304"/>
      <c r="AB919" s="305"/>
      <c r="AC919" s="307" t="s">
        <v>666</v>
      </c>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1</v>
      </c>
    </row>
    <row r="920" spans="1:51" ht="30" customHeight="1" x14ac:dyDescent="0.15">
      <c r="A920" s="389">
        <v>10</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284</v>
      </c>
      <c r="AI943" s="332"/>
      <c r="AJ943" s="332"/>
      <c r="AK943" s="332"/>
      <c r="AL943" s="332" t="s">
        <v>21</v>
      </c>
      <c r="AM943" s="332"/>
      <c r="AN943" s="332"/>
      <c r="AO943" s="410"/>
      <c r="AP943" s="411" t="s">
        <v>222</v>
      </c>
      <c r="AQ943" s="411"/>
      <c r="AR943" s="411"/>
      <c r="AS943" s="411"/>
      <c r="AT943" s="411"/>
      <c r="AU943" s="411"/>
      <c r="AV943" s="411"/>
      <c r="AW943" s="411"/>
      <c r="AX943" s="411"/>
      <c r="AY943">
        <f t="shared" ref="AY943:AY944" si="120">$AY$941</f>
        <v>1</v>
      </c>
    </row>
    <row r="944" spans="1:51" ht="30" customHeight="1" x14ac:dyDescent="0.15">
      <c r="A944" s="389">
        <v>1</v>
      </c>
      <c r="B944" s="389">
        <v>1</v>
      </c>
      <c r="C944" s="408" t="s">
        <v>687</v>
      </c>
      <c r="D944" s="403"/>
      <c r="E944" s="403"/>
      <c r="F944" s="403"/>
      <c r="G944" s="403"/>
      <c r="H944" s="403"/>
      <c r="I944" s="403"/>
      <c r="J944" s="404">
        <v>3320001017628</v>
      </c>
      <c r="K944" s="405"/>
      <c r="L944" s="405"/>
      <c r="M944" s="405"/>
      <c r="N944" s="405"/>
      <c r="O944" s="405"/>
      <c r="P944" s="409" t="s">
        <v>676</v>
      </c>
      <c r="Q944" s="302"/>
      <c r="R944" s="302"/>
      <c r="S944" s="302"/>
      <c r="T944" s="302"/>
      <c r="U944" s="302"/>
      <c r="V944" s="302"/>
      <c r="W944" s="302"/>
      <c r="X944" s="302"/>
      <c r="Y944" s="303">
        <v>3</v>
      </c>
      <c r="Z944" s="304"/>
      <c r="AA944" s="304"/>
      <c r="AB944" s="305"/>
      <c r="AC944" s="307" t="s">
        <v>666</v>
      </c>
      <c r="AD944" s="308"/>
      <c r="AE944" s="308"/>
      <c r="AF944" s="308"/>
      <c r="AG944" s="308"/>
      <c r="AH944" s="406"/>
      <c r="AI944" s="407"/>
      <c r="AJ944" s="407"/>
      <c r="AK944" s="407"/>
      <c r="AL944" s="311"/>
      <c r="AM944" s="312"/>
      <c r="AN944" s="312"/>
      <c r="AO944" s="313"/>
      <c r="AP944" s="306"/>
      <c r="AQ944" s="306"/>
      <c r="AR944" s="306"/>
      <c r="AS944" s="306"/>
      <c r="AT944" s="306"/>
      <c r="AU944" s="306"/>
      <c r="AV944" s="306"/>
      <c r="AW944" s="306"/>
      <c r="AX944" s="306"/>
      <c r="AY944">
        <f t="shared" si="120"/>
        <v>1</v>
      </c>
    </row>
    <row r="945" spans="1:51" ht="30" customHeight="1" x14ac:dyDescent="0.15">
      <c r="A945" s="389">
        <v>2</v>
      </c>
      <c r="B945" s="389">
        <v>1</v>
      </c>
      <c r="C945" s="408" t="s">
        <v>682</v>
      </c>
      <c r="D945" s="403"/>
      <c r="E945" s="403"/>
      <c r="F945" s="403"/>
      <c r="G945" s="403"/>
      <c r="H945" s="403"/>
      <c r="I945" s="403"/>
      <c r="J945" s="404">
        <v>9320001014264</v>
      </c>
      <c r="K945" s="405"/>
      <c r="L945" s="405"/>
      <c r="M945" s="405"/>
      <c r="N945" s="405"/>
      <c r="O945" s="405"/>
      <c r="P945" s="409" t="s">
        <v>677</v>
      </c>
      <c r="Q945" s="302"/>
      <c r="R945" s="302"/>
      <c r="S945" s="302"/>
      <c r="T945" s="302"/>
      <c r="U945" s="302"/>
      <c r="V945" s="302"/>
      <c r="W945" s="302"/>
      <c r="X945" s="302"/>
      <c r="Y945" s="303">
        <v>2</v>
      </c>
      <c r="Z945" s="304"/>
      <c r="AA945" s="304"/>
      <c r="AB945" s="305"/>
      <c r="AC945" s="307" t="s">
        <v>666</v>
      </c>
      <c r="AD945" s="308"/>
      <c r="AE945" s="308"/>
      <c r="AF945" s="308"/>
      <c r="AG945" s="308"/>
      <c r="AH945" s="406"/>
      <c r="AI945" s="407"/>
      <c r="AJ945" s="407"/>
      <c r="AK945" s="407"/>
      <c r="AL945" s="311"/>
      <c r="AM945" s="312"/>
      <c r="AN945" s="312"/>
      <c r="AO945" s="313"/>
      <c r="AP945" s="306"/>
      <c r="AQ945" s="306"/>
      <c r="AR945" s="306"/>
      <c r="AS945" s="306"/>
      <c r="AT945" s="306"/>
      <c r="AU945" s="306"/>
      <c r="AV945" s="306"/>
      <c r="AW945" s="306"/>
      <c r="AX945" s="306"/>
      <c r="AY945">
        <f>COUNTA($C$945)</f>
        <v>1</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284</v>
      </c>
      <c r="AI976" s="332"/>
      <c r="AJ976" s="332"/>
      <c r="AK976" s="332"/>
      <c r="AL976" s="332" t="s">
        <v>21</v>
      </c>
      <c r="AM976" s="332"/>
      <c r="AN976" s="332"/>
      <c r="AO976" s="410"/>
      <c r="AP976" s="411" t="s">
        <v>222</v>
      </c>
      <c r="AQ976" s="411"/>
      <c r="AR976" s="411"/>
      <c r="AS976" s="411"/>
      <c r="AT976" s="411"/>
      <c r="AU976" s="411"/>
      <c r="AV976" s="411"/>
      <c r="AW976" s="411"/>
      <c r="AX976" s="411"/>
      <c r="AY976">
        <f t="shared" ref="AY976:AY977" si="121">$AY$974</f>
        <v>1</v>
      </c>
    </row>
    <row r="977" spans="1:51" ht="30" customHeight="1" x14ac:dyDescent="0.15">
      <c r="A977" s="389">
        <v>1</v>
      </c>
      <c r="B977" s="389">
        <v>1</v>
      </c>
      <c r="C977" s="408" t="s">
        <v>688</v>
      </c>
      <c r="D977" s="403"/>
      <c r="E977" s="403"/>
      <c r="F977" s="403"/>
      <c r="G977" s="403"/>
      <c r="H977" s="403"/>
      <c r="I977" s="403"/>
      <c r="J977" s="404">
        <v>1240001032736</v>
      </c>
      <c r="K977" s="405"/>
      <c r="L977" s="405"/>
      <c r="M977" s="405"/>
      <c r="N977" s="405"/>
      <c r="O977" s="405"/>
      <c r="P977" s="409" t="s">
        <v>671</v>
      </c>
      <c r="Q977" s="302"/>
      <c r="R977" s="302"/>
      <c r="S977" s="302"/>
      <c r="T977" s="302"/>
      <c r="U977" s="302"/>
      <c r="V977" s="302"/>
      <c r="W977" s="302"/>
      <c r="X977" s="302"/>
      <c r="Y977" s="303">
        <v>12</v>
      </c>
      <c r="Z977" s="304"/>
      <c r="AA977" s="304"/>
      <c r="AB977" s="305"/>
      <c r="AC977" s="307" t="s">
        <v>666</v>
      </c>
      <c r="AD977" s="308"/>
      <c r="AE977" s="308"/>
      <c r="AF977" s="308"/>
      <c r="AG977" s="308"/>
      <c r="AH977" s="406"/>
      <c r="AI977" s="407"/>
      <c r="AJ977" s="407"/>
      <c r="AK977" s="407"/>
      <c r="AL977" s="311"/>
      <c r="AM977" s="312"/>
      <c r="AN977" s="312"/>
      <c r="AO977" s="313"/>
      <c r="AP977" s="306"/>
      <c r="AQ977" s="306"/>
      <c r="AR977" s="306"/>
      <c r="AS977" s="306"/>
      <c r="AT977" s="306"/>
      <c r="AU977" s="306"/>
      <c r="AV977" s="306"/>
      <c r="AW977" s="306"/>
      <c r="AX977" s="306"/>
      <c r="AY977">
        <f t="shared" si="121"/>
        <v>1</v>
      </c>
    </row>
    <row r="978" spans="1:51" ht="30" customHeight="1" x14ac:dyDescent="0.15">
      <c r="A978" s="389">
        <v>2</v>
      </c>
      <c r="B978" s="389">
        <v>1</v>
      </c>
      <c r="C978" s="408" t="s">
        <v>689</v>
      </c>
      <c r="D978" s="403"/>
      <c r="E978" s="403"/>
      <c r="F978" s="403"/>
      <c r="G978" s="403"/>
      <c r="H978" s="403"/>
      <c r="I978" s="403"/>
      <c r="J978" s="404">
        <v>9370201000258</v>
      </c>
      <c r="K978" s="405"/>
      <c r="L978" s="405"/>
      <c r="M978" s="405"/>
      <c r="N978" s="405"/>
      <c r="O978" s="405"/>
      <c r="P978" s="409" t="s">
        <v>671</v>
      </c>
      <c r="Q978" s="302"/>
      <c r="R978" s="302"/>
      <c r="S978" s="302"/>
      <c r="T978" s="302"/>
      <c r="U978" s="302"/>
      <c r="V978" s="302"/>
      <c r="W978" s="302"/>
      <c r="X978" s="302"/>
      <c r="Y978" s="303">
        <v>1</v>
      </c>
      <c r="Z978" s="304"/>
      <c r="AA978" s="304"/>
      <c r="AB978" s="305"/>
      <c r="AC978" s="307" t="s">
        <v>666</v>
      </c>
      <c r="AD978" s="308"/>
      <c r="AE978" s="308"/>
      <c r="AF978" s="308"/>
      <c r="AG978" s="308"/>
      <c r="AH978" s="406"/>
      <c r="AI978" s="407"/>
      <c r="AJ978" s="407"/>
      <c r="AK978" s="407"/>
      <c r="AL978" s="311"/>
      <c r="AM978" s="312"/>
      <c r="AN978" s="312"/>
      <c r="AO978" s="313"/>
      <c r="AP978" s="306"/>
      <c r="AQ978" s="306"/>
      <c r="AR978" s="306"/>
      <c r="AS978" s="306"/>
      <c r="AT978" s="306"/>
      <c r="AU978" s="306"/>
      <c r="AV978" s="306"/>
      <c r="AW978" s="306"/>
      <c r="AX978" s="306"/>
      <c r="AY978">
        <f>COUNTA($C$978)</f>
        <v>1</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284</v>
      </c>
      <c r="AI1009" s="332"/>
      <c r="AJ1009" s="332"/>
      <c r="AK1009" s="332"/>
      <c r="AL1009" s="332" t="s">
        <v>21</v>
      </c>
      <c r="AM1009" s="332"/>
      <c r="AN1009" s="332"/>
      <c r="AO1009" s="410"/>
      <c r="AP1009" s="411" t="s">
        <v>222</v>
      </c>
      <c r="AQ1009" s="411"/>
      <c r="AR1009" s="411"/>
      <c r="AS1009" s="411"/>
      <c r="AT1009" s="411"/>
      <c r="AU1009" s="411"/>
      <c r="AV1009" s="411"/>
      <c r="AW1009" s="411"/>
      <c r="AX1009" s="411"/>
      <c r="AY1009">
        <f t="shared" ref="AY1009:AY1010" si="122">$AY$1007</f>
        <v>1</v>
      </c>
    </row>
    <row r="1010" spans="1:51" ht="30" customHeight="1" x14ac:dyDescent="0.15">
      <c r="A1010" s="389">
        <v>1</v>
      </c>
      <c r="B1010" s="389">
        <v>1</v>
      </c>
      <c r="C1010" s="408" t="s">
        <v>690</v>
      </c>
      <c r="D1010" s="403"/>
      <c r="E1010" s="403"/>
      <c r="F1010" s="403"/>
      <c r="G1010" s="403"/>
      <c r="H1010" s="403"/>
      <c r="I1010" s="403"/>
      <c r="J1010" s="404">
        <v>9013301022133</v>
      </c>
      <c r="K1010" s="405"/>
      <c r="L1010" s="405"/>
      <c r="M1010" s="405"/>
      <c r="N1010" s="405"/>
      <c r="O1010" s="405"/>
      <c r="P1010" s="409" t="s">
        <v>669</v>
      </c>
      <c r="Q1010" s="302"/>
      <c r="R1010" s="302"/>
      <c r="S1010" s="302"/>
      <c r="T1010" s="302"/>
      <c r="U1010" s="302"/>
      <c r="V1010" s="302"/>
      <c r="W1010" s="302"/>
      <c r="X1010" s="302"/>
      <c r="Y1010" s="303">
        <v>11</v>
      </c>
      <c r="Z1010" s="304"/>
      <c r="AA1010" s="304"/>
      <c r="AB1010" s="305"/>
      <c r="AC1010" s="307" t="s">
        <v>666</v>
      </c>
      <c r="AD1010" s="308"/>
      <c r="AE1010" s="308"/>
      <c r="AF1010" s="308"/>
      <c r="AG1010" s="308"/>
      <c r="AH1010" s="406"/>
      <c r="AI1010" s="407"/>
      <c r="AJ1010" s="407"/>
      <c r="AK1010" s="407"/>
      <c r="AL1010" s="311"/>
      <c r="AM1010" s="312"/>
      <c r="AN1010" s="312"/>
      <c r="AO1010" s="313"/>
      <c r="AP1010" s="306"/>
      <c r="AQ1010" s="306"/>
      <c r="AR1010" s="306"/>
      <c r="AS1010" s="306"/>
      <c r="AT1010" s="306"/>
      <c r="AU1010" s="306"/>
      <c r="AV1010" s="306"/>
      <c r="AW1010" s="306"/>
      <c r="AX1010" s="306"/>
      <c r="AY1010">
        <f t="shared" si="122"/>
        <v>1</v>
      </c>
    </row>
    <row r="1011" spans="1:51" ht="30" customHeight="1" x14ac:dyDescent="0.15">
      <c r="A1011" s="389">
        <v>2</v>
      </c>
      <c r="B1011" s="389">
        <v>1</v>
      </c>
      <c r="C1011" s="408" t="s">
        <v>668</v>
      </c>
      <c r="D1011" s="403"/>
      <c r="E1011" s="403"/>
      <c r="F1011" s="403"/>
      <c r="G1011" s="403"/>
      <c r="H1011" s="403"/>
      <c r="I1011" s="403"/>
      <c r="J1011" s="404">
        <v>8010501017369</v>
      </c>
      <c r="K1011" s="405"/>
      <c r="L1011" s="405"/>
      <c r="M1011" s="405"/>
      <c r="N1011" s="405"/>
      <c r="O1011" s="405"/>
      <c r="P1011" s="409" t="s">
        <v>670</v>
      </c>
      <c r="Q1011" s="302"/>
      <c r="R1011" s="302"/>
      <c r="S1011" s="302"/>
      <c r="T1011" s="302"/>
      <c r="U1011" s="302"/>
      <c r="V1011" s="302"/>
      <c r="W1011" s="302"/>
      <c r="X1011" s="302"/>
      <c r="Y1011" s="303">
        <v>7</v>
      </c>
      <c r="Z1011" s="304"/>
      <c r="AA1011" s="304"/>
      <c r="AB1011" s="305"/>
      <c r="AC1011" s="307" t="s">
        <v>666</v>
      </c>
      <c r="AD1011" s="308"/>
      <c r="AE1011" s="308"/>
      <c r="AF1011" s="308"/>
      <c r="AG1011" s="308"/>
      <c r="AH1011" s="406"/>
      <c r="AI1011" s="407"/>
      <c r="AJ1011" s="407"/>
      <c r="AK1011" s="407"/>
      <c r="AL1011" s="311"/>
      <c r="AM1011" s="312"/>
      <c r="AN1011" s="312"/>
      <c r="AO1011" s="313"/>
      <c r="AP1011" s="306"/>
      <c r="AQ1011" s="306"/>
      <c r="AR1011" s="306"/>
      <c r="AS1011" s="306"/>
      <c r="AT1011" s="306"/>
      <c r="AU1011" s="306"/>
      <c r="AV1011" s="306"/>
      <c r="AW1011" s="306"/>
      <c r="AX1011" s="306"/>
      <c r="AY1011">
        <f>COUNTA($C$1011)</f>
        <v>1</v>
      </c>
    </row>
    <row r="1012" spans="1:51" ht="30" customHeight="1" x14ac:dyDescent="0.15">
      <c r="A1012" s="389">
        <v>3</v>
      </c>
      <c r="B1012" s="389">
        <v>1</v>
      </c>
      <c r="C1012" s="872" t="s">
        <v>691</v>
      </c>
      <c r="D1012" s="873"/>
      <c r="E1012" s="873"/>
      <c r="F1012" s="873"/>
      <c r="G1012" s="873"/>
      <c r="H1012" s="873"/>
      <c r="I1012" s="874"/>
      <c r="J1012" s="875">
        <v>5120001197793</v>
      </c>
      <c r="K1012" s="876"/>
      <c r="L1012" s="876"/>
      <c r="M1012" s="876"/>
      <c r="N1012" s="876"/>
      <c r="O1012" s="877"/>
      <c r="P1012" s="409" t="s">
        <v>670</v>
      </c>
      <c r="Q1012" s="302"/>
      <c r="R1012" s="302"/>
      <c r="S1012" s="302"/>
      <c r="T1012" s="302"/>
      <c r="U1012" s="302"/>
      <c r="V1012" s="302"/>
      <c r="W1012" s="302"/>
      <c r="X1012" s="302"/>
      <c r="Y1012" s="303">
        <v>3</v>
      </c>
      <c r="Z1012" s="304"/>
      <c r="AA1012" s="304"/>
      <c r="AB1012" s="305"/>
      <c r="AC1012" s="307" t="s">
        <v>666</v>
      </c>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1</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284</v>
      </c>
      <c r="AI1042" s="332"/>
      <c r="AJ1042" s="332"/>
      <c r="AK1042" s="332"/>
      <c r="AL1042" s="332" t="s">
        <v>21</v>
      </c>
      <c r="AM1042" s="332"/>
      <c r="AN1042" s="332"/>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8"/>
      <c r="AE1043" s="308"/>
      <c r="AF1043" s="308"/>
      <c r="AG1043" s="308"/>
      <c r="AH1043" s="406"/>
      <c r="AI1043" s="407"/>
      <c r="AJ1043" s="407"/>
      <c r="AK1043" s="407"/>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8"/>
      <c r="AE1044" s="308"/>
      <c r="AF1044" s="308"/>
      <c r="AG1044" s="308"/>
      <c r="AH1044" s="406"/>
      <c r="AI1044" s="407"/>
      <c r="AJ1044" s="407"/>
      <c r="AK1044" s="407"/>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284</v>
      </c>
      <c r="AI1075" s="332"/>
      <c r="AJ1075" s="332"/>
      <c r="AK1075" s="332"/>
      <c r="AL1075" s="332" t="s">
        <v>21</v>
      </c>
      <c r="AM1075" s="332"/>
      <c r="AN1075" s="332"/>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8"/>
      <c r="AE1076" s="308"/>
      <c r="AF1076" s="308"/>
      <c r="AG1076" s="308"/>
      <c r="AH1076" s="406"/>
      <c r="AI1076" s="407"/>
      <c r="AJ1076" s="407"/>
      <c r="AK1076" s="407"/>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8"/>
      <c r="AE1077" s="308"/>
      <c r="AF1077" s="308"/>
      <c r="AG1077" s="308"/>
      <c r="AH1077" s="406"/>
      <c r="AI1077" s="407"/>
      <c r="AJ1077" s="407"/>
      <c r="AK1077" s="407"/>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5" t="s">
        <v>250</v>
      </c>
      <c r="B1106" s="866"/>
      <c r="C1106" s="866"/>
      <c r="D1106" s="866"/>
      <c r="E1106" s="866"/>
      <c r="F1106" s="866"/>
      <c r="G1106" s="866"/>
      <c r="H1106" s="866"/>
      <c r="I1106" s="866"/>
      <c r="J1106" s="866"/>
      <c r="K1106" s="866"/>
      <c r="L1106" s="866"/>
      <c r="M1106" s="866"/>
      <c r="N1106" s="866"/>
      <c r="O1106" s="866"/>
      <c r="P1106" s="866"/>
      <c r="Q1106" s="866"/>
      <c r="R1106" s="866"/>
      <c r="S1106" s="866"/>
      <c r="T1106" s="866"/>
      <c r="U1106" s="866"/>
      <c r="V1106" s="866"/>
      <c r="W1106" s="866"/>
      <c r="X1106" s="866"/>
      <c r="Y1106" s="866"/>
      <c r="Z1106" s="866"/>
      <c r="AA1106" s="866"/>
      <c r="AB1106" s="866"/>
      <c r="AC1106" s="866"/>
      <c r="AD1106" s="866"/>
      <c r="AE1106" s="866"/>
      <c r="AF1106" s="866"/>
      <c r="AG1106" s="866"/>
      <c r="AH1106" s="866"/>
      <c r="AI1106" s="866"/>
      <c r="AJ1106" s="866"/>
      <c r="AK1106" s="867"/>
      <c r="AL1106" s="937" t="s">
        <v>265</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68"/>
      <c r="E1109" s="262" t="s">
        <v>214</v>
      </c>
      <c r="F1109" s="868"/>
      <c r="G1109" s="868"/>
      <c r="H1109" s="868"/>
      <c r="I1109" s="868"/>
      <c r="J1109" s="262" t="s">
        <v>221</v>
      </c>
      <c r="K1109" s="262"/>
      <c r="L1109" s="262"/>
      <c r="M1109" s="262"/>
      <c r="N1109" s="262"/>
      <c r="O1109" s="262"/>
      <c r="P1109" s="330" t="s">
        <v>27</v>
      </c>
      <c r="Q1109" s="330"/>
      <c r="R1109" s="330"/>
      <c r="S1109" s="330"/>
      <c r="T1109" s="330"/>
      <c r="U1109" s="330"/>
      <c r="V1109" s="330"/>
      <c r="W1109" s="330"/>
      <c r="X1109" s="330"/>
      <c r="Y1109" s="262" t="s">
        <v>223</v>
      </c>
      <c r="Z1109" s="868"/>
      <c r="AA1109" s="868"/>
      <c r="AB1109" s="868"/>
      <c r="AC1109" s="262" t="s">
        <v>197</v>
      </c>
      <c r="AD1109" s="262"/>
      <c r="AE1109" s="262"/>
      <c r="AF1109" s="262"/>
      <c r="AG1109" s="262"/>
      <c r="AH1109" s="330" t="s">
        <v>210</v>
      </c>
      <c r="AI1109" s="331"/>
      <c r="AJ1109" s="331"/>
      <c r="AK1109" s="331"/>
      <c r="AL1109" s="331" t="s">
        <v>21</v>
      </c>
      <c r="AM1109" s="331"/>
      <c r="AN1109" s="331"/>
      <c r="AO1109" s="871"/>
      <c r="AP1109" s="411" t="s">
        <v>251</v>
      </c>
      <c r="AQ1109" s="411"/>
      <c r="AR1109" s="411"/>
      <c r="AS1109" s="411"/>
      <c r="AT1109" s="411"/>
      <c r="AU1109" s="411"/>
      <c r="AV1109" s="411"/>
      <c r="AW1109" s="411"/>
      <c r="AX1109" s="411"/>
    </row>
    <row r="1110" spans="1:51" ht="30" customHeight="1" x14ac:dyDescent="0.15">
      <c r="A1110" s="389">
        <v>1</v>
      </c>
      <c r="B1110" s="389">
        <v>1</v>
      </c>
      <c r="C1110" s="870"/>
      <c r="D1110" s="870"/>
      <c r="E1110" s="869"/>
      <c r="F1110" s="869"/>
      <c r="G1110" s="869"/>
      <c r="H1110" s="869"/>
      <c r="I1110" s="869"/>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9">
        <v>2</v>
      </c>
      <c r="B1111" s="389">
        <v>1</v>
      </c>
      <c r="C1111" s="870"/>
      <c r="D1111" s="870"/>
      <c r="E1111" s="869"/>
      <c r="F1111" s="869"/>
      <c r="G1111" s="869"/>
      <c r="H1111" s="869"/>
      <c r="I1111" s="869"/>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9">
        <v>3</v>
      </c>
      <c r="B1112" s="389">
        <v>1</v>
      </c>
      <c r="C1112" s="870"/>
      <c r="D1112" s="870"/>
      <c r="E1112" s="869"/>
      <c r="F1112" s="869"/>
      <c r="G1112" s="869"/>
      <c r="H1112" s="869"/>
      <c r="I1112" s="869"/>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9">
        <v>4</v>
      </c>
      <c r="B1113" s="389">
        <v>1</v>
      </c>
      <c r="C1113" s="870"/>
      <c r="D1113" s="870"/>
      <c r="E1113" s="869"/>
      <c r="F1113" s="869"/>
      <c r="G1113" s="869"/>
      <c r="H1113" s="869"/>
      <c r="I1113" s="869"/>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9">
        <v>5</v>
      </c>
      <c r="B1114" s="389">
        <v>1</v>
      </c>
      <c r="C1114" s="870"/>
      <c r="D1114" s="870"/>
      <c r="E1114" s="869"/>
      <c r="F1114" s="869"/>
      <c r="G1114" s="869"/>
      <c r="H1114" s="869"/>
      <c r="I1114" s="869"/>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9">
        <v>6</v>
      </c>
      <c r="B1115" s="389">
        <v>1</v>
      </c>
      <c r="C1115" s="870"/>
      <c r="D1115" s="870"/>
      <c r="E1115" s="869"/>
      <c r="F1115" s="869"/>
      <c r="G1115" s="869"/>
      <c r="H1115" s="869"/>
      <c r="I1115" s="869"/>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9">
        <v>7</v>
      </c>
      <c r="B1116" s="389">
        <v>1</v>
      </c>
      <c r="C1116" s="870"/>
      <c r="D1116" s="870"/>
      <c r="E1116" s="869"/>
      <c r="F1116" s="869"/>
      <c r="G1116" s="869"/>
      <c r="H1116" s="869"/>
      <c r="I1116" s="869"/>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9">
        <v>8</v>
      </c>
      <c r="B1117" s="389">
        <v>1</v>
      </c>
      <c r="C1117" s="870"/>
      <c r="D1117" s="870"/>
      <c r="E1117" s="869"/>
      <c r="F1117" s="869"/>
      <c r="G1117" s="869"/>
      <c r="H1117" s="869"/>
      <c r="I1117" s="869"/>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9">
        <v>9</v>
      </c>
      <c r="B1118" s="389">
        <v>1</v>
      </c>
      <c r="C1118" s="870"/>
      <c r="D1118" s="870"/>
      <c r="E1118" s="869"/>
      <c r="F1118" s="869"/>
      <c r="G1118" s="869"/>
      <c r="H1118" s="869"/>
      <c r="I1118" s="869"/>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9">
        <v>10</v>
      </c>
      <c r="B1119" s="389">
        <v>1</v>
      </c>
      <c r="C1119" s="870"/>
      <c r="D1119" s="870"/>
      <c r="E1119" s="869"/>
      <c r="F1119" s="869"/>
      <c r="G1119" s="869"/>
      <c r="H1119" s="869"/>
      <c r="I1119" s="869"/>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9">
        <v>11</v>
      </c>
      <c r="B1120" s="389">
        <v>1</v>
      </c>
      <c r="C1120" s="870"/>
      <c r="D1120" s="870"/>
      <c r="E1120" s="869"/>
      <c r="F1120" s="869"/>
      <c r="G1120" s="869"/>
      <c r="H1120" s="869"/>
      <c r="I1120" s="869"/>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9">
        <v>12</v>
      </c>
      <c r="B1121" s="389">
        <v>1</v>
      </c>
      <c r="C1121" s="870"/>
      <c r="D1121" s="870"/>
      <c r="E1121" s="869"/>
      <c r="F1121" s="869"/>
      <c r="G1121" s="869"/>
      <c r="H1121" s="869"/>
      <c r="I1121" s="869"/>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9">
        <v>13</v>
      </c>
      <c r="B1122" s="389">
        <v>1</v>
      </c>
      <c r="C1122" s="870"/>
      <c r="D1122" s="870"/>
      <c r="E1122" s="869"/>
      <c r="F1122" s="869"/>
      <c r="G1122" s="869"/>
      <c r="H1122" s="869"/>
      <c r="I1122" s="869"/>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9">
        <v>14</v>
      </c>
      <c r="B1123" s="389">
        <v>1</v>
      </c>
      <c r="C1123" s="870"/>
      <c r="D1123" s="870"/>
      <c r="E1123" s="869"/>
      <c r="F1123" s="869"/>
      <c r="G1123" s="869"/>
      <c r="H1123" s="869"/>
      <c r="I1123" s="869"/>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9">
        <v>15</v>
      </c>
      <c r="B1124" s="389">
        <v>1</v>
      </c>
      <c r="C1124" s="870"/>
      <c r="D1124" s="870"/>
      <c r="E1124" s="869"/>
      <c r="F1124" s="869"/>
      <c r="G1124" s="869"/>
      <c r="H1124" s="869"/>
      <c r="I1124" s="869"/>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9">
        <v>16</v>
      </c>
      <c r="B1125" s="389">
        <v>1</v>
      </c>
      <c r="C1125" s="870"/>
      <c r="D1125" s="870"/>
      <c r="E1125" s="869"/>
      <c r="F1125" s="869"/>
      <c r="G1125" s="869"/>
      <c r="H1125" s="869"/>
      <c r="I1125" s="869"/>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9">
        <v>17</v>
      </c>
      <c r="B1126" s="389">
        <v>1</v>
      </c>
      <c r="C1126" s="870"/>
      <c r="D1126" s="870"/>
      <c r="E1126" s="869"/>
      <c r="F1126" s="869"/>
      <c r="G1126" s="869"/>
      <c r="H1126" s="869"/>
      <c r="I1126" s="869"/>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9">
        <v>18</v>
      </c>
      <c r="B1127" s="389">
        <v>1</v>
      </c>
      <c r="C1127" s="870"/>
      <c r="D1127" s="870"/>
      <c r="E1127" s="247"/>
      <c r="F1127" s="869"/>
      <c r="G1127" s="869"/>
      <c r="H1127" s="869"/>
      <c r="I1127" s="869"/>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9">
        <v>19</v>
      </c>
      <c r="B1128" s="389">
        <v>1</v>
      </c>
      <c r="C1128" s="870"/>
      <c r="D1128" s="870"/>
      <c r="E1128" s="869"/>
      <c r="F1128" s="869"/>
      <c r="G1128" s="869"/>
      <c r="H1128" s="869"/>
      <c r="I1128" s="869"/>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9">
        <v>20</v>
      </c>
      <c r="B1129" s="389">
        <v>1</v>
      </c>
      <c r="C1129" s="870"/>
      <c r="D1129" s="870"/>
      <c r="E1129" s="869"/>
      <c r="F1129" s="869"/>
      <c r="G1129" s="869"/>
      <c r="H1129" s="869"/>
      <c r="I1129" s="869"/>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9">
        <v>21</v>
      </c>
      <c r="B1130" s="389">
        <v>1</v>
      </c>
      <c r="C1130" s="870"/>
      <c r="D1130" s="870"/>
      <c r="E1130" s="869"/>
      <c r="F1130" s="869"/>
      <c r="G1130" s="869"/>
      <c r="H1130" s="869"/>
      <c r="I1130" s="869"/>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9">
        <v>22</v>
      </c>
      <c r="B1131" s="389">
        <v>1</v>
      </c>
      <c r="C1131" s="870"/>
      <c r="D1131" s="870"/>
      <c r="E1131" s="869"/>
      <c r="F1131" s="869"/>
      <c r="G1131" s="869"/>
      <c r="H1131" s="869"/>
      <c r="I1131" s="869"/>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9">
        <v>23</v>
      </c>
      <c r="B1132" s="389">
        <v>1</v>
      </c>
      <c r="C1132" s="870"/>
      <c r="D1132" s="870"/>
      <c r="E1132" s="869"/>
      <c r="F1132" s="869"/>
      <c r="G1132" s="869"/>
      <c r="H1132" s="869"/>
      <c r="I1132" s="869"/>
      <c r="J1132" s="404"/>
      <c r="K1132" s="405"/>
      <c r="L1132" s="405"/>
      <c r="M1132" s="405"/>
      <c r="N1132" s="405"/>
      <c r="O1132" s="405"/>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9">
        <v>24</v>
      </c>
      <c r="B1133" s="389">
        <v>1</v>
      </c>
      <c r="C1133" s="870"/>
      <c r="D1133" s="870"/>
      <c r="E1133" s="869"/>
      <c r="F1133" s="869"/>
      <c r="G1133" s="869"/>
      <c r="H1133" s="869"/>
      <c r="I1133" s="869"/>
      <c r="J1133" s="404"/>
      <c r="K1133" s="405"/>
      <c r="L1133" s="405"/>
      <c r="M1133" s="405"/>
      <c r="N1133" s="405"/>
      <c r="O1133" s="405"/>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9">
        <v>25</v>
      </c>
      <c r="B1134" s="389">
        <v>1</v>
      </c>
      <c r="C1134" s="870"/>
      <c r="D1134" s="870"/>
      <c r="E1134" s="869"/>
      <c r="F1134" s="869"/>
      <c r="G1134" s="869"/>
      <c r="H1134" s="869"/>
      <c r="I1134" s="869"/>
      <c r="J1134" s="404"/>
      <c r="K1134" s="405"/>
      <c r="L1134" s="405"/>
      <c r="M1134" s="405"/>
      <c r="N1134" s="405"/>
      <c r="O1134" s="405"/>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9">
        <v>26</v>
      </c>
      <c r="B1135" s="389">
        <v>1</v>
      </c>
      <c r="C1135" s="870"/>
      <c r="D1135" s="870"/>
      <c r="E1135" s="869"/>
      <c r="F1135" s="869"/>
      <c r="G1135" s="869"/>
      <c r="H1135" s="869"/>
      <c r="I1135" s="869"/>
      <c r="J1135" s="404"/>
      <c r="K1135" s="405"/>
      <c r="L1135" s="405"/>
      <c r="M1135" s="405"/>
      <c r="N1135" s="405"/>
      <c r="O1135" s="405"/>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9">
        <v>27</v>
      </c>
      <c r="B1136" s="389">
        <v>1</v>
      </c>
      <c r="C1136" s="870"/>
      <c r="D1136" s="870"/>
      <c r="E1136" s="869"/>
      <c r="F1136" s="869"/>
      <c r="G1136" s="869"/>
      <c r="H1136" s="869"/>
      <c r="I1136" s="869"/>
      <c r="J1136" s="404"/>
      <c r="K1136" s="405"/>
      <c r="L1136" s="405"/>
      <c r="M1136" s="405"/>
      <c r="N1136" s="405"/>
      <c r="O1136" s="405"/>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9">
        <v>28</v>
      </c>
      <c r="B1137" s="389">
        <v>1</v>
      </c>
      <c r="C1137" s="870"/>
      <c r="D1137" s="870"/>
      <c r="E1137" s="869"/>
      <c r="F1137" s="869"/>
      <c r="G1137" s="869"/>
      <c r="H1137" s="869"/>
      <c r="I1137" s="869"/>
      <c r="J1137" s="404"/>
      <c r="K1137" s="405"/>
      <c r="L1137" s="405"/>
      <c r="M1137" s="405"/>
      <c r="N1137" s="405"/>
      <c r="O1137" s="405"/>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9">
        <v>29</v>
      </c>
      <c r="B1138" s="389">
        <v>1</v>
      </c>
      <c r="C1138" s="870"/>
      <c r="D1138" s="870"/>
      <c r="E1138" s="869"/>
      <c r="F1138" s="869"/>
      <c r="G1138" s="869"/>
      <c r="H1138" s="869"/>
      <c r="I1138" s="869"/>
      <c r="J1138" s="404"/>
      <c r="K1138" s="405"/>
      <c r="L1138" s="405"/>
      <c r="M1138" s="405"/>
      <c r="N1138" s="405"/>
      <c r="O1138" s="405"/>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9">
        <v>30</v>
      </c>
      <c r="B1139" s="389">
        <v>1</v>
      </c>
      <c r="C1139" s="870"/>
      <c r="D1139" s="870"/>
      <c r="E1139" s="869"/>
      <c r="F1139" s="869"/>
      <c r="G1139" s="869"/>
      <c r="H1139" s="869"/>
      <c r="I1139" s="869"/>
      <c r="J1139" s="404"/>
      <c r="K1139" s="405"/>
      <c r="L1139" s="405"/>
      <c r="M1139" s="405"/>
      <c r="N1139" s="405"/>
      <c r="O1139" s="405"/>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3" priority="14103">
      <formula>IF(RIGHT(TEXT(P14,"0.#"),1)=".",FALSE,TRUE)</formula>
    </cfRule>
    <cfRule type="expression" dxfId="2112" priority="14104">
      <formula>IF(RIGHT(TEXT(P14,"0.#"),1)=".",TRUE,FALSE)</formula>
    </cfRule>
  </conditionalFormatting>
  <conditionalFormatting sqref="AE32">
    <cfRule type="expression" dxfId="2111" priority="14093">
      <formula>IF(RIGHT(TEXT(AE32,"0.#"),1)=".",FALSE,TRUE)</formula>
    </cfRule>
    <cfRule type="expression" dxfId="2110" priority="14094">
      <formula>IF(RIGHT(TEXT(AE32,"0.#"),1)=".",TRUE,FALSE)</formula>
    </cfRule>
  </conditionalFormatting>
  <conditionalFormatting sqref="P18:AX18">
    <cfRule type="expression" dxfId="2109" priority="13979">
      <formula>IF(RIGHT(TEXT(P18,"0.#"),1)=".",FALSE,TRUE)</formula>
    </cfRule>
    <cfRule type="expression" dxfId="2108" priority="13980">
      <formula>IF(RIGHT(TEXT(P18,"0.#"),1)=".",TRUE,FALSE)</formula>
    </cfRule>
  </conditionalFormatting>
  <conditionalFormatting sqref="Y790">
    <cfRule type="expression" dxfId="2107" priority="13975">
      <formula>IF(RIGHT(TEXT(Y790,"0.#"),1)=".",FALSE,TRUE)</formula>
    </cfRule>
    <cfRule type="expression" dxfId="2106" priority="13976">
      <formula>IF(RIGHT(TEXT(Y790,"0.#"),1)=".",TRUE,FALSE)</formula>
    </cfRule>
  </conditionalFormatting>
  <conditionalFormatting sqref="Y799">
    <cfRule type="expression" dxfId="2105" priority="13971">
      <formula>IF(RIGHT(TEXT(Y799,"0.#"),1)=".",FALSE,TRUE)</formula>
    </cfRule>
    <cfRule type="expression" dxfId="2104" priority="13972">
      <formula>IF(RIGHT(TEXT(Y799,"0.#"),1)=".",TRUE,FALSE)</formula>
    </cfRule>
  </conditionalFormatting>
  <conditionalFormatting sqref="Y830:Y837 Y828 Y817:Y824 Y815 Y804:Y811 Y802">
    <cfRule type="expression" dxfId="2103" priority="13753">
      <formula>IF(RIGHT(TEXT(Y802,"0.#"),1)=".",FALSE,TRUE)</formula>
    </cfRule>
    <cfRule type="expression" dxfId="2102" priority="13754">
      <formula>IF(RIGHT(TEXT(Y802,"0.#"),1)=".",TRUE,FALSE)</formula>
    </cfRule>
  </conditionalFormatting>
  <conditionalFormatting sqref="P16:AQ17 P15:AX15 P13:AX13">
    <cfRule type="expression" dxfId="2101" priority="13801">
      <formula>IF(RIGHT(TEXT(P13,"0.#"),1)=".",FALSE,TRUE)</formula>
    </cfRule>
    <cfRule type="expression" dxfId="2100" priority="13802">
      <formula>IF(RIGHT(TEXT(P13,"0.#"),1)=".",TRUE,FALSE)</formula>
    </cfRule>
  </conditionalFormatting>
  <conditionalFormatting sqref="P19:AJ19">
    <cfRule type="expression" dxfId="2099" priority="13799">
      <formula>IF(RIGHT(TEXT(P19,"0.#"),1)=".",FALSE,TRUE)</formula>
    </cfRule>
    <cfRule type="expression" dxfId="2098" priority="13800">
      <formula>IF(RIGHT(TEXT(P19,"0.#"),1)=".",TRUE,FALSE)</formula>
    </cfRule>
  </conditionalFormatting>
  <conditionalFormatting sqref="AE101">
    <cfRule type="expression" dxfId="2097" priority="13791">
      <formula>IF(RIGHT(TEXT(AE101,"0.#"),1)=".",FALSE,TRUE)</formula>
    </cfRule>
    <cfRule type="expression" dxfId="2096" priority="13792">
      <formula>IF(RIGHT(TEXT(AE101,"0.#"),1)=".",TRUE,FALSE)</formula>
    </cfRule>
  </conditionalFormatting>
  <conditionalFormatting sqref="Y791:Y798 Y789">
    <cfRule type="expression" dxfId="2095" priority="13777">
      <formula>IF(RIGHT(TEXT(Y789,"0.#"),1)=".",FALSE,TRUE)</formula>
    </cfRule>
    <cfRule type="expression" dxfId="2094" priority="13778">
      <formula>IF(RIGHT(TEXT(Y789,"0.#"),1)=".",TRUE,FALSE)</formula>
    </cfRule>
  </conditionalFormatting>
  <conditionalFormatting sqref="AU790">
    <cfRule type="expression" dxfId="2093" priority="13775">
      <formula>IF(RIGHT(TEXT(AU790,"0.#"),1)=".",FALSE,TRUE)</formula>
    </cfRule>
    <cfRule type="expression" dxfId="2092" priority="13776">
      <formula>IF(RIGHT(TEXT(AU790,"0.#"),1)=".",TRUE,FALSE)</formula>
    </cfRule>
  </conditionalFormatting>
  <conditionalFormatting sqref="AU799">
    <cfRule type="expression" dxfId="2091" priority="13773">
      <formula>IF(RIGHT(TEXT(AU799,"0.#"),1)=".",FALSE,TRUE)</formula>
    </cfRule>
    <cfRule type="expression" dxfId="2090" priority="13774">
      <formula>IF(RIGHT(TEXT(AU799,"0.#"),1)=".",TRUE,FALSE)</formula>
    </cfRule>
  </conditionalFormatting>
  <conditionalFormatting sqref="AU791:AU798 AU789">
    <cfRule type="expression" dxfId="2089" priority="13771">
      <formula>IF(RIGHT(TEXT(AU789,"0.#"),1)=".",FALSE,TRUE)</formula>
    </cfRule>
    <cfRule type="expression" dxfId="2088" priority="13772">
      <formula>IF(RIGHT(TEXT(AU789,"0.#"),1)=".",TRUE,FALSE)</formula>
    </cfRule>
  </conditionalFormatting>
  <conditionalFormatting sqref="Y829 Y816 Y803">
    <cfRule type="expression" dxfId="2087" priority="13757">
      <formula>IF(RIGHT(TEXT(Y803,"0.#"),1)=".",FALSE,TRUE)</formula>
    </cfRule>
    <cfRule type="expression" dxfId="2086" priority="13758">
      <formula>IF(RIGHT(TEXT(Y803,"0.#"),1)=".",TRUE,FALSE)</formula>
    </cfRule>
  </conditionalFormatting>
  <conditionalFormatting sqref="Y838 Y825 Y812">
    <cfRule type="expression" dxfId="2085" priority="13755">
      <formula>IF(RIGHT(TEXT(Y812,"0.#"),1)=".",FALSE,TRUE)</formula>
    </cfRule>
    <cfRule type="expression" dxfId="2084" priority="13756">
      <formula>IF(RIGHT(TEXT(Y812,"0.#"),1)=".",TRUE,FALSE)</formula>
    </cfRule>
  </conditionalFormatting>
  <conditionalFormatting sqref="AU829 AU816 AU803">
    <cfRule type="expression" dxfId="2083" priority="13751">
      <formula>IF(RIGHT(TEXT(AU803,"0.#"),1)=".",FALSE,TRUE)</formula>
    </cfRule>
    <cfRule type="expression" dxfId="2082" priority="13752">
      <formula>IF(RIGHT(TEXT(AU803,"0.#"),1)=".",TRUE,FALSE)</formula>
    </cfRule>
  </conditionalFormatting>
  <conditionalFormatting sqref="AU838 AU825 AU812">
    <cfRule type="expression" dxfId="2081" priority="13749">
      <formula>IF(RIGHT(TEXT(AU812,"0.#"),1)=".",FALSE,TRUE)</formula>
    </cfRule>
    <cfRule type="expression" dxfId="2080" priority="13750">
      <formula>IF(RIGHT(TEXT(AU812,"0.#"),1)=".",TRUE,FALSE)</formula>
    </cfRule>
  </conditionalFormatting>
  <conditionalFormatting sqref="AU830:AU837 AU828 AU817:AU824 AU815 AU804:AU811 AU802">
    <cfRule type="expression" dxfId="2079" priority="13747">
      <formula>IF(RIGHT(TEXT(AU802,"0.#"),1)=".",FALSE,TRUE)</formula>
    </cfRule>
    <cfRule type="expression" dxfId="2078" priority="13748">
      <formula>IF(RIGHT(TEXT(AU802,"0.#"),1)=".",TRUE,FALSE)</formula>
    </cfRule>
  </conditionalFormatting>
  <conditionalFormatting sqref="AM87">
    <cfRule type="expression" dxfId="2077" priority="13401">
      <formula>IF(RIGHT(TEXT(AM87,"0.#"),1)=".",FALSE,TRUE)</formula>
    </cfRule>
    <cfRule type="expression" dxfId="2076" priority="13402">
      <formula>IF(RIGHT(TEXT(AM87,"0.#"),1)=".",TRUE,FALSE)</formula>
    </cfRule>
  </conditionalFormatting>
  <conditionalFormatting sqref="AE55">
    <cfRule type="expression" dxfId="2075" priority="13469">
      <formula>IF(RIGHT(TEXT(AE55,"0.#"),1)=".",FALSE,TRUE)</formula>
    </cfRule>
    <cfRule type="expression" dxfId="2074" priority="13470">
      <formula>IF(RIGHT(TEXT(AE55,"0.#"),1)=".",TRUE,FALSE)</formula>
    </cfRule>
  </conditionalFormatting>
  <conditionalFormatting sqref="AI55">
    <cfRule type="expression" dxfId="2073" priority="13467">
      <formula>IF(RIGHT(TEXT(AI55,"0.#"),1)=".",FALSE,TRUE)</formula>
    </cfRule>
    <cfRule type="expression" dxfId="2072" priority="13468">
      <formula>IF(RIGHT(TEXT(AI55,"0.#"),1)=".",TRUE,FALSE)</formula>
    </cfRule>
  </conditionalFormatting>
  <conditionalFormatting sqref="AM34">
    <cfRule type="expression" dxfId="2071" priority="13547">
      <formula>IF(RIGHT(TEXT(AM34,"0.#"),1)=".",FALSE,TRUE)</formula>
    </cfRule>
    <cfRule type="expression" dxfId="2070" priority="13548">
      <formula>IF(RIGHT(TEXT(AM34,"0.#"),1)=".",TRUE,FALSE)</formula>
    </cfRule>
  </conditionalFormatting>
  <conditionalFormatting sqref="AE33">
    <cfRule type="expression" dxfId="2069" priority="13561">
      <formula>IF(RIGHT(TEXT(AE33,"0.#"),1)=".",FALSE,TRUE)</formula>
    </cfRule>
    <cfRule type="expression" dxfId="2068" priority="13562">
      <formula>IF(RIGHT(TEXT(AE33,"0.#"),1)=".",TRUE,FALSE)</formula>
    </cfRule>
  </conditionalFormatting>
  <conditionalFormatting sqref="AE34">
    <cfRule type="expression" dxfId="2067" priority="13559">
      <formula>IF(RIGHT(TEXT(AE34,"0.#"),1)=".",FALSE,TRUE)</formula>
    </cfRule>
    <cfRule type="expression" dxfId="2066" priority="13560">
      <formula>IF(RIGHT(TEXT(AE34,"0.#"),1)=".",TRUE,FALSE)</formula>
    </cfRule>
  </conditionalFormatting>
  <conditionalFormatting sqref="AI34">
    <cfRule type="expression" dxfId="2065" priority="13557">
      <formula>IF(RIGHT(TEXT(AI34,"0.#"),1)=".",FALSE,TRUE)</formula>
    </cfRule>
    <cfRule type="expression" dxfId="2064" priority="13558">
      <formula>IF(RIGHT(TEXT(AI34,"0.#"),1)=".",TRUE,FALSE)</formula>
    </cfRule>
  </conditionalFormatting>
  <conditionalFormatting sqref="AI33">
    <cfRule type="expression" dxfId="2063" priority="13555">
      <formula>IF(RIGHT(TEXT(AI33,"0.#"),1)=".",FALSE,TRUE)</formula>
    </cfRule>
    <cfRule type="expression" dxfId="2062" priority="13556">
      <formula>IF(RIGHT(TEXT(AI33,"0.#"),1)=".",TRUE,FALSE)</formula>
    </cfRule>
  </conditionalFormatting>
  <conditionalFormatting sqref="AI32">
    <cfRule type="expression" dxfId="2061" priority="13553">
      <formula>IF(RIGHT(TEXT(AI32,"0.#"),1)=".",FALSE,TRUE)</formula>
    </cfRule>
    <cfRule type="expression" dxfId="2060" priority="13554">
      <formula>IF(RIGHT(TEXT(AI32,"0.#"),1)=".",TRUE,FALSE)</formula>
    </cfRule>
  </conditionalFormatting>
  <conditionalFormatting sqref="AM32">
    <cfRule type="expression" dxfId="2059" priority="13551">
      <formula>IF(RIGHT(TEXT(AM32,"0.#"),1)=".",FALSE,TRUE)</formula>
    </cfRule>
    <cfRule type="expression" dxfId="2058" priority="13552">
      <formula>IF(RIGHT(TEXT(AM32,"0.#"),1)=".",TRUE,FALSE)</formula>
    </cfRule>
  </conditionalFormatting>
  <conditionalFormatting sqref="AM33">
    <cfRule type="expression" dxfId="2057" priority="13549">
      <formula>IF(RIGHT(TEXT(AM33,"0.#"),1)=".",FALSE,TRUE)</formula>
    </cfRule>
    <cfRule type="expression" dxfId="2056" priority="13550">
      <formula>IF(RIGHT(TEXT(AM33,"0.#"),1)=".",TRUE,FALSE)</formula>
    </cfRule>
  </conditionalFormatting>
  <conditionalFormatting sqref="AQ32:AQ34">
    <cfRule type="expression" dxfId="2055" priority="13541">
      <formula>IF(RIGHT(TEXT(AQ32,"0.#"),1)=".",FALSE,TRUE)</formula>
    </cfRule>
    <cfRule type="expression" dxfId="2054" priority="13542">
      <formula>IF(RIGHT(TEXT(AQ32,"0.#"),1)=".",TRUE,FALSE)</formula>
    </cfRule>
  </conditionalFormatting>
  <conditionalFormatting sqref="AU32:AU34">
    <cfRule type="expression" dxfId="2053" priority="13539">
      <formula>IF(RIGHT(TEXT(AU32,"0.#"),1)=".",FALSE,TRUE)</formula>
    </cfRule>
    <cfRule type="expression" dxfId="2052" priority="13540">
      <formula>IF(RIGHT(TEXT(AU32,"0.#"),1)=".",TRUE,FALSE)</formula>
    </cfRule>
  </conditionalFormatting>
  <conditionalFormatting sqref="AE53">
    <cfRule type="expression" dxfId="2051" priority="13473">
      <formula>IF(RIGHT(TEXT(AE53,"0.#"),1)=".",FALSE,TRUE)</formula>
    </cfRule>
    <cfRule type="expression" dxfId="2050" priority="13474">
      <formula>IF(RIGHT(TEXT(AE53,"0.#"),1)=".",TRUE,FALSE)</formula>
    </cfRule>
  </conditionalFormatting>
  <conditionalFormatting sqref="AE54">
    <cfRule type="expression" dxfId="2049" priority="13471">
      <formula>IF(RIGHT(TEXT(AE54,"0.#"),1)=".",FALSE,TRUE)</formula>
    </cfRule>
    <cfRule type="expression" dxfId="2048" priority="13472">
      <formula>IF(RIGHT(TEXT(AE54,"0.#"),1)=".",TRUE,FALSE)</formula>
    </cfRule>
  </conditionalFormatting>
  <conditionalFormatting sqref="AI54">
    <cfRule type="expression" dxfId="2047" priority="13465">
      <formula>IF(RIGHT(TEXT(AI54,"0.#"),1)=".",FALSE,TRUE)</formula>
    </cfRule>
    <cfRule type="expression" dxfId="2046" priority="13466">
      <formula>IF(RIGHT(TEXT(AI54,"0.#"),1)=".",TRUE,FALSE)</formula>
    </cfRule>
  </conditionalFormatting>
  <conditionalFormatting sqref="AI53">
    <cfRule type="expression" dxfId="2045" priority="13463">
      <formula>IF(RIGHT(TEXT(AI53,"0.#"),1)=".",FALSE,TRUE)</formula>
    </cfRule>
    <cfRule type="expression" dxfId="2044" priority="13464">
      <formula>IF(RIGHT(TEXT(AI53,"0.#"),1)=".",TRUE,FALSE)</formula>
    </cfRule>
  </conditionalFormatting>
  <conditionalFormatting sqref="AM53">
    <cfRule type="expression" dxfId="2043" priority="13461">
      <formula>IF(RIGHT(TEXT(AM53,"0.#"),1)=".",FALSE,TRUE)</formula>
    </cfRule>
    <cfRule type="expression" dxfId="2042" priority="13462">
      <formula>IF(RIGHT(TEXT(AM53,"0.#"),1)=".",TRUE,FALSE)</formula>
    </cfRule>
  </conditionalFormatting>
  <conditionalFormatting sqref="AM54">
    <cfRule type="expression" dxfId="2041" priority="13459">
      <formula>IF(RIGHT(TEXT(AM54,"0.#"),1)=".",FALSE,TRUE)</formula>
    </cfRule>
    <cfRule type="expression" dxfId="2040" priority="13460">
      <formula>IF(RIGHT(TEXT(AM54,"0.#"),1)=".",TRUE,FALSE)</formula>
    </cfRule>
  </conditionalFormatting>
  <conditionalFormatting sqref="AM55">
    <cfRule type="expression" dxfId="2039" priority="13457">
      <formula>IF(RIGHT(TEXT(AM55,"0.#"),1)=".",FALSE,TRUE)</formula>
    </cfRule>
    <cfRule type="expression" dxfId="2038" priority="13458">
      <formula>IF(RIGHT(TEXT(AM55,"0.#"),1)=".",TRUE,FALSE)</formula>
    </cfRule>
  </conditionalFormatting>
  <conditionalFormatting sqref="AE60">
    <cfRule type="expression" dxfId="2037" priority="13443">
      <formula>IF(RIGHT(TEXT(AE60,"0.#"),1)=".",FALSE,TRUE)</formula>
    </cfRule>
    <cfRule type="expression" dxfId="2036" priority="13444">
      <formula>IF(RIGHT(TEXT(AE60,"0.#"),1)=".",TRUE,FALSE)</formula>
    </cfRule>
  </conditionalFormatting>
  <conditionalFormatting sqref="AE61">
    <cfRule type="expression" dxfId="2035" priority="13441">
      <formula>IF(RIGHT(TEXT(AE61,"0.#"),1)=".",FALSE,TRUE)</formula>
    </cfRule>
    <cfRule type="expression" dxfId="2034" priority="13442">
      <formula>IF(RIGHT(TEXT(AE61,"0.#"),1)=".",TRUE,FALSE)</formula>
    </cfRule>
  </conditionalFormatting>
  <conditionalFormatting sqref="AE62">
    <cfRule type="expression" dxfId="2033" priority="13439">
      <formula>IF(RIGHT(TEXT(AE62,"0.#"),1)=".",FALSE,TRUE)</formula>
    </cfRule>
    <cfRule type="expression" dxfId="2032" priority="13440">
      <formula>IF(RIGHT(TEXT(AE62,"0.#"),1)=".",TRUE,FALSE)</formula>
    </cfRule>
  </conditionalFormatting>
  <conditionalFormatting sqref="AI62">
    <cfRule type="expression" dxfId="2031" priority="13437">
      <formula>IF(RIGHT(TEXT(AI62,"0.#"),1)=".",FALSE,TRUE)</formula>
    </cfRule>
    <cfRule type="expression" dxfId="2030" priority="13438">
      <formula>IF(RIGHT(TEXT(AI62,"0.#"),1)=".",TRUE,FALSE)</formula>
    </cfRule>
  </conditionalFormatting>
  <conditionalFormatting sqref="AI61">
    <cfRule type="expression" dxfId="2029" priority="13435">
      <formula>IF(RIGHT(TEXT(AI61,"0.#"),1)=".",FALSE,TRUE)</formula>
    </cfRule>
    <cfRule type="expression" dxfId="2028" priority="13436">
      <formula>IF(RIGHT(TEXT(AI61,"0.#"),1)=".",TRUE,FALSE)</formula>
    </cfRule>
  </conditionalFormatting>
  <conditionalFormatting sqref="AI60">
    <cfRule type="expression" dxfId="2027" priority="13433">
      <formula>IF(RIGHT(TEXT(AI60,"0.#"),1)=".",FALSE,TRUE)</formula>
    </cfRule>
    <cfRule type="expression" dxfId="2026" priority="13434">
      <formula>IF(RIGHT(TEXT(AI60,"0.#"),1)=".",TRUE,FALSE)</formula>
    </cfRule>
  </conditionalFormatting>
  <conditionalFormatting sqref="AM60">
    <cfRule type="expression" dxfId="2025" priority="13431">
      <formula>IF(RIGHT(TEXT(AM60,"0.#"),1)=".",FALSE,TRUE)</formula>
    </cfRule>
    <cfRule type="expression" dxfId="2024" priority="13432">
      <formula>IF(RIGHT(TEXT(AM60,"0.#"),1)=".",TRUE,FALSE)</formula>
    </cfRule>
  </conditionalFormatting>
  <conditionalFormatting sqref="AM61">
    <cfRule type="expression" dxfId="2023" priority="13429">
      <formula>IF(RIGHT(TEXT(AM61,"0.#"),1)=".",FALSE,TRUE)</formula>
    </cfRule>
    <cfRule type="expression" dxfId="2022" priority="13430">
      <formula>IF(RIGHT(TEXT(AM61,"0.#"),1)=".",TRUE,FALSE)</formula>
    </cfRule>
  </conditionalFormatting>
  <conditionalFormatting sqref="AM62">
    <cfRule type="expression" dxfId="2021" priority="13427">
      <formula>IF(RIGHT(TEXT(AM62,"0.#"),1)=".",FALSE,TRUE)</formula>
    </cfRule>
    <cfRule type="expression" dxfId="2020" priority="13428">
      <formula>IF(RIGHT(TEXT(AM62,"0.#"),1)=".",TRUE,FALSE)</formula>
    </cfRule>
  </conditionalFormatting>
  <conditionalFormatting sqref="AE87">
    <cfRule type="expression" dxfId="2019" priority="13413">
      <formula>IF(RIGHT(TEXT(AE87,"0.#"),1)=".",FALSE,TRUE)</formula>
    </cfRule>
    <cfRule type="expression" dxfId="2018" priority="13414">
      <formula>IF(RIGHT(TEXT(AE87,"0.#"),1)=".",TRUE,FALSE)</formula>
    </cfRule>
  </conditionalFormatting>
  <conditionalFormatting sqref="AE88">
    <cfRule type="expression" dxfId="2017" priority="13411">
      <formula>IF(RIGHT(TEXT(AE88,"0.#"),1)=".",FALSE,TRUE)</formula>
    </cfRule>
    <cfRule type="expression" dxfId="2016" priority="13412">
      <formula>IF(RIGHT(TEXT(AE88,"0.#"),1)=".",TRUE,FALSE)</formula>
    </cfRule>
  </conditionalFormatting>
  <conditionalFormatting sqref="AE89">
    <cfRule type="expression" dxfId="2015" priority="13409">
      <formula>IF(RIGHT(TEXT(AE89,"0.#"),1)=".",FALSE,TRUE)</formula>
    </cfRule>
    <cfRule type="expression" dxfId="2014" priority="13410">
      <formula>IF(RIGHT(TEXT(AE89,"0.#"),1)=".",TRUE,FALSE)</formula>
    </cfRule>
  </conditionalFormatting>
  <conditionalFormatting sqref="AI89">
    <cfRule type="expression" dxfId="2013" priority="13407">
      <formula>IF(RIGHT(TEXT(AI89,"0.#"),1)=".",FALSE,TRUE)</formula>
    </cfRule>
    <cfRule type="expression" dxfId="2012" priority="13408">
      <formula>IF(RIGHT(TEXT(AI89,"0.#"),1)=".",TRUE,FALSE)</formula>
    </cfRule>
  </conditionalFormatting>
  <conditionalFormatting sqref="AI88">
    <cfRule type="expression" dxfId="2011" priority="13405">
      <formula>IF(RIGHT(TEXT(AI88,"0.#"),1)=".",FALSE,TRUE)</formula>
    </cfRule>
    <cfRule type="expression" dxfId="2010" priority="13406">
      <formula>IF(RIGHT(TEXT(AI88,"0.#"),1)=".",TRUE,FALSE)</formula>
    </cfRule>
  </conditionalFormatting>
  <conditionalFormatting sqref="AI87">
    <cfRule type="expression" dxfId="2009" priority="13403">
      <formula>IF(RIGHT(TEXT(AI87,"0.#"),1)=".",FALSE,TRUE)</formula>
    </cfRule>
    <cfRule type="expression" dxfId="2008" priority="13404">
      <formula>IF(RIGHT(TEXT(AI87,"0.#"),1)=".",TRUE,FALSE)</formula>
    </cfRule>
  </conditionalFormatting>
  <conditionalFormatting sqref="AM88">
    <cfRule type="expression" dxfId="2007" priority="13399">
      <formula>IF(RIGHT(TEXT(AM88,"0.#"),1)=".",FALSE,TRUE)</formula>
    </cfRule>
    <cfRule type="expression" dxfId="2006" priority="13400">
      <formula>IF(RIGHT(TEXT(AM88,"0.#"),1)=".",TRUE,FALSE)</formula>
    </cfRule>
  </conditionalFormatting>
  <conditionalFormatting sqref="AM89">
    <cfRule type="expression" dxfId="2005" priority="13397">
      <formula>IF(RIGHT(TEXT(AM89,"0.#"),1)=".",FALSE,TRUE)</formula>
    </cfRule>
    <cfRule type="expression" dxfId="2004" priority="13398">
      <formula>IF(RIGHT(TEXT(AM89,"0.#"),1)=".",TRUE,FALSE)</formula>
    </cfRule>
  </conditionalFormatting>
  <conditionalFormatting sqref="AE92">
    <cfRule type="expression" dxfId="2003" priority="13383">
      <formula>IF(RIGHT(TEXT(AE92,"0.#"),1)=".",FALSE,TRUE)</formula>
    </cfRule>
    <cfRule type="expression" dxfId="2002" priority="13384">
      <formula>IF(RIGHT(TEXT(AE92,"0.#"),1)=".",TRUE,FALSE)</formula>
    </cfRule>
  </conditionalFormatting>
  <conditionalFormatting sqref="AE93">
    <cfRule type="expression" dxfId="2001" priority="13381">
      <formula>IF(RIGHT(TEXT(AE93,"0.#"),1)=".",FALSE,TRUE)</formula>
    </cfRule>
    <cfRule type="expression" dxfId="2000" priority="13382">
      <formula>IF(RIGHT(TEXT(AE93,"0.#"),1)=".",TRUE,FALSE)</formula>
    </cfRule>
  </conditionalFormatting>
  <conditionalFormatting sqref="AE94">
    <cfRule type="expression" dxfId="1999" priority="13379">
      <formula>IF(RIGHT(TEXT(AE94,"0.#"),1)=".",FALSE,TRUE)</formula>
    </cfRule>
    <cfRule type="expression" dxfId="1998" priority="13380">
      <formula>IF(RIGHT(TEXT(AE94,"0.#"),1)=".",TRUE,FALSE)</formula>
    </cfRule>
  </conditionalFormatting>
  <conditionalFormatting sqref="AI94">
    <cfRule type="expression" dxfId="1997" priority="13377">
      <formula>IF(RIGHT(TEXT(AI94,"0.#"),1)=".",FALSE,TRUE)</formula>
    </cfRule>
    <cfRule type="expression" dxfId="1996" priority="13378">
      <formula>IF(RIGHT(TEXT(AI94,"0.#"),1)=".",TRUE,FALSE)</formula>
    </cfRule>
  </conditionalFormatting>
  <conditionalFormatting sqref="AI93">
    <cfRule type="expression" dxfId="1995" priority="13375">
      <formula>IF(RIGHT(TEXT(AI93,"0.#"),1)=".",FALSE,TRUE)</formula>
    </cfRule>
    <cfRule type="expression" dxfId="1994" priority="13376">
      <formula>IF(RIGHT(TEXT(AI93,"0.#"),1)=".",TRUE,FALSE)</formula>
    </cfRule>
  </conditionalFormatting>
  <conditionalFormatting sqref="AI92">
    <cfRule type="expression" dxfId="1993" priority="13373">
      <formula>IF(RIGHT(TEXT(AI92,"0.#"),1)=".",FALSE,TRUE)</formula>
    </cfRule>
    <cfRule type="expression" dxfId="1992" priority="13374">
      <formula>IF(RIGHT(TEXT(AI92,"0.#"),1)=".",TRUE,FALSE)</formula>
    </cfRule>
  </conditionalFormatting>
  <conditionalFormatting sqref="AM92">
    <cfRule type="expression" dxfId="1991" priority="13371">
      <formula>IF(RIGHT(TEXT(AM92,"0.#"),1)=".",FALSE,TRUE)</formula>
    </cfRule>
    <cfRule type="expression" dxfId="1990" priority="13372">
      <formula>IF(RIGHT(TEXT(AM92,"0.#"),1)=".",TRUE,FALSE)</formula>
    </cfRule>
  </conditionalFormatting>
  <conditionalFormatting sqref="AM93">
    <cfRule type="expression" dxfId="1989" priority="13369">
      <formula>IF(RIGHT(TEXT(AM93,"0.#"),1)=".",FALSE,TRUE)</formula>
    </cfRule>
    <cfRule type="expression" dxfId="1988" priority="13370">
      <formula>IF(RIGHT(TEXT(AM93,"0.#"),1)=".",TRUE,FALSE)</formula>
    </cfRule>
  </conditionalFormatting>
  <conditionalFormatting sqref="AM94">
    <cfRule type="expression" dxfId="1987" priority="13367">
      <formula>IF(RIGHT(TEXT(AM94,"0.#"),1)=".",FALSE,TRUE)</formula>
    </cfRule>
    <cfRule type="expression" dxfId="1986" priority="13368">
      <formula>IF(RIGHT(TEXT(AM94,"0.#"),1)=".",TRUE,FALSE)</formula>
    </cfRule>
  </conditionalFormatting>
  <conditionalFormatting sqref="AE97">
    <cfRule type="expression" dxfId="1985" priority="13353">
      <formula>IF(RIGHT(TEXT(AE97,"0.#"),1)=".",FALSE,TRUE)</formula>
    </cfRule>
    <cfRule type="expression" dxfId="1984" priority="13354">
      <formula>IF(RIGHT(TEXT(AE97,"0.#"),1)=".",TRUE,FALSE)</formula>
    </cfRule>
  </conditionalFormatting>
  <conditionalFormatting sqref="AE98">
    <cfRule type="expression" dxfId="1983" priority="13351">
      <formula>IF(RIGHT(TEXT(AE98,"0.#"),1)=".",FALSE,TRUE)</formula>
    </cfRule>
    <cfRule type="expression" dxfId="1982" priority="13352">
      <formula>IF(RIGHT(TEXT(AE98,"0.#"),1)=".",TRUE,FALSE)</formula>
    </cfRule>
  </conditionalFormatting>
  <conditionalFormatting sqref="AE99">
    <cfRule type="expression" dxfId="1981" priority="13349">
      <formula>IF(RIGHT(TEXT(AE99,"0.#"),1)=".",FALSE,TRUE)</formula>
    </cfRule>
    <cfRule type="expression" dxfId="1980" priority="13350">
      <formula>IF(RIGHT(TEXT(AE99,"0.#"),1)=".",TRUE,FALSE)</formula>
    </cfRule>
  </conditionalFormatting>
  <conditionalFormatting sqref="AI99">
    <cfRule type="expression" dxfId="1979" priority="13347">
      <formula>IF(RIGHT(TEXT(AI99,"0.#"),1)=".",FALSE,TRUE)</formula>
    </cfRule>
    <cfRule type="expression" dxfId="1978" priority="13348">
      <formula>IF(RIGHT(TEXT(AI99,"0.#"),1)=".",TRUE,FALSE)</formula>
    </cfRule>
  </conditionalFormatting>
  <conditionalFormatting sqref="AI98">
    <cfRule type="expression" dxfId="1977" priority="13345">
      <formula>IF(RIGHT(TEXT(AI98,"0.#"),1)=".",FALSE,TRUE)</formula>
    </cfRule>
    <cfRule type="expression" dxfId="1976" priority="13346">
      <formula>IF(RIGHT(TEXT(AI98,"0.#"),1)=".",TRUE,FALSE)</formula>
    </cfRule>
  </conditionalFormatting>
  <conditionalFormatting sqref="AI97">
    <cfRule type="expression" dxfId="1975" priority="13343">
      <formula>IF(RIGHT(TEXT(AI97,"0.#"),1)=".",FALSE,TRUE)</formula>
    </cfRule>
    <cfRule type="expression" dxfId="1974" priority="13344">
      <formula>IF(RIGHT(TEXT(AI97,"0.#"),1)=".",TRUE,FALSE)</formula>
    </cfRule>
  </conditionalFormatting>
  <conditionalFormatting sqref="AM97">
    <cfRule type="expression" dxfId="1973" priority="13341">
      <formula>IF(RIGHT(TEXT(AM97,"0.#"),1)=".",FALSE,TRUE)</formula>
    </cfRule>
    <cfRule type="expression" dxfId="1972" priority="13342">
      <formula>IF(RIGHT(TEXT(AM97,"0.#"),1)=".",TRUE,FALSE)</formula>
    </cfRule>
  </conditionalFormatting>
  <conditionalFormatting sqref="AM98">
    <cfRule type="expression" dxfId="1971" priority="13339">
      <formula>IF(RIGHT(TEXT(AM98,"0.#"),1)=".",FALSE,TRUE)</formula>
    </cfRule>
    <cfRule type="expression" dxfId="1970" priority="13340">
      <formula>IF(RIGHT(TEXT(AM98,"0.#"),1)=".",TRUE,FALSE)</formula>
    </cfRule>
  </conditionalFormatting>
  <conditionalFormatting sqref="AM99">
    <cfRule type="expression" dxfId="1969" priority="13337">
      <formula>IF(RIGHT(TEXT(AM99,"0.#"),1)=".",FALSE,TRUE)</formula>
    </cfRule>
    <cfRule type="expression" dxfId="1968" priority="13338">
      <formula>IF(RIGHT(TEXT(AM99,"0.#"),1)=".",TRUE,FALSE)</formula>
    </cfRule>
  </conditionalFormatting>
  <conditionalFormatting sqref="AI101">
    <cfRule type="expression" dxfId="1967" priority="13323">
      <formula>IF(RIGHT(TEXT(AI101,"0.#"),1)=".",FALSE,TRUE)</formula>
    </cfRule>
    <cfRule type="expression" dxfId="1966" priority="13324">
      <formula>IF(RIGHT(TEXT(AI101,"0.#"),1)=".",TRUE,FALSE)</formula>
    </cfRule>
  </conditionalFormatting>
  <conditionalFormatting sqref="AM101">
    <cfRule type="expression" dxfId="1965" priority="13321">
      <formula>IF(RIGHT(TEXT(AM101,"0.#"),1)=".",FALSE,TRUE)</formula>
    </cfRule>
    <cfRule type="expression" dxfId="1964" priority="13322">
      <formula>IF(RIGHT(TEXT(AM101,"0.#"),1)=".",TRUE,FALSE)</formula>
    </cfRule>
  </conditionalFormatting>
  <conditionalFormatting sqref="AE102">
    <cfRule type="expression" dxfId="1963" priority="13319">
      <formula>IF(RIGHT(TEXT(AE102,"0.#"),1)=".",FALSE,TRUE)</formula>
    </cfRule>
    <cfRule type="expression" dxfId="1962" priority="13320">
      <formula>IF(RIGHT(TEXT(AE102,"0.#"),1)=".",TRUE,FALSE)</formula>
    </cfRule>
  </conditionalFormatting>
  <conditionalFormatting sqref="AI102">
    <cfRule type="expression" dxfId="1961" priority="13317">
      <formula>IF(RIGHT(TEXT(AI102,"0.#"),1)=".",FALSE,TRUE)</formula>
    </cfRule>
    <cfRule type="expression" dxfId="1960" priority="13318">
      <formula>IF(RIGHT(TEXT(AI102,"0.#"),1)=".",TRUE,FALSE)</formula>
    </cfRule>
  </conditionalFormatting>
  <conditionalFormatting sqref="AM102">
    <cfRule type="expression" dxfId="1959" priority="13315">
      <formula>IF(RIGHT(TEXT(AM102,"0.#"),1)=".",FALSE,TRUE)</formula>
    </cfRule>
    <cfRule type="expression" dxfId="1958" priority="13316">
      <formula>IF(RIGHT(TEXT(AM102,"0.#"),1)=".",TRUE,FALSE)</formula>
    </cfRule>
  </conditionalFormatting>
  <conditionalFormatting sqref="AM104">
    <cfRule type="expression" dxfId="1957" priority="13307">
      <formula>IF(RIGHT(TEXT(AM104,"0.#"),1)=".",FALSE,TRUE)</formula>
    </cfRule>
    <cfRule type="expression" dxfId="1956" priority="13308">
      <formula>IF(RIGHT(TEXT(AM104,"0.#"),1)=".",TRUE,FALSE)</formula>
    </cfRule>
  </conditionalFormatting>
  <conditionalFormatting sqref="AM105">
    <cfRule type="expression" dxfId="1955" priority="13301">
      <formula>IF(RIGHT(TEXT(AM105,"0.#"),1)=".",FALSE,TRUE)</formula>
    </cfRule>
    <cfRule type="expression" dxfId="1954" priority="13302">
      <formula>IF(RIGHT(TEXT(AM105,"0.#"),1)=".",TRUE,FALSE)</formula>
    </cfRule>
  </conditionalFormatting>
  <conditionalFormatting sqref="AM107">
    <cfRule type="expression" dxfId="1953" priority="13293">
      <formula>IF(RIGHT(TEXT(AM107,"0.#"),1)=".",FALSE,TRUE)</formula>
    </cfRule>
    <cfRule type="expression" dxfId="1952" priority="13294">
      <formula>IF(RIGHT(TEXT(AM107,"0.#"),1)=".",TRUE,FALSE)</formula>
    </cfRule>
  </conditionalFormatting>
  <conditionalFormatting sqref="AM108">
    <cfRule type="expression" dxfId="1951" priority="13287">
      <formula>IF(RIGHT(TEXT(AM108,"0.#"),1)=".",FALSE,TRUE)</formula>
    </cfRule>
    <cfRule type="expression" dxfId="1950" priority="13288">
      <formula>IF(RIGHT(TEXT(AM108,"0.#"),1)=".",TRUE,FALSE)</formula>
    </cfRule>
  </conditionalFormatting>
  <conditionalFormatting sqref="AM110">
    <cfRule type="expression" dxfId="1949" priority="13279">
      <formula>IF(RIGHT(TEXT(AM110,"0.#"),1)=".",FALSE,TRUE)</formula>
    </cfRule>
    <cfRule type="expression" dxfId="1948" priority="13280">
      <formula>IF(RIGHT(TEXT(AM110,"0.#"),1)=".",TRUE,FALSE)</formula>
    </cfRule>
  </conditionalFormatting>
  <conditionalFormatting sqref="AM111">
    <cfRule type="expression" dxfId="1947" priority="13273">
      <formula>IF(RIGHT(TEXT(AM111,"0.#"),1)=".",FALSE,TRUE)</formula>
    </cfRule>
    <cfRule type="expression" dxfId="1946" priority="13274">
      <formula>IF(RIGHT(TEXT(AM111,"0.#"),1)=".",TRUE,FALSE)</formula>
    </cfRule>
  </conditionalFormatting>
  <conditionalFormatting sqref="AM113">
    <cfRule type="expression" dxfId="1945" priority="13265">
      <formula>IF(RIGHT(TEXT(AM113,"0.#"),1)=".",FALSE,TRUE)</formula>
    </cfRule>
    <cfRule type="expression" dxfId="1944" priority="13266">
      <formula>IF(RIGHT(TEXT(AM113,"0.#"),1)=".",TRUE,FALSE)</formula>
    </cfRule>
  </conditionalFormatting>
  <conditionalFormatting sqref="AM114">
    <cfRule type="expression" dxfId="1943" priority="13259">
      <formula>IF(RIGHT(TEXT(AM114,"0.#"),1)=".",FALSE,TRUE)</formula>
    </cfRule>
    <cfRule type="expression" dxfId="1942" priority="13260">
      <formula>IF(RIGHT(TEXT(AM114,"0.#"),1)=".",TRUE,FALSE)</formula>
    </cfRule>
  </conditionalFormatting>
  <conditionalFormatting sqref="AE116 AQ116">
    <cfRule type="expression" dxfId="1941" priority="13255">
      <formula>IF(RIGHT(TEXT(AE116,"0.#"),1)=".",FALSE,TRUE)</formula>
    </cfRule>
    <cfRule type="expression" dxfId="1940" priority="13256">
      <formula>IF(RIGHT(TEXT(AE116,"0.#"),1)=".",TRUE,FALSE)</formula>
    </cfRule>
  </conditionalFormatting>
  <conditionalFormatting sqref="AI116">
    <cfRule type="expression" dxfId="1939" priority="13253">
      <formula>IF(RIGHT(TEXT(AI116,"0.#"),1)=".",FALSE,TRUE)</formula>
    </cfRule>
    <cfRule type="expression" dxfId="1938" priority="13254">
      <formula>IF(RIGHT(TEXT(AI116,"0.#"),1)=".",TRUE,FALSE)</formula>
    </cfRule>
  </conditionalFormatting>
  <conditionalFormatting sqref="AM116">
    <cfRule type="expression" dxfId="1937" priority="13251">
      <formula>IF(RIGHT(TEXT(AM116,"0.#"),1)=".",FALSE,TRUE)</formula>
    </cfRule>
    <cfRule type="expression" dxfId="1936" priority="13252">
      <formula>IF(RIGHT(TEXT(AM116,"0.#"),1)=".",TRUE,FALSE)</formula>
    </cfRule>
  </conditionalFormatting>
  <conditionalFormatting sqref="AE117">
    <cfRule type="expression" dxfId="1935" priority="13249">
      <formula>IF(RIGHT(TEXT(AE117,"0.#"),1)=".",FALSE,TRUE)</formula>
    </cfRule>
    <cfRule type="expression" dxfId="1934" priority="13250">
      <formula>IF(RIGHT(TEXT(AE117,"0.#"),1)=".",TRUE,FALSE)</formula>
    </cfRule>
  </conditionalFormatting>
  <conditionalFormatting sqref="AI117">
    <cfRule type="expression" dxfId="1933" priority="13247">
      <formula>IF(RIGHT(TEXT(AI117,"0.#"),1)=".",FALSE,TRUE)</formula>
    </cfRule>
    <cfRule type="expression" dxfId="1932" priority="13248">
      <formula>IF(RIGHT(TEXT(AI117,"0.#"),1)=".",TRUE,FALSE)</formula>
    </cfRule>
  </conditionalFormatting>
  <conditionalFormatting sqref="AQ117">
    <cfRule type="expression" dxfId="1931" priority="13243">
      <formula>IF(RIGHT(TEXT(AQ117,"0.#"),1)=".",FALSE,TRUE)</formula>
    </cfRule>
    <cfRule type="expression" dxfId="1930" priority="13244">
      <formula>IF(RIGHT(TEXT(AQ117,"0.#"),1)=".",TRUE,FALSE)</formula>
    </cfRule>
  </conditionalFormatting>
  <conditionalFormatting sqref="AQ119">
    <cfRule type="expression" dxfId="1929" priority="13241">
      <formula>IF(RIGHT(TEXT(AQ119,"0.#"),1)=".",FALSE,TRUE)</formula>
    </cfRule>
    <cfRule type="expression" dxfId="1928" priority="13242">
      <formula>IF(RIGHT(TEXT(AQ119,"0.#"),1)=".",TRUE,FALSE)</formula>
    </cfRule>
  </conditionalFormatting>
  <conditionalFormatting sqref="AM119">
    <cfRule type="expression" dxfId="1927" priority="13237">
      <formula>IF(RIGHT(TEXT(AM119,"0.#"),1)=".",FALSE,TRUE)</formula>
    </cfRule>
    <cfRule type="expression" dxfId="1926" priority="13238">
      <formula>IF(RIGHT(TEXT(AM119,"0.#"),1)=".",TRUE,FALSE)</formula>
    </cfRule>
  </conditionalFormatting>
  <conditionalFormatting sqref="AQ120">
    <cfRule type="expression" dxfId="1925" priority="13229">
      <formula>IF(RIGHT(TEXT(AQ120,"0.#"),1)=".",FALSE,TRUE)</formula>
    </cfRule>
    <cfRule type="expression" dxfId="1924" priority="13230">
      <formula>IF(RIGHT(TEXT(AQ120,"0.#"),1)=".",TRUE,FALSE)</formula>
    </cfRule>
  </conditionalFormatting>
  <conditionalFormatting sqref="AQ122">
    <cfRule type="expression" dxfId="1923" priority="13227">
      <formula>IF(RIGHT(TEXT(AQ122,"0.#"),1)=".",FALSE,TRUE)</formula>
    </cfRule>
    <cfRule type="expression" dxfId="1922" priority="13228">
      <formula>IF(RIGHT(TEXT(AQ122,"0.#"),1)=".",TRUE,FALSE)</formula>
    </cfRule>
  </conditionalFormatting>
  <conditionalFormatting sqref="AM122">
    <cfRule type="expression" dxfId="1921" priority="13223">
      <formula>IF(RIGHT(TEXT(AM122,"0.#"),1)=".",FALSE,TRUE)</formula>
    </cfRule>
    <cfRule type="expression" dxfId="1920" priority="13224">
      <formula>IF(RIGHT(TEXT(AM122,"0.#"),1)=".",TRUE,FALSE)</formula>
    </cfRule>
  </conditionalFormatting>
  <conditionalFormatting sqref="AQ123">
    <cfRule type="expression" dxfId="1919" priority="13215">
      <formula>IF(RIGHT(TEXT(AQ123,"0.#"),1)=".",FALSE,TRUE)</formula>
    </cfRule>
    <cfRule type="expression" dxfId="1918" priority="13216">
      <formula>IF(RIGHT(TEXT(AQ123,"0.#"),1)=".",TRUE,FALSE)</formula>
    </cfRule>
  </conditionalFormatting>
  <conditionalFormatting sqref="AE125 AQ125">
    <cfRule type="expression" dxfId="1917" priority="13213">
      <formula>IF(RIGHT(TEXT(AE125,"0.#"),1)=".",FALSE,TRUE)</formula>
    </cfRule>
    <cfRule type="expression" dxfId="1916" priority="13214">
      <formula>IF(RIGHT(TEXT(AE125,"0.#"),1)=".",TRUE,FALSE)</formula>
    </cfRule>
  </conditionalFormatting>
  <conditionalFormatting sqref="AI125">
    <cfRule type="expression" dxfId="1915" priority="13211">
      <formula>IF(RIGHT(TEXT(AI125,"0.#"),1)=".",FALSE,TRUE)</formula>
    </cfRule>
    <cfRule type="expression" dxfId="1914" priority="13212">
      <formula>IF(RIGHT(TEXT(AI125,"0.#"),1)=".",TRUE,FALSE)</formula>
    </cfRule>
  </conditionalFormatting>
  <conditionalFormatting sqref="AM125">
    <cfRule type="expression" dxfId="1913" priority="13209">
      <formula>IF(RIGHT(TEXT(AM125,"0.#"),1)=".",FALSE,TRUE)</formula>
    </cfRule>
    <cfRule type="expression" dxfId="1912" priority="13210">
      <formula>IF(RIGHT(TEXT(AM125,"0.#"),1)=".",TRUE,FALSE)</formula>
    </cfRule>
  </conditionalFormatting>
  <conditionalFormatting sqref="AQ126">
    <cfRule type="expression" dxfId="1911" priority="13201">
      <formula>IF(RIGHT(TEXT(AQ126,"0.#"),1)=".",FALSE,TRUE)</formula>
    </cfRule>
    <cfRule type="expression" dxfId="1910" priority="13202">
      <formula>IF(RIGHT(TEXT(AQ126,"0.#"),1)=".",TRUE,FALSE)</formula>
    </cfRule>
  </conditionalFormatting>
  <conditionalFormatting sqref="AE128 AQ128">
    <cfRule type="expression" dxfId="1909" priority="13199">
      <formula>IF(RIGHT(TEXT(AE128,"0.#"),1)=".",FALSE,TRUE)</formula>
    </cfRule>
    <cfRule type="expression" dxfId="1908" priority="13200">
      <formula>IF(RIGHT(TEXT(AE128,"0.#"),1)=".",TRUE,FALSE)</formula>
    </cfRule>
  </conditionalFormatting>
  <conditionalFormatting sqref="AI128">
    <cfRule type="expression" dxfId="1907" priority="13197">
      <formula>IF(RIGHT(TEXT(AI128,"0.#"),1)=".",FALSE,TRUE)</formula>
    </cfRule>
    <cfRule type="expression" dxfId="1906" priority="13198">
      <formula>IF(RIGHT(TEXT(AI128,"0.#"),1)=".",TRUE,FALSE)</formula>
    </cfRule>
  </conditionalFormatting>
  <conditionalFormatting sqref="AM128">
    <cfRule type="expression" dxfId="1905" priority="13195">
      <formula>IF(RIGHT(TEXT(AM128,"0.#"),1)=".",FALSE,TRUE)</formula>
    </cfRule>
    <cfRule type="expression" dxfId="1904" priority="13196">
      <formula>IF(RIGHT(TEXT(AM128,"0.#"),1)=".",TRUE,FALSE)</formula>
    </cfRule>
  </conditionalFormatting>
  <conditionalFormatting sqref="AQ129">
    <cfRule type="expression" dxfId="1903" priority="13187">
      <formula>IF(RIGHT(TEXT(AQ129,"0.#"),1)=".",FALSE,TRUE)</formula>
    </cfRule>
    <cfRule type="expression" dxfId="1902" priority="13188">
      <formula>IF(RIGHT(TEXT(AQ129,"0.#"),1)=".",TRUE,FALSE)</formula>
    </cfRule>
  </conditionalFormatting>
  <conditionalFormatting sqref="AE75">
    <cfRule type="expression" dxfId="1901" priority="13185">
      <formula>IF(RIGHT(TEXT(AE75,"0.#"),1)=".",FALSE,TRUE)</formula>
    </cfRule>
    <cfRule type="expression" dxfId="1900" priority="13186">
      <formula>IF(RIGHT(TEXT(AE75,"0.#"),1)=".",TRUE,FALSE)</formula>
    </cfRule>
  </conditionalFormatting>
  <conditionalFormatting sqref="AE76">
    <cfRule type="expression" dxfId="1899" priority="13183">
      <formula>IF(RIGHT(TEXT(AE76,"0.#"),1)=".",FALSE,TRUE)</formula>
    </cfRule>
    <cfRule type="expression" dxfId="1898" priority="13184">
      <formula>IF(RIGHT(TEXT(AE76,"0.#"),1)=".",TRUE,FALSE)</formula>
    </cfRule>
  </conditionalFormatting>
  <conditionalFormatting sqref="AE77">
    <cfRule type="expression" dxfId="1897" priority="13181">
      <formula>IF(RIGHT(TEXT(AE77,"0.#"),1)=".",FALSE,TRUE)</formula>
    </cfRule>
    <cfRule type="expression" dxfId="1896" priority="13182">
      <formula>IF(RIGHT(TEXT(AE77,"0.#"),1)=".",TRUE,FALSE)</formula>
    </cfRule>
  </conditionalFormatting>
  <conditionalFormatting sqref="AI77">
    <cfRule type="expression" dxfId="1895" priority="13179">
      <formula>IF(RIGHT(TEXT(AI77,"0.#"),1)=".",FALSE,TRUE)</formula>
    </cfRule>
    <cfRule type="expression" dxfId="1894" priority="13180">
      <formula>IF(RIGHT(TEXT(AI77,"0.#"),1)=".",TRUE,FALSE)</formula>
    </cfRule>
  </conditionalFormatting>
  <conditionalFormatting sqref="AI76">
    <cfRule type="expression" dxfId="1893" priority="13177">
      <formula>IF(RIGHT(TEXT(AI76,"0.#"),1)=".",FALSE,TRUE)</formula>
    </cfRule>
    <cfRule type="expression" dxfId="1892" priority="13178">
      <formula>IF(RIGHT(TEXT(AI76,"0.#"),1)=".",TRUE,FALSE)</formula>
    </cfRule>
  </conditionalFormatting>
  <conditionalFormatting sqref="AI75">
    <cfRule type="expression" dxfId="1891" priority="13175">
      <formula>IF(RIGHT(TEXT(AI75,"0.#"),1)=".",FALSE,TRUE)</formula>
    </cfRule>
    <cfRule type="expression" dxfId="1890" priority="13176">
      <formula>IF(RIGHT(TEXT(AI75,"0.#"),1)=".",TRUE,FALSE)</formula>
    </cfRule>
  </conditionalFormatting>
  <conditionalFormatting sqref="AM75">
    <cfRule type="expression" dxfId="1889" priority="13173">
      <formula>IF(RIGHT(TEXT(AM75,"0.#"),1)=".",FALSE,TRUE)</formula>
    </cfRule>
    <cfRule type="expression" dxfId="1888" priority="13174">
      <formula>IF(RIGHT(TEXT(AM75,"0.#"),1)=".",TRUE,FALSE)</formula>
    </cfRule>
  </conditionalFormatting>
  <conditionalFormatting sqref="AM76">
    <cfRule type="expression" dxfId="1887" priority="13171">
      <formula>IF(RIGHT(TEXT(AM76,"0.#"),1)=".",FALSE,TRUE)</formula>
    </cfRule>
    <cfRule type="expression" dxfId="1886" priority="13172">
      <formula>IF(RIGHT(TEXT(AM76,"0.#"),1)=".",TRUE,FALSE)</formula>
    </cfRule>
  </conditionalFormatting>
  <conditionalFormatting sqref="AM77">
    <cfRule type="expression" dxfId="1885" priority="13169">
      <formula>IF(RIGHT(TEXT(AM77,"0.#"),1)=".",FALSE,TRUE)</formula>
    </cfRule>
    <cfRule type="expression" dxfId="1884" priority="13170">
      <formula>IF(RIGHT(TEXT(AM77,"0.#"),1)=".",TRUE,FALSE)</formula>
    </cfRule>
  </conditionalFormatting>
  <conditionalFormatting sqref="AE134:AE135 AI134:AI135 AQ134:AQ135 AU134:AU135">
    <cfRule type="expression" dxfId="1883" priority="13155">
      <formula>IF(RIGHT(TEXT(AE134,"0.#"),1)=".",FALSE,TRUE)</formula>
    </cfRule>
    <cfRule type="expression" dxfId="1882" priority="13156">
      <formula>IF(RIGHT(TEXT(AE134,"0.#"),1)=".",TRUE,FALSE)</formula>
    </cfRule>
  </conditionalFormatting>
  <conditionalFormatting sqref="AE433">
    <cfRule type="expression" dxfId="1881" priority="13125">
      <formula>IF(RIGHT(TEXT(AE433,"0.#"),1)=".",FALSE,TRUE)</formula>
    </cfRule>
    <cfRule type="expression" dxfId="1880" priority="13126">
      <formula>IF(RIGHT(TEXT(AE433,"0.#"),1)=".",TRUE,FALSE)</formula>
    </cfRule>
  </conditionalFormatting>
  <conditionalFormatting sqref="AM435">
    <cfRule type="expression" dxfId="1879" priority="13109">
      <formula>IF(RIGHT(TEXT(AM435,"0.#"),1)=".",FALSE,TRUE)</formula>
    </cfRule>
    <cfRule type="expression" dxfId="1878" priority="13110">
      <formula>IF(RIGHT(TEXT(AM435,"0.#"),1)=".",TRUE,FALSE)</formula>
    </cfRule>
  </conditionalFormatting>
  <conditionalFormatting sqref="AE434">
    <cfRule type="expression" dxfId="1877" priority="13123">
      <formula>IF(RIGHT(TEXT(AE434,"0.#"),1)=".",FALSE,TRUE)</formula>
    </cfRule>
    <cfRule type="expression" dxfId="1876" priority="13124">
      <formula>IF(RIGHT(TEXT(AE434,"0.#"),1)=".",TRUE,FALSE)</formula>
    </cfRule>
  </conditionalFormatting>
  <conditionalFormatting sqref="AE435">
    <cfRule type="expression" dxfId="1875" priority="13121">
      <formula>IF(RIGHT(TEXT(AE435,"0.#"),1)=".",FALSE,TRUE)</formula>
    </cfRule>
    <cfRule type="expression" dxfId="1874" priority="13122">
      <formula>IF(RIGHT(TEXT(AE435,"0.#"),1)=".",TRUE,FALSE)</formula>
    </cfRule>
  </conditionalFormatting>
  <conditionalFormatting sqref="AM433">
    <cfRule type="expression" dxfId="1873" priority="13113">
      <formula>IF(RIGHT(TEXT(AM433,"0.#"),1)=".",FALSE,TRUE)</formula>
    </cfRule>
    <cfRule type="expression" dxfId="1872" priority="13114">
      <formula>IF(RIGHT(TEXT(AM433,"0.#"),1)=".",TRUE,FALSE)</formula>
    </cfRule>
  </conditionalFormatting>
  <conditionalFormatting sqref="AM434">
    <cfRule type="expression" dxfId="1871" priority="13111">
      <formula>IF(RIGHT(TEXT(AM434,"0.#"),1)=".",FALSE,TRUE)</formula>
    </cfRule>
    <cfRule type="expression" dxfId="1870" priority="13112">
      <formula>IF(RIGHT(TEXT(AM434,"0.#"),1)=".",TRUE,FALSE)</formula>
    </cfRule>
  </conditionalFormatting>
  <conditionalFormatting sqref="AU433">
    <cfRule type="expression" dxfId="1869" priority="13101">
      <formula>IF(RIGHT(TEXT(AU433,"0.#"),1)=".",FALSE,TRUE)</formula>
    </cfRule>
    <cfRule type="expression" dxfId="1868" priority="13102">
      <formula>IF(RIGHT(TEXT(AU433,"0.#"),1)=".",TRUE,FALSE)</formula>
    </cfRule>
  </conditionalFormatting>
  <conditionalFormatting sqref="AU434">
    <cfRule type="expression" dxfId="1867" priority="13099">
      <formula>IF(RIGHT(TEXT(AU434,"0.#"),1)=".",FALSE,TRUE)</formula>
    </cfRule>
    <cfRule type="expression" dxfId="1866" priority="13100">
      <formula>IF(RIGHT(TEXT(AU434,"0.#"),1)=".",TRUE,FALSE)</formula>
    </cfRule>
  </conditionalFormatting>
  <conditionalFormatting sqref="AU435">
    <cfRule type="expression" dxfId="1865" priority="13097">
      <formula>IF(RIGHT(TEXT(AU435,"0.#"),1)=".",FALSE,TRUE)</formula>
    </cfRule>
    <cfRule type="expression" dxfId="1864" priority="13098">
      <formula>IF(RIGHT(TEXT(AU435,"0.#"),1)=".",TRUE,FALSE)</formula>
    </cfRule>
  </conditionalFormatting>
  <conditionalFormatting sqref="AI435">
    <cfRule type="expression" dxfId="1863" priority="13031">
      <formula>IF(RIGHT(TEXT(AI435,"0.#"),1)=".",FALSE,TRUE)</formula>
    </cfRule>
    <cfRule type="expression" dxfId="1862" priority="13032">
      <formula>IF(RIGHT(TEXT(AI435,"0.#"),1)=".",TRUE,FALSE)</formula>
    </cfRule>
  </conditionalFormatting>
  <conditionalFormatting sqref="AI433">
    <cfRule type="expression" dxfId="1861" priority="13035">
      <formula>IF(RIGHT(TEXT(AI433,"0.#"),1)=".",FALSE,TRUE)</formula>
    </cfRule>
    <cfRule type="expression" dxfId="1860" priority="13036">
      <formula>IF(RIGHT(TEXT(AI433,"0.#"),1)=".",TRUE,FALSE)</formula>
    </cfRule>
  </conditionalFormatting>
  <conditionalFormatting sqref="AI434">
    <cfRule type="expression" dxfId="1859" priority="13033">
      <formula>IF(RIGHT(TEXT(AI434,"0.#"),1)=".",FALSE,TRUE)</formula>
    </cfRule>
    <cfRule type="expression" dxfId="1858" priority="13034">
      <formula>IF(RIGHT(TEXT(AI434,"0.#"),1)=".",TRUE,FALSE)</formula>
    </cfRule>
  </conditionalFormatting>
  <conditionalFormatting sqref="AQ434">
    <cfRule type="expression" dxfId="1857" priority="13017">
      <formula>IF(RIGHT(TEXT(AQ434,"0.#"),1)=".",FALSE,TRUE)</formula>
    </cfRule>
    <cfRule type="expression" dxfId="1856" priority="13018">
      <formula>IF(RIGHT(TEXT(AQ434,"0.#"),1)=".",TRUE,FALSE)</formula>
    </cfRule>
  </conditionalFormatting>
  <conditionalFormatting sqref="AQ435">
    <cfRule type="expression" dxfId="1855" priority="13003">
      <formula>IF(RIGHT(TEXT(AQ435,"0.#"),1)=".",FALSE,TRUE)</formula>
    </cfRule>
    <cfRule type="expression" dxfId="1854" priority="13004">
      <formula>IF(RIGHT(TEXT(AQ435,"0.#"),1)=".",TRUE,FALSE)</formula>
    </cfRule>
  </conditionalFormatting>
  <conditionalFormatting sqref="AQ433">
    <cfRule type="expression" dxfId="1853" priority="13001">
      <formula>IF(RIGHT(TEXT(AQ433,"0.#"),1)=".",FALSE,TRUE)</formula>
    </cfRule>
    <cfRule type="expression" dxfId="1852" priority="13002">
      <formula>IF(RIGHT(TEXT(AQ433,"0.#"),1)=".",TRUE,FALSE)</formula>
    </cfRule>
  </conditionalFormatting>
  <conditionalFormatting sqref="AL847:AO874">
    <cfRule type="expression" dxfId="1851" priority="6725">
      <formula>IF(AND(AL847&gt;=0, RIGHT(TEXT(AL847,"0.#"),1)&lt;&gt;"."),TRUE,FALSE)</formula>
    </cfRule>
    <cfRule type="expression" dxfId="1850" priority="6726">
      <formula>IF(AND(AL847&gt;=0, RIGHT(TEXT(AL847,"0.#"),1)="."),TRUE,FALSE)</formula>
    </cfRule>
    <cfRule type="expression" dxfId="1849" priority="6727">
      <formula>IF(AND(AL847&lt;0, RIGHT(TEXT(AL847,"0.#"),1)&lt;&gt;"."),TRUE,FALSE)</formula>
    </cfRule>
    <cfRule type="expression" dxfId="1848" priority="6728">
      <formula>IF(AND(AL847&lt;0, RIGHT(TEXT(AL847,"0.#"),1)="."),TRUE,FALSE)</formula>
    </cfRule>
  </conditionalFormatting>
  <conditionalFormatting sqref="AQ53:AQ55">
    <cfRule type="expression" dxfId="1847" priority="4747">
      <formula>IF(RIGHT(TEXT(AQ53,"0.#"),1)=".",FALSE,TRUE)</formula>
    </cfRule>
    <cfRule type="expression" dxfId="1846" priority="4748">
      <formula>IF(RIGHT(TEXT(AQ53,"0.#"),1)=".",TRUE,FALSE)</formula>
    </cfRule>
  </conditionalFormatting>
  <conditionalFormatting sqref="AU53:AU55">
    <cfRule type="expression" dxfId="1845" priority="4745">
      <formula>IF(RIGHT(TEXT(AU53,"0.#"),1)=".",FALSE,TRUE)</formula>
    </cfRule>
    <cfRule type="expression" dxfId="1844" priority="4746">
      <formula>IF(RIGHT(TEXT(AU53,"0.#"),1)=".",TRUE,FALSE)</formula>
    </cfRule>
  </conditionalFormatting>
  <conditionalFormatting sqref="AQ60:AQ62">
    <cfRule type="expression" dxfId="1843" priority="4743">
      <formula>IF(RIGHT(TEXT(AQ60,"0.#"),1)=".",FALSE,TRUE)</formula>
    </cfRule>
    <cfRule type="expression" dxfId="1842" priority="4744">
      <formula>IF(RIGHT(TEXT(AQ60,"0.#"),1)=".",TRUE,FALSE)</formula>
    </cfRule>
  </conditionalFormatting>
  <conditionalFormatting sqref="AU60:AU62">
    <cfRule type="expression" dxfId="1841" priority="4741">
      <formula>IF(RIGHT(TEXT(AU60,"0.#"),1)=".",FALSE,TRUE)</formula>
    </cfRule>
    <cfRule type="expression" dxfId="1840" priority="4742">
      <formula>IF(RIGHT(TEXT(AU60,"0.#"),1)=".",TRUE,FALSE)</formula>
    </cfRule>
  </conditionalFormatting>
  <conditionalFormatting sqref="AQ75:AQ77">
    <cfRule type="expression" dxfId="1839" priority="4739">
      <formula>IF(RIGHT(TEXT(AQ75,"0.#"),1)=".",FALSE,TRUE)</formula>
    </cfRule>
    <cfRule type="expression" dxfId="1838" priority="4740">
      <formula>IF(RIGHT(TEXT(AQ75,"0.#"),1)=".",TRUE,FALSE)</formula>
    </cfRule>
  </conditionalFormatting>
  <conditionalFormatting sqref="AU75:AU77">
    <cfRule type="expression" dxfId="1837" priority="4737">
      <formula>IF(RIGHT(TEXT(AU75,"0.#"),1)=".",FALSE,TRUE)</formula>
    </cfRule>
    <cfRule type="expression" dxfId="1836" priority="4738">
      <formula>IF(RIGHT(TEXT(AU75,"0.#"),1)=".",TRUE,FALSE)</formula>
    </cfRule>
  </conditionalFormatting>
  <conditionalFormatting sqref="AQ87:AQ89">
    <cfRule type="expression" dxfId="1835" priority="4735">
      <formula>IF(RIGHT(TEXT(AQ87,"0.#"),1)=".",FALSE,TRUE)</formula>
    </cfRule>
    <cfRule type="expression" dxfId="1834" priority="4736">
      <formula>IF(RIGHT(TEXT(AQ87,"0.#"),1)=".",TRUE,FALSE)</formula>
    </cfRule>
  </conditionalFormatting>
  <conditionalFormatting sqref="AU87:AU89">
    <cfRule type="expression" dxfId="1833" priority="4733">
      <formula>IF(RIGHT(TEXT(AU87,"0.#"),1)=".",FALSE,TRUE)</formula>
    </cfRule>
    <cfRule type="expression" dxfId="1832" priority="4734">
      <formula>IF(RIGHT(TEXT(AU87,"0.#"),1)=".",TRUE,FALSE)</formula>
    </cfRule>
  </conditionalFormatting>
  <conditionalFormatting sqref="AQ92:AQ94">
    <cfRule type="expression" dxfId="1831" priority="4731">
      <formula>IF(RIGHT(TEXT(AQ92,"0.#"),1)=".",FALSE,TRUE)</formula>
    </cfRule>
    <cfRule type="expression" dxfId="1830" priority="4732">
      <formula>IF(RIGHT(TEXT(AQ92,"0.#"),1)=".",TRUE,FALSE)</formula>
    </cfRule>
  </conditionalFormatting>
  <conditionalFormatting sqref="AU92:AU94">
    <cfRule type="expression" dxfId="1829" priority="4729">
      <formula>IF(RIGHT(TEXT(AU92,"0.#"),1)=".",FALSE,TRUE)</formula>
    </cfRule>
    <cfRule type="expression" dxfId="1828" priority="4730">
      <formula>IF(RIGHT(TEXT(AU92,"0.#"),1)=".",TRUE,FALSE)</formula>
    </cfRule>
  </conditionalFormatting>
  <conditionalFormatting sqref="AQ97:AQ99">
    <cfRule type="expression" dxfId="1827" priority="4727">
      <formula>IF(RIGHT(TEXT(AQ97,"0.#"),1)=".",FALSE,TRUE)</formula>
    </cfRule>
    <cfRule type="expression" dxfId="1826" priority="4728">
      <formula>IF(RIGHT(TEXT(AQ97,"0.#"),1)=".",TRUE,FALSE)</formula>
    </cfRule>
  </conditionalFormatting>
  <conditionalFormatting sqref="AU97:AU99">
    <cfRule type="expression" dxfId="1825" priority="4725">
      <formula>IF(RIGHT(TEXT(AU97,"0.#"),1)=".",FALSE,TRUE)</formula>
    </cfRule>
    <cfRule type="expression" dxfId="1824" priority="4726">
      <formula>IF(RIGHT(TEXT(AU97,"0.#"),1)=".",TRUE,FALSE)</formula>
    </cfRule>
  </conditionalFormatting>
  <conditionalFormatting sqref="AE458">
    <cfRule type="expression" dxfId="1823" priority="4419">
      <formula>IF(RIGHT(TEXT(AE458,"0.#"),1)=".",FALSE,TRUE)</formula>
    </cfRule>
    <cfRule type="expression" dxfId="1822" priority="4420">
      <formula>IF(RIGHT(TEXT(AE458,"0.#"),1)=".",TRUE,FALSE)</formula>
    </cfRule>
  </conditionalFormatting>
  <conditionalFormatting sqref="AM460">
    <cfRule type="expression" dxfId="1821" priority="4409">
      <formula>IF(RIGHT(TEXT(AM460,"0.#"),1)=".",FALSE,TRUE)</formula>
    </cfRule>
    <cfRule type="expression" dxfId="1820" priority="4410">
      <formula>IF(RIGHT(TEXT(AM460,"0.#"),1)=".",TRUE,FALSE)</formula>
    </cfRule>
  </conditionalFormatting>
  <conditionalFormatting sqref="AE459">
    <cfRule type="expression" dxfId="1819" priority="4417">
      <formula>IF(RIGHT(TEXT(AE459,"0.#"),1)=".",FALSE,TRUE)</formula>
    </cfRule>
    <cfRule type="expression" dxfId="1818" priority="4418">
      <formula>IF(RIGHT(TEXT(AE459,"0.#"),1)=".",TRUE,FALSE)</formula>
    </cfRule>
  </conditionalFormatting>
  <conditionalFormatting sqref="AE460">
    <cfRule type="expression" dxfId="1817" priority="4415">
      <formula>IF(RIGHT(TEXT(AE460,"0.#"),1)=".",FALSE,TRUE)</formula>
    </cfRule>
    <cfRule type="expression" dxfId="1816" priority="4416">
      <formula>IF(RIGHT(TEXT(AE460,"0.#"),1)=".",TRUE,FALSE)</formula>
    </cfRule>
  </conditionalFormatting>
  <conditionalFormatting sqref="AM458">
    <cfRule type="expression" dxfId="1815" priority="4413">
      <formula>IF(RIGHT(TEXT(AM458,"0.#"),1)=".",FALSE,TRUE)</formula>
    </cfRule>
    <cfRule type="expression" dxfId="1814" priority="4414">
      <formula>IF(RIGHT(TEXT(AM458,"0.#"),1)=".",TRUE,FALSE)</formula>
    </cfRule>
  </conditionalFormatting>
  <conditionalFormatting sqref="AM459">
    <cfRule type="expression" dxfId="1813" priority="4411">
      <formula>IF(RIGHT(TEXT(AM459,"0.#"),1)=".",FALSE,TRUE)</formula>
    </cfRule>
    <cfRule type="expression" dxfId="1812" priority="4412">
      <formula>IF(RIGHT(TEXT(AM459,"0.#"),1)=".",TRUE,FALSE)</formula>
    </cfRule>
  </conditionalFormatting>
  <conditionalFormatting sqref="AU458">
    <cfRule type="expression" dxfId="1811" priority="4407">
      <formula>IF(RIGHT(TEXT(AU458,"0.#"),1)=".",FALSE,TRUE)</formula>
    </cfRule>
    <cfRule type="expression" dxfId="1810" priority="4408">
      <formula>IF(RIGHT(TEXT(AU458,"0.#"),1)=".",TRUE,FALSE)</formula>
    </cfRule>
  </conditionalFormatting>
  <conditionalFormatting sqref="AU459">
    <cfRule type="expression" dxfId="1809" priority="4405">
      <formula>IF(RIGHT(TEXT(AU459,"0.#"),1)=".",FALSE,TRUE)</formula>
    </cfRule>
    <cfRule type="expression" dxfId="1808" priority="4406">
      <formula>IF(RIGHT(TEXT(AU459,"0.#"),1)=".",TRUE,FALSE)</formula>
    </cfRule>
  </conditionalFormatting>
  <conditionalFormatting sqref="AU460">
    <cfRule type="expression" dxfId="1807" priority="4403">
      <formula>IF(RIGHT(TEXT(AU460,"0.#"),1)=".",FALSE,TRUE)</formula>
    </cfRule>
    <cfRule type="expression" dxfId="1806" priority="4404">
      <formula>IF(RIGHT(TEXT(AU460,"0.#"),1)=".",TRUE,FALSE)</formula>
    </cfRule>
  </conditionalFormatting>
  <conditionalFormatting sqref="AI460">
    <cfRule type="expression" dxfId="1805" priority="4397">
      <formula>IF(RIGHT(TEXT(AI460,"0.#"),1)=".",FALSE,TRUE)</formula>
    </cfRule>
    <cfRule type="expression" dxfId="1804" priority="4398">
      <formula>IF(RIGHT(TEXT(AI460,"0.#"),1)=".",TRUE,FALSE)</formula>
    </cfRule>
  </conditionalFormatting>
  <conditionalFormatting sqref="AI458">
    <cfRule type="expression" dxfId="1803" priority="4401">
      <formula>IF(RIGHT(TEXT(AI458,"0.#"),1)=".",FALSE,TRUE)</formula>
    </cfRule>
    <cfRule type="expression" dxfId="1802" priority="4402">
      <formula>IF(RIGHT(TEXT(AI458,"0.#"),1)=".",TRUE,FALSE)</formula>
    </cfRule>
  </conditionalFormatting>
  <conditionalFormatting sqref="AI459">
    <cfRule type="expression" dxfId="1801" priority="4399">
      <formula>IF(RIGHT(TEXT(AI459,"0.#"),1)=".",FALSE,TRUE)</formula>
    </cfRule>
    <cfRule type="expression" dxfId="1800" priority="4400">
      <formula>IF(RIGHT(TEXT(AI459,"0.#"),1)=".",TRUE,FALSE)</formula>
    </cfRule>
  </conditionalFormatting>
  <conditionalFormatting sqref="AQ459">
    <cfRule type="expression" dxfId="1799" priority="4395">
      <formula>IF(RIGHT(TEXT(AQ459,"0.#"),1)=".",FALSE,TRUE)</formula>
    </cfRule>
    <cfRule type="expression" dxfId="1798" priority="4396">
      <formula>IF(RIGHT(TEXT(AQ459,"0.#"),1)=".",TRUE,FALSE)</formula>
    </cfRule>
  </conditionalFormatting>
  <conditionalFormatting sqref="AQ460">
    <cfRule type="expression" dxfId="1797" priority="4393">
      <formula>IF(RIGHT(TEXT(AQ460,"0.#"),1)=".",FALSE,TRUE)</formula>
    </cfRule>
    <cfRule type="expression" dxfId="1796" priority="4394">
      <formula>IF(RIGHT(TEXT(AQ460,"0.#"),1)=".",TRUE,FALSE)</formula>
    </cfRule>
  </conditionalFormatting>
  <conditionalFormatting sqref="AQ458">
    <cfRule type="expression" dxfId="1795" priority="4391">
      <formula>IF(RIGHT(TEXT(AQ458,"0.#"),1)=".",FALSE,TRUE)</formula>
    </cfRule>
    <cfRule type="expression" dxfId="1794" priority="4392">
      <formula>IF(RIGHT(TEXT(AQ458,"0.#"),1)=".",TRUE,FALSE)</formula>
    </cfRule>
  </conditionalFormatting>
  <conditionalFormatting sqref="AI126">
    <cfRule type="expression" dxfId="1793" priority="3059">
      <formula>IF(RIGHT(TEXT(AI126,"0.#"),1)=".",FALSE,TRUE)</formula>
    </cfRule>
    <cfRule type="expression" dxfId="1792" priority="3060">
      <formula>IF(RIGHT(TEXT(AI126,"0.#"),1)=".",TRUE,FALSE)</formula>
    </cfRule>
  </conditionalFormatting>
  <conditionalFormatting sqref="AE126 AM126">
    <cfRule type="expression" dxfId="1791" priority="3061">
      <formula>IF(RIGHT(TEXT(AE126,"0.#"),1)=".",FALSE,TRUE)</formula>
    </cfRule>
    <cfRule type="expression" dxfId="1790" priority="3062">
      <formula>IF(RIGHT(TEXT(AE126,"0.#"),1)=".",TRUE,FALSE)</formula>
    </cfRule>
  </conditionalFormatting>
  <conditionalFormatting sqref="AE129 AM129">
    <cfRule type="expression" dxfId="1789" priority="3057">
      <formula>IF(RIGHT(TEXT(AE129,"0.#"),1)=".",FALSE,TRUE)</formula>
    </cfRule>
    <cfRule type="expression" dxfId="1788" priority="3058">
      <formula>IF(RIGHT(TEXT(AE129,"0.#"),1)=".",TRUE,FALSE)</formula>
    </cfRule>
  </conditionalFormatting>
  <conditionalFormatting sqref="AI129">
    <cfRule type="expression" dxfId="1787" priority="3055">
      <formula>IF(RIGHT(TEXT(AI129,"0.#"),1)=".",FALSE,TRUE)</formula>
    </cfRule>
    <cfRule type="expression" dxfId="1786" priority="3056">
      <formula>IF(RIGHT(TEXT(AI129,"0.#"),1)=".",TRUE,FALSE)</formula>
    </cfRule>
  </conditionalFormatting>
  <conditionalFormatting sqref="Y847:Y874">
    <cfRule type="expression" dxfId="1785" priority="3053">
      <formula>IF(RIGHT(TEXT(Y847,"0.#"),1)=".",FALSE,TRUE)</formula>
    </cfRule>
    <cfRule type="expression" dxfId="1784" priority="3054">
      <formula>IF(RIGHT(TEXT(Y847,"0.#"),1)=".",TRUE,FALSE)</formula>
    </cfRule>
  </conditionalFormatting>
  <conditionalFormatting sqref="AU518">
    <cfRule type="expression" dxfId="1783" priority="1563">
      <formula>IF(RIGHT(TEXT(AU518,"0.#"),1)=".",FALSE,TRUE)</formula>
    </cfRule>
    <cfRule type="expression" dxfId="1782" priority="1564">
      <formula>IF(RIGHT(TEXT(AU518,"0.#"),1)=".",TRUE,FALSE)</formula>
    </cfRule>
  </conditionalFormatting>
  <conditionalFormatting sqref="AQ551">
    <cfRule type="expression" dxfId="1781" priority="1339">
      <formula>IF(RIGHT(TEXT(AQ551,"0.#"),1)=".",FALSE,TRUE)</formula>
    </cfRule>
    <cfRule type="expression" dxfId="1780" priority="1340">
      <formula>IF(RIGHT(TEXT(AQ551,"0.#"),1)=".",TRUE,FALSE)</formula>
    </cfRule>
  </conditionalFormatting>
  <conditionalFormatting sqref="AE556">
    <cfRule type="expression" dxfId="1779" priority="1337">
      <formula>IF(RIGHT(TEXT(AE556,"0.#"),1)=".",FALSE,TRUE)</formula>
    </cfRule>
    <cfRule type="expression" dxfId="1778" priority="1338">
      <formula>IF(RIGHT(TEXT(AE556,"0.#"),1)=".",TRUE,FALSE)</formula>
    </cfRule>
  </conditionalFormatting>
  <conditionalFormatting sqref="AE557">
    <cfRule type="expression" dxfId="1777" priority="1335">
      <formula>IF(RIGHT(TEXT(AE557,"0.#"),1)=".",FALSE,TRUE)</formula>
    </cfRule>
    <cfRule type="expression" dxfId="1776" priority="1336">
      <formula>IF(RIGHT(TEXT(AE557,"0.#"),1)=".",TRUE,FALSE)</formula>
    </cfRule>
  </conditionalFormatting>
  <conditionalFormatting sqref="AE558">
    <cfRule type="expression" dxfId="1775" priority="1333">
      <formula>IF(RIGHT(TEXT(AE558,"0.#"),1)=".",FALSE,TRUE)</formula>
    </cfRule>
    <cfRule type="expression" dxfId="1774" priority="1334">
      <formula>IF(RIGHT(TEXT(AE558,"0.#"),1)=".",TRUE,FALSE)</formula>
    </cfRule>
  </conditionalFormatting>
  <conditionalFormatting sqref="AU556">
    <cfRule type="expression" dxfId="1773" priority="1325">
      <formula>IF(RIGHT(TEXT(AU556,"0.#"),1)=".",FALSE,TRUE)</formula>
    </cfRule>
    <cfRule type="expression" dxfId="1772" priority="1326">
      <formula>IF(RIGHT(TEXT(AU556,"0.#"),1)=".",TRUE,FALSE)</formula>
    </cfRule>
  </conditionalFormatting>
  <conditionalFormatting sqref="AU557">
    <cfRule type="expression" dxfId="1771" priority="1323">
      <formula>IF(RIGHT(TEXT(AU557,"0.#"),1)=".",FALSE,TRUE)</formula>
    </cfRule>
    <cfRule type="expression" dxfId="1770" priority="1324">
      <formula>IF(RIGHT(TEXT(AU557,"0.#"),1)=".",TRUE,FALSE)</formula>
    </cfRule>
  </conditionalFormatting>
  <conditionalFormatting sqref="AU558">
    <cfRule type="expression" dxfId="1769" priority="1321">
      <formula>IF(RIGHT(TEXT(AU558,"0.#"),1)=".",FALSE,TRUE)</formula>
    </cfRule>
    <cfRule type="expression" dxfId="1768" priority="1322">
      <formula>IF(RIGHT(TEXT(AU558,"0.#"),1)=".",TRUE,FALSE)</formula>
    </cfRule>
  </conditionalFormatting>
  <conditionalFormatting sqref="AQ557">
    <cfRule type="expression" dxfId="1767" priority="1313">
      <formula>IF(RIGHT(TEXT(AQ557,"0.#"),1)=".",FALSE,TRUE)</formula>
    </cfRule>
    <cfRule type="expression" dxfId="1766" priority="1314">
      <formula>IF(RIGHT(TEXT(AQ557,"0.#"),1)=".",TRUE,FALSE)</formula>
    </cfRule>
  </conditionalFormatting>
  <conditionalFormatting sqref="AQ558">
    <cfRule type="expression" dxfId="1765" priority="1311">
      <formula>IF(RIGHT(TEXT(AQ558,"0.#"),1)=".",FALSE,TRUE)</formula>
    </cfRule>
    <cfRule type="expression" dxfId="1764" priority="1312">
      <formula>IF(RIGHT(TEXT(AQ558,"0.#"),1)=".",TRUE,FALSE)</formula>
    </cfRule>
  </conditionalFormatting>
  <conditionalFormatting sqref="AQ556">
    <cfRule type="expression" dxfId="1763" priority="1309">
      <formula>IF(RIGHT(TEXT(AQ556,"0.#"),1)=".",FALSE,TRUE)</formula>
    </cfRule>
    <cfRule type="expression" dxfId="1762" priority="1310">
      <formula>IF(RIGHT(TEXT(AQ556,"0.#"),1)=".",TRUE,FALSE)</formula>
    </cfRule>
  </conditionalFormatting>
  <conditionalFormatting sqref="AE561">
    <cfRule type="expression" dxfId="1761" priority="1307">
      <formula>IF(RIGHT(TEXT(AE561,"0.#"),1)=".",FALSE,TRUE)</formula>
    </cfRule>
    <cfRule type="expression" dxfId="1760" priority="1308">
      <formula>IF(RIGHT(TEXT(AE561,"0.#"),1)=".",TRUE,FALSE)</formula>
    </cfRule>
  </conditionalFormatting>
  <conditionalFormatting sqref="AE562">
    <cfRule type="expression" dxfId="1759" priority="1305">
      <formula>IF(RIGHT(TEXT(AE562,"0.#"),1)=".",FALSE,TRUE)</formula>
    </cfRule>
    <cfRule type="expression" dxfId="1758" priority="1306">
      <formula>IF(RIGHT(TEXT(AE562,"0.#"),1)=".",TRUE,FALSE)</formula>
    </cfRule>
  </conditionalFormatting>
  <conditionalFormatting sqref="AE563">
    <cfRule type="expression" dxfId="1757" priority="1303">
      <formula>IF(RIGHT(TEXT(AE563,"0.#"),1)=".",FALSE,TRUE)</formula>
    </cfRule>
    <cfRule type="expression" dxfId="1756" priority="1304">
      <formula>IF(RIGHT(TEXT(AE563,"0.#"),1)=".",TRUE,FALSE)</formula>
    </cfRule>
  </conditionalFormatting>
  <conditionalFormatting sqref="AL1110:AO1139">
    <cfRule type="expression" dxfId="1755" priority="2959">
      <formula>IF(AND(AL1110&gt;=0, RIGHT(TEXT(AL1110,"0.#"),1)&lt;&gt;"."),TRUE,FALSE)</formula>
    </cfRule>
    <cfRule type="expression" dxfId="1754" priority="2960">
      <formula>IF(AND(AL1110&gt;=0, RIGHT(TEXT(AL1110,"0.#"),1)="."),TRUE,FALSE)</formula>
    </cfRule>
    <cfRule type="expression" dxfId="1753" priority="2961">
      <formula>IF(AND(AL1110&lt;0, RIGHT(TEXT(AL1110,"0.#"),1)&lt;&gt;"."),TRUE,FALSE)</formula>
    </cfRule>
    <cfRule type="expression" dxfId="1752" priority="2962">
      <formula>IF(AND(AL1110&lt;0, RIGHT(TEXT(AL1110,"0.#"),1)="."),TRUE,FALSE)</formula>
    </cfRule>
  </conditionalFormatting>
  <conditionalFormatting sqref="Y1110:Y1139">
    <cfRule type="expression" dxfId="1751" priority="2957">
      <formula>IF(RIGHT(TEXT(Y1110,"0.#"),1)=".",FALSE,TRUE)</formula>
    </cfRule>
    <cfRule type="expression" dxfId="1750" priority="2958">
      <formula>IF(RIGHT(TEXT(Y1110,"0.#"),1)=".",TRUE,FALSE)</formula>
    </cfRule>
  </conditionalFormatting>
  <conditionalFormatting sqref="AQ553">
    <cfRule type="expression" dxfId="1749" priority="1341">
      <formula>IF(RIGHT(TEXT(AQ553,"0.#"),1)=".",FALSE,TRUE)</formula>
    </cfRule>
    <cfRule type="expression" dxfId="1748" priority="1342">
      <formula>IF(RIGHT(TEXT(AQ553,"0.#"),1)=".",TRUE,FALSE)</formula>
    </cfRule>
  </conditionalFormatting>
  <conditionalFormatting sqref="AU552">
    <cfRule type="expression" dxfId="1747" priority="1353">
      <formula>IF(RIGHT(TEXT(AU552,"0.#"),1)=".",FALSE,TRUE)</formula>
    </cfRule>
    <cfRule type="expression" dxfId="1746" priority="1354">
      <formula>IF(RIGHT(TEXT(AU552,"0.#"),1)=".",TRUE,FALSE)</formula>
    </cfRule>
  </conditionalFormatting>
  <conditionalFormatting sqref="AE552">
    <cfRule type="expression" dxfId="1745" priority="1365">
      <formula>IF(RIGHT(TEXT(AE552,"0.#"),1)=".",FALSE,TRUE)</formula>
    </cfRule>
    <cfRule type="expression" dxfId="1744" priority="1366">
      <formula>IF(RIGHT(TEXT(AE552,"0.#"),1)=".",TRUE,FALSE)</formula>
    </cfRule>
  </conditionalFormatting>
  <conditionalFormatting sqref="AQ548">
    <cfRule type="expression" dxfId="1743" priority="1371">
      <formula>IF(RIGHT(TEXT(AQ548,"0.#"),1)=".",FALSE,TRUE)</formula>
    </cfRule>
    <cfRule type="expression" dxfId="1742" priority="1372">
      <formula>IF(RIGHT(TEXT(AQ548,"0.#"),1)=".",TRUE,FALSE)</formula>
    </cfRule>
  </conditionalFormatting>
  <conditionalFormatting sqref="AL845:AO846">
    <cfRule type="expression" dxfId="1741" priority="2911">
      <formula>IF(AND(AL845&gt;=0, RIGHT(TEXT(AL845,"0.#"),1)&lt;&gt;"."),TRUE,FALSE)</formula>
    </cfRule>
    <cfRule type="expression" dxfId="1740" priority="2912">
      <formula>IF(AND(AL845&gt;=0, RIGHT(TEXT(AL845,"0.#"),1)="."),TRUE,FALSE)</formula>
    </cfRule>
    <cfRule type="expression" dxfId="1739" priority="2913">
      <formula>IF(AND(AL845&lt;0, RIGHT(TEXT(AL845,"0.#"),1)&lt;&gt;"."),TRUE,FALSE)</formula>
    </cfRule>
    <cfRule type="expression" dxfId="1738" priority="2914">
      <formula>IF(AND(AL845&lt;0, RIGHT(TEXT(AL845,"0.#"),1)="."),TRUE,FALSE)</formula>
    </cfRule>
  </conditionalFormatting>
  <conditionalFormatting sqref="Y845:Y846">
    <cfRule type="expression" dxfId="1737" priority="2909">
      <formula>IF(RIGHT(TEXT(Y845,"0.#"),1)=".",FALSE,TRUE)</formula>
    </cfRule>
    <cfRule type="expression" dxfId="1736" priority="2910">
      <formula>IF(RIGHT(TEXT(Y845,"0.#"),1)=".",TRUE,FALSE)</formula>
    </cfRule>
  </conditionalFormatting>
  <conditionalFormatting sqref="AE492">
    <cfRule type="expression" dxfId="1735" priority="1697">
      <formula>IF(RIGHT(TEXT(AE492,"0.#"),1)=".",FALSE,TRUE)</formula>
    </cfRule>
    <cfRule type="expression" dxfId="1734" priority="1698">
      <formula>IF(RIGHT(TEXT(AE492,"0.#"),1)=".",TRUE,FALSE)</formula>
    </cfRule>
  </conditionalFormatting>
  <conditionalFormatting sqref="AE493">
    <cfRule type="expression" dxfId="1733" priority="1695">
      <formula>IF(RIGHT(TEXT(AE493,"0.#"),1)=".",FALSE,TRUE)</formula>
    </cfRule>
    <cfRule type="expression" dxfId="1732" priority="1696">
      <formula>IF(RIGHT(TEXT(AE493,"0.#"),1)=".",TRUE,FALSE)</formula>
    </cfRule>
  </conditionalFormatting>
  <conditionalFormatting sqref="AE494">
    <cfRule type="expression" dxfId="1731" priority="1693">
      <formula>IF(RIGHT(TEXT(AE494,"0.#"),1)=".",FALSE,TRUE)</formula>
    </cfRule>
    <cfRule type="expression" dxfId="1730" priority="1694">
      <formula>IF(RIGHT(TEXT(AE494,"0.#"),1)=".",TRUE,FALSE)</formula>
    </cfRule>
  </conditionalFormatting>
  <conditionalFormatting sqref="AQ493">
    <cfRule type="expression" dxfId="1729" priority="1673">
      <formula>IF(RIGHT(TEXT(AQ493,"0.#"),1)=".",FALSE,TRUE)</formula>
    </cfRule>
    <cfRule type="expression" dxfId="1728" priority="1674">
      <formula>IF(RIGHT(TEXT(AQ493,"0.#"),1)=".",TRUE,FALSE)</formula>
    </cfRule>
  </conditionalFormatting>
  <conditionalFormatting sqref="AQ494">
    <cfRule type="expression" dxfId="1727" priority="1671">
      <formula>IF(RIGHT(TEXT(AQ494,"0.#"),1)=".",FALSE,TRUE)</formula>
    </cfRule>
    <cfRule type="expression" dxfId="1726" priority="1672">
      <formula>IF(RIGHT(TEXT(AQ494,"0.#"),1)=".",TRUE,FALSE)</formula>
    </cfRule>
  </conditionalFormatting>
  <conditionalFormatting sqref="AQ492">
    <cfRule type="expression" dxfId="1725" priority="1669">
      <formula>IF(RIGHT(TEXT(AQ492,"0.#"),1)=".",FALSE,TRUE)</formula>
    </cfRule>
    <cfRule type="expression" dxfId="1724" priority="1670">
      <formula>IF(RIGHT(TEXT(AQ492,"0.#"),1)=".",TRUE,FALSE)</formula>
    </cfRule>
  </conditionalFormatting>
  <conditionalFormatting sqref="AU494">
    <cfRule type="expression" dxfId="1723" priority="1681">
      <formula>IF(RIGHT(TEXT(AU494,"0.#"),1)=".",FALSE,TRUE)</formula>
    </cfRule>
    <cfRule type="expression" dxfId="1722" priority="1682">
      <formula>IF(RIGHT(TEXT(AU494,"0.#"),1)=".",TRUE,FALSE)</formula>
    </cfRule>
  </conditionalFormatting>
  <conditionalFormatting sqref="AU492">
    <cfRule type="expression" dxfId="1721" priority="1685">
      <formula>IF(RIGHT(TEXT(AU492,"0.#"),1)=".",FALSE,TRUE)</formula>
    </cfRule>
    <cfRule type="expression" dxfId="1720" priority="1686">
      <formula>IF(RIGHT(TEXT(AU492,"0.#"),1)=".",TRUE,FALSE)</formula>
    </cfRule>
  </conditionalFormatting>
  <conditionalFormatting sqref="AU493">
    <cfRule type="expression" dxfId="1719" priority="1683">
      <formula>IF(RIGHT(TEXT(AU493,"0.#"),1)=".",FALSE,TRUE)</formula>
    </cfRule>
    <cfRule type="expression" dxfId="1718" priority="1684">
      <formula>IF(RIGHT(TEXT(AU493,"0.#"),1)=".",TRUE,FALSE)</formula>
    </cfRule>
  </conditionalFormatting>
  <conditionalFormatting sqref="AU583">
    <cfRule type="expression" dxfId="1717" priority="1201">
      <formula>IF(RIGHT(TEXT(AU583,"0.#"),1)=".",FALSE,TRUE)</formula>
    </cfRule>
    <cfRule type="expression" dxfId="1716" priority="1202">
      <formula>IF(RIGHT(TEXT(AU583,"0.#"),1)=".",TRUE,FALSE)</formula>
    </cfRule>
  </conditionalFormatting>
  <conditionalFormatting sqref="AU582">
    <cfRule type="expression" dxfId="1715" priority="1203">
      <formula>IF(RIGHT(TEXT(AU582,"0.#"),1)=".",FALSE,TRUE)</formula>
    </cfRule>
    <cfRule type="expression" dxfId="1714" priority="1204">
      <formula>IF(RIGHT(TEXT(AU582,"0.#"),1)=".",TRUE,FALSE)</formula>
    </cfRule>
  </conditionalFormatting>
  <conditionalFormatting sqref="AE499">
    <cfRule type="expression" dxfId="1713" priority="1663">
      <formula>IF(RIGHT(TEXT(AE499,"0.#"),1)=".",FALSE,TRUE)</formula>
    </cfRule>
    <cfRule type="expression" dxfId="1712" priority="1664">
      <formula>IF(RIGHT(TEXT(AE499,"0.#"),1)=".",TRUE,FALSE)</formula>
    </cfRule>
  </conditionalFormatting>
  <conditionalFormatting sqref="AE497">
    <cfRule type="expression" dxfId="1711" priority="1667">
      <formula>IF(RIGHT(TEXT(AE497,"0.#"),1)=".",FALSE,TRUE)</formula>
    </cfRule>
    <cfRule type="expression" dxfId="1710" priority="1668">
      <formula>IF(RIGHT(TEXT(AE497,"0.#"),1)=".",TRUE,FALSE)</formula>
    </cfRule>
  </conditionalFormatting>
  <conditionalFormatting sqref="AE498">
    <cfRule type="expression" dxfId="1709" priority="1665">
      <formula>IF(RIGHT(TEXT(AE498,"0.#"),1)=".",FALSE,TRUE)</formula>
    </cfRule>
    <cfRule type="expression" dxfId="1708" priority="1666">
      <formula>IF(RIGHT(TEXT(AE498,"0.#"),1)=".",TRUE,FALSE)</formula>
    </cfRule>
  </conditionalFormatting>
  <conditionalFormatting sqref="AU499">
    <cfRule type="expression" dxfId="1707" priority="1651">
      <formula>IF(RIGHT(TEXT(AU499,"0.#"),1)=".",FALSE,TRUE)</formula>
    </cfRule>
    <cfRule type="expression" dxfId="1706" priority="1652">
      <formula>IF(RIGHT(TEXT(AU499,"0.#"),1)=".",TRUE,FALSE)</formula>
    </cfRule>
  </conditionalFormatting>
  <conditionalFormatting sqref="AU497">
    <cfRule type="expression" dxfId="1705" priority="1655">
      <formula>IF(RIGHT(TEXT(AU497,"0.#"),1)=".",FALSE,TRUE)</formula>
    </cfRule>
    <cfRule type="expression" dxfId="1704" priority="1656">
      <formula>IF(RIGHT(TEXT(AU497,"0.#"),1)=".",TRUE,FALSE)</formula>
    </cfRule>
  </conditionalFormatting>
  <conditionalFormatting sqref="AU498">
    <cfRule type="expression" dxfId="1703" priority="1653">
      <formula>IF(RIGHT(TEXT(AU498,"0.#"),1)=".",FALSE,TRUE)</formula>
    </cfRule>
    <cfRule type="expression" dxfId="1702" priority="1654">
      <formula>IF(RIGHT(TEXT(AU498,"0.#"),1)=".",TRUE,FALSE)</formula>
    </cfRule>
  </conditionalFormatting>
  <conditionalFormatting sqref="AQ497">
    <cfRule type="expression" dxfId="1701" priority="1639">
      <formula>IF(RIGHT(TEXT(AQ497,"0.#"),1)=".",FALSE,TRUE)</formula>
    </cfRule>
    <cfRule type="expression" dxfId="1700" priority="1640">
      <formula>IF(RIGHT(TEXT(AQ497,"0.#"),1)=".",TRUE,FALSE)</formula>
    </cfRule>
  </conditionalFormatting>
  <conditionalFormatting sqref="AQ498">
    <cfRule type="expression" dxfId="1699" priority="1643">
      <formula>IF(RIGHT(TEXT(AQ498,"0.#"),1)=".",FALSE,TRUE)</formula>
    </cfRule>
    <cfRule type="expression" dxfId="1698" priority="1644">
      <formula>IF(RIGHT(TEXT(AQ498,"0.#"),1)=".",TRUE,FALSE)</formula>
    </cfRule>
  </conditionalFormatting>
  <conditionalFormatting sqref="AQ499">
    <cfRule type="expression" dxfId="1697" priority="1641">
      <formula>IF(RIGHT(TEXT(AQ499,"0.#"),1)=".",FALSE,TRUE)</formula>
    </cfRule>
    <cfRule type="expression" dxfId="1696" priority="1642">
      <formula>IF(RIGHT(TEXT(AQ499,"0.#"),1)=".",TRUE,FALSE)</formula>
    </cfRule>
  </conditionalFormatting>
  <conditionalFormatting sqref="AE504">
    <cfRule type="expression" dxfId="1695" priority="1633">
      <formula>IF(RIGHT(TEXT(AE504,"0.#"),1)=".",FALSE,TRUE)</formula>
    </cfRule>
    <cfRule type="expression" dxfId="1694" priority="1634">
      <formula>IF(RIGHT(TEXT(AE504,"0.#"),1)=".",TRUE,FALSE)</formula>
    </cfRule>
  </conditionalFormatting>
  <conditionalFormatting sqref="AE502">
    <cfRule type="expression" dxfId="1693" priority="1637">
      <formula>IF(RIGHT(TEXT(AE502,"0.#"),1)=".",FALSE,TRUE)</formula>
    </cfRule>
    <cfRule type="expression" dxfId="1692" priority="1638">
      <formula>IF(RIGHT(TEXT(AE502,"0.#"),1)=".",TRUE,FALSE)</formula>
    </cfRule>
  </conditionalFormatting>
  <conditionalFormatting sqref="AE503">
    <cfRule type="expression" dxfId="1691" priority="1635">
      <formula>IF(RIGHT(TEXT(AE503,"0.#"),1)=".",FALSE,TRUE)</formula>
    </cfRule>
    <cfRule type="expression" dxfId="1690" priority="1636">
      <formula>IF(RIGHT(TEXT(AE503,"0.#"),1)=".",TRUE,FALSE)</formula>
    </cfRule>
  </conditionalFormatting>
  <conditionalFormatting sqref="AU504">
    <cfRule type="expression" dxfId="1689" priority="1621">
      <formula>IF(RIGHT(TEXT(AU504,"0.#"),1)=".",FALSE,TRUE)</formula>
    </cfRule>
    <cfRule type="expression" dxfId="1688" priority="1622">
      <formula>IF(RIGHT(TEXT(AU504,"0.#"),1)=".",TRUE,FALSE)</formula>
    </cfRule>
  </conditionalFormatting>
  <conditionalFormatting sqref="AU502">
    <cfRule type="expression" dxfId="1687" priority="1625">
      <formula>IF(RIGHT(TEXT(AU502,"0.#"),1)=".",FALSE,TRUE)</formula>
    </cfRule>
    <cfRule type="expression" dxfId="1686" priority="1626">
      <formula>IF(RIGHT(TEXT(AU502,"0.#"),1)=".",TRUE,FALSE)</formula>
    </cfRule>
  </conditionalFormatting>
  <conditionalFormatting sqref="AU503">
    <cfRule type="expression" dxfId="1685" priority="1623">
      <formula>IF(RIGHT(TEXT(AU503,"0.#"),1)=".",FALSE,TRUE)</formula>
    </cfRule>
    <cfRule type="expression" dxfId="1684" priority="1624">
      <formula>IF(RIGHT(TEXT(AU503,"0.#"),1)=".",TRUE,FALSE)</formula>
    </cfRule>
  </conditionalFormatting>
  <conditionalFormatting sqref="AQ502">
    <cfRule type="expression" dxfId="1683" priority="1609">
      <formula>IF(RIGHT(TEXT(AQ502,"0.#"),1)=".",FALSE,TRUE)</formula>
    </cfRule>
    <cfRule type="expression" dxfId="1682" priority="1610">
      <formula>IF(RIGHT(TEXT(AQ502,"0.#"),1)=".",TRUE,FALSE)</formula>
    </cfRule>
  </conditionalFormatting>
  <conditionalFormatting sqref="AQ503">
    <cfRule type="expression" dxfId="1681" priority="1613">
      <formula>IF(RIGHT(TEXT(AQ503,"0.#"),1)=".",FALSE,TRUE)</formula>
    </cfRule>
    <cfRule type="expression" dxfId="1680" priority="1614">
      <formula>IF(RIGHT(TEXT(AQ503,"0.#"),1)=".",TRUE,FALSE)</formula>
    </cfRule>
  </conditionalFormatting>
  <conditionalFormatting sqref="AQ504">
    <cfRule type="expression" dxfId="1679" priority="1611">
      <formula>IF(RIGHT(TEXT(AQ504,"0.#"),1)=".",FALSE,TRUE)</formula>
    </cfRule>
    <cfRule type="expression" dxfId="1678" priority="1612">
      <formula>IF(RIGHT(TEXT(AQ504,"0.#"),1)=".",TRUE,FALSE)</formula>
    </cfRule>
  </conditionalFormatting>
  <conditionalFormatting sqref="AE509">
    <cfRule type="expression" dxfId="1677" priority="1603">
      <formula>IF(RIGHT(TEXT(AE509,"0.#"),1)=".",FALSE,TRUE)</formula>
    </cfRule>
    <cfRule type="expression" dxfId="1676" priority="1604">
      <formula>IF(RIGHT(TEXT(AE509,"0.#"),1)=".",TRUE,FALSE)</formula>
    </cfRule>
  </conditionalFormatting>
  <conditionalFormatting sqref="AE507">
    <cfRule type="expression" dxfId="1675" priority="1607">
      <formula>IF(RIGHT(TEXT(AE507,"0.#"),1)=".",FALSE,TRUE)</formula>
    </cfRule>
    <cfRule type="expression" dxfId="1674" priority="1608">
      <formula>IF(RIGHT(TEXT(AE507,"0.#"),1)=".",TRUE,FALSE)</formula>
    </cfRule>
  </conditionalFormatting>
  <conditionalFormatting sqref="AE508">
    <cfRule type="expression" dxfId="1673" priority="1605">
      <formula>IF(RIGHT(TEXT(AE508,"0.#"),1)=".",FALSE,TRUE)</formula>
    </cfRule>
    <cfRule type="expression" dxfId="1672" priority="1606">
      <formula>IF(RIGHT(TEXT(AE508,"0.#"),1)=".",TRUE,FALSE)</formula>
    </cfRule>
  </conditionalFormatting>
  <conditionalFormatting sqref="AU509">
    <cfRule type="expression" dxfId="1671" priority="1591">
      <formula>IF(RIGHT(TEXT(AU509,"0.#"),1)=".",FALSE,TRUE)</formula>
    </cfRule>
    <cfRule type="expression" dxfId="1670" priority="1592">
      <formula>IF(RIGHT(TEXT(AU509,"0.#"),1)=".",TRUE,FALSE)</formula>
    </cfRule>
  </conditionalFormatting>
  <conditionalFormatting sqref="AU507">
    <cfRule type="expression" dxfId="1669" priority="1595">
      <formula>IF(RIGHT(TEXT(AU507,"0.#"),1)=".",FALSE,TRUE)</formula>
    </cfRule>
    <cfRule type="expression" dxfId="1668" priority="1596">
      <formula>IF(RIGHT(TEXT(AU507,"0.#"),1)=".",TRUE,FALSE)</formula>
    </cfRule>
  </conditionalFormatting>
  <conditionalFormatting sqref="AU508">
    <cfRule type="expression" dxfId="1667" priority="1593">
      <formula>IF(RIGHT(TEXT(AU508,"0.#"),1)=".",FALSE,TRUE)</formula>
    </cfRule>
    <cfRule type="expression" dxfId="1666" priority="1594">
      <formula>IF(RIGHT(TEXT(AU508,"0.#"),1)=".",TRUE,FALSE)</formula>
    </cfRule>
  </conditionalFormatting>
  <conditionalFormatting sqref="AQ507">
    <cfRule type="expression" dxfId="1665" priority="1579">
      <formula>IF(RIGHT(TEXT(AQ507,"0.#"),1)=".",FALSE,TRUE)</formula>
    </cfRule>
    <cfRule type="expression" dxfId="1664" priority="1580">
      <formula>IF(RIGHT(TEXT(AQ507,"0.#"),1)=".",TRUE,FALSE)</formula>
    </cfRule>
  </conditionalFormatting>
  <conditionalFormatting sqref="AQ508">
    <cfRule type="expression" dxfId="1663" priority="1583">
      <formula>IF(RIGHT(TEXT(AQ508,"0.#"),1)=".",FALSE,TRUE)</formula>
    </cfRule>
    <cfRule type="expression" dxfId="1662" priority="1584">
      <formula>IF(RIGHT(TEXT(AQ508,"0.#"),1)=".",TRUE,FALSE)</formula>
    </cfRule>
  </conditionalFormatting>
  <conditionalFormatting sqref="AQ509">
    <cfRule type="expression" dxfId="1661" priority="1581">
      <formula>IF(RIGHT(TEXT(AQ509,"0.#"),1)=".",FALSE,TRUE)</formula>
    </cfRule>
    <cfRule type="expression" dxfId="1660" priority="1582">
      <formula>IF(RIGHT(TEXT(AQ509,"0.#"),1)=".",TRUE,FALSE)</formula>
    </cfRule>
  </conditionalFormatting>
  <conditionalFormatting sqref="AE465">
    <cfRule type="expression" dxfId="1659" priority="1873">
      <formula>IF(RIGHT(TEXT(AE465,"0.#"),1)=".",FALSE,TRUE)</formula>
    </cfRule>
    <cfRule type="expression" dxfId="1658" priority="1874">
      <formula>IF(RIGHT(TEXT(AE465,"0.#"),1)=".",TRUE,FALSE)</formula>
    </cfRule>
  </conditionalFormatting>
  <conditionalFormatting sqref="AE463">
    <cfRule type="expression" dxfId="1657" priority="1877">
      <formula>IF(RIGHT(TEXT(AE463,"0.#"),1)=".",FALSE,TRUE)</formula>
    </cfRule>
    <cfRule type="expression" dxfId="1656" priority="1878">
      <formula>IF(RIGHT(TEXT(AE463,"0.#"),1)=".",TRUE,FALSE)</formula>
    </cfRule>
  </conditionalFormatting>
  <conditionalFormatting sqref="AE464">
    <cfRule type="expression" dxfId="1655" priority="1875">
      <formula>IF(RIGHT(TEXT(AE464,"0.#"),1)=".",FALSE,TRUE)</formula>
    </cfRule>
    <cfRule type="expression" dxfId="1654" priority="1876">
      <formula>IF(RIGHT(TEXT(AE464,"0.#"),1)=".",TRUE,FALSE)</formula>
    </cfRule>
  </conditionalFormatting>
  <conditionalFormatting sqref="AM465">
    <cfRule type="expression" dxfId="1653" priority="1867">
      <formula>IF(RIGHT(TEXT(AM465,"0.#"),1)=".",FALSE,TRUE)</formula>
    </cfRule>
    <cfRule type="expression" dxfId="1652" priority="1868">
      <formula>IF(RIGHT(TEXT(AM465,"0.#"),1)=".",TRUE,FALSE)</formula>
    </cfRule>
  </conditionalFormatting>
  <conditionalFormatting sqref="AM463">
    <cfRule type="expression" dxfId="1651" priority="1871">
      <formula>IF(RIGHT(TEXT(AM463,"0.#"),1)=".",FALSE,TRUE)</formula>
    </cfRule>
    <cfRule type="expression" dxfId="1650" priority="1872">
      <formula>IF(RIGHT(TEXT(AM463,"0.#"),1)=".",TRUE,FALSE)</formula>
    </cfRule>
  </conditionalFormatting>
  <conditionalFormatting sqref="AM464">
    <cfRule type="expression" dxfId="1649" priority="1869">
      <formula>IF(RIGHT(TEXT(AM464,"0.#"),1)=".",FALSE,TRUE)</formula>
    </cfRule>
    <cfRule type="expression" dxfId="1648" priority="1870">
      <formula>IF(RIGHT(TEXT(AM464,"0.#"),1)=".",TRUE,FALSE)</formula>
    </cfRule>
  </conditionalFormatting>
  <conditionalFormatting sqref="AU465">
    <cfRule type="expression" dxfId="1647" priority="1861">
      <formula>IF(RIGHT(TEXT(AU465,"0.#"),1)=".",FALSE,TRUE)</formula>
    </cfRule>
    <cfRule type="expression" dxfId="1646" priority="1862">
      <formula>IF(RIGHT(TEXT(AU465,"0.#"),1)=".",TRUE,FALSE)</formula>
    </cfRule>
  </conditionalFormatting>
  <conditionalFormatting sqref="AU463">
    <cfRule type="expression" dxfId="1645" priority="1865">
      <formula>IF(RIGHT(TEXT(AU463,"0.#"),1)=".",FALSE,TRUE)</formula>
    </cfRule>
    <cfRule type="expression" dxfId="1644" priority="1866">
      <formula>IF(RIGHT(TEXT(AU463,"0.#"),1)=".",TRUE,FALSE)</formula>
    </cfRule>
  </conditionalFormatting>
  <conditionalFormatting sqref="AU464">
    <cfRule type="expression" dxfId="1643" priority="1863">
      <formula>IF(RIGHT(TEXT(AU464,"0.#"),1)=".",FALSE,TRUE)</formula>
    </cfRule>
    <cfRule type="expression" dxfId="1642" priority="1864">
      <formula>IF(RIGHT(TEXT(AU464,"0.#"),1)=".",TRUE,FALSE)</formula>
    </cfRule>
  </conditionalFormatting>
  <conditionalFormatting sqref="AI465">
    <cfRule type="expression" dxfId="1641" priority="1855">
      <formula>IF(RIGHT(TEXT(AI465,"0.#"),1)=".",FALSE,TRUE)</formula>
    </cfRule>
    <cfRule type="expression" dxfId="1640" priority="1856">
      <formula>IF(RIGHT(TEXT(AI465,"0.#"),1)=".",TRUE,FALSE)</formula>
    </cfRule>
  </conditionalFormatting>
  <conditionalFormatting sqref="AI463">
    <cfRule type="expression" dxfId="1639" priority="1859">
      <formula>IF(RIGHT(TEXT(AI463,"0.#"),1)=".",FALSE,TRUE)</formula>
    </cfRule>
    <cfRule type="expression" dxfId="1638" priority="1860">
      <formula>IF(RIGHT(TEXT(AI463,"0.#"),1)=".",TRUE,FALSE)</formula>
    </cfRule>
  </conditionalFormatting>
  <conditionalFormatting sqref="AI464">
    <cfRule type="expression" dxfId="1637" priority="1857">
      <formula>IF(RIGHT(TEXT(AI464,"0.#"),1)=".",FALSE,TRUE)</formula>
    </cfRule>
    <cfRule type="expression" dxfId="1636" priority="1858">
      <formula>IF(RIGHT(TEXT(AI464,"0.#"),1)=".",TRUE,FALSE)</formula>
    </cfRule>
  </conditionalFormatting>
  <conditionalFormatting sqref="AQ463">
    <cfRule type="expression" dxfId="1635" priority="1849">
      <formula>IF(RIGHT(TEXT(AQ463,"0.#"),1)=".",FALSE,TRUE)</formula>
    </cfRule>
    <cfRule type="expression" dxfId="1634" priority="1850">
      <formula>IF(RIGHT(TEXT(AQ463,"0.#"),1)=".",TRUE,FALSE)</formula>
    </cfRule>
  </conditionalFormatting>
  <conditionalFormatting sqref="AQ464">
    <cfRule type="expression" dxfId="1633" priority="1853">
      <formula>IF(RIGHT(TEXT(AQ464,"0.#"),1)=".",FALSE,TRUE)</formula>
    </cfRule>
    <cfRule type="expression" dxfId="1632" priority="1854">
      <formula>IF(RIGHT(TEXT(AQ464,"0.#"),1)=".",TRUE,FALSE)</formula>
    </cfRule>
  </conditionalFormatting>
  <conditionalFormatting sqref="AQ465">
    <cfRule type="expression" dxfId="1631" priority="1851">
      <formula>IF(RIGHT(TEXT(AQ465,"0.#"),1)=".",FALSE,TRUE)</formula>
    </cfRule>
    <cfRule type="expression" dxfId="1630" priority="1852">
      <formula>IF(RIGHT(TEXT(AQ465,"0.#"),1)=".",TRUE,FALSE)</formula>
    </cfRule>
  </conditionalFormatting>
  <conditionalFormatting sqref="AE470">
    <cfRule type="expression" dxfId="1629" priority="1843">
      <formula>IF(RIGHT(TEXT(AE470,"0.#"),1)=".",FALSE,TRUE)</formula>
    </cfRule>
    <cfRule type="expression" dxfId="1628" priority="1844">
      <formula>IF(RIGHT(TEXT(AE470,"0.#"),1)=".",TRUE,FALSE)</formula>
    </cfRule>
  </conditionalFormatting>
  <conditionalFormatting sqref="AE468">
    <cfRule type="expression" dxfId="1627" priority="1847">
      <formula>IF(RIGHT(TEXT(AE468,"0.#"),1)=".",FALSE,TRUE)</formula>
    </cfRule>
    <cfRule type="expression" dxfId="1626" priority="1848">
      <formula>IF(RIGHT(TEXT(AE468,"0.#"),1)=".",TRUE,FALSE)</formula>
    </cfRule>
  </conditionalFormatting>
  <conditionalFormatting sqref="AE469">
    <cfRule type="expression" dxfId="1625" priority="1845">
      <formula>IF(RIGHT(TEXT(AE469,"0.#"),1)=".",FALSE,TRUE)</formula>
    </cfRule>
    <cfRule type="expression" dxfId="1624" priority="1846">
      <formula>IF(RIGHT(TEXT(AE469,"0.#"),1)=".",TRUE,FALSE)</formula>
    </cfRule>
  </conditionalFormatting>
  <conditionalFormatting sqref="AM470">
    <cfRule type="expression" dxfId="1623" priority="1837">
      <formula>IF(RIGHT(TEXT(AM470,"0.#"),1)=".",FALSE,TRUE)</formula>
    </cfRule>
    <cfRule type="expression" dxfId="1622" priority="1838">
      <formula>IF(RIGHT(TEXT(AM470,"0.#"),1)=".",TRUE,FALSE)</formula>
    </cfRule>
  </conditionalFormatting>
  <conditionalFormatting sqref="AM468">
    <cfRule type="expression" dxfId="1621" priority="1841">
      <formula>IF(RIGHT(TEXT(AM468,"0.#"),1)=".",FALSE,TRUE)</formula>
    </cfRule>
    <cfRule type="expression" dxfId="1620" priority="1842">
      <formula>IF(RIGHT(TEXT(AM468,"0.#"),1)=".",TRUE,FALSE)</formula>
    </cfRule>
  </conditionalFormatting>
  <conditionalFormatting sqref="AM469">
    <cfRule type="expression" dxfId="1619" priority="1839">
      <formula>IF(RIGHT(TEXT(AM469,"0.#"),1)=".",FALSE,TRUE)</formula>
    </cfRule>
    <cfRule type="expression" dxfId="1618" priority="1840">
      <formula>IF(RIGHT(TEXT(AM469,"0.#"),1)=".",TRUE,FALSE)</formula>
    </cfRule>
  </conditionalFormatting>
  <conditionalFormatting sqref="AU470">
    <cfRule type="expression" dxfId="1617" priority="1831">
      <formula>IF(RIGHT(TEXT(AU470,"0.#"),1)=".",FALSE,TRUE)</formula>
    </cfRule>
    <cfRule type="expression" dxfId="1616" priority="1832">
      <formula>IF(RIGHT(TEXT(AU470,"0.#"),1)=".",TRUE,FALSE)</formula>
    </cfRule>
  </conditionalFormatting>
  <conditionalFormatting sqref="AU468">
    <cfRule type="expression" dxfId="1615" priority="1835">
      <formula>IF(RIGHT(TEXT(AU468,"0.#"),1)=".",FALSE,TRUE)</formula>
    </cfRule>
    <cfRule type="expression" dxfId="1614" priority="1836">
      <formula>IF(RIGHT(TEXT(AU468,"0.#"),1)=".",TRUE,FALSE)</formula>
    </cfRule>
  </conditionalFormatting>
  <conditionalFormatting sqref="AU469">
    <cfRule type="expression" dxfId="1613" priority="1833">
      <formula>IF(RIGHT(TEXT(AU469,"0.#"),1)=".",FALSE,TRUE)</formula>
    </cfRule>
    <cfRule type="expression" dxfId="1612" priority="1834">
      <formula>IF(RIGHT(TEXT(AU469,"0.#"),1)=".",TRUE,FALSE)</formula>
    </cfRule>
  </conditionalFormatting>
  <conditionalFormatting sqref="AI470">
    <cfRule type="expression" dxfId="1611" priority="1825">
      <formula>IF(RIGHT(TEXT(AI470,"0.#"),1)=".",FALSE,TRUE)</formula>
    </cfRule>
    <cfRule type="expression" dxfId="1610" priority="1826">
      <formula>IF(RIGHT(TEXT(AI470,"0.#"),1)=".",TRUE,FALSE)</formula>
    </cfRule>
  </conditionalFormatting>
  <conditionalFormatting sqref="AI468">
    <cfRule type="expression" dxfId="1609" priority="1829">
      <formula>IF(RIGHT(TEXT(AI468,"0.#"),1)=".",FALSE,TRUE)</formula>
    </cfRule>
    <cfRule type="expression" dxfId="1608" priority="1830">
      <formula>IF(RIGHT(TEXT(AI468,"0.#"),1)=".",TRUE,FALSE)</formula>
    </cfRule>
  </conditionalFormatting>
  <conditionalFormatting sqref="AI469">
    <cfRule type="expression" dxfId="1607" priority="1827">
      <formula>IF(RIGHT(TEXT(AI469,"0.#"),1)=".",FALSE,TRUE)</formula>
    </cfRule>
    <cfRule type="expression" dxfId="1606" priority="1828">
      <formula>IF(RIGHT(TEXT(AI469,"0.#"),1)=".",TRUE,FALSE)</formula>
    </cfRule>
  </conditionalFormatting>
  <conditionalFormatting sqref="AQ468">
    <cfRule type="expression" dxfId="1605" priority="1819">
      <formula>IF(RIGHT(TEXT(AQ468,"0.#"),1)=".",FALSE,TRUE)</formula>
    </cfRule>
    <cfRule type="expression" dxfId="1604" priority="1820">
      <formula>IF(RIGHT(TEXT(AQ468,"0.#"),1)=".",TRUE,FALSE)</formula>
    </cfRule>
  </conditionalFormatting>
  <conditionalFormatting sqref="AQ469">
    <cfRule type="expression" dxfId="1603" priority="1823">
      <formula>IF(RIGHT(TEXT(AQ469,"0.#"),1)=".",FALSE,TRUE)</formula>
    </cfRule>
    <cfRule type="expression" dxfId="1602" priority="1824">
      <formula>IF(RIGHT(TEXT(AQ469,"0.#"),1)=".",TRUE,FALSE)</formula>
    </cfRule>
  </conditionalFormatting>
  <conditionalFormatting sqref="AQ470">
    <cfRule type="expression" dxfId="1601" priority="1821">
      <formula>IF(RIGHT(TEXT(AQ470,"0.#"),1)=".",FALSE,TRUE)</formula>
    </cfRule>
    <cfRule type="expression" dxfId="1600" priority="1822">
      <formula>IF(RIGHT(TEXT(AQ470,"0.#"),1)=".",TRUE,FALSE)</formula>
    </cfRule>
  </conditionalFormatting>
  <conditionalFormatting sqref="AE475">
    <cfRule type="expression" dxfId="1599" priority="1813">
      <formula>IF(RIGHT(TEXT(AE475,"0.#"),1)=".",FALSE,TRUE)</formula>
    </cfRule>
    <cfRule type="expression" dxfId="1598" priority="1814">
      <formula>IF(RIGHT(TEXT(AE475,"0.#"),1)=".",TRUE,FALSE)</formula>
    </cfRule>
  </conditionalFormatting>
  <conditionalFormatting sqref="AE473">
    <cfRule type="expression" dxfId="1597" priority="1817">
      <formula>IF(RIGHT(TEXT(AE473,"0.#"),1)=".",FALSE,TRUE)</formula>
    </cfRule>
    <cfRule type="expression" dxfId="1596" priority="1818">
      <formula>IF(RIGHT(TEXT(AE473,"0.#"),1)=".",TRUE,FALSE)</formula>
    </cfRule>
  </conditionalFormatting>
  <conditionalFormatting sqref="AE474">
    <cfRule type="expression" dxfId="1595" priority="1815">
      <formula>IF(RIGHT(TEXT(AE474,"0.#"),1)=".",FALSE,TRUE)</formula>
    </cfRule>
    <cfRule type="expression" dxfId="1594" priority="1816">
      <formula>IF(RIGHT(TEXT(AE474,"0.#"),1)=".",TRUE,FALSE)</formula>
    </cfRule>
  </conditionalFormatting>
  <conditionalFormatting sqref="AM475">
    <cfRule type="expression" dxfId="1593" priority="1807">
      <formula>IF(RIGHT(TEXT(AM475,"0.#"),1)=".",FALSE,TRUE)</formula>
    </cfRule>
    <cfRule type="expression" dxfId="1592" priority="1808">
      <formula>IF(RIGHT(TEXT(AM475,"0.#"),1)=".",TRUE,FALSE)</formula>
    </cfRule>
  </conditionalFormatting>
  <conditionalFormatting sqref="AM473">
    <cfRule type="expression" dxfId="1591" priority="1811">
      <formula>IF(RIGHT(TEXT(AM473,"0.#"),1)=".",FALSE,TRUE)</formula>
    </cfRule>
    <cfRule type="expression" dxfId="1590" priority="1812">
      <formula>IF(RIGHT(TEXT(AM473,"0.#"),1)=".",TRUE,FALSE)</formula>
    </cfRule>
  </conditionalFormatting>
  <conditionalFormatting sqref="AM474">
    <cfRule type="expression" dxfId="1589" priority="1809">
      <formula>IF(RIGHT(TEXT(AM474,"0.#"),1)=".",FALSE,TRUE)</formula>
    </cfRule>
    <cfRule type="expression" dxfId="1588" priority="1810">
      <formula>IF(RIGHT(TEXT(AM474,"0.#"),1)=".",TRUE,FALSE)</formula>
    </cfRule>
  </conditionalFormatting>
  <conditionalFormatting sqref="AU475">
    <cfRule type="expression" dxfId="1587" priority="1801">
      <formula>IF(RIGHT(TEXT(AU475,"0.#"),1)=".",FALSE,TRUE)</formula>
    </cfRule>
    <cfRule type="expression" dxfId="1586" priority="1802">
      <formula>IF(RIGHT(TEXT(AU475,"0.#"),1)=".",TRUE,FALSE)</formula>
    </cfRule>
  </conditionalFormatting>
  <conditionalFormatting sqref="AU473">
    <cfRule type="expression" dxfId="1585" priority="1805">
      <formula>IF(RIGHT(TEXT(AU473,"0.#"),1)=".",FALSE,TRUE)</formula>
    </cfRule>
    <cfRule type="expression" dxfId="1584" priority="1806">
      <formula>IF(RIGHT(TEXT(AU473,"0.#"),1)=".",TRUE,FALSE)</formula>
    </cfRule>
  </conditionalFormatting>
  <conditionalFormatting sqref="AU474">
    <cfRule type="expression" dxfId="1583" priority="1803">
      <formula>IF(RIGHT(TEXT(AU474,"0.#"),1)=".",FALSE,TRUE)</formula>
    </cfRule>
    <cfRule type="expression" dxfId="1582" priority="1804">
      <formula>IF(RIGHT(TEXT(AU474,"0.#"),1)=".",TRUE,FALSE)</formula>
    </cfRule>
  </conditionalFormatting>
  <conditionalFormatting sqref="AI475">
    <cfRule type="expression" dxfId="1581" priority="1795">
      <formula>IF(RIGHT(TEXT(AI475,"0.#"),1)=".",FALSE,TRUE)</formula>
    </cfRule>
    <cfRule type="expression" dxfId="1580" priority="1796">
      <formula>IF(RIGHT(TEXT(AI475,"0.#"),1)=".",TRUE,FALSE)</formula>
    </cfRule>
  </conditionalFormatting>
  <conditionalFormatting sqref="AI473">
    <cfRule type="expression" dxfId="1579" priority="1799">
      <formula>IF(RIGHT(TEXT(AI473,"0.#"),1)=".",FALSE,TRUE)</formula>
    </cfRule>
    <cfRule type="expression" dxfId="1578" priority="1800">
      <formula>IF(RIGHT(TEXT(AI473,"0.#"),1)=".",TRUE,FALSE)</formula>
    </cfRule>
  </conditionalFormatting>
  <conditionalFormatting sqref="AI474">
    <cfRule type="expression" dxfId="1577" priority="1797">
      <formula>IF(RIGHT(TEXT(AI474,"0.#"),1)=".",FALSE,TRUE)</formula>
    </cfRule>
    <cfRule type="expression" dxfId="1576" priority="1798">
      <formula>IF(RIGHT(TEXT(AI474,"0.#"),1)=".",TRUE,FALSE)</formula>
    </cfRule>
  </conditionalFormatting>
  <conditionalFormatting sqref="AQ473">
    <cfRule type="expression" dxfId="1575" priority="1789">
      <formula>IF(RIGHT(TEXT(AQ473,"0.#"),1)=".",FALSE,TRUE)</formula>
    </cfRule>
    <cfRule type="expression" dxfId="1574" priority="1790">
      <formula>IF(RIGHT(TEXT(AQ473,"0.#"),1)=".",TRUE,FALSE)</formula>
    </cfRule>
  </conditionalFormatting>
  <conditionalFormatting sqref="AQ474">
    <cfRule type="expression" dxfId="1573" priority="1793">
      <formula>IF(RIGHT(TEXT(AQ474,"0.#"),1)=".",FALSE,TRUE)</formula>
    </cfRule>
    <cfRule type="expression" dxfId="1572" priority="1794">
      <formula>IF(RIGHT(TEXT(AQ474,"0.#"),1)=".",TRUE,FALSE)</formula>
    </cfRule>
  </conditionalFormatting>
  <conditionalFormatting sqref="AQ475">
    <cfRule type="expression" dxfId="1571" priority="1791">
      <formula>IF(RIGHT(TEXT(AQ475,"0.#"),1)=".",FALSE,TRUE)</formula>
    </cfRule>
    <cfRule type="expression" dxfId="1570" priority="1792">
      <formula>IF(RIGHT(TEXT(AQ475,"0.#"),1)=".",TRUE,FALSE)</formula>
    </cfRule>
  </conditionalFormatting>
  <conditionalFormatting sqref="AE480">
    <cfRule type="expression" dxfId="1569" priority="1783">
      <formula>IF(RIGHT(TEXT(AE480,"0.#"),1)=".",FALSE,TRUE)</formula>
    </cfRule>
    <cfRule type="expression" dxfId="1568" priority="1784">
      <formula>IF(RIGHT(TEXT(AE480,"0.#"),1)=".",TRUE,FALSE)</formula>
    </cfRule>
  </conditionalFormatting>
  <conditionalFormatting sqref="AE478">
    <cfRule type="expression" dxfId="1567" priority="1787">
      <formula>IF(RIGHT(TEXT(AE478,"0.#"),1)=".",FALSE,TRUE)</formula>
    </cfRule>
    <cfRule type="expression" dxfId="1566" priority="1788">
      <formula>IF(RIGHT(TEXT(AE478,"0.#"),1)=".",TRUE,FALSE)</formula>
    </cfRule>
  </conditionalFormatting>
  <conditionalFormatting sqref="AE479">
    <cfRule type="expression" dxfId="1565" priority="1785">
      <formula>IF(RIGHT(TEXT(AE479,"0.#"),1)=".",FALSE,TRUE)</formula>
    </cfRule>
    <cfRule type="expression" dxfId="1564" priority="1786">
      <formula>IF(RIGHT(TEXT(AE479,"0.#"),1)=".",TRUE,FALSE)</formula>
    </cfRule>
  </conditionalFormatting>
  <conditionalFormatting sqref="AM480">
    <cfRule type="expression" dxfId="1563" priority="1777">
      <formula>IF(RIGHT(TEXT(AM480,"0.#"),1)=".",FALSE,TRUE)</formula>
    </cfRule>
    <cfRule type="expression" dxfId="1562" priority="1778">
      <formula>IF(RIGHT(TEXT(AM480,"0.#"),1)=".",TRUE,FALSE)</formula>
    </cfRule>
  </conditionalFormatting>
  <conditionalFormatting sqref="AM478">
    <cfRule type="expression" dxfId="1561" priority="1781">
      <formula>IF(RIGHT(TEXT(AM478,"0.#"),1)=".",FALSE,TRUE)</formula>
    </cfRule>
    <cfRule type="expression" dxfId="1560" priority="1782">
      <formula>IF(RIGHT(TEXT(AM478,"0.#"),1)=".",TRUE,FALSE)</formula>
    </cfRule>
  </conditionalFormatting>
  <conditionalFormatting sqref="AM479">
    <cfRule type="expression" dxfId="1559" priority="1779">
      <formula>IF(RIGHT(TEXT(AM479,"0.#"),1)=".",FALSE,TRUE)</formula>
    </cfRule>
    <cfRule type="expression" dxfId="1558" priority="1780">
      <formula>IF(RIGHT(TEXT(AM479,"0.#"),1)=".",TRUE,FALSE)</formula>
    </cfRule>
  </conditionalFormatting>
  <conditionalFormatting sqref="AU480">
    <cfRule type="expression" dxfId="1557" priority="1771">
      <formula>IF(RIGHT(TEXT(AU480,"0.#"),1)=".",FALSE,TRUE)</formula>
    </cfRule>
    <cfRule type="expression" dxfId="1556" priority="1772">
      <formula>IF(RIGHT(TEXT(AU480,"0.#"),1)=".",TRUE,FALSE)</formula>
    </cfRule>
  </conditionalFormatting>
  <conditionalFormatting sqref="AU478">
    <cfRule type="expression" dxfId="1555" priority="1775">
      <formula>IF(RIGHT(TEXT(AU478,"0.#"),1)=".",FALSE,TRUE)</formula>
    </cfRule>
    <cfRule type="expression" dxfId="1554" priority="1776">
      <formula>IF(RIGHT(TEXT(AU478,"0.#"),1)=".",TRUE,FALSE)</formula>
    </cfRule>
  </conditionalFormatting>
  <conditionalFormatting sqref="AU479">
    <cfRule type="expression" dxfId="1553" priority="1773">
      <formula>IF(RIGHT(TEXT(AU479,"0.#"),1)=".",FALSE,TRUE)</formula>
    </cfRule>
    <cfRule type="expression" dxfId="1552" priority="1774">
      <formula>IF(RIGHT(TEXT(AU479,"0.#"),1)=".",TRUE,FALSE)</formula>
    </cfRule>
  </conditionalFormatting>
  <conditionalFormatting sqref="AI480">
    <cfRule type="expression" dxfId="1551" priority="1765">
      <formula>IF(RIGHT(TEXT(AI480,"0.#"),1)=".",FALSE,TRUE)</formula>
    </cfRule>
    <cfRule type="expression" dxfId="1550" priority="1766">
      <formula>IF(RIGHT(TEXT(AI480,"0.#"),1)=".",TRUE,FALSE)</formula>
    </cfRule>
  </conditionalFormatting>
  <conditionalFormatting sqref="AI478">
    <cfRule type="expression" dxfId="1549" priority="1769">
      <formula>IF(RIGHT(TEXT(AI478,"0.#"),1)=".",FALSE,TRUE)</formula>
    </cfRule>
    <cfRule type="expression" dxfId="1548" priority="1770">
      <formula>IF(RIGHT(TEXT(AI478,"0.#"),1)=".",TRUE,FALSE)</formula>
    </cfRule>
  </conditionalFormatting>
  <conditionalFormatting sqref="AI479">
    <cfRule type="expression" dxfId="1547" priority="1767">
      <formula>IF(RIGHT(TEXT(AI479,"0.#"),1)=".",FALSE,TRUE)</formula>
    </cfRule>
    <cfRule type="expression" dxfId="1546" priority="1768">
      <formula>IF(RIGHT(TEXT(AI479,"0.#"),1)=".",TRUE,FALSE)</formula>
    </cfRule>
  </conditionalFormatting>
  <conditionalFormatting sqref="AQ478">
    <cfRule type="expression" dxfId="1545" priority="1759">
      <formula>IF(RIGHT(TEXT(AQ478,"0.#"),1)=".",FALSE,TRUE)</formula>
    </cfRule>
    <cfRule type="expression" dxfId="1544" priority="1760">
      <formula>IF(RIGHT(TEXT(AQ478,"0.#"),1)=".",TRUE,FALSE)</formula>
    </cfRule>
  </conditionalFormatting>
  <conditionalFormatting sqref="AQ479">
    <cfRule type="expression" dxfId="1543" priority="1763">
      <formula>IF(RIGHT(TEXT(AQ479,"0.#"),1)=".",FALSE,TRUE)</formula>
    </cfRule>
    <cfRule type="expression" dxfId="1542" priority="1764">
      <formula>IF(RIGHT(TEXT(AQ479,"0.#"),1)=".",TRUE,FALSE)</formula>
    </cfRule>
  </conditionalFormatting>
  <conditionalFormatting sqref="AQ480">
    <cfRule type="expression" dxfId="1541" priority="1761">
      <formula>IF(RIGHT(TEXT(AQ480,"0.#"),1)=".",FALSE,TRUE)</formula>
    </cfRule>
    <cfRule type="expression" dxfId="1540" priority="1762">
      <formula>IF(RIGHT(TEXT(AQ480,"0.#"),1)=".",TRUE,FALSE)</formula>
    </cfRule>
  </conditionalFormatting>
  <conditionalFormatting sqref="AM47">
    <cfRule type="expression" dxfId="1539" priority="2053">
      <formula>IF(RIGHT(TEXT(AM47,"0.#"),1)=".",FALSE,TRUE)</formula>
    </cfRule>
    <cfRule type="expression" dxfId="1538" priority="2054">
      <formula>IF(RIGHT(TEXT(AM47,"0.#"),1)=".",TRUE,FALSE)</formula>
    </cfRule>
  </conditionalFormatting>
  <conditionalFormatting sqref="AI46">
    <cfRule type="expression" dxfId="1537" priority="2057">
      <formula>IF(RIGHT(TEXT(AI46,"0.#"),1)=".",FALSE,TRUE)</formula>
    </cfRule>
    <cfRule type="expression" dxfId="1536" priority="2058">
      <formula>IF(RIGHT(TEXT(AI46,"0.#"),1)=".",TRUE,FALSE)</formula>
    </cfRule>
  </conditionalFormatting>
  <conditionalFormatting sqref="AM46">
    <cfRule type="expression" dxfId="1535" priority="2055">
      <formula>IF(RIGHT(TEXT(AM46,"0.#"),1)=".",FALSE,TRUE)</formula>
    </cfRule>
    <cfRule type="expression" dxfId="1534" priority="2056">
      <formula>IF(RIGHT(TEXT(AM46,"0.#"),1)=".",TRUE,FALSE)</formula>
    </cfRule>
  </conditionalFormatting>
  <conditionalFormatting sqref="AU46:AU48">
    <cfRule type="expression" dxfId="1533" priority="2047">
      <formula>IF(RIGHT(TEXT(AU46,"0.#"),1)=".",FALSE,TRUE)</formula>
    </cfRule>
    <cfRule type="expression" dxfId="1532" priority="2048">
      <formula>IF(RIGHT(TEXT(AU46,"0.#"),1)=".",TRUE,FALSE)</formula>
    </cfRule>
  </conditionalFormatting>
  <conditionalFormatting sqref="AM48">
    <cfRule type="expression" dxfId="1531" priority="2051">
      <formula>IF(RIGHT(TEXT(AM48,"0.#"),1)=".",FALSE,TRUE)</formula>
    </cfRule>
    <cfRule type="expression" dxfId="1530" priority="2052">
      <formula>IF(RIGHT(TEXT(AM48,"0.#"),1)=".",TRUE,FALSE)</formula>
    </cfRule>
  </conditionalFormatting>
  <conditionalFormatting sqref="AQ46:AQ48">
    <cfRule type="expression" dxfId="1529" priority="2049">
      <formula>IF(RIGHT(TEXT(AQ46,"0.#"),1)=".",FALSE,TRUE)</formula>
    </cfRule>
    <cfRule type="expression" dxfId="1528" priority="2050">
      <formula>IF(RIGHT(TEXT(AQ46,"0.#"),1)=".",TRUE,FALSE)</formula>
    </cfRule>
  </conditionalFormatting>
  <conditionalFormatting sqref="AE146:AE147 AI146:AI147 AM146:AM147 AQ146:AQ147 AU146:AU147">
    <cfRule type="expression" dxfId="1527" priority="2041">
      <formula>IF(RIGHT(TEXT(AE146,"0.#"),1)=".",FALSE,TRUE)</formula>
    </cfRule>
    <cfRule type="expression" dxfId="1526" priority="2042">
      <formula>IF(RIGHT(TEXT(AE146,"0.#"),1)=".",TRUE,FALSE)</formula>
    </cfRule>
  </conditionalFormatting>
  <conditionalFormatting sqref="AE138:AE139 AI138:AI139 AM138:AM139 AQ138:AQ139 AU138:AU139">
    <cfRule type="expression" dxfId="1525" priority="2045">
      <formula>IF(RIGHT(TEXT(AE138,"0.#"),1)=".",FALSE,TRUE)</formula>
    </cfRule>
    <cfRule type="expression" dxfId="1524" priority="2046">
      <formula>IF(RIGHT(TEXT(AE138,"0.#"),1)=".",TRUE,FALSE)</formula>
    </cfRule>
  </conditionalFormatting>
  <conditionalFormatting sqref="AE142:AE143 AI142:AI143 AM142:AM143 AQ142:AQ143 AU142:AU143">
    <cfRule type="expression" dxfId="1523" priority="2043">
      <formula>IF(RIGHT(TEXT(AE142,"0.#"),1)=".",FALSE,TRUE)</formula>
    </cfRule>
    <cfRule type="expression" dxfId="1522" priority="2044">
      <formula>IF(RIGHT(TEXT(AE142,"0.#"),1)=".",TRUE,FALSE)</formula>
    </cfRule>
  </conditionalFormatting>
  <conditionalFormatting sqref="AE198:AE199 AI198:AI199 AM198:AM199 AQ198:AQ199 AU198:AU199">
    <cfRule type="expression" dxfId="1521" priority="2035">
      <formula>IF(RIGHT(TEXT(AE198,"0.#"),1)=".",FALSE,TRUE)</formula>
    </cfRule>
    <cfRule type="expression" dxfId="1520" priority="2036">
      <formula>IF(RIGHT(TEXT(AE198,"0.#"),1)=".",TRUE,FALSE)</formula>
    </cfRule>
  </conditionalFormatting>
  <conditionalFormatting sqref="AE150:AE151 AI150:AI151 AM150:AM151 AQ150:AQ151 AU150:AU151">
    <cfRule type="expression" dxfId="1519" priority="2039">
      <formula>IF(RIGHT(TEXT(AE150,"0.#"),1)=".",FALSE,TRUE)</formula>
    </cfRule>
    <cfRule type="expression" dxfId="1518" priority="2040">
      <formula>IF(RIGHT(TEXT(AE150,"0.#"),1)=".",TRUE,FALSE)</formula>
    </cfRule>
  </conditionalFormatting>
  <conditionalFormatting sqref="AE194:AE195 AI194:AI195 AM194:AM195 AQ194:AQ195 AU194:AU195">
    <cfRule type="expression" dxfId="1517" priority="2037">
      <formula>IF(RIGHT(TEXT(AE194,"0.#"),1)=".",FALSE,TRUE)</formula>
    </cfRule>
    <cfRule type="expression" dxfId="1516" priority="2038">
      <formula>IF(RIGHT(TEXT(AE194,"0.#"),1)=".",TRUE,FALSE)</formula>
    </cfRule>
  </conditionalFormatting>
  <conditionalFormatting sqref="AE210:AE211 AI210:AI211 AM210:AM211 AQ210:AQ211 AU210:AU211">
    <cfRule type="expression" dxfId="1515" priority="2029">
      <formula>IF(RIGHT(TEXT(AE210,"0.#"),1)=".",FALSE,TRUE)</formula>
    </cfRule>
    <cfRule type="expression" dxfId="1514" priority="2030">
      <formula>IF(RIGHT(TEXT(AE210,"0.#"),1)=".",TRUE,FALSE)</formula>
    </cfRule>
  </conditionalFormatting>
  <conditionalFormatting sqref="AE202:AE203 AI202:AI203 AM202:AM203 AQ202:AQ203 AU202:AU203">
    <cfRule type="expression" dxfId="1513" priority="2033">
      <formula>IF(RIGHT(TEXT(AE202,"0.#"),1)=".",FALSE,TRUE)</formula>
    </cfRule>
    <cfRule type="expression" dxfId="1512" priority="2034">
      <formula>IF(RIGHT(TEXT(AE202,"0.#"),1)=".",TRUE,FALSE)</formula>
    </cfRule>
  </conditionalFormatting>
  <conditionalFormatting sqref="AE206:AE207 AI206:AI207 AM206:AM207 AQ206:AQ207 AU206:AU207">
    <cfRule type="expression" dxfId="1511" priority="2031">
      <formula>IF(RIGHT(TEXT(AE206,"0.#"),1)=".",FALSE,TRUE)</formula>
    </cfRule>
    <cfRule type="expression" dxfId="1510" priority="2032">
      <formula>IF(RIGHT(TEXT(AE206,"0.#"),1)=".",TRUE,FALSE)</formula>
    </cfRule>
  </conditionalFormatting>
  <conditionalFormatting sqref="AE262:AE263 AI262:AI263 AM262:AM263 AQ262:AQ263 AU262:AU263">
    <cfRule type="expression" dxfId="1509" priority="2023">
      <formula>IF(RIGHT(TEXT(AE262,"0.#"),1)=".",FALSE,TRUE)</formula>
    </cfRule>
    <cfRule type="expression" dxfId="1508" priority="2024">
      <formula>IF(RIGHT(TEXT(AE262,"0.#"),1)=".",TRUE,FALSE)</formula>
    </cfRule>
  </conditionalFormatting>
  <conditionalFormatting sqref="AE254:AE255 AI254:AI255 AM254:AM255 AQ254:AQ255 AU254:AU255">
    <cfRule type="expression" dxfId="1507" priority="2027">
      <formula>IF(RIGHT(TEXT(AE254,"0.#"),1)=".",FALSE,TRUE)</formula>
    </cfRule>
    <cfRule type="expression" dxfId="1506" priority="2028">
      <formula>IF(RIGHT(TEXT(AE254,"0.#"),1)=".",TRUE,FALSE)</formula>
    </cfRule>
  </conditionalFormatting>
  <conditionalFormatting sqref="AE258:AE259 AI258:AI259 AM258:AM259 AQ258:AQ259 AU258:AU259">
    <cfRule type="expression" dxfId="1505" priority="2025">
      <formula>IF(RIGHT(TEXT(AE258,"0.#"),1)=".",FALSE,TRUE)</formula>
    </cfRule>
    <cfRule type="expression" dxfId="1504" priority="2026">
      <formula>IF(RIGHT(TEXT(AE258,"0.#"),1)=".",TRUE,FALSE)</formula>
    </cfRule>
  </conditionalFormatting>
  <conditionalFormatting sqref="AE314:AE315 AI314:AI315 AM314:AM315 AQ314:AQ315 AU314:AU315">
    <cfRule type="expression" dxfId="1503" priority="2017">
      <formula>IF(RIGHT(TEXT(AE314,"0.#"),1)=".",FALSE,TRUE)</formula>
    </cfRule>
    <cfRule type="expression" dxfId="1502" priority="2018">
      <formula>IF(RIGHT(TEXT(AE314,"0.#"),1)=".",TRUE,FALSE)</formula>
    </cfRule>
  </conditionalFormatting>
  <conditionalFormatting sqref="AE266:AE267 AI266:AI267 AM266:AM267 AQ266:AQ267 AU266:AU267">
    <cfRule type="expression" dxfId="1501" priority="2021">
      <formula>IF(RIGHT(TEXT(AE266,"0.#"),1)=".",FALSE,TRUE)</formula>
    </cfRule>
    <cfRule type="expression" dxfId="1500" priority="2022">
      <formula>IF(RIGHT(TEXT(AE266,"0.#"),1)=".",TRUE,FALSE)</formula>
    </cfRule>
  </conditionalFormatting>
  <conditionalFormatting sqref="AE270:AE271 AI270:AI271 AM270:AM271 AQ270:AQ271 AU270:AU271">
    <cfRule type="expression" dxfId="1499" priority="2019">
      <formula>IF(RIGHT(TEXT(AE270,"0.#"),1)=".",FALSE,TRUE)</formula>
    </cfRule>
    <cfRule type="expression" dxfId="1498" priority="2020">
      <formula>IF(RIGHT(TEXT(AE270,"0.#"),1)=".",TRUE,FALSE)</formula>
    </cfRule>
  </conditionalFormatting>
  <conditionalFormatting sqref="AE326:AE327 AI326:AI327 AM326:AM327 AQ326:AQ327 AU326:AU327">
    <cfRule type="expression" dxfId="1497" priority="2011">
      <formula>IF(RIGHT(TEXT(AE326,"0.#"),1)=".",FALSE,TRUE)</formula>
    </cfRule>
    <cfRule type="expression" dxfId="1496" priority="2012">
      <formula>IF(RIGHT(TEXT(AE326,"0.#"),1)=".",TRUE,FALSE)</formula>
    </cfRule>
  </conditionalFormatting>
  <conditionalFormatting sqref="AE318:AE319 AI318:AI319 AM318:AM319 AQ318:AQ319 AU318:AU319">
    <cfRule type="expression" dxfId="1495" priority="2015">
      <formula>IF(RIGHT(TEXT(AE318,"0.#"),1)=".",FALSE,TRUE)</formula>
    </cfRule>
    <cfRule type="expression" dxfId="1494" priority="2016">
      <formula>IF(RIGHT(TEXT(AE318,"0.#"),1)=".",TRUE,FALSE)</formula>
    </cfRule>
  </conditionalFormatting>
  <conditionalFormatting sqref="AE322:AE323 AI322:AI323 AM322:AM323 AQ322:AQ323 AU322:AU323">
    <cfRule type="expression" dxfId="1493" priority="2013">
      <formula>IF(RIGHT(TEXT(AE322,"0.#"),1)=".",FALSE,TRUE)</formula>
    </cfRule>
    <cfRule type="expression" dxfId="1492" priority="2014">
      <formula>IF(RIGHT(TEXT(AE322,"0.#"),1)=".",TRUE,FALSE)</formula>
    </cfRule>
  </conditionalFormatting>
  <conditionalFormatting sqref="AE378:AE379 AI378:AI379 AM378:AM379 AQ378:AQ379 AU378:AU379">
    <cfRule type="expression" dxfId="1491" priority="2005">
      <formula>IF(RIGHT(TEXT(AE378,"0.#"),1)=".",FALSE,TRUE)</formula>
    </cfRule>
    <cfRule type="expression" dxfId="1490" priority="2006">
      <formula>IF(RIGHT(TEXT(AE378,"0.#"),1)=".",TRUE,FALSE)</formula>
    </cfRule>
  </conditionalFormatting>
  <conditionalFormatting sqref="AE330:AE331 AI330:AI331 AM330:AM331 AQ330:AQ331 AU330:AU331">
    <cfRule type="expression" dxfId="1489" priority="2009">
      <formula>IF(RIGHT(TEXT(AE330,"0.#"),1)=".",FALSE,TRUE)</formula>
    </cfRule>
    <cfRule type="expression" dxfId="1488" priority="2010">
      <formula>IF(RIGHT(TEXT(AE330,"0.#"),1)=".",TRUE,FALSE)</formula>
    </cfRule>
  </conditionalFormatting>
  <conditionalFormatting sqref="AE374:AE375 AI374:AI375 AM374:AM375 AQ374:AQ375 AU374:AU375">
    <cfRule type="expression" dxfId="1487" priority="2007">
      <formula>IF(RIGHT(TEXT(AE374,"0.#"),1)=".",FALSE,TRUE)</formula>
    </cfRule>
    <cfRule type="expression" dxfId="1486" priority="2008">
      <formula>IF(RIGHT(TEXT(AE374,"0.#"),1)=".",TRUE,FALSE)</formula>
    </cfRule>
  </conditionalFormatting>
  <conditionalFormatting sqref="AE390:AE391 AI390:AI391 AM390:AM391 AQ390:AQ391 AU390:AU391">
    <cfRule type="expression" dxfId="1485" priority="1999">
      <formula>IF(RIGHT(TEXT(AE390,"0.#"),1)=".",FALSE,TRUE)</formula>
    </cfRule>
    <cfRule type="expression" dxfId="1484" priority="2000">
      <formula>IF(RIGHT(TEXT(AE390,"0.#"),1)=".",TRUE,FALSE)</formula>
    </cfRule>
  </conditionalFormatting>
  <conditionalFormatting sqref="AE382:AE383 AI382:AI383 AM382:AM383 AQ382:AQ383 AU382:AU383">
    <cfRule type="expression" dxfId="1483" priority="2003">
      <formula>IF(RIGHT(TEXT(AE382,"0.#"),1)=".",FALSE,TRUE)</formula>
    </cfRule>
    <cfRule type="expression" dxfId="1482" priority="2004">
      <formula>IF(RIGHT(TEXT(AE382,"0.#"),1)=".",TRUE,FALSE)</formula>
    </cfRule>
  </conditionalFormatting>
  <conditionalFormatting sqref="AE386:AE387 AI386:AI387 AM386:AM387 AQ386:AQ387 AU386:AU387">
    <cfRule type="expression" dxfId="1481" priority="2001">
      <formula>IF(RIGHT(TEXT(AE386,"0.#"),1)=".",FALSE,TRUE)</formula>
    </cfRule>
    <cfRule type="expression" dxfId="1480" priority="2002">
      <formula>IF(RIGHT(TEXT(AE386,"0.#"),1)=".",TRUE,FALSE)</formula>
    </cfRule>
  </conditionalFormatting>
  <conditionalFormatting sqref="AE440">
    <cfRule type="expression" dxfId="1479" priority="1993">
      <formula>IF(RIGHT(TEXT(AE440,"0.#"),1)=".",FALSE,TRUE)</formula>
    </cfRule>
    <cfRule type="expression" dxfId="1478" priority="1994">
      <formula>IF(RIGHT(TEXT(AE440,"0.#"),1)=".",TRUE,FALSE)</formula>
    </cfRule>
  </conditionalFormatting>
  <conditionalFormatting sqref="AE438">
    <cfRule type="expression" dxfId="1477" priority="1997">
      <formula>IF(RIGHT(TEXT(AE438,"0.#"),1)=".",FALSE,TRUE)</formula>
    </cfRule>
    <cfRule type="expression" dxfId="1476" priority="1998">
      <formula>IF(RIGHT(TEXT(AE438,"0.#"),1)=".",TRUE,FALSE)</formula>
    </cfRule>
  </conditionalFormatting>
  <conditionalFormatting sqref="AE439">
    <cfRule type="expression" dxfId="1475" priority="1995">
      <formula>IF(RIGHT(TEXT(AE439,"0.#"),1)=".",FALSE,TRUE)</formula>
    </cfRule>
    <cfRule type="expression" dxfId="1474" priority="1996">
      <formula>IF(RIGHT(TEXT(AE439,"0.#"),1)=".",TRUE,FALSE)</formula>
    </cfRule>
  </conditionalFormatting>
  <conditionalFormatting sqref="AM440">
    <cfRule type="expression" dxfId="1473" priority="1987">
      <formula>IF(RIGHT(TEXT(AM440,"0.#"),1)=".",FALSE,TRUE)</formula>
    </cfRule>
    <cfRule type="expression" dxfId="1472" priority="1988">
      <formula>IF(RIGHT(TEXT(AM440,"0.#"),1)=".",TRUE,FALSE)</formula>
    </cfRule>
  </conditionalFormatting>
  <conditionalFormatting sqref="AM438">
    <cfRule type="expression" dxfId="1471" priority="1991">
      <formula>IF(RIGHT(TEXT(AM438,"0.#"),1)=".",FALSE,TRUE)</formula>
    </cfRule>
    <cfRule type="expression" dxfId="1470" priority="1992">
      <formula>IF(RIGHT(TEXT(AM438,"0.#"),1)=".",TRUE,FALSE)</formula>
    </cfRule>
  </conditionalFormatting>
  <conditionalFormatting sqref="AM439">
    <cfRule type="expression" dxfId="1469" priority="1989">
      <formula>IF(RIGHT(TEXT(AM439,"0.#"),1)=".",FALSE,TRUE)</formula>
    </cfRule>
    <cfRule type="expression" dxfId="1468" priority="1990">
      <formula>IF(RIGHT(TEXT(AM439,"0.#"),1)=".",TRUE,FALSE)</formula>
    </cfRule>
  </conditionalFormatting>
  <conditionalFormatting sqref="AU440">
    <cfRule type="expression" dxfId="1467" priority="1981">
      <formula>IF(RIGHT(TEXT(AU440,"0.#"),1)=".",FALSE,TRUE)</formula>
    </cfRule>
    <cfRule type="expression" dxfId="1466" priority="1982">
      <formula>IF(RIGHT(TEXT(AU440,"0.#"),1)=".",TRUE,FALSE)</formula>
    </cfRule>
  </conditionalFormatting>
  <conditionalFormatting sqref="AU438">
    <cfRule type="expression" dxfId="1465" priority="1985">
      <formula>IF(RIGHT(TEXT(AU438,"0.#"),1)=".",FALSE,TRUE)</formula>
    </cfRule>
    <cfRule type="expression" dxfId="1464" priority="1986">
      <formula>IF(RIGHT(TEXT(AU438,"0.#"),1)=".",TRUE,FALSE)</formula>
    </cfRule>
  </conditionalFormatting>
  <conditionalFormatting sqref="AU439">
    <cfRule type="expression" dxfId="1463" priority="1983">
      <formula>IF(RIGHT(TEXT(AU439,"0.#"),1)=".",FALSE,TRUE)</formula>
    </cfRule>
    <cfRule type="expression" dxfId="1462" priority="1984">
      <formula>IF(RIGHT(TEXT(AU439,"0.#"),1)=".",TRUE,FALSE)</formula>
    </cfRule>
  </conditionalFormatting>
  <conditionalFormatting sqref="AI440">
    <cfRule type="expression" dxfId="1461" priority="1975">
      <formula>IF(RIGHT(TEXT(AI440,"0.#"),1)=".",FALSE,TRUE)</formula>
    </cfRule>
    <cfRule type="expression" dxfId="1460" priority="1976">
      <formula>IF(RIGHT(TEXT(AI440,"0.#"),1)=".",TRUE,FALSE)</formula>
    </cfRule>
  </conditionalFormatting>
  <conditionalFormatting sqref="AI438">
    <cfRule type="expression" dxfId="1459" priority="1979">
      <formula>IF(RIGHT(TEXT(AI438,"0.#"),1)=".",FALSE,TRUE)</formula>
    </cfRule>
    <cfRule type="expression" dxfId="1458" priority="1980">
      <formula>IF(RIGHT(TEXT(AI438,"0.#"),1)=".",TRUE,FALSE)</formula>
    </cfRule>
  </conditionalFormatting>
  <conditionalFormatting sqref="AI439">
    <cfRule type="expression" dxfId="1457" priority="1977">
      <formula>IF(RIGHT(TEXT(AI439,"0.#"),1)=".",FALSE,TRUE)</formula>
    </cfRule>
    <cfRule type="expression" dxfId="1456" priority="1978">
      <formula>IF(RIGHT(TEXT(AI439,"0.#"),1)=".",TRUE,FALSE)</formula>
    </cfRule>
  </conditionalFormatting>
  <conditionalFormatting sqref="AQ438">
    <cfRule type="expression" dxfId="1455" priority="1969">
      <formula>IF(RIGHT(TEXT(AQ438,"0.#"),1)=".",FALSE,TRUE)</formula>
    </cfRule>
    <cfRule type="expression" dxfId="1454" priority="1970">
      <formula>IF(RIGHT(TEXT(AQ438,"0.#"),1)=".",TRUE,FALSE)</formula>
    </cfRule>
  </conditionalFormatting>
  <conditionalFormatting sqref="AQ439">
    <cfRule type="expression" dxfId="1453" priority="1973">
      <formula>IF(RIGHT(TEXT(AQ439,"0.#"),1)=".",FALSE,TRUE)</formula>
    </cfRule>
    <cfRule type="expression" dxfId="1452" priority="1974">
      <formula>IF(RIGHT(TEXT(AQ439,"0.#"),1)=".",TRUE,FALSE)</formula>
    </cfRule>
  </conditionalFormatting>
  <conditionalFormatting sqref="AQ440">
    <cfRule type="expression" dxfId="1451" priority="1971">
      <formula>IF(RIGHT(TEXT(AQ440,"0.#"),1)=".",FALSE,TRUE)</formula>
    </cfRule>
    <cfRule type="expression" dxfId="1450" priority="1972">
      <formula>IF(RIGHT(TEXT(AQ440,"0.#"),1)=".",TRUE,FALSE)</formula>
    </cfRule>
  </conditionalFormatting>
  <conditionalFormatting sqref="AE445">
    <cfRule type="expression" dxfId="1449" priority="1963">
      <formula>IF(RIGHT(TEXT(AE445,"0.#"),1)=".",FALSE,TRUE)</formula>
    </cfRule>
    <cfRule type="expression" dxfId="1448" priority="1964">
      <formula>IF(RIGHT(TEXT(AE445,"0.#"),1)=".",TRUE,FALSE)</formula>
    </cfRule>
  </conditionalFormatting>
  <conditionalFormatting sqref="AE443">
    <cfRule type="expression" dxfId="1447" priority="1967">
      <formula>IF(RIGHT(TEXT(AE443,"0.#"),1)=".",FALSE,TRUE)</formula>
    </cfRule>
    <cfRule type="expression" dxfId="1446" priority="1968">
      <formula>IF(RIGHT(TEXT(AE443,"0.#"),1)=".",TRUE,FALSE)</formula>
    </cfRule>
  </conditionalFormatting>
  <conditionalFormatting sqref="AE444">
    <cfRule type="expression" dxfId="1445" priority="1965">
      <formula>IF(RIGHT(TEXT(AE444,"0.#"),1)=".",FALSE,TRUE)</formula>
    </cfRule>
    <cfRule type="expression" dxfId="1444" priority="1966">
      <formula>IF(RIGHT(TEXT(AE444,"0.#"),1)=".",TRUE,FALSE)</formula>
    </cfRule>
  </conditionalFormatting>
  <conditionalFormatting sqref="AM445">
    <cfRule type="expression" dxfId="1443" priority="1957">
      <formula>IF(RIGHT(TEXT(AM445,"0.#"),1)=".",FALSE,TRUE)</formula>
    </cfRule>
    <cfRule type="expression" dxfId="1442" priority="1958">
      <formula>IF(RIGHT(TEXT(AM445,"0.#"),1)=".",TRUE,FALSE)</formula>
    </cfRule>
  </conditionalFormatting>
  <conditionalFormatting sqref="AM443">
    <cfRule type="expression" dxfId="1441" priority="1961">
      <formula>IF(RIGHT(TEXT(AM443,"0.#"),1)=".",FALSE,TRUE)</formula>
    </cfRule>
    <cfRule type="expression" dxfId="1440" priority="1962">
      <formula>IF(RIGHT(TEXT(AM443,"0.#"),1)=".",TRUE,FALSE)</formula>
    </cfRule>
  </conditionalFormatting>
  <conditionalFormatting sqref="AM444">
    <cfRule type="expression" dxfId="1439" priority="1959">
      <formula>IF(RIGHT(TEXT(AM444,"0.#"),1)=".",FALSE,TRUE)</formula>
    </cfRule>
    <cfRule type="expression" dxfId="1438" priority="1960">
      <formula>IF(RIGHT(TEXT(AM444,"0.#"),1)=".",TRUE,FALSE)</formula>
    </cfRule>
  </conditionalFormatting>
  <conditionalFormatting sqref="AU445">
    <cfRule type="expression" dxfId="1437" priority="1951">
      <formula>IF(RIGHT(TEXT(AU445,"0.#"),1)=".",FALSE,TRUE)</formula>
    </cfRule>
    <cfRule type="expression" dxfId="1436" priority="1952">
      <formula>IF(RIGHT(TEXT(AU445,"0.#"),1)=".",TRUE,FALSE)</formula>
    </cfRule>
  </conditionalFormatting>
  <conditionalFormatting sqref="AU443">
    <cfRule type="expression" dxfId="1435" priority="1955">
      <formula>IF(RIGHT(TEXT(AU443,"0.#"),1)=".",FALSE,TRUE)</formula>
    </cfRule>
    <cfRule type="expression" dxfId="1434" priority="1956">
      <formula>IF(RIGHT(TEXT(AU443,"0.#"),1)=".",TRUE,FALSE)</formula>
    </cfRule>
  </conditionalFormatting>
  <conditionalFormatting sqref="AU444">
    <cfRule type="expression" dxfId="1433" priority="1953">
      <formula>IF(RIGHT(TEXT(AU444,"0.#"),1)=".",FALSE,TRUE)</formula>
    </cfRule>
    <cfRule type="expression" dxfId="1432" priority="1954">
      <formula>IF(RIGHT(TEXT(AU444,"0.#"),1)=".",TRUE,FALSE)</formula>
    </cfRule>
  </conditionalFormatting>
  <conditionalFormatting sqref="AI445">
    <cfRule type="expression" dxfId="1431" priority="1945">
      <formula>IF(RIGHT(TEXT(AI445,"0.#"),1)=".",FALSE,TRUE)</formula>
    </cfRule>
    <cfRule type="expression" dxfId="1430" priority="1946">
      <formula>IF(RIGHT(TEXT(AI445,"0.#"),1)=".",TRUE,FALSE)</formula>
    </cfRule>
  </conditionalFormatting>
  <conditionalFormatting sqref="AI443">
    <cfRule type="expression" dxfId="1429" priority="1949">
      <formula>IF(RIGHT(TEXT(AI443,"0.#"),1)=".",FALSE,TRUE)</formula>
    </cfRule>
    <cfRule type="expression" dxfId="1428" priority="1950">
      <formula>IF(RIGHT(TEXT(AI443,"0.#"),1)=".",TRUE,FALSE)</formula>
    </cfRule>
  </conditionalFormatting>
  <conditionalFormatting sqref="AI444">
    <cfRule type="expression" dxfId="1427" priority="1947">
      <formula>IF(RIGHT(TEXT(AI444,"0.#"),1)=".",FALSE,TRUE)</formula>
    </cfRule>
    <cfRule type="expression" dxfId="1426" priority="1948">
      <formula>IF(RIGHT(TEXT(AI444,"0.#"),1)=".",TRUE,FALSE)</formula>
    </cfRule>
  </conditionalFormatting>
  <conditionalFormatting sqref="AQ443">
    <cfRule type="expression" dxfId="1425" priority="1939">
      <formula>IF(RIGHT(TEXT(AQ443,"0.#"),1)=".",FALSE,TRUE)</formula>
    </cfRule>
    <cfRule type="expression" dxfId="1424" priority="1940">
      <formula>IF(RIGHT(TEXT(AQ443,"0.#"),1)=".",TRUE,FALSE)</formula>
    </cfRule>
  </conditionalFormatting>
  <conditionalFormatting sqref="AQ444">
    <cfRule type="expression" dxfId="1423" priority="1943">
      <formula>IF(RIGHT(TEXT(AQ444,"0.#"),1)=".",FALSE,TRUE)</formula>
    </cfRule>
    <cfRule type="expression" dxfId="1422" priority="1944">
      <formula>IF(RIGHT(TEXT(AQ444,"0.#"),1)=".",TRUE,FALSE)</formula>
    </cfRule>
  </conditionalFormatting>
  <conditionalFormatting sqref="AQ445">
    <cfRule type="expression" dxfId="1421" priority="1941">
      <formula>IF(RIGHT(TEXT(AQ445,"0.#"),1)=".",FALSE,TRUE)</formula>
    </cfRule>
    <cfRule type="expression" dxfId="1420" priority="1942">
      <formula>IF(RIGHT(TEXT(AQ445,"0.#"),1)=".",TRUE,FALSE)</formula>
    </cfRule>
  </conditionalFormatting>
  <conditionalFormatting sqref="Y880:Y907">
    <cfRule type="expression" dxfId="1419" priority="2169">
      <formula>IF(RIGHT(TEXT(Y880,"0.#"),1)=".",FALSE,TRUE)</formula>
    </cfRule>
    <cfRule type="expression" dxfId="1418" priority="2170">
      <formula>IF(RIGHT(TEXT(Y880,"0.#"),1)=".",TRUE,FALSE)</formula>
    </cfRule>
  </conditionalFormatting>
  <conditionalFormatting sqref="Y878:Y879">
    <cfRule type="expression" dxfId="1417" priority="2163">
      <formula>IF(RIGHT(TEXT(Y878,"0.#"),1)=".",FALSE,TRUE)</formula>
    </cfRule>
    <cfRule type="expression" dxfId="1416" priority="2164">
      <formula>IF(RIGHT(TEXT(Y878,"0.#"),1)=".",TRUE,FALSE)</formula>
    </cfRule>
  </conditionalFormatting>
  <conditionalFormatting sqref="Y913:Y940">
    <cfRule type="expression" dxfId="1415" priority="2157">
      <formula>IF(RIGHT(TEXT(Y913,"0.#"),1)=".",FALSE,TRUE)</formula>
    </cfRule>
    <cfRule type="expression" dxfId="1414" priority="2158">
      <formula>IF(RIGHT(TEXT(Y913,"0.#"),1)=".",TRUE,FALSE)</formula>
    </cfRule>
  </conditionalFormatting>
  <conditionalFormatting sqref="Y911:Y912">
    <cfRule type="expression" dxfId="1413" priority="2151">
      <formula>IF(RIGHT(TEXT(Y911,"0.#"),1)=".",FALSE,TRUE)</formula>
    </cfRule>
    <cfRule type="expression" dxfId="1412" priority="2152">
      <formula>IF(RIGHT(TEXT(Y911,"0.#"),1)=".",TRUE,FALSE)</formula>
    </cfRule>
  </conditionalFormatting>
  <conditionalFormatting sqref="Y946:Y973">
    <cfRule type="expression" dxfId="1411" priority="2145">
      <formula>IF(RIGHT(TEXT(Y946,"0.#"),1)=".",FALSE,TRUE)</formula>
    </cfRule>
    <cfRule type="expression" dxfId="1410" priority="2146">
      <formula>IF(RIGHT(TEXT(Y946,"0.#"),1)=".",TRUE,FALSE)</formula>
    </cfRule>
  </conditionalFormatting>
  <conditionalFormatting sqref="Y944:Y945">
    <cfRule type="expression" dxfId="1409" priority="2139">
      <formula>IF(RIGHT(TEXT(Y944,"0.#"),1)=".",FALSE,TRUE)</formula>
    </cfRule>
    <cfRule type="expression" dxfId="1408" priority="2140">
      <formula>IF(RIGHT(TEXT(Y944,"0.#"),1)=".",TRUE,FALSE)</formula>
    </cfRule>
  </conditionalFormatting>
  <conditionalFormatting sqref="Y979:Y1006">
    <cfRule type="expression" dxfId="1407" priority="2133">
      <formula>IF(RIGHT(TEXT(Y979,"0.#"),1)=".",FALSE,TRUE)</formula>
    </cfRule>
    <cfRule type="expression" dxfId="1406" priority="2134">
      <formula>IF(RIGHT(TEXT(Y979,"0.#"),1)=".",TRUE,FALSE)</formula>
    </cfRule>
  </conditionalFormatting>
  <conditionalFormatting sqref="Y977:Y978">
    <cfRule type="expression" dxfId="1405" priority="2127">
      <formula>IF(RIGHT(TEXT(Y977,"0.#"),1)=".",FALSE,TRUE)</formula>
    </cfRule>
    <cfRule type="expression" dxfId="1404" priority="2128">
      <formula>IF(RIGHT(TEXT(Y977,"0.#"),1)=".",TRUE,FALSE)</formula>
    </cfRule>
  </conditionalFormatting>
  <conditionalFormatting sqref="Y1012:Y1039">
    <cfRule type="expression" dxfId="1403" priority="2121">
      <formula>IF(RIGHT(TEXT(Y1012,"0.#"),1)=".",FALSE,TRUE)</formula>
    </cfRule>
    <cfRule type="expression" dxfId="1402" priority="2122">
      <formula>IF(RIGHT(TEXT(Y1012,"0.#"),1)=".",TRUE,FALSE)</formula>
    </cfRule>
  </conditionalFormatting>
  <conditionalFormatting sqref="W23">
    <cfRule type="expression" dxfId="1401" priority="2405">
      <formula>IF(RIGHT(TEXT(W23,"0.#"),1)=".",FALSE,TRUE)</formula>
    </cfRule>
    <cfRule type="expression" dxfId="1400" priority="2406">
      <formula>IF(RIGHT(TEXT(W23,"0.#"),1)=".",TRUE,FALSE)</formula>
    </cfRule>
  </conditionalFormatting>
  <conditionalFormatting sqref="W24:W27">
    <cfRule type="expression" dxfId="1399" priority="2403">
      <formula>IF(RIGHT(TEXT(W24,"0.#"),1)=".",FALSE,TRUE)</formula>
    </cfRule>
    <cfRule type="expression" dxfId="1398" priority="2404">
      <formula>IF(RIGHT(TEXT(W24,"0.#"),1)=".",TRUE,FALSE)</formula>
    </cfRule>
  </conditionalFormatting>
  <conditionalFormatting sqref="W28">
    <cfRule type="expression" dxfId="1397" priority="2395">
      <formula>IF(RIGHT(TEXT(W28,"0.#"),1)=".",FALSE,TRUE)</formula>
    </cfRule>
    <cfRule type="expression" dxfId="1396" priority="2396">
      <formula>IF(RIGHT(TEXT(W28,"0.#"),1)=".",TRUE,FALSE)</formula>
    </cfRule>
  </conditionalFormatting>
  <conditionalFormatting sqref="P23">
    <cfRule type="expression" dxfId="1395" priority="2393">
      <formula>IF(RIGHT(TEXT(P23,"0.#"),1)=".",FALSE,TRUE)</formula>
    </cfRule>
    <cfRule type="expression" dxfId="1394" priority="2394">
      <formula>IF(RIGHT(TEXT(P23,"0.#"),1)=".",TRUE,FALSE)</formula>
    </cfRule>
  </conditionalFormatting>
  <conditionalFormatting sqref="P24:P27">
    <cfRule type="expression" dxfId="1393" priority="2391">
      <formula>IF(RIGHT(TEXT(P24,"0.#"),1)=".",FALSE,TRUE)</formula>
    </cfRule>
    <cfRule type="expression" dxfId="1392" priority="2392">
      <formula>IF(RIGHT(TEXT(P24,"0.#"),1)=".",TRUE,FALSE)</formula>
    </cfRule>
  </conditionalFormatting>
  <conditionalFormatting sqref="P28">
    <cfRule type="expression" dxfId="1391" priority="2389">
      <formula>IF(RIGHT(TEXT(P28,"0.#"),1)=".",FALSE,TRUE)</formula>
    </cfRule>
    <cfRule type="expression" dxfId="1390" priority="2390">
      <formula>IF(RIGHT(TEXT(P28,"0.#"),1)=".",TRUE,FALSE)</formula>
    </cfRule>
  </conditionalFormatting>
  <conditionalFormatting sqref="AE67">
    <cfRule type="expression" dxfId="1389" priority="2305">
      <formula>IF(RIGHT(TEXT(AE67,"0.#"),1)=".",FALSE,TRUE)</formula>
    </cfRule>
    <cfRule type="expression" dxfId="1388" priority="2306">
      <formula>IF(RIGHT(TEXT(AE67,"0.#"),1)=".",TRUE,FALSE)</formula>
    </cfRule>
  </conditionalFormatting>
  <conditionalFormatting sqref="AE68">
    <cfRule type="expression" dxfId="1387" priority="2303">
      <formula>IF(RIGHT(TEXT(AE68,"0.#"),1)=".",FALSE,TRUE)</formula>
    </cfRule>
    <cfRule type="expression" dxfId="1386" priority="2304">
      <formula>IF(RIGHT(TEXT(AE68,"0.#"),1)=".",TRUE,FALSE)</formula>
    </cfRule>
  </conditionalFormatting>
  <conditionalFormatting sqref="AE69">
    <cfRule type="expression" dxfId="1385" priority="2301">
      <formula>IF(RIGHT(TEXT(AE69,"0.#"),1)=".",FALSE,TRUE)</formula>
    </cfRule>
    <cfRule type="expression" dxfId="1384" priority="2302">
      <formula>IF(RIGHT(TEXT(AE69,"0.#"),1)=".",TRUE,FALSE)</formula>
    </cfRule>
  </conditionalFormatting>
  <conditionalFormatting sqref="AI69">
    <cfRule type="expression" dxfId="1383" priority="2299">
      <formula>IF(RIGHT(TEXT(AI69,"0.#"),1)=".",FALSE,TRUE)</formula>
    </cfRule>
    <cfRule type="expression" dxfId="1382" priority="2300">
      <formula>IF(RIGHT(TEXT(AI69,"0.#"),1)=".",TRUE,FALSE)</formula>
    </cfRule>
  </conditionalFormatting>
  <conditionalFormatting sqref="AI68">
    <cfRule type="expression" dxfId="1381" priority="2297">
      <formula>IF(RIGHT(TEXT(AI68,"0.#"),1)=".",FALSE,TRUE)</formula>
    </cfRule>
    <cfRule type="expression" dxfId="1380" priority="2298">
      <formula>IF(RIGHT(TEXT(AI68,"0.#"),1)=".",TRUE,FALSE)</formula>
    </cfRule>
  </conditionalFormatting>
  <conditionalFormatting sqref="AI67">
    <cfRule type="expression" dxfId="1379" priority="2295">
      <formula>IF(RIGHT(TEXT(AI67,"0.#"),1)=".",FALSE,TRUE)</formula>
    </cfRule>
    <cfRule type="expression" dxfId="1378" priority="2296">
      <formula>IF(RIGHT(TEXT(AI67,"0.#"),1)=".",TRUE,FALSE)</formula>
    </cfRule>
  </conditionalFormatting>
  <conditionalFormatting sqref="AM67">
    <cfRule type="expression" dxfId="1377" priority="2293">
      <formula>IF(RIGHT(TEXT(AM67,"0.#"),1)=".",FALSE,TRUE)</formula>
    </cfRule>
    <cfRule type="expression" dxfId="1376" priority="2294">
      <formula>IF(RIGHT(TEXT(AM67,"0.#"),1)=".",TRUE,FALSE)</formula>
    </cfRule>
  </conditionalFormatting>
  <conditionalFormatting sqref="AM68">
    <cfRule type="expression" dxfId="1375" priority="2291">
      <formula>IF(RIGHT(TEXT(AM68,"0.#"),1)=".",FALSE,TRUE)</formula>
    </cfRule>
    <cfRule type="expression" dxfId="1374" priority="2292">
      <formula>IF(RIGHT(TEXT(AM68,"0.#"),1)=".",TRUE,FALSE)</formula>
    </cfRule>
  </conditionalFormatting>
  <conditionalFormatting sqref="AM69">
    <cfRule type="expression" dxfId="1373" priority="2289">
      <formula>IF(RIGHT(TEXT(AM69,"0.#"),1)=".",FALSE,TRUE)</formula>
    </cfRule>
    <cfRule type="expression" dxfId="1372" priority="2290">
      <formula>IF(RIGHT(TEXT(AM69,"0.#"),1)=".",TRUE,FALSE)</formula>
    </cfRule>
  </conditionalFormatting>
  <conditionalFormatting sqref="AQ67:AQ69">
    <cfRule type="expression" dxfId="1371" priority="2287">
      <formula>IF(RIGHT(TEXT(AQ67,"0.#"),1)=".",FALSE,TRUE)</formula>
    </cfRule>
    <cfRule type="expression" dxfId="1370" priority="2288">
      <formula>IF(RIGHT(TEXT(AQ67,"0.#"),1)=".",TRUE,FALSE)</formula>
    </cfRule>
  </conditionalFormatting>
  <conditionalFormatting sqref="AU67:AU69">
    <cfRule type="expression" dxfId="1369" priority="2285">
      <formula>IF(RIGHT(TEXT(AU67,"0.#"),1)=".",FALSE,TRUE)</formula>
    </cfRule>
    <cfRule type="expression" dxfId="1368" priority="2286">
      <formula>IF(RIGHT(TEXT(AU67,"0.#"),1)=".",TRUE,FALSE)</formula>
    </cfRule>
  </conditionalFormatting>
  <conditionalFormatting sqref="AE70">
    <cfRule type="expression" dxfId="1367" priority="2283">
      <formula>IF(RIGHT(TEXT(AE70,"0.#"),1)=".",FALSE,TRUE)</formula>
    </cfRule>
    <cfRule type="expression" dxfId="1366" priority="2284">
      <formula>IF(RIGHT(TEXT(AE70,"0.#"),1)=".",TRUE,FALSE)</formula>
    </cfRule>
  </conditionalFormatting>
  <conditionalFormatting sqref="AE71">
    <cfRule type="expression" dxfId="1365" priority="2281">
      <formula>IF(RIGHT(TEXT(AE71,"0.#"),1)=".",FALSE,TRUE)</formula>
    </cfRule>
    <cfRule type="expression" dxfId="1364" priority="2282">
      <formula>IF(RIGHT(TEXT(AE71,"0.#"),1)=".",TRUE,FALSE)</formula>
    </cfRule>
  </conditionalFormatting>
  <conditionalFormatting sqref="AE72">
    <cfRule type="expression" dxfId="1363" priority="2279">
      <formula>IF(RIGHT(TEXT(AE72,"0.#"),1)=".",FALSE,TRUE)</formula>
    </cfRule>
    <cfRule type="expression" dxfId="1362" priority="2280">
      <formula>IF(RIGHT(TEXT(AE72,"0.#"),1)=".",TRUE,FALSE)</formula>
    </cfRule>
  </conditionalFormatting>
  <conditionalFormatting sqref="AI72">
    <cfRule type="expression" dxfId="1361" priority="2277">
      <formula>IF(RIGHT(TEXT(AI72,"0.#"),1)=".",FALSE,TRUE)</formula>
    </cfRule>
    <cfRule type="expression" dxfId="1360" priority="2278">
      <formula>IF(RIGHT(TEXT(AI72,"0.#"),1)=".",TRUE,FALSE)</formula>
    </cfRule>
  </conditionalFormatting>
  <conditionalFormatting sqref="AI71">
    <cfRule type="expression" dxfId="1359" priority="2275">
      <formula>IF(RIGHT(TEXT(AI71,"0.#"),1)=".",FALSE,TRUE)</formula>
    </cfRule>
    <cfRule type="expression" dxfId="1358" priority="2276">
      <formula>IF(RIGHT(TEXT(AI71,"0.#"),1)=".",TRUE,FALSE)</formula>
    </cfRule>
  </conditionalFormatting>
  <conditionalFormatting sqref="AI70">
    <cfRule type="expression" dxfId="1357" priority="2273">
      <formula>IF(RIGHT(TEXT(AI70,"0.#"),1)=".",FALSE,TRUE)</formula>
    </cfRule>
    <cfRule type="expression" dxfId="1356" priority="2274">
      <formula>IF(RIGHT(TEXT(AI70,"0.#"),1)=".",TRUE,FALSE)</formula>
    </cfRule>
  </conditionalFormatting>
  <conditionalFormatting sqref="AM71">
    <cfRule type="expression" dxfId="1355" priority="2269">
      <formula>IF(RIGHT(TEXT(AM71,"0.#"),1)=".",FALSE,TRUE)</formula>
    </cfRule>
    <cfRule type="expression" dxfId="1354" priority="2270">
      <formula>IF(RIGHT(TEXT(AM71,"0.#"),1)=".",TRUE,FALSE)</formula>
    </cfRule>
  </conditionalFormatting>
  <conditionalFormatting sqref="AM72">
    <cfRule type="expression" dxfId="1353" priority="2267">
      <formula>IF(RIGHT(TEXT(AM72,"0.#"),1)=".",FALSE,TRUE)</formula>
    </cfRule>
    <cfRule type="expression" dxfId="1352" priority="2268">
      <formula>IF(RIGHT(TEXT(AM72,"0.#"),1)=".",TRUE,FALSE)</formula>
    </cfRule>
  </conditionalFormatting>
  <conditionalFormatting sqref="AQ70:AQ72">
    <cfRule type="expression" dxfId="1351" priority="2265">
      <formula>IF(RIGHT(TEXT(AQ70,"0.#"),1)=".",FALSE,TRUE)</formula>
    </cfRule>
    <cfRule type="expression" dxfId="1350" priority="2266">
      <formula>IF(RIGHT(TEXT(AQ70,"0.#"),1)=".",TRUE,FALSE)</formula>
    </cfRule>
  </conditionalFormatting>
  <conditionalFormatting sqref="AU70:AU72">
    <cfRule type="expression" dxfId="1349" priority="2263">
      <formula>IF(RIGHT(TEXT(AU70,"0.#"),1)=".",FALSE,TRUE)</formula>
    </cfRule>
    <cfRule type="expression" dxfId="1348" priority="2264">
      <formula>IF(RIGHT(TEXT(AU70,"0.#"),1)=".",TRUE,FALSE)</formula>
    </cfRule>
  </conditionalFormatting>
  <conditionalFormatting sqref="AU656">
    <cfRule type="expression" dxfId="1347" priority="781">
      <formula>IF(RIGHT(TEXT(AU656,"0.#"),1)=".",FALSE,TRUE)</formula>
    </cfRule>
    <cfRule type="expression" dxfId="1346" priority="782">
      <formula>IF(RIGHT(TEXT(AU656,"0.#"),1)=".",TRUE,FALSE)</formula>
    </cfRule>
  </conditionalFormatting>
  <conditionalFormatting sqref="AQ655">
    <cfRule type="expression" dxfId="1345" priority="773">
      <formula>IF(RIGHT(TEXT(AQ655,"0.#"),1)=".",FALSE,TRUE)</formula>
    </cfRule>
    <cfRule type="expression" dxfId="1344" priority="774">
      <formula>IF(RIGHT(TEXT(AQ655,"0.#"),1)=".",TRUE,FALSE)</formula>
    </cfRule>
  </conditionalFormatting>
  <conditionalFormatting sqref="AI696">
    <cfRule type="expression" dxfId="1343" priority="565">
      <formula>IF(RIGHT(TEXT(AI696,"0.#"),1)=".",FALSE,TRUE)</formula>
    </cfRule>
    <cfRule type="expression" dxfId="1342" priority="566">
      <formula>IF(RIGHT(TEXT(AI696,"0.#"),1)=".",TRUE,FALSE)</formula>
    </cfRule>
  </conditionalFormatting>
  <conditionalFormatting sqref="AQ694">
    <cfRule type="expression" dxfId="1341" priority="559">
      <formula>IF(RIGHT(TEXT(AQ694,"0.#"),1)=".",FALSE,TRUE)</formula>
    </cfRule>
    <cfRule type="expression" dxfId="1340" priority="560">
      <formula>IF(RIGHT(TEXT(AQ694,"0.#"),1)=".",TRUE,FALSE)</formula>
    </cfRule>
  </conditionalFormatting>
  <conditionalFormatting sqref="AL880:AO907">
    <cfRule type="expression" dxfId="1339" priority="2171">
      <formula>IF(AND(AL880&gt;=0, RIGHT(TEXT(AL880,"0.#"),1)&lt;&gt;"."),TRUE,FALSE)</formula>
    </cfRule>
    <cfRule type="expression" dxfId="1338" priority="2172">
      <formula>IF(AND(AL880&gt;=0, RIGHT(TEXT(AL880,"0.#"),1)="."),TRUE,FALSE)</formula>
    </cfRule>
    <cfRule type="expression" dxfId="1337" priority="2173">
      <formula>IF(AND(AL880&lt;0, RIGHT(TEXT(AL880,"0.#"),1)&lt;&gt;"."),TRUE,FALSE)</formula>
    </cfRule>
    <cfRule type="expression" dxfId="1336" priority="2174">
      <formula>IF(AND(AL880&lt;0, RIGHT(TEXT(AL880,"0.#"),1)="."),TRUE,FALSE)</formula>
    </cfRule>
  </conditionalFormatting>
  <conditionalFormatting sqref="AL878:AO879">
    <cfRule type="expression" dxfId="1335" priority="2165">
      <formula>IF(AND(AL878&gt;=0, RIGHT(TEXT(AL878,"0.#"),1)&lt;&gt;"."),TRUE,FALSE)</formula>
    </cfRule>
    <cfRule type="expression" dxfId="1334" priority="2166">
      <formula>IF(AND(AL878&gt;=0, RIGHT(TEXT(AL878,"0.#"),1)="."),TRUE,FALSE)</formula>
    </cfRule>
    <cfRule type="expression" dxfId="1333" priority="2167">
      <formula>IF(AND(AL878&lt;0, RIGHT(TEXT(AL878,"0.#"),1)&lt;&gt;"."),TRUE,FALSE)</formula>
    </cfRule>
    <cfRule type="expression" dxfId="1332" priority="2168">
      <formula>IF(AND(AL878&lt;0, RIGHT(TEXT(AL878,"0.#"),1)="."),TRUE,FALSE)</formula>
    </cfRule>
  </conditionalFormatting>
  <conditionalFormatting sqref="AL913:AO940">
    <cfRule type="expression" dxfId="1331" priority="2159">
      <formula>IF(AND(AL913&gt;=0, RIGHT(TEXT(AL913,"0.#"),1)&lt;&gt;"."),TRUE,FALSE)</formula>
    </cfRule>
    <cfRule type="expression" dxfId="1330" priority="2160">
      <formula>IF(AND(AL913&gt;=0, RIGHT(TEXT(AL913,"0.#"),1)="."),TRUE,FALSE)</formula>
    </cfRule>
    <cfRule type="expression" dxfId="1329" priority="2161">
      <formula>IF(AND(AL913&lt;0, RIGHT(TEXT(AL913,"0.#"),1)&lt;&gt;"."),TRUE,FALSE)</formula>
    </cfRule>
    <cfRule type="expression" dxfId="1328" priority="2162">
      <formula>IF(AND(AL913&lt;0, RIGHT(TEXT(AL913,"0.#"),1)="."),TRUE,FALSE)</formula>
    </cfRule>
  </conditionalFormatting>
  <conditionalFormatting sqref="AL911:AO912">
    <cfRule type="expression" dxfId="1327" priority="2153">
      <formula>IF(AND(AL911&gt;=0, RIGHT(TEXT(AL911,"0.#"),1)&lt;&gt;"."),TRUE,FALSE)</formula>
    </cfRule>
    <cfRule type="expression" dxfId="1326" priority="2154">
      <formula>IF(AND(AL911&gt;=0, RIGHT(TEXT(AL911,"0.#"),1)="."),TRUE,FALSE)</formula>
    </cfRule>
    <cfRule type="expression" dxfId="1325" priority="2155">
      <formula>IF(AND(AL911&lt;0, RIGHT(TEXT(AL911,"0.#"),1)&lt;&gt;"."),TRUE,FALSE)</formula>
    </cfRule>
    <cfRule type="expression" dxfId="1324" priority="2156">
      <formula>IF(AND(AL911&lt;0, RIGHT(TEXT(AL911,"0.#"),1)="."),TRUE,FALSE)</formula>
    </cfRule>
  </conditionalFormatting>
  <conditionalFormatting sqref="AL946:AO973">
    <cfRule type="expression" dxfId="1323" priority="2147">
      <formula>IF(AND(AL946&gt;=0, RIGHT(TEXT(AL946,"0.#"),1)&lt;&gt;"."),TRUE,FALSE)</formula>
    </cfRule>
    <cfRule type="expression" dxfId="1322" priority="2148">
      <formula>IF(AND(AL946&gt;=0, RIGHT(TEXT(AL946,"0.#"),1)="."),TRUE,FALSE)</formula>
    </cfRule>
    <cfRule type="expression" dxfId="1321" priority="2149">
      <formula>IF(AND(AL946&lt;0, RIGHT(TEXT(AL946,"0.#"),1)&lt;&gt;"."),TRUE,FALSE)</formula>
    </cfRule>
    <cfRule type="expression" dxfId="1320" priority="2150">
      <formula>IF(AND(AL946&lt;0, RIGHT(TEXT(AL946,"0.#"),1)="."),TRUE,FALSE)</formula>
    </cfRule>
  </conditionalFormatting>
  <conditionalFormatting sqref="AL944:AO945">
    <cfRule type="expression" dxfId="1319" priority="2141">
      <formula>IF(AND(AL944&gt;=0, RIGHT(TEXT(AL944,"0.#"),1)&lt;&gt;"."),TRUE,FALSE)</formula>
    </cfRule>
    <cfRule type="expression" dxfId="1318" priority="2142">
      <formula>IF(AND(AL944&gt;=0, RIGHT(TEXT(AL944,"0.#"),1)="."),TRUE,FALSE)</formula>
    </cfRule>
    <cfRule type="expression" dxfId="1317" priority="2143">
      <formula>IF(AND(AL944&lt;0, RIGHT(TEXT(AL944,"0.#"),1)&lt;&gt;"."),TRUE,FALSE)</formula>
    </cfRule>
    <cfRule type="expression" dxfId="1316" priority="2144">
      <formula>IF(AND(AL944&lt;0, RIGHT(TEXT(AL944,"0.#"),1)="."),TRUE,FALSE)</formula>
    </cfRule>
  </conditionalFormatting>
  <conditionalFormatting sqref="AL979:AO1006">
    <cfRule type="expression" dxfId="1315" priority="2135">
      <formula>IF(AND(AL979&gt;=0, RIGHT(TEXT(AL979,"0.#"),1)&lt;&gt;"."),TRUE,FALSE)</formula>
    </cfRule>
    <cfRule type="expression" dxfId="1314" priority="2136">
      <formula>IF(AND(AL979&gt;=0, RIGHT(TEXT(AL979,"0.#"),1)="."),TRUE,FALSE)</formula>
    </cfRule>
    <cfRule type="expression" dxfId="1313" priority="2137">
      <formula>IF(AND(AL979&lt;0, RIGHT(TEXT(AL979,"0.#"),1)&lt;&gt;"."),TRUE,FALSE)</formula>
    </cfRule>
    <cfRule type="expression" dxfId="1312" priority="2138">
      <formula>IF(AND(AL979&lt;0, RIGHT(TEXT(AL979,"0.#"),1)="."),TRUE,FALSE)</formula>
    </cfRule>
  </conditionalFormatting>
  <conditionalFormatting sqref="AL977:AO978">
    <cfRule type="expression" dxfId="1311" priority="2129">
      <formula>IF(AND(AL977&gt;=0, RIGHT(TEXT(AL977,"0.#"),1)&lt;&gt;"."),TRUE,FALSE)</formula>
    </cfRule>
    <cfRule type="expression" dxfId="1310" priority="2130">
      <formula>IF(AND(AL977&gt;=0, RIGHT(TEXT(AL977,"0.#"),1)="."),TRUE,FALSE)</formula>
    </cfRule>
    <cfRule type="expression" dxfId="1309" priority="2131">
      <formula>IF(AND(AL977&lt;0, RIGHT(TEXT(AL977,"0.#"),1)&lt;&gt;"."),TRUE,FALSE)</formula>
    </cfRule>
    <cfRule type="expression" dxfId="1308" priority="2132">
      <formula>IF(AND(AL977&lt;0, RIGHT(TEXT(AL977,"0.#"),1)="."),TRUE,FALSE)</formula>
    </cfRule>
  </conditionalFormatting>
  <conditionalFormatting sqref="AL1012:AO1039">
    <cfRule type="expression" dxfId="1307" priority="2123">
      <formula>IF(AND(AL1012&gt;=0, RIGHT(TEXT(AL1012,"0.#"),1)&lt;&gt;"."),TRUE,FALSE)</formula>
    </cfRule>
    <cfRule type="expression" dxfId="1306" priority="2124">
      <formula>IF(AND(AL1012&gt;=0, RIGHT(TEXT(AL1012,"0.#"),1)="."),TRUE,FALSE)</formula>
    </cfRule>
    <cfRule type="expression" dxfId="1305" priority="2125">
      <formula>IF(AND(AL1012&lt;0, RIGHT(TEXT(AL1012,"0.#"),1)&lt;&gt;"."),TRUE,FALSE)</formula>
    </cfRule>
    <cfRule type="expression" dxfId="1304" priority="2126">
      <formula>IF(AND(AL1012&lt;0, RIGHT(TEXT(AL1012,"0.#"),1)="."),TRUE,FALSE)</formula>
    </cfRule>
  </conditionalFormatting>
  <conditionalFormatting sqref="AL1010:AO1011">
    <cfRule type="expression" dxfId="1303" priority="2117">
      <formula>IF(AND(AL1010&gt;=0, RIGHT(TEXT(AL1010,"0.#"),1)&lt;&gt;"."),TRUE,FALSE)</formula>
    </cfRule>
    <cfRule type="expression" dxfId="1302" priority="2118">
      <formula>IF(AND(AL1010&gt;=0, RIGHT(TEXT(AL1010,"0.#"),1)="."),TRUE,FALSE)</formula>
    </cfRule>
    <cfRule type="expression" dxfId="1301" priority="2119">
      <formula>IF(AND(AL1010&lt;0, RIGHT(TEXT(AL1010,"0.#"),1)&lt;&gt;"."),TRUE,FALSE)</formula>
    </cfRule>
    <cfRule type="expression" dxfId="1300" priority="2120">
      <formula>IF(AND(AL1010&lt;0, RIGHT(TEXT(AL1010,"0.#"),1)="."),TRUE,FALSE)</formula>
    </cfRule>
  </conditionalFormatting>
  <conditionalFormatting sqref="Y1010:Y1011">
    <cfRule type="expression" dxfId="1299" priority="2115">
      <formula>IF(RIGHT(TEXT(Y1010,"0.#"),1)=".",FALSE,TRUE)</formula>
    </cfRule>
    <cfRule type="expression" dxfId="1298" priority="2116">
      <formula>IF(RIGHT(TEXT(Y1010,"0.#"),1)=".",TRUE,FALSE)</formula>
    </cfRule>
  </conditionalFormatting>
  <conditionalFormatting sqref="AL1045:AO1072">
    <cfRule type="expression" dxfId="1297" priority="2111">
      <formula>IF(AND(AL1045&gt;=0, RIGHT(TEXT(AL1045,"0.#"),1)&lt;&gt;"."),TRUE,FALSE)</formula>
    </cfRule>
    <cfRule type="expression" dxfId="1296" priority="2112">
      <formula>IF(AND(AL1045&gt;=0, RIGHT(TEXT(AL1045,"0.#"),1)="."),TRUE,FALSE)</formula>
    </cfRule>
    <cfRule type="expression" dxfId="1295" priority="2113">
      <formula>IF(AND(AL1045&lt;0, RIGHT(TEXT(AL1045,"0.#"),1)&lt;&gt;"."),TRUE,FALSE)</formula>
    </cfRule>
    <cfRule type="expression" dxfId="1294" priority="2114">
      <formula>IF(AND(AL1045&lt;0, RIGHT(TEXT(AL1045,"0.#"),1)="."),TRUE,FALSE)</formula>
    </cfRule>
  </conditionalFormatting>
  <conditionalFormatting sqref="Y1045:Y1072">
    <cfRule type="expression" dxfId="1293" priority="2109">
      <formula>IF(RIGHT(TEXT(Y1045,"0.#"),1)=".",FALSE,TRUE)</formula>
    </cfRule>
    <cfRule type="expression" dxfId="1292" priority="2110">
      <formula>IF(RIGHT(TEXT(Y1045,"0.#"),1)=".",TRUE,FALSE)</formula>
    </cfRule>
  </conditionalFormatting>
  <conditionalFormatting sqref="AL1043:AO1044">
    <cfRule type="expression" dxfId="1291" priority="2105">
      <formula>IF(AND(AL1043&gt;=0, RIGHT(TEXT(AL1043,"0.#"),1)&lt;&gt;"."),TRUE,FALSE)</formula>
    </cfRule>
    <cfRule type="expression" dxfId="1290" priority="2106">
      <formula>IF(AND(AL1043&gt;=0, RIGHT(TEXT(AL1043,"0.#"),1)="."),TRUE,FALSE)</formula>
    </cfRule>
    <cfRule type="expression" dxfId="1289" priority="2107">
      <formula>IF(AND(AL1043&lt;0, RIGHT(TEXT(AL1043,"0.#"),1)&lt;&gt;"."),TRUE,FALSE)</formula>
    </cfRule>
    <cfRule type="expression" dxfId="1288" priority="2108">
      <formula>IF(AND(AL1043&lt;0, RIGHT(TEXT(AL1043,"0.#"),1)="."),TRUE,FALSE)</formula>
    </cfRule>
  </conditionalFormatting>
  <conditionalFormatting sqref="Y1043:Y1044">
    <cfRule type="expression" dxfId="1287" priority="2103">
      <formula>IF(RIGHT(TEXT(Y1043,"0.#"),1)=".",FALSE,TRUE)</formula>
    </cfRule>
    <cfRule type="expression" dxfId="1286" priority="2104">
      <formula>IF(RIGHT(TEXT(Y1043,"0.#"),1)=".",TRUE,FALSE)</formula>
    </cfRule>
  </conditionalFormatting>
  <conditionalFormatting sqref="AL1078:AO1105">
    <cfRule type="expression" dxfId="1285" priority="2099">
      <formula>IF(AND(AL1078&gt;=0, RIGHT(TEXT(AL1078,"0.#"),1)&lt;&gt;"."),TRUE,FALSE)</formula>
    </cfRule>
    <cfRule type="expression" dxfId="1284" priority="2100">
      <formula>IF(AND(AL1078&gt;=0, RIGHT(TEXT(AL1078,"0.#"),1)="."),TRUE,FALSE)</formula>
    </cfRule>
    <cfRule type="expression" dxfId="1283" priority="2101">
      <formula>IF(AND(AL1078&lt;0, RIGHT(TEXT(AL1078,"0.#"),1)&lt;&gt;"."),TRUE,FALSE)</formula>
    </cfRule>
    <cfRule type="expression" dxfId="1282" priority="2102">
      <formula>IF(AND(AL1078&lt;0, RIGHT(TEXT(AL1078,"0.#"),1)="."),TRUE,FALSE)</formula>
    </cfRule>
  </conditionalFormatting>
  <conditionalFormatting sqref="Y1078:Y1105">
    <cfRule type="expression" dxfId="1281" priority="2097">
      <formula>IF(RIGHT(TEXT(Y1078,"0.#"),1)=".",FALSE,TRUE)</formula>
    </cfRule>
    <cfRule type="expression" dxfId="1280" priority="2098">
      <formula>IF(RIGHT(TEXT(Y1078,"0.#"),1)=".",TRUE,FALSE)</formula>
    </cfRule>
  </conditionalFormatting>
  <conditionalFormatting sqref="AL1076:AO1077">
    <cfRule type="expression" dxfId="1279" priority="2093">
      <formula>IF(AND(AL1076&gt;=0, RIGHT(TEXT(AL1076,"0.#"),1)&lt;&gt;"."),TRUE,FALSE)</formula>
    </cfRule>
    <cfRule type="expression" dxfId="1278" priority="2094">
      <formula>IF(AND(AL1076&gt;=0, RIGHT(TEXT(AL1076,"0.#"),1)="."),TRUE,FALSE)</formula>
    </cfRule>
    <cfRule type="expression" dxfId="1277" priority="2095">
      <formula>IF(AND(AL1076&lt;0, RIGHT(TEXT(AL1076,"0.#"),1)&lt;&gt;"."),TRUE,FALSE)</formula>
    </cfRule>
    <cfRule type="expression" dxfId="1276" priority="2096">
      <formula>IF(AND(AL1076&lt;0, RIGHT(TEXT(AL1076,"0.#"),1)="."),TRUE,FALSE)</formula>
    </cfRule>
  </conditionalFormatting>
  <conditionalFormatting sqref="Y1076:Y1077">
    <cfRule type="expression" dxfId="1275" priority="2091">
      <formula>IF(RIGHT(TEXT(Y1076,"0.#"),1)=".",FALSE,TRUE)</formula>
    </cfRule>
    <cfRule type="expression" dxfId="1274" priority="2092">
      <formula>IF(RIGHT(TEXT(Y1076,"0.#"),1)=".",TRUE,FALSE)</formula>
    </cfRule>
  </conditionalFormatting>
  <conditionalFormatting sqref="AE39">
    <cfRule type="expression" dxfId="1273" priority="2089">
      <formula>IF(RIGHT(TEXT(AE39,"0.#"),1)=".",FALSE,TRUE)</formula>
    </cfRule>
    <cfRule type="expression" dxfId="1272" priority="2090">
      <formula>IF(RIGHT(TEXT(AE39,"0.#"),1)=".",TRUE,FALSE)</formula>
    </cfRule>
  </conditionalFormatting>
  <conditionalFormatting sqref="AM41">
    <cfRule type="expression" dxfId="1271" priority="2073">
      <formula>IF(RIGHT(TEXT(AM41,"0.#"),1)=".",FALSE,TRUE)</formula>
    </cfRule>
    <cfRule type="expression" dxfId="1270" priority="2074">
      <formula>IF(RIGHT(TEXT(AM41,"0.#"),1)=".",TRUE,FALSE)</formula>
    </cfRule>
  </conditionalFormatting>
  <conditionalFormatting sqref="AE40">
    <cfRule type="expression" dxfId="1269" priority="2087">
      <formula>IF(RIGHT(TEXT(AE40,"0.#"),1)=".",FALSE,TRUE)</formula>
    </cfRule>
    <cfRule type="expression" dxfId="1268" priority="2088">
      <formula>IF(RIGHT(TEXT(AE40,"0.#"),1)=".",TRUE,FALSE)</formula>
    </cfRule>
  </conditionalFormatting>
  <conditionalFormatting sqref="AE41">
    <cfRule type="expression" dxfId="1267" priority="2085">
      <formula>IF(RIGHT(TEXT(AE41,"0.#"),1)=".",FALSE,TRUE)</formula>
    </cfRule>
    <cfRule type="expression" dxfId="1266" priority="2086">
      <formula>IF(RIGHT(TEXT(AE41,"0.#"),1)=".",TRUE,FALSE)</formula>
    </cfRule>
  </conditionalFormatting>
  <conditionalFormatting sqref="AI41">
    <cfRule type="expression" dxfId="1265" priority="2083">
      <formula>IF(RIGHT(TEXT(AI41,"0.#"),1)=".",FALSE,TRUE)</formula>
    </cfRule>
    <cfRule type="expression" dxfId="1264" priority="2084">
      <formula>IF(RIGHT(TEXT(AI41,"0.#"),1)=".",TRUE,FALSE)</formula>
    </cfRule>
  </conditionalFormatting>
  <conditionalFormatting sqref="AI40">
    <cfRule type="expression" dxfId="1263" priority="2081">
      <formula>IF(RIGHT(TEXT(AI40,"0.#"),1)=".",FALSE,TRUE)</formula>
    </cfRule>
    <cfRule type="expression" dxfId="1262" priority="2082">
      <formula>IF(RIGHT(TEXT(AI40,"0.#"),1)=".",TRUE,FALSE)</formula>
    </cfRule>
  </conditionalFormatting>
  <conditionalFormatting sqref="AI39">
    <cfRule type="expression" dxfId="1261" priority="2079">
      <formula>IF(RIGHT(TEXT(AI39,"0.#"),1)=".",FALSE,TRUE)</formula>
    </cfRule>
    <cfRule type="expression" dxfId="1260" priority="2080">
      <formula>IF(RIGHT(TEXT(AI39,"0.#"),1)=".",TRUE,FALSE)</formula>
    </cfRule>
  </conditionalFormatting>
  <conditionalFormatting sqref="AM39">
    <cfRule type="expression" dxfId="1259" priority="2077">
      <formula>IF(RIGHT(TEXT(AM39,"0.#"),1)=".",FALSE,TRUE)</formula>
    </cfRule>
    <cfRule type="expression" dxfId="1258" priority="2078">
      <formula>IF(RIGHT(TEXT(AM39,"0.#"),1)=".",TRUE,FALSE)</formula>
    </cfRule>
  </conditionalFormatting>
  <conditionalFormatting sqref="AM40">
    <cfRule type="expression" dxfId="1257" priority="2075">
      <formula>IF(RIGHT(TEXT(AM40,"0.#"),1)=".",FALSE,TRUE)</formula>
    </cfRule>
    <cfRule type="expression" dxfId="1256" priority="2076">
      <formula>IF(RIGHT(TEXT(AM40,"0.#"),1)=".",TRUE,FALSE)</formula>
    </cfRule>
  </conditionalFormatting>
  <conditionalFormatting sqref="AQ39:AQ41">
    <cfRule type="expression" dxfId="1255" priority="2071">
      <formula>IF(RIGHT(TEXT(AQ39,"0.#"),1)=".",FALSE,TRUE)</formula>
    </cfRule>
    <cfRule type="expression" dxfId="1254" priority="2072">
      <formula>IF(RIGHT(TEXT(AQ39,"0.#"),1)=".",TRUE,FALSE)</formula>
    </cfRule>
  </conditionalFormatting>
  <conditionalFormatting sqref="AU39:AU41">
    <cfRule type="expression" dxfId="1253" priority="2069">
      <formula>IF(RIGHT(TEXT(AU39,"0.#"),1)=".",FALSE,TRUE)</formula>
    </cfRule>
    <cfRule type="expression" dxfId="1252" priority="2070">
      <formula>IF(RIGHT(TEXT(AU39,"0.#"),1)=".",TRUE,FALSE)</formula>
    </cfRule>
  </conditionalFormatting>
  <conditionalFormatting sqref="AE46">
    <cfRule type="expression" dxfId="1251" priority="2067">
      <formula>IF(RIGHT(TEXT(AE46,"0.#"),1)=".",FALSE,TRUE)</formula>
    </cfRule>
    <cfRule type="expression" dxfId="1250" priority="2068">
      <formula>IF(RIGHT(TEXT(AE46,"0.#"),1)=".",TRUE,FALSE)</formula>
    </cfRule>
  </conditionalFormatting>
  <conditionalFormatting sqref="AE47">
    <cfRule type="expression" dxfId="1249" priority="2065">
      <formula>IF(RIGHT(TEXT(AE47,"0.#"),1)=".",FALSE,TRUE)</formula>
    </cfRule>
    <cfRule type="expression" dxfId="1248" priority="2066">
      <formula>IF(RIGHT(TEXT(AE47,"0.#"),1)=".",TRUE,FALSE)</formula>
    </cfRule>
  </conditionalFormatting>
  <conditionalFormatting sqref="AE48">
    <cfRule type="expression" dxfId="1247" priority="2063">
      <formula>IF(RIGHT(TEXT(AE48,"0.#"),1)=".",FALSE,TRUE)</formula>
    </cfRule>
    <cfRule type="expression" dxfId="1246" priority="2064">
      <formula>IF(RIGHT(TEXT(AE48,"0.#"),1)=".",TRUE,FALSE)</formula>
    </cfRule>
  </conditionalFormatting>
  <conditionalFormatting sqref="AI48">
    <cfRule type="expression" dxfId="1245" priority="2061">
      <formula>IF(RIGHT(TEXT(AI48,"0.#"),1)=".",FALSE,TRUE)</formula>
    </cfRule>
    <cfRule type="expression" dxfId="1244" priority="2062">
      <formula>IF(RIGHT(TEXT(AI48,"0.#"),1)=".",TRUE,FALSE)</formula>
    </cfRule>
  </conditionalFormatting>
  <conditionalFormatting sqref="AI47">
    <cfRule type="expression" dxfId="1243" priority="2059">
      <formula>IF(RIGHT(TEXT(AI47,"0.#"),1)=".",FALSE,TRUE)</formula>
    </cfRule>
    <cfRule type="expression" dxfId="1242" priority="2060">
      <formula>IF(RIGHT(TEXT(AI47,"0.#"),1)=".",TRUE,FALSE)</formula>
    </cfRule>
  </conditionalFormatting>
  <conditionalFormatting sqref="AE448">
    <cfRule type="expression" dxfId="1241" priority="1937">
      <formula>IF(RIGHT(TEXT(AE448,"0.#"),1)=".",FALSE,TRUE)</formula>
    </cfRule>
    <cfRule type="expression" dxfId="1240" priority="1938">
      <formula>IF(RIGHT(TEXT(AE448,"0.#"),1)=".",TRUE,FALSE)</formula>
    </cfRule>
  </conditionalFormatting>
  <conditionalFormatting sqref="AM450">
    <cfRule type="expression" dxfId="1239" priority="1927">
      <formula>IF(RIGHT(TEXT(AM450,"0.#"),1)=".",FALSE,TRUE)</formula>
    </cfRule>
    <cfRule type="expression" dxfId="1238" priority="1928">
      <formula>IF(RIGHT(TEXT(AM450,"0.#"),1)=".",TRUE,FALSE)</formula>
    </cfRule>
  </conditionalFormatting>
  <conditionalFormatting sqref="AE449">
    <cfRule type="expression" dxfId="1237" priority="1935">
      <formula>IF(RIGHT(TEXT(AE449,"0.#"),1)=".",FALSE,TRUE)</formula>
    </cfRule>
    <cfRule type="expression" dxfId="1236" priority="1936">
      <formula>IF(RIGHT(TEXT(AE449,"0.#"),1)=".",TRUE,FALSE)</formula>
    </cfRule>
  </conditionalFormatting>
  <conditionalFormatting sqref="AE450">
    <cfRule type="expression" dxfId="1235" priority="1933">
      <formula>IF(RIGHT(TEXT(AE450,"0.#"),1)=".",FALSE,TRUE)</formula>
    </cfRule>
    <cfRule type="expression" dxfId="1234" priority="1934">
      <formula>IF(RIGHT(TEXT(AE450,"0.#"),1)=".",TRUE,FALSE)</formula>
    </cfRule>
  </conditionalFormatting>
  <conditionalFormatting sqref="AM448">
    <cfRule type="expression" dxfId="1233" priority="1931">
      <formula>IF(RIGHT(TEXT(AM448,"0.#"),1)=".",FALSE,TRUE)</formula>
    </cfRule>
    <cfRule type="expression" dxfId="1232" priority="1932">
      <formula>IF(RIGHT(TEXT(AM448,"0.#"),1)=".",TRUE,FALSE)</formula>
    </cfRule>
  </conditionalFormatting>
  <conditionalFormatting sqref="AM449">
    <cfRule type="expression" dxfId="1231" priority="1929">
      <formula>IF(RIGHT(TEXT(AM449,"0.#"),1)=".",FALSE,TRUE)</formula>
    </cfRule>
    <cfRule type="expression" dxfId="1230" priority="1930">
      <formula>IF(RIGHT(TEXT(AM449,"0.#"),1)=".",TRUE,FALSE)</formula>
    </cfRule>
  </conditionalFormatting>
  <conditionalFormatting sqref="AU448">
    <cfRule type="expression" dxfId="1229" priority="1925">
      <formula>IF(RIGHT(TEXT(AU448,"0.#"),1)=".",FALSE,TRUE)</formula>
    </cfRule>
    <cfRule type="expression" dxfId="1228" priority="1926">
      <formula>IF(RIGHT(TEXT(AU448,"0.#"),1)=".",TRUE,FALSE)</formula>
    </cfRule>
  </conditionalFormatting>
  <conditionalFormatting sqref="AU449">
    <cfRule type="expression" dxfId="1227" priority="1923">
      <formula>IF(RIGHT(TEXT(AU449,"0.#"),1)=".",FALSE,TRUE)</formula>
    </cfRule>
    <cfRule type="expression" dxfId="1226" priority="1924">
      <formula>IF(RIGHT(TEXT(AU449,"0.#"),1)=".",TRUE,FALSE)</formula>
    </cfRule>
  </conditionalFormatting>
  <conditionalFormatting sqref="AU450">
    <cfRule type="expression" dxfId="1225" priority="1921">
      <formula>IF(RIGHT(TEXT(AU450,"0.#"),1)=".",FALSE,TRUE)</formula>
    </cfRule>
    <cfRule type="expression" dxfId="1224" priority="1922">
      <formula>IF(RIGHT(TEXT(AU450,"0.#"),1)=".",TRUE,FALSE)</formula>
    </cfRule>
  </conditionalFormatting>
  <conditionalFormatting sqref="AI450">
    <cfRule type="expression" dxfId="1223" priority="1915">
      <formula>IF(RIGHT(TEXT(AI450,"0.#"),1)=".",FALSE,TRUE)</formula>
    </cfRule>
    <cfRule type="expression" dxfId="1222" priority="1916">
      <formula>IF(RIGHT(TEXT(AI450,"0.#"),1)=".",TRUE,FALSE)</formula>
    </cfRule>
  </conditionalFormatting>
  <conditionalFormatting sqref="AI448">
    <cfRule type="expression" dxfId="1221" priority="1919">
      <formula>IF(RIGHT(TEXT(AI448,"0.#"),1)=".",FALSE,TRUE)</formula>
    </cfRule>
    <cfRule type="expression" dxfId="1220" priority="1920">
      <formula>IF(RIGHT(TEXT(AI448,"0.#"),1)=".",TRUE,FALSE)</formula>
    </cfRule>
  </conditionalFormatting>
  <conditionalFormatting sqref="AI449">
    <cfRule type="expression" dxfId="1219" priority="1917">
      <formula>IF(RIGHT(TEXT(AI449,"0.#"),1)=".",FALSE,TRUE)</formula>
    </cfRule>
    <cfRule type="expression" dxfId="1218" priority="1918">
      <formula>IF(RIGHT(TEXT(AI449,"0.#"),1)=".",TRUE,FALSE)</formula>
    </cfRule>
  </conditionalFormatting>
  <conditionalFormatting sqref="AQ449">
    <cfRule type="expression" dxfId="1217" priority="1913">
      <formula>IF(RIGHT(TEXT(AQ449,"0.#"),1)=".",FALSE,TRUE)</formula>
    </cfRule>
    <cfRule type="expression" dxfId="1216" priority="1914">
      <formula>IF(RIGHT(TEXT(AQ449,"0.#"),1)=".",TRUE,FALSE)</formula>
    </cfRule>
  </conditionalFormatting>
  <conditionalFormatting sqref="AQ450">
    <cfRule type="expression" dxfId="1215" priority="1911">
      <formula>IF(RIGHT(TEXT(AQ450,"0.#"),1)=".",FALSE,TRUE)</formula>
    </cfRule>
    <cfRule type="expression" dxfId="1214" priority="1912">
      <formula>IF(RIGHT(TEXT(AQ450,"0.#"),1)=".",TRUE,FALSE)</formula>
    </cfRule>
  </conditionalFormatting>
  <conditionalFormatting sqref="AQ448">
    <cfRule type="expression" dxfId="1213" priority="1909">
      <formula>IF(RIGHT(TEXT(AQ448,"0.#"),1)=".",FALSE,TRUE)</formula>
    </cfRule>
    <cfRule type="expression" dxfId="1212" priority="1910">
      <formula>IF(RIGHT(TEXT(AQ448,"0.#"),1)=".",TRUE,FALSE)</formula>
    </cfRule>
  </conditionalFormatting>
  <conditionalFormatting sqref="AE453">
    <cfRule type="expression" dxfId="1211" priority="1907">
      <formula>IF(RIGHT(TEXT(AE453,"0.#"),1)=".",FALSE,TRUE)</formula>
    </cfRule>
    <cfRule type="expression" dxfId="1210" priority="1908">
      <formula>IF(RIGHT(TEXT(AE453,"0.#"),1)=".",TRUE,FALSE)</formula>
    </cfRule>
  </conditionalFormatting>
  <conditionalFormatting sqref="AM455">
    <cfRule type="expression" dxfId="1209" priority="1897">
      <formula>IF(RIGHT(TEXT(AM455,"0.#"),1)=".",FALSE,TRUE)</formula>
    </cfRule>
    <cfRule type="expression" dxfId="1208" priority="1898">
      <formula>IF(RIGHT(TEXT(AM455,"0.#"),1)=".",TRUE,FALSE)</formula>
    </cfRule>
  </conditionalFormatting>
  <conditionalFormatting sqref="AE454">
    <cfRule type="expression" dxfId="1207" priority="1905">
      <formula>IF(RIGHT(TEXT(AE454,"0.#"),1)=".",FALSE,TRUE)</formula>
    </cfRule>
    <cfRule type="expression" dxfId="1206" priority="1906">
      <formula>IF(RIGHT(TEXT(AE454,"0.#"),1)=".",TRUE,FALSE)</formula>
    </cfRule>
  </conditionalFormatting>
  <conditionalFormatting sqref="AE455">
    <cfRule type="expression" dxfId="1205" priority="1903">
      <formula>IF(RIGHT(TEXT(AE455,"0.#"),1)=".",FALSE,TRUE)</formula>
    </cfRule>
    <cfRule type="expression" dxfId="1204" priority="1904">
      <formula>IF(RIGHT(TEXT(AE455,"0.#"),1)=".",TRUE,FALSE)</formula>
    </cfRule>
  </conditionalFormatting>
  <conditionalFormatting sqref="AM453">
    <cfRule type="expression" dxfId="1203" priority="1901">
      <formula>IF(RIGHT(TEXT(AM453,"0.#"),1)=".",FALSE,TRUE)</formula>
    </cfRule>
    <cfRule type="expression" dxfId="1202" priority="1902">
      <formula>IF(RIGHT(TEXT(AM453,"0.#"),1)=".",TRUE,FALSE)</formula>
    </cfRule>
  </conditionalFormatting>
  <conditionalFormatting sqref="AM454">
    <cfRule type="expression" dxfId="1201" priority="1899">
      <formula>IF(RIGHT(TEXT(AM454,"0.#"),1)=".",FALSE,TRUE)</formula>
    </cfRule>
    <cfRule type="expression" dxfId="1200" priority="1900">
      <formula>IF(RIGHT(TEXT(AM454,"0.#"),1)=".",TRUE,FALSE)</formula>
    </cfRule>
  </conditionalFormatting>
  <conditionalFormatting sqref="AU453">
    <cfRule type="expression" dxfId="1199" priority="1895">
      <formula>IF(RIGHT(TEXT(AU453,"0.#"),1)=".",FALSE,TRUE)</formula>
    </cfRule>
    <cfRule type="expression" dxfId="1198" priority="1896">
      <formula>IF(RIGHT(TEXT(AU453,"0.#"),1)=".",TRUE,FALSE)</formula>
    </cfRule>
  </conditionalFormatting>
  <conditionalFormatting sqref="AU454">
    <cfRule type="expression" dxfId="1197" priority="1893">
      <formula>IF(RIGHT(TEXT(AU454,"0.#"),1)=".",FALSE,TRUE)</formula>
    </cfRule>
    <cfRule type="expression" dxfId="1196" priority="1894">
      <formula>IF(RIGHT(TEXT(AU454,"0.#"),1)=".",TRUE,FALSE)</formula>
    </cfRule>
  </conditionalFormatting>
  <conditionalFormatting sqref="AU455">
    <cfRule type="expression" dxfId="1195" priority="1891">
      <formula>IF(RIGHT(TEXT(AU455,"0.#"),1)=".",FALSE,TRUE)</formula>
    </cfRule>
    <cfRule type="expression" dxfId="1194" priority="1892">
      <formula>IF(RIGHT(TEXT(AU455,"0.#"),1)=".",TRUE,FALSE)</formula>
    </cfRule>
  </conditionalFormatting>
  <conditionalFormatting sqref="AI455">
    <cfRule type="expression" dxfId="1193" priority="1885">
      <formula>IF(RIGHT(TEXT(AI455,"0.#"),1)=".",FALSE,TRUE)</formula>
    </cfRule>
    <cfRule type="expression" dxfId="1192" priority="1886">
      <formula>IF(RIGHT(TEXT(AI455,"0.#"),1)=".",TRUE,FALSE)</formula>
    </cfRule>
  </conditionalFormatting>
  <conditionalFormatting sqref="AI453">
    <cfRule type="expression" dxfId="1191" priority="1889">
      <formula>IF(RIGHT(TEXT(AI453,"0.#"),1)=".",FALSE,TRUE)</formula>
    </cfRule>
    <cfRule type="expression" dxfId="1190" priority="1890">
      <formula>IF(RIGHT(TEXT(AI453,"0.#"),1)=".",TRUE,FALSE)</formula>
    </cfRule>
  </conditionalFormatting>
  <conditionalFormatting sqref="AI454">
    <cfRule type="expression" dxfId="1189" priority="1887">
      <formula>IF(RIGHT(TEXT(AI454,"0.#"),1)=".",FALSE,TRUE)</formula>
    </cfRule>
    <cfRule type="expression" dxfId="1188" priority="1888">
      <formula>IF(RIGHT(TEXT(AI454,"0.#"),1)=".",TRUE,FALSE)</formula>
    </cfRule>
  </conditionalFormatting>
  <conditionalFormatting sqref="AQ454">
    <cfRule type="expression" dxfId="1187" priority="1883">
      <formula>IF(RIGHT(TEXT(AQ454,"0.#"),1)=".",FALSE,TRUE)</formula>
    </cfRule>
    <cfRule type="expression" dxfId="1186" priority="1884">
      <formula>IF(RIGHT(TEXT(AQ454,"0.#"),1)=".",TRUE,FALSE)</formula>
    </cfRule>
  </conditionalFormatting>
  <conditionalFormatting sqref="AQ455">
    <cfRule type="expression" dxfId="1185" priority="1881">
      <formula>IF(RIGHT(TEXT(AQ455,"0.#"),1)=".",FALSE,TRUE)</formula>
    </cfRule>
    <cfRule type="expression" dxfId="1184" priority="1882">
      <formula>IF(RIGHT(TEXT(AQ455,"0.#"),1)=".",TRUE,FALSE)</formula>
    </cfRule>
  </conditionalFormatting>
  <conditionalFormatting sqref="AQ453">
    <cfRule type="expression" dxfId="1183" priority="1879">
      <formula>IF(RIGHT(TEXT(AQ453,"0.#"),1)=".",FALSE,TRUE)</formula>
    </cfRule>
    <cfRule type="expression" dxfId="1182" priority="1880">
      <formula>IF(RIGHT(TEXT(AQ453,"0.#"),1)=".",TRUE,FALSE)</formula>
    </cfRule>
  </conditionalFormatting>
  <conditionalFormatting sqref="AE487">
    <cfRule type="expression" dxfId="1181" priority="1757">
      <formula>IF(RIGHT(TEXT(AE487,"0.#"),1)=".",FALSE,TRUE)</formula>
    </cfRule>
    <cfRule type="expression" dxfId="1180" priority="1758">
      <formula>IF(RIGHT(TEXT(AE487,"0.#"),1)=".",TRUE,FALSE)</formula>
    </cfRule>
  </conditionalFormatting>
  <conditionalFormatting sqref="AE488">
    <cfRule type="expression" dxfId="1179" priority="1755">
      <formula>IF(RIGHT(TEXT(AE488,"0.#"),1)=".",FALSE,TRUE)</formula>
    </cfRule>
    <cfRule type="expression" dxfId="1178" priority="1756">
      <formula>IF(RIGHT(TEXT(AE488,"0.#"),1)=".",TRUE,FALSE)</formula>
    </cfRule>
  </conditionalFormatting>
  <conditionalFormatting sqref="AE489">
    <cfRule type="expression" dxfId="1177" priority="1753">
      <formula>IF(RIGHT(TEXT(AE489,"0.#"),1)=".",FALSE,TRUE)</formula>
    </cfRule>
    <cfRule type="expression" dxfId="1176" priority="1754">
      <formula>IF(RIGHT(TEXT(AE489,"0.#"),1)=".",TRUE,FALSE)</formula>
    </cfRule>
  </conditionalFormatting>
  <conditionalFormatting sqref="AU487">
    <cfRule type="expression" dxfId="1175" priority="1745">
      <formula>IF(RIGHT(TEXT(AU487,"0.#"),1)=".",FALSE,TRUE)</formula>
    </cfRule>
    <cfRule type="expression" dxfId="1174" priority="1746">
      <formula>IF(RIGHT(TEXT(AU487,"0.#"),1)=".",TRUE,FALSE)</formula>
    </cfRule>
  </conditionalFormatting>
  <conditionalFormatting sqref="AU488">
    <cfRule type="expression" dxfId="1173" priority="1743">
      <formula>IF(RIGHT(TEXT(AU488,"0.#"),1)=".",FALSE,TRUE)</formula>
    </cfRule>
    <cfRule type="expression" dxfId="1172" priority="1744">
      <formula>IF(RIGHT(TEXT(AU488,"0.#"),1)=".",TRUE,FALSE)</formula>
    </cfRule>
  </conditionalFormatting>
  <conditionalFormatting sqref="AU489">
    <cfRule type="expression" dxfId="1171" priority="1741">
      <formula>IF(RIGHT(TEXT(AU489,"0.#"),1)=".",FALSE,TRUE)</formula>
    </cfRule>
    <cfRule type="expression" dxfId="1170" priority="1742">
      <formula>IF(RIGHT(TEXT(AU489,"0.#"),1)=".",TRUE,FALSE)</formula>
    </cfRule>
  </conditionalFormatting>
  <conditionalFormatting sqref="AQ488">
    <cfRule type="expression" dxfId="1169" priority="1733">
      <formula>IF(RIGHT(TEXT(AQ488,"0.#"),1)=".",FALSE,TRUE)</formula>
    </cfRule>
    <cfRule type="expression" dxfId="1168" priority="1734">
      <formula>IF(RIGHT(TEXT(AQ488,"0.#"),1)=".",TRUE,FALSE)</formula>
    </cfRule>
  </conditionalFormatting>
  <conditionalFormatting sqref="AQ489">
    <cfRule type="expression" dxfId="1167" priority="1731">
      <formula>IF(RIGHT(TEXT(AQ489,"0.#"),1)=".",FALSE,TRUE)</formula>
    </cfRule>
    <cfRule type="expression" dxfId="1166" priority="1732">
      <formula>IF(RIGHT(TEXT(AQ489,"0.#"),1)=".",TRUE,FALSE)</formula>
    </cfRule>
  </conditionalFormatting>
  <conditionalFormatting sqref="AQ487">
    <cfRule type="expression" dxfId="1165" priority="1729">
      <formula>IF(RIGHT(TEXT(AQ487,"0.#"),1)=".",FALSE,TRUE)</formula>
    </cfRule>
    <cfRule type="expression" dxfId="1164" priority="1730">
      <formula>IF(RIGHT(TEXT(AQ487,"0.#"),1)=".",TRUE,FALSE)</formula>
    </cfRule>
  </conditionalFormatting>
  <conditionalFormatting sqref="AE512">
    <cfRule type="expression" dxfId="1163" priority="1727">
      <formula>IF(RIGHT(TEXT(AE512,"0.#"),1)=".",FALSE,TRUE)</formula>
    </cfRule>
    <cfRule type="expression" dxfId="1162" priority="1728">
      <formula>IF(RIGHT(TEXT(AE512,"0.#"),1)=".",TRUE,FALSE)</formula>
    </cfRule>
  </conditionalFormatting>
  <conditionalFormatting sqref="AE513">
    <cfRule type="expression" dxfId="1161" priority="1725">
      <formula>IF(RIGHT(TEXT(AE513,"0.#"),1)=".",FALSE,TRUE)</formula>
    </cfRule>
    <cfRule type="expression" dxfId="1160" priority="1726">
      <formula>IF(RIGHT(TEXT(AE513,"0.#"),1)=".",TRUE,FALSE)</formula>
    </cfRule>
  </conditionalFormatting>
  <conditionalFormatting sqref="AE514">
    <cfRule type="expression" dxfId="1159" priority="1723">
      <formula>IF(RIGHT(TEXT(AE514,"0.#"),1)=".",FALSE,TRUE)</formula>
    </cfRule>
    <cfRule type="expression" dxfId="1158" priority="1724">
      <formula>IF(RIGHT(TEXT(AE514,"0.#"),1)=".",TRUE,FALSE)</formula>
    </cfRule>
  </conditionalFormatting>
  <conditionalFormatting sqref="AU512">
    <cfRule type="expression" dxfId="1157" priority="1715">
      <formula>IF(RIGHT(TEXT(AU512,"0.#"),1)=".",FALSE,TRUE)</formula>
    </cfRule>
    <cfRule type="expression" dxfId="1156" priority="1716">
      <formula>IF(RIGHT(TEXT(AU512,"0.#"),1)=".",TRUE,FALSE)</formula>
    </cfRule>
  </conditionalFormatting>
  <conditionalFormatting sqref="AU513">
    <cfRule type="expression" dxfId="1155" priority="1713">
      <formula>IF(RIGHT(TEXT(AU513,"0.#"),1)=".",FALSE,TRUE)</formula>
    </cfRule>
    <cfRule type="expression" dxfId="1154" priority="1714">
      <formula>IF(RIGHT(TEXT(AU513,"0.#"),1)=".",TRUE,FALSE)</formula>
    </cfRule>
  </conditionalFormatting>
  <conditionalFormatting sqref="AU514">
    <cfRule type="expression" dxfId="1153" priority="1711">
      <formula>IF(RIGHT(TEXT(AU514,"0.#"),1)=".",FALSE,TRUE)</formula>
    </cfRule>
    <cfRule type="expression" dxfId="1152" priority="1712">
      <formula>IF(RIGHT(TEXT(AU514,"0.#"),1)=".",TRUE,FALSE)</formula>
    </cfRule>
  </conditionalFormatting>
  <conditionalFormatting sqref="AQ513">
    <cfRule type="expression" dxfId="1151" priority="1703">
      <formula>IF(RIGHT(TEXT(AQ513,"0.#"),1)=".",FALSE,TRUE)</formula>
    </cfRule>
    <cfRule type="expression" dxfId="1150" priority="1704">
      <formula>IF(RIGHT(TEXT(AQ513,"0.#"),1)=".",TRUE,FALSE)</formula>
    </cfRule>
  </conditionalFormatting>
  <conditionalFormatting sqref="AQ514">
    <cfRule type="expression" dxfId="1149" priority="1701">
      <formula>IF(RIGHT(TEXT(AQ514,"0.#"),1)=".",FALSE,TRUE)</formula>
    </cfRule>
    <cfRule type="expression" dxfId="1148" priority="1702">
      <formula>IF(RIGHT(TEXT(AQ514,"0.#"),1)=".",TRUE,FALSE)</formula>
    </cfRule>
  </conditionalFormatting>
  <conditionalFormatting sqref="AQ512">
    <cfRule type="expression" dxfId="1147" priority="1699">
      <formula>IF(RIGHT(TEXT(AQ512,"0.#"),1)=".",FALSE,TRUE)</formula>
    </cfRule>
    <cfRule type="expression" dxfId="1146" priority="1700">
      <formula>IF(RIGHT(TEXT(AQ512,"0.#"),1)=".",TRUE,FALSE)</formula>
    </cfRule>
  </conditionalFormatting>
  <conditionalFormatting sqref="AE517">
    <cfRule type="expression" dxfId="1145" priority="1577">
      <formula>IF(RIGHT(TEXT(AE517,"0.#"),1)=".",FALSE,TRUE)</formula>
    </cfRule>
    <cfRule type="expression" dxfId="1144" priority="1578">
      <formula>IF(RIGHT(TEXT(AE517,"0.#"),1)=".",TRUE,FALSE)</formula>
    </cfRule>
  </conditionalFormatting>
  <conditionalFormatting sqref="AE518">
    <cfRule type="expression" dxfId="1143" priority="1575">
      <formula>IF(RIGHT(TEXT(AE518,"0.#"),1)=".",FALSE,TRUE)</formula>
    </cfRule>
    <cfRule type="expression" dxfId="1142" priority="1576">
      <formula>IF(RIGHT(TEXT(AE518,"0.#"),1)=".",TRUE,FALSE)</formula>
    </cfRule>
  </conditionalFormatting>
  <conditionalFormatting sqref="AE519">
    <cfRule type="expression" dxfId="1141" priority="1573">
      <formula>IF(RIGHT(TEXT(AE519,"0.#"),1)=".",FALSE,TRUE)</formula>
    </cfRule>
    <cfRule type="expression" dxfId="1140" priority="1574">
      <formula>IF(RIGHT(TEXT(AE519,"0.#"),1)=".",TRUE,FALSE)</formula>
    </cfRule>
  </conditionalFormatting>
  <conditionalFormatting sqref="AU517">
    <cfRule type="expression" dxfId="1139" priority="1565">
      <formula>IF(RIGHT(TEXT(AU517,"0.#"),1)=".",FALSE,TRUE)</formula>
    </cfRule>
    <cfRule type="expression" dxfId="1138" priority="1566">
      <formula>IF(RIGHT(TEXT(AU517,"0.#"),1)=".",TRUE,FALSE)</formula>
    </cfRule>
  </conditionalFormatting>
  <conditionalFormatting sqref="AU519">
    <cfRule type="expression" dxfId="1137" priority="1561">
      <formula>IF(RIGHT(TEXT(AU519,"0.#"),1)=".",FALSE,TRUE)</formula>
    </cfRule>
    <cfRule type="expression" dxfId="1136" priority="1562">
      <formula>IF(RIGHT(TEXT(AU519,"0.#"),1)=".",TRUE,FALSE)</formula>
    </cfRule>
  </conditionalFormatting>
  <conditionalFormatting sqref="AQ518">
    <cfRule type="expression" dxfId="1135" priority="1553">
      <formula>IF(RIGHT(TEXT(AQ518,"0.#"),1)=".",FALSE,TRUE)</formula>
    </cfRule>
    <cfRule type="expression" dxfId="1134" priority="1554">
      <formula>IF(RIGHT(TEXT(AQ518,"0.#"),1)=".",TRUE,FALSE)</formula>
    </cfRule>
  </conditionalFormatting>
  <conditionalFormatting sqref="AQ519">
    <cfRule type="expression" dxfId="1133" priority="1551">
      <formula>IF(RIGHT(TEXT(AQ519,"0.#"),1)=".",FALSE,TRUE)</formula>
    </cfRule>
    <cfRule type="expression" dxfId="1132" priority="1552">
      <formula>IF(RIGHT(TEXT(AQ519,"0.#"),1)=".",TRUE,FALSE)</formula>
    </cfRule>
  </conditionalFormatting>
  <conditionalFormatting sqref="AQ517">
    <cfRule type="expression" dxfId="1131" priority="1549">
      <formula>IF(RIGHT(TEXT(AQ517,"0.#"),1)=".",FALSE,TRUE)</formula>
    </cfRule>
    <cfRule type="expression" dxfId="1130" priority="1550">
      <formula>IF(RIGHT(TEXT(AQ517,"0.#"),1)=".",TRUE,FALSE)</formula>
    </cfRule>
  </conditionalFormatting>
  <conditionalFormatting sqref="AE522">
    <cfRule type="expression" dxfId="1129" priority="1547">
      <formula>IF(RIGHT(TEXT(AE522,"0.#"),1)=".",FALSE,TRUE)</formula>
    </cfRule>
    <cfRule type="expression" dxfId="1128" priority="1548">
      <formula>IF(RIGHT(TEXT(AE522,"0.#"),1)=".",TRUE,FALSE)</formula>
    </cfRule>
  </conditionalFormatting>
  <conditionalFormatting sqref="AE523">
    <cfRule type="expression" dxfId="1127" priority="1545">
      <formula>IF(RIGHT(TEXT(AE523,"0.#"),1)=".",FALSE,TRUE)</formula>
    </cfRule>
    <cfRule type="expression" dxfId="1126" priority="1546">
      <formula>IF(RIGHT(TEXT(AE523,"0.#"),1)=".",TRUE,FALSE)</formula>
    </cfRule>
  </conditionalFormatting>
  <conditionalFormatting sqref="AE524">
    <cfRule type="expression" dxfId="1125" priority="1543">
      <formula>IF(RIGHT(TEXT(AE524,"0.#"),1)=".",FALSE,TRUE)</formula>
    </cfRule>
    <cfRule type="expression" dxfId="1124" priority="1544">
      <formula>IF(RIGHT(TEXT(AE524,"0.#"),1)=".",TRUE,FALSE)</formula>
    </cfRule>
  </conditionalFormatting>
  <conditionalFormatting sqref="AU522">
    <cfRule type="expression" dxfId="1123" priority="1535">
      <formula>IF(RIGHT(TEXT(AU522,"0.#"),1)=".",FALSE,TRUE)</formula>
    </cfRule>
    <cfRule type="expression" dxfId="1122" priority="1536">
      <formula>IF(RIGHT(TEXT(AU522,"0.#"),1)=".",TRUE,FALSE)</formula>
    </cfRule>
  </conditionalFormatting>
  <conditionalFormatting sqref="AU523">
    <cfRule type="expression" dxfId="1121" priority="1533">
      <formula>IF(RIGHT(TEXT(AU523,"0.#"),1)=".",FALSE,TRUE)</formula>
    </cfRule>
    <cfRule type="expression" dxfId="1120" priority="1534">
      <formula>IF(RIGHT(TEXT(AU523,"0.#"),1)=".",TRUE,FALSE)</formula>
    </cfRule>
  </conditionalFormatting>
  <conditionalFormatting sqref="AU524">
    <cfRule type="expression" dxfId="1119" priority="1531">
      <formula>IF(RIGHT(TEXT(AU524,"0.#"),1)=".",FALSE,TRUE)</formula>
    </cfRule>
    <cfRule type="expression" dxfId="1118" priority="1532">
      <formula>IF(RIGHT(TEXT(AU524,"0.#"),1)=".",TRUE,FALSE)</formula>
    </cfRule>
  </conditionalFormatting>
  <conditionalFormatting sqref="AQ523">
    <cfRule type="expression" dxfId="1117" priority="1523">
      <formula>IF(RIGHT(TEXT(AQ523,"0.#"),1)=".",FALSE,TRUE)</formula>
    </cfRule>
    <cfRule type="expression" dxfId="1116" priority="1524">
      <formula>IF(RIGHT(TEXT(AQ523,"0.#"),1)=".",TRUE,FALSE)</formula>
    </cfRule>
  </conditionalFormatting>
  <conditionalFormatting sqref="AQ524">
    <cfRule type="expression" dxfId="1115" priority="1521">
      <formula>IF(RIGHT(TEXT(AQ524,"0.#"),1)=".",FALSE,TRUE)</formula>
    </cfRule>
    <cfRule type="expression" dxfId="1114" priority="1522">
      <formula>IF(RIGHT(TEXT(AQ524,"0.#"),1)=".",TRUE,FALSE)</formula>
    </cfRule>
  </conditionalFormatting>
  <conditionalFormatting sqref="AQ522">
    <cfRule type="expression" dxfId="1113" priority="1519">
      <formula>IF(RIGHT(TEXT(AQ522,"0.#"),1)=".",FALSE,TRUE)</formula>
    </cfRule>
    <cfRule type="expression" dxfId="1112" priority="1520">
      <formula>IF(RIGHT(TEXT(AQ522,"0.#"),1)=".",TRUE,FALSE)</formula>
    </cfRule>
  </conditionalFormatting>
  <conditionalFormatting sqref="AE527">
    <cfRule type="expression" dxfId="1111" priority="1517">
      <formula>IF(RIGHT(TEXT(AE527,"0.#"),1)=".",FALSE,TRUE)</formula>
    </cfRule>
    <cfRule type="expression" dxfId="1110" priority="1518">
      <formula>IF(RIGHT(TEXT(AE527,"0.#"),1)=".",TRUE,FALSE)</formula>
    </cfRule>
  </conditionalFormatting>
  <conditionalFormatting sqref="AE528">
    <cfRule type="expression" dxfId="1109" priority="1515">
      <formula>IF(RIGHT(TEXT(AE528,"0.#"),1)=".",FALSE,TRUE)</formula>
    </cfRule>
    <cfRule type="expression" dxfId="1108" priority="1516">
      <formula>IF(RIGHT(TEXT(AE528,"0.#"),1)=".",TRUE,FALSE)</formula>
    </cfRule>
  </conditionalFormatting>
  <conditionalFormatting sqref="AE529">
    <cfRule type="expression" dxfId="1107" priority="1513">
      <formula>IF(RIGHT(TEXT(AE529,"0.#"),1)=".",FALSE,TRUE)</formula>
    </cfRule>
    <cfRule type="expression" dxfId="1106" priority="1514">
      <formula>IF(RIGHT(TEXT(AE529,"0.#"),1)=".",TRUE,FALSE)</formula>
    </cfRule>
  </conditionalFormatting>
  <conditionalFormatting sqref="AU527">
    <cfRule type="expression" dxfId="1105" priority="1505">
      <formula>IF(RIGHT(TEXT(AU527,"0.#"),1)=".",FALSE,TRUE)</formula>
    </cfRule>
    <cfRule type="expression" dxfId="1104" priority="1506">
      <formula>IF(RIGHT(TEXT(AU527,"0.#"),1)=".",TRUE,FALSE)</formula>
    </cfRule>
  </conditionalFormatting>
  <conditionalFormatting sqref="AU528">
    <cfRule type="expression" dxfId="1103" priority="1503">
      <formula>IF(RIGHT(TEXT(AU528,"0.#"),1)=".",FALSE,TRUE)</formula>
    </cfRule>
    <cfRule type="expression" dxfId="1102" priority="1504">
      <formula>IF(RIGHT(TEXT(AU528,"0.#"),1)=".",TRUE,FALSE)</formula>
    </cfRule>
  </conditionalFormatting>
  <conditionalFormatting sqref="AU529">
    <cfRule type="expression" dxfId="1101" priority="1501">
      <formula>IF(RIGHT(TEXT(AU529,"0.#"),1)=".",FALSE,TRUE)</formula>
    </cfRule>
    <cfRule type="expression" dxfId="1100" priority="1502">
      <formula>IF(RIGHT(TEXT(AU529,"0.#"),1)=".",TRUE,FALSE)</formula>
    </cfRule>
  </conditionalFormatting>
  <conditionalFormatting sqref="AQ528">
    <cfRule type="expression" dxfId="1099" priority="1493">
      <formula>IF(RIGHT(TEXT(AQ528,"0.#"),1)=".",FALSE,TRUE)</formula>
    </cfRule>
    <cfRule type="expression" dxfId="1098" priority="1494">
      <formula>IF(RIGHT(TEXT(AQ528,"0.#"),1)=".",TRUE,FALSE)</formula>
    </cfRule>
  </conditionalFormatting>
  <conditionalFormatting sqref="AQ529">
    <cfRule type="expression" dxfId="1097" priority="1491">
      <formula>IF(RIGHT(TEXT(AQ529,"0.#"),1)=".",FALSE,TRUE)</formula>
    </cfRule>
    <cfRule type="expression" dxfId="1096" priority="1492">
      <formula>IF(RIGHT(TEXT(AQ529,"0.#"),1)=".",TRUE,FALSE)</formula>
    </cfRule>
  </conditionalFormatting>
  <conditionalFormatting sqref="AQ527">
    <cfRule type="expression" dxfId="1095" priority="1489">
      <formula>IF(RIGHT(TEXT(AQ527,"0.#"),1)=".",FALSE,TRUE)</formula>
    </cfRule>
    <cfRule type="expression" dxfId="1094" priority="1490">
      <formula>IF(RIGHT(TEXT(AQ527,"0.#"),1)=".",TRUE,FALSE)</formula>
    </cfRule>
  </conditionalFormatting>
  <conditionalFormatting sqref="AE532">
    <cfRule type="expression" dxfId="1093" priority="1487">
      <formula>IF(RIGHT(TEXT(AE532,"0.#"),1)=".",FALSE,TRUE)</formula>
    </cfRule>
    <cfRule type="expression" dxfId="1092" priority="1488">
      <formula>IF(RIGHT(TEXT(AE532,"0.#"),1)=".",TRUE,FALSE)</formula>
    </cfRule>
  </conditionalFormatting>
  <conditionalFormatting sqref="AM534">
    <cfRule type="expression" dxfId="1091" priority="1477">
      <formula>IF(RIGHT(TEXT(AM534,"0.#"),1)=".",FALSE,TRUE)</formula>
    </cfRule>
    <cfRule type="expression" dxfId="1090" priority="1478">
      <formula>IF(RIGHT(TEXT(AM534,"0.#"),1)=".",TRUE,FALSE)</formula>
    </cfRule>
  </conditionalFormatting>
  <conditionalFormatting sqref="AE533">
    <cfRule type="expression" dxfId="1089" priority="1485">
      <formula>IF(RIGHT(TEXT(AE533,"0.#"),1)=".",FALSE,TRUE)</formula>
    </cfRule>
    <cfRule type="expression" dxfId="1088" priority="1486">
      <formula>IF(RIGHT(TEXT(AE533,"0.#"),1)=".",TRUE,FALSE)</formula>
    </cfRule>
  </conditionalFormatting>
  <conditionalFormatting sqref="AE534">
    <cfRule type="expression" dxfId="1087" priority="1483">
      <formula>IF(RIGHT(TEXT(AE534,"0.#"),1)=".",FALSE,TRUE)</formula>
    </cfRule>
    <cfRule type="expression" dxfId="1086" priority="1484">
      <formula>IF(RIGHT(TEXT(AE534,"0.#"),1)=".",TRUE,FALSE)</formula>
    </cfRule>
  </conditionalFormatting>
  <conditionalFormatting sqref="AM532">
    <cfRule type="expression" dxfId="1085" priority="1481">
      <formula>IF(RIGHT(TEXT(AM532,"0.#"),1)=".",FALSE,TRUE)</formula>
    </cfRule>
    <cfRule type="expression" dxfId="1084" priority="1482">
      <formula>IF(RIGHT(TEXT(AM532,"0.#"),1)=".",TRUE,FALSE)</formula>
    </cfRule>
  </conditionalFormatting>
  <conditionalFormatting sqref="AM533">
    <cfRule type="expression" dxfId="1083" priority="1479">
      <formula>IF(RIGHT(TEXT(AM533,"0.#"),1)=".",FALSE,TRUE)</formula>
    </cfRule>
    <cfRule type="expression" dxfId="1082" priority="1480">
      <formula>IF(RIGHT(TEXT(AM533,"0.#"),1)=".",TRUE,FALSE)</formula>
    </cfRule>
  </conditionalFormatting>
  <conditionalFormatting sqref="AU532">
    <cfRule type="expression" dxfId="1081" priority="1475">
      <formula>IF(RIGHT(TEXT(AU532,"0.#"),1)=".",FALSE,TRUE)</formula>
    </cfRule>
    <cfRule type="expression" dxfId="1080" priority="1476">
      <formula>IF(RIGHT(TEXT(AU532,"0.#"),1)=".",TRUE,FALSE)</formula>
    </cfRule>
  </conditionalFormatting>
  <conditionalFormatting sqref="AU533">
    <cfRule type="expression" dxfId="1079" priority="1473">
      <formula>IF(RIGHT(TEXT(AU533,"0.#"),1)=".",FALSE,TRUE)</formula>
    </cfRule>
    <cfRule type="expression" dxfId="1078" priority="1474">
      <formula>IF(RIGHT(TEXT(AU533,"0.#"),1)=".",TRUE,FALSE)</formula>
    </cfRule>
  </conditionalFormatting>
  <conditionalFormatting sqref="AU534">
    <cfRule type="expression" dxfId="1077" priority="1471">
      <formula>IF(RIGHT(TEXT(AU534,"0.#"),1)=".",FALSE,TRUE)</formula>
    </cfRule>
    <cfRule type="expression" dxfId="1076" priority="1472">
      <formula>IF(RIGHT(TEXT(AU534,"0.#"),1)=".",TRUE,FALSE)</formula>
    </cfRule>
  </conditionalFormatting>
  <conditionalFormatting sqref="AI534">
    <cfRule type="expression" dxfId="1075" priority="1465">
      <formula>IF(RIGHT(TEXT(AI534,"0.#"),1)=".",FALSE,TRUE)</formula>
    </cfRule>
    <cfRule type="expression" dxfId="1074" priority="1466">
      <formula>IF(RIGHT(TEXT(AI534,"0.#"),1)=".",TRUE,FALSE)</formula>
    </cfRule>
  </conditionalFormatting>
  <conditionalFormatting sqref="AI532">
    <cfRule type="expression" dxfId="1073" priority="1469">
      <formula>IF(RIGHT(TEXT(AI532,"0.#"),1)=".",FALSE,TRUE)</formula>
    </cfRule>
    <cfRule type="expression" dxfId="1072" priority="1470">
      <formula>IF(RIGHT(TEXT(AI532,"0.#"),1)=".",TRUE,FALSE)</formula>
    </cfRule>
  </conditionalFormatting>
  <conditionalFormatting sqref="AI533">
    <cfRule type="expression" dxfId="1071" priority="1467">
      <formula>IF(RIGHT(TEXT(AI533,"0.#"),1)=".",FALSE,TRUE)</formula>
    </cfRule>
    <cfRule type="expression" dxfId="1070" priority="1468">
      <formula>IF(RIGHT(TEXT(AI533,"0.#"),1)=".",TRUE,FALSE)</formula>
    </cfRule>
  </conditionalFormatting>
  <conditionalFormatting sqref="AQ533">
    <cfRule type="expression" dxfId="1069" priority="1463">
      <formula>IF(RIGHT(TEXT(AQ533,"0.#"),1)=".",FALSE,TRUE)</formula>
    </cfRule>
    <cfRule type="expression" dxfId="1068" priority="1464">
      <formula>IF(RIGHT(TEXT(AQ533,"0.#"),1)=".",TRUE,FALSE)</formula>
    </cfRule>
  </conditionalFormatting>
  <conditionalFormatting sqref="AQ534">
    <cfRule type="expression" dxfId="1067" priority="1461">
      <formula>IF(RIGHT(TEXT(AQ534,"0.#"),1)=".",FALSE,TRUE)</formula>
    </cfRule>
    <cfRule type="expression" dxfId="1066" priority="1462">
      <formula>IF(RIGHT(TEXT(AQ534,"0.#"),1)=".",TRUE,FALSE)</formula>
    </cfRule>
  </conditionalFormatting>
  <conditionalFormatting sqref="AQ532">
    <cfRule type="expression" dxfId="1065" priority="1459">
      <formula>IF(RIGHT(TEXT(AQ532,"0.#"),1)=".",FALSE,TRUE)</formula>
    </cfRule>
    <cfRule type="expression" dxfId="1064" priority="1460">
      <formula>IF(RIGHT(TEXT(AQ532,"0.#"),1)=".",TRUE,FALSE)</formula>
    </cfRule>
  </conditionalFormatting>
  <conditionalFormatting sqref="AE541">
    <cfRule type="expression" dxfId="1063" priority="1457">
      <formula>IF(RIGHT(TEXT(AE541,"0.#"),1)=".",FALSE,TRUE)</formula>
    </cfRule>
    <cfRule type="expression" dxfId="1062" priority="1458">
      <formula>IF(RIGHT(TEXT(AE541,"0.#"),1)=".",TRUE,FALSE)</formula>
    </cfRule>
  </conditionalFormatting>
  <conditionalFormatting sqref="AE542">
    <cfRule type="expression" dxfId="1061" priority="1455">
      <formula>IF(RIGHT(TEXT(AE542,"0.#"),1)=".",FALSE,TRUE)</formula>
    </cfRule>
    <cfRule type="expression" dxfId="1060" priority="1456">
      <formula>IF(RIGHT(TEXT(AE542,"0.#"),1)=".",TRUE,FALSE)</formula>
    </cfRule>
  </conditionalFormatting>
  <conditionalFormatting sqref="AE543">
    <cfRule type="expression" dxfId="1059" priority="1453">
      <formula>IF(RIGHT(TEXT(AE543,"0.#"),1)=".",FALSE,TRUE)</formula>
    </cfRule>
    <cfRule type="expression" dxfId="1058" priority="1454">
      <formula>IF(RIGHT(TEXT(AE543,"0.#"),1)=".",TRUE,FALSE)</formula>
    </cfRule>
  </conditionalFormatting>
  <conditionalFormatting sqref="AU541">
    <cfRule type="expression" dxfId="1057" priority="1445">
      <formula>IF(RIGHT(TEXT(AU541,"0.#"),1)=".",FALSE,TRUE)</formula>
    </cfRule>
    <cfRule type="expression" dxfId="1056" priority="1446">
      <formula>IF(RIGHT(TEXT(AU541,"0.#"),1)=".",TRUE,FALSE)</formula>
    </cfRule>
  </conditionalFormatting>
  <conditionalFormatting sqref="AU542">
    <cfRule type="expression" dxfId="1055" priority="1443">
      <formula>IF(RIGHT(TEXT(AU542,"0.#"),1)=".",FALSE,TRUE)</formula>
    </cfRule>
    <cfRule type="expression" dxfId="1054" priority="1444">
      <formula>IF(RIGHT(TEXT(AU542,"0.#"),1)=".",TRUE,FALSE)</formula>
    </cfRule>
  </conditionalFormatting>
  <conditionalFormatting sqref="AU543">
    <cfRule type="expression" dxfId="1053" priority="1441">
      <formula>IF(RIGHT(TEXT(AU543,"0.#"),1)=".",FALSE,TRUE)</formula>
    </cfRule>
    <cfRule type="expression" dxfId="1052" priority="1442">
      <formula>IF(RIGHT(TEXT(AU543,"0.#"),1)=".",TRUE,FALSE)</formula>
    </cfRule>
  </conditionalFormatting>
  <conditionalFormatting sqref="AQ542">
    <cfRule type="expression" dxfId="1051" priority="1433">
      <formula>IF(RIGHT(TEXT(AQ542,"0.#"),1)=".",FALSE,TRUE)</formula>
    </cfRule>
    <cfRule type="expression" dxfId="1050" priority="1434">
      <formula>IF(RIGHT(TEXT(AQ542,"0.#"),1)=".",TRUE,FALSE)</formula>
    </cfRule>
  </conditionalFormatting>
  <conditionalFormatting sqref="AQ543">
    <cfRule type="expression" dxfId="1049" priority="1431">
      <formula>IF(RIGHT(TEXT(AQ543,"0.#"),1)=".",FALSE,TRUE)</formula>
    </cfRule>
    <cfRule type="expression" dxfId="1048" priority="1432">
      <formula>IF(RIGHT(TEXT(AQ543,"0.#"),1)=".",TRUE,FALSE)</formula>
    </cfRule>
  </conditionalFormatting>
  <conditionalFormatting sqref="AQ541">
    <cfRule type="expression" dxfId="1047" priority="1429">
      <formula>IF(RIGHT(TEXT(AQ541,"0.#"),1)=".",FALSE,TRUE)</formula>
    </cfRule>
    <cfRule type="expression" dxfId="1046" priority="1430">
      <formula>IF(RIGHT(TEXT(AQ541,"0.#"),1)=".",TRUE,FALSE)</formula>
    </cfRule>
  </conditionalFormatting>
  <conditionalFormatting sqref="AE566">
    <cfRule type="expression" dxfId="1045" priority="1427">
      <formula>IF(RIGHT(TEXT(AE566,"0.#"),1)=".",FALSE,TRUE)</formula>
    </cfRule>
    <cfRule type="expression" dxfId="1044" priority="1428">
      <formula>IF(RIGHT(TEXT(AE566,"0.#"),1)=".",TRUE,FALSE)</formula>
    </cfRule>
  </conditionalFormatting>
  <conditionalFormatting sqref="AE567">
    <cfRule type="expression" dxfId="1043" priority="1425">
      <formula>IF(RIGHT(TEXT(AE567,"0.#"),1)=".",FALSE,TRUE)</formula>
    </cfRule>
    <cfRule type="expression" dxfId="1042" priority="1426">
      <formula>IF(RIGHT(TEXT(AE567,"0.#"),1)=".",TRUE,FALSE)</formula>
    </cfRule>
  </conditionalFormatting>
  <conditionalFormatting sqref="AE568">
    <cfRule type="expression" dxfId="1041" priority="1423">
      <formula>IF(RIGHT(TEXT(AE568,"0.#"),1)=".",FALSE,TRUE)</formula>
    </cfRule>
    <cfRule type="expression" dxfId="1040" priority="1424">
      <formula>IF(RIGHT(TEXT(AE568,"0.#"),1)=".",TRUE,FALSE)</formula>
    </cfRule>
  </conditionalFormatting>
  <conditionalFormatting sqref="AU566">
    <cfRule type="expression" dxfId="1039" priority="1415">
      <formula>IF(RIGHT(TEXT(AU566,"0.#"),1)=".",FALSE,TRUE)</formula>
    </cfRule>
    <cfRule type="expression" dxfId="1038" priority="1416">
      <formula>IF(RIGHT(TEXT(AU566,"0.#"),1)=".",TRUE,FALSE)</formula>
    </cfRule>
  </conditionalFormatting>
  <conditionalFormatting sqref="AU567">
    <cfRule type="expression" dxfId="1037" priority="1413">
      <formula>IF(RIGHT(TEXT(AU567,"0.#"),1)=".",FALSE,TRUE)</formula>
    </cfRule>
    <cfRule type="expression" dxfId="1036" priority="1414">
      <formula>IF(RIGHT(TEXT(AU567,"0.#"),1)=".",TRUE,FALSE)</formula>
    </cfRule>
  </conditionalFormatting>
  <conditionalFormatting sqref="AU568">
    <cfRule type="expression" dxfId="1035" priority="1411">
      <formula>IF(RIGHT(TEXT(AU568,"0.#"),1)=".",FALSE,TRUE)</formula>
    </cfRule>
    <cfRule type="expression" dxfId="1034" priority="1412">
      <formula>IF(RIGHT(TEXT(AU568,"0.#"),1)=".",TRUE,FALSE)</formula>
    </cfRule>
  </conditionalFormatting>
  <conditionalFormatting sqref="AQ567">
    <cfRule type="expression" dxfId="1033" priority="1403">
      <formula>IF(RIGHT(TEXT(AQ567,"0.#"),1)=".",FALSE,TRUE)</formula>
    </cfRule>
    <cfRule type="expression" dxfId="1032" priority="1404">
      <formula>IF(RIGHT(TEXT(AQ567,"0.#"),1)=".",TRUE,FALSE)</formula>
    </cfRule>
  </conditionalFormatting>
  <conditionalFormatting sqref="AQ568">
    <cfRule type="expression" dxfId="1031" priority="1401">
      <formula>IF(RIGHT(TEXT(AQ568,"0.#"),1)=".",FALSE,TRUE)</formula>
    </cfRule>
    <cfRule type="expression" dxfId="1030" priority="1402">
      <formula>IF(RIGHT(TEXT(AQ568,"0.#"),1)=".",TRUE,FALSE)</formula>
    </cfRule>
  </conditionalFormatting>
  <conditionalFormatting sqref="AQ566">
    <cfRule type="expression" dxfId="1029" priority="1399">
      <formula>IF(RIGHT(TEXT(AQ566,"0.#"),1)=".",FALSE,TRUE)</formula>
    </cfRule>
    <cfRule type="expression" dxfId="1028" priority="1400">
      <formula>IF(RIGHT(TEXT(AQ566,"0.#"),1)=".",TRUE,FALSE)</formula>
    </cfRule>
  </conditionalFormatting>
  <conditionalFormatting sqref="AE546">
    <cfRule type="expression" dxfId="1027" priority="1397">
      <formula>IF(RIGHT(TEXT(AE546,"0.#"),1)=".",FALSE,TRUE)</formula>
    </cfRule>
    <cfRule type="expression" dxfId="1026" priority="1398">
      <formula>IF(RIGHT(TEXT(AE546,"0.#"),1)=".",TRUE,FALSE)</formula>
    </cfRule>
  </conditionalFormatting>
  <conditionalFormatting sqref="AE547">
    <cfRule type="expression" dxfId="1025" priority="1395">
      <formula>IF(RIGHT(TEXT(AE547,"0.#"),1)=".",FALSE,TRUE)</formula>
    </cfRule>
    <cfRule type="expression" dxfId="1024" priority="1396">
      <formula>IF(RIGHT(TEXT(AE547,"0.#"),1)=".",TRUE,FALSE)</formula>
    </cfRule>
  </conditionalFormatting>
  <conditionalFormatting sqref="AE548">
    <cfRule type="expression" dxfId="1023" priority="1393">
      <formula>IF(RIGHT(TEXT(AE548,"0.#"),1)=".",FALSE,TRUE)</formula>
    </cfRule>
    <cfRule type="expression" dxfId="1022" priority="1394">
      <formula>IF(RIGHT(TEXT(AE548,"0.#"),1)=".",TRUE,FALSE)</formula>
    </cfRule>
  </conditionalFormatting>
  <conditionalFormatting sqref="AU546">
    <cfRule type="expression" dxfId="1021" priority="1385">
      <formula>IF(RIGHT(TEXT(AU546,"0.#"),1)=".",FALSE,TRUE)</formula>
    </cfRule>
    <cfRule type="expression" dxfId="1020" priority="1386">
      <formula>IF(RIGHT(TEXT(AU546,"0.#"),1)=".",TRUE,FALSE)</formula>
    </cfRule>
  </conditionalFormatting>
  <conditionalFormatting sqref="AU547">
    <cfRule type="expression" dxfId="1019" priority="1383">
      <formula>IF(RIGHT(TEXT(AU547,"0.#"),1)=".",FALSE,TRUE)</formula>
    </cfRule>
    <cfRule type="expression" dxfId="1018" priority="1384">
      <formula>IF(RIGHT(TEXT(AU547,"0.#"),1)=".",TRUE,FALSE)</formula>
    </cfRule>
  </conditionalFormatting>
  <conditionalFormatting sqref="AU548">
    <cfRule type="expression" dxfId="1017" priority="1381">
      <formula>IF(RIGHT(TEXT(AU548,"0.#"),1)=".",FALSE,TRUE)</formula>
    </cfRule>
    <cfRule type="expression" dxfId="1016" priority="1382">
      <formula>IF(RIGHT(TEXT(AU548,"0.#"),1)=".",TRUE,FALSE)</formula>
    </cfRule>
  </conditionalFormatting>
  <conditionalFormatting sqref="AQ547">
    <cfRule type="expression" dxfId="1015" priority="1373">
      <formula>IF(RIGHT(TEXT(AQ547,"0.#"),1)=".",FALSE,TRUE)</formula>
    </cfRule>
    <cfRule type="expression" dxfId="1014" priority="1374">
      <formula>IF(RIGHT(TEXT(AQ547,"0.#"),1)=".",TRUE,FALSE)</formula>
    </cfRule>
  </conditionalFormatting>
  <conditionalFormatting sqref="AQ546">
    <cfRule type="expression" dxfId="1013" priority="1369">
      <formula>IF(RIGHT(TEXT(AQ546,"0.#"),1)=".",FALSE,TRUE)</formula>
    </cfRule>
    <cfRule type="expression" dxfId="1012" priority="1370">
      <formula>IF(RIGHT(TEXT(AQ546,"0.#"),1)=".",TRUE,FALSE)</formula>
    </cfRule>
  </conditionalFormatting>
  <conditionalFormatting sqref="AE551">
    <cfRule type="expression" dxfId="1011" priority="1367">
      <formula>IF(RIGHT(TEXT(AE551,"0.#"),1)=".",FALSE,TRUE)</formula>
    </cfRule>
    <cfRule type="expression" dxfId="1010" priority="1368">
      <formula>IF(RIGHT(TEXT(AE551,"0.#"),1)=".",TRUE,FALSE)</formula>
    </cfRule>
  </conditionalFormatting>
  <conditionalFormatting sqref="AE553">
    <cfRule type="expression" dxfId="1009" priority="1363">
      <formula>IF(RIGHT(TEXT(AE553,"0.#"),1)=".",FALSE,TRUE)</formula>
    </cfRule>
    <cfRule type="expression" dxfId="1008" priority="1364">
      <formula>IF(RIGHT(TEXT(AE553,"0.#"),1)=".",TRUE,FALSE)</formula>
    </cfRule>
  </conditionalFormatting>
  <conditionalFormatting sqref="AU551">
    <cfRule type="expression" dxfId="1007" priority="1355">
      <formula>IF(RIGHT(TEXT(AU551,"0.#"),1)=".",FALSE,TRUE)</formula>
    </cfRule>
    <cfRule type="expression" dxfId="1006" priority="1356">
      <formula>IF(RIGHT(TEXT(AU551,"0.#"),1)=".",TRUE,FALSE)</formula>
    </cfRule>
  </conditionalFormatting>
  <conditionalFormatting sqref="AU553">
    <cfRule type="expression" dxfId="1005" priority="1351">
      <formula>IF(RIGHT(TEXT(AU553,"0.#"),1)=".",FALSE,TRUE)</formula>
    </cfRule>
    <cfRule type="expression" dxfId="1004" priority="1352">
      <formula>IF(RIGHT(TEXT(AU553,"0.#"),1)=".",TRUE,FALSE)</formula>
    </cfRule>
  </conditionalFormatting>
  <conditionalFormatting sqref="AQ552">
    <cfRule type="expression" dxfId="1003" priority="1343">
      <formula>IF(RIGHT(TEXT(AQ552,"0.#"),1)=".",FALSE,TRUE)</formula>
    </cfRule>
    <cfRule type="expression" dxfId="1002" priority="1344">
      <formula>IF(RIGHT(TEXT(AQ552,"0.#"),1)=".",TRUE,FALSE)</formula>
    </cfRule>
  </conditionalFormatting>
  <conditionalFormatting sqref="AU561">
    <cfRule type="expression" dxfId="1001" priority="1295">
      <formula>IF(RIGHT(TEXT(AU561,"0.#"),1)=".",FALSE,TRUE)</formula>
    </cfRule>
    <cfRule type="expression" dxfId="1000" priority="1296">
      <formula>IF(RIGHT(TEXT(AU561,"0.#"),1)=".",TRUE,FALSE)</formula>
    </cfRule>
  </conditionalFormatting>
  <conditionalFormatting sqref="AU562">
    <cfRule type="expression" dxfId="999" priority="1293">
      <formula>IF(RIGHT(TEXT(AU562,"0.#"),1)=".",FALSE,TRUE)</formula>
    </cfRule>
    <cfRule type="expression" dxfId="998" priority="1294">
      <formula>IF(RIGHT(TEXT(AU562,"0.#"),1)=".",TRUE,FALSE)</formula>
    </cfRule>
  </conditionalFormatting>
  <conditionalFormatting sqref="AU563">
    <cfRule type="expression" dxfId="997" priority="1291">
      <formula>IF(RIGHT(TEXT(AU563,"0.#"),1)=".",FALSE,TRUE)</formula>
    </cfRule>
    <cfRule type="expression" dxfId="996" priority="1292">
      <formula>IF(RIGHT(TEXT(AU563,"0.#"),1)=".",TRUE,FALSE)</formula>
    </cfRule>
  </conditionalFormatting>
  <conditionalFormatting sqref="AQ562">
    <cfRule type="expression" dxfId="995" priority="1283">
      <formula>IF(RIGHT(TEXT(AQ562,"0.#"),1)=".",FALSE,TRUE)</formula>
    </cfRule>
    <cfRule type="expression" dxfId="994" priority="1284">
      <formula>IF(RIGHT(TEXT(AQ562,"0.#"),1)=".",TRUE,FALSE)</formula>
    </cfRule>
  </conditionalFormatting>
  <conditionalFormatting sqref="AQ563">
    <cfRule type="expression" dxfId="993" priority="1281">
      <formula>IF(RIGHT(TEXT(AQ563,"0.#"),1)=".",FALSE,TRUE)</formula>
    </cfRule>
    <cfRule type="expression" dxfId="992" priority="1282">
      <formula>IF(RIGHT(TEXT(AQ563,"0.#"),1)=".",TRUE,FALSE)</formula>
    </cfRule>
  </conditionalFormatting>
  <conditionalFormatting sqref="AQ561">
    <cfRule type="expression" dxfId="991" priority="1279">
      <formula>IF(RIGHT(TEXT(AQ561,"0.#"),1)=".",FALSE,TRUE)</formula>
    </cfRule>
    <cfRule type="expression" dxfId="990" priority="1280">
      <formula>IF(RIGHT(TEXT(AQ561,"0.#"),1)=".",TRUE,FALSE)</formula>
    </cfRule>
  </conditionalFormatting>
  <conditionalFormatting sqref="AE571">
    <cfRule type="expression" dxfId="989" priority="1277">
      <formula>IF(RIGHT(TEXT(AE571,"0.#"),1)=".",FALSE,TRUE)</formula>
    </cfRule>
    <cfRule type="expression" dxfId="988" priority="1278">
      <formula>IF(RIGHT(TEXT(AE571,"0.#"),1)=".",TRUE,FALSE)</formula>
    </cfRule>
  </conditionalFormatting>
  <conditionalFormatting sqref="AE572">
    <cfRule type="expression" dxfId="987" priority="1275">
      <formula>IF(RIGHT(TEXT(AE572,"0.#"),1)=".",FALSE,TRUE)</formula>
    </cfRule>
    <cfRule type="expression" dxfId="986" priority="1276">
      <formula>IF(RIGHT(TEXT(AE572,"0.#"),1)=".",TRUE,FALSE)</formula>
    </cfRule>
  </conditionalFormatting>
  <conditionalFormatting sqref="AE573">
    <cfRule type="expression" dxfId="985" priority="1273">
      <formula>IF(RIGHT(TEXT(AE573,"0.#"),1)=".",FALSE,TRUE)</formula>
    </cfRule>
    <cfRule type="expression" dxfId="984" priority="1274">
      <formula>IF(RIGHT(TEXT(AE573,"0.#"),1)=".",TRUE,FALSE)</formula>
    </cfRule>
  </conditionalFormatting>
  <conditionalFormatting sqref="AU571">
    <cfRule type="expression" dxfId="983" priority="1265">
      <formula>IF(RIGHT(TEXT(AU571,"0.#"),1)=".",FALSE,TRUE)</formula>
    </cfRule>
    <cfRule type="expression" dxfId="982" priority="1266">
      <formula>IF(RIGHT(TEXT(AU571,"0.#"),1)=".",TRUE,FALSE)</formula>
    </cfRule>
  </conditionalFormatting>
  <conditionalFormatting sqref="AU572">
    <cfRule type="expression" dxfId="981" priority="1263">
      <formula>IF(RIGHT(TEXT(AU572,"0.#"),1)=".",FALSE,TRUE)</formula>
    </cfRule>
    <cfRule type="expression" dxfId="980" priority="1264">
      <formula>IF(RIGHT(TEXT(AU572,"0.#"),1)=".",TRUE,FALSE)</formula>
    </cfRule>
  </conditionalFormatting>
  <conditionalFormatting sqref="AU573">
    <cfRule type="expression" dxfId="979" priority="1261">
      <formula>IF(RIGHT(TEXT(AU573,"0.#"),1)=".",FALSE,TRUE)</formula>
    </cfRule>
    <cfRule type="expression" dxfId="978" priority="1262">
      <formula>IF(RIGHT(TEXT(AU573,"0.#"),1)=".",TRUE,FALSE)</formula>
    </cfRule>
  </conditionalFormatting>
  <conditionalFormatting sqref="AQ572">
    <cfRule type="expression" dxfId="977" priority="1253">
      <formula>IF(RIGHT(TEXT(AQ572,"0.#"),1)=".",FALSE,TRUE)</formula>
    </cfRule>
    <cfRule type="expression" dxfId="976" priority="1254">
      <formula>IF(RIGHT(TEXT(AQ572,"0.#"),1)=".",TRUE,FALSE)</formula>
    </cfRule>
  </conditionalFormatting>
  <conditionalFormatting sqref="AQ573">
    <cfRule type="expression" dxfId="975" priority="1251">
      <formula>IF(RIGHT(TEXT(AQ573,"0.#"),1)=".",FALSE,TRUE)</formula>
    </cfRule>
    <cfRule type="expression" dxfId="974" priority="1252">
      <formula>IF(RIGHT(TEXT(AQ573,"0.#"),1)=".",TRUE,FALSE)</formula>
    </cfRule>
  </conditionalFormatting>
  <conditionalFormatting sqref="AQ571">
    <cfRule type="expression" dxfId="973" priority="1249">
      <formula>IF(RIGHT(TEXT(AQ571,"0.#"),1)=".",FALSE,TRUE)</formula>
    </cfRule>
    <cfRule type="expression" dxfId="972" priority="1250">
      <formula>IF(RIGHT(TEXT(AQ571,"0.#"),1)=".",TRUE,FALSE)</formula>
    </cfRule>
  </conditionalFormatting>
  <conditionalFormatting sqref="AE576">
    <cfRule type="expression" dxfId="971" priority="1247">
      <formula>IF(RIGHT(TEXT(AE576,"0.#"),1)=".",FALSE,TRUE)</formula>
    </cfRule>
    <cfRule type="expression" dxfId="970" priority="1248">
      <formula>IF(RIGHT(TEXT(AE576,"0.#"),1)=".",TRUE,FALSE)</formula>
    </cfRule>
  </conditionalFormatting>
  <conditionalFormatting sqref="AE577">
    <cfRule type="expression" dxfId="969" priority="1245">
      <formula>IF(RIGHT(TEXT(AE577,"0.#"),1)=".",FALSE,TRUE)</formula>
    </cfRule>
    <cfRule type="expression" dxfId="968" priority="1246">
      <formula>IF(RIGHT(TEXT(AE577,"0.#"),1)=".",TRUE,FALSE)</formula>
    </cfRule>
  </conditionalFormatting>
  <conditionalFormatting sqref="AE578">
    <cfRule type="expression" dxfId="967" priority="1243">
      <formula>IF(RIGHT(TEXT(AE578,"0.#"),1)=".",FALSE,TRUE)</formula>
    </cfRule>
    <cfRule type="expression" dxfId="966" priority="1244">
      <formula>IF(RIGHT(TEXT(AE578,"0.#"),1)=".",TRUE,FALSE)</formula>
    </cfRule>
  </conditionalFormatting>
  <conditionalFormatting sqref="AU576">
    <cfRule type="expression" dxfId="965" priority="1235">
      <formula>IF(RIGHT(TEXT(AU576,"0.#"),1)=".",FALSE,TRUE)</formula>
    </cfRule>
    <cfRule type="expression" dxfId="964" priority="1236">
      <formula>IF(RIGHT(TEXT(AU576,"0.#"),1)=".",TRUE,FALSE)</formula>
    </cfRule>
  </conditionalFormatting>
  <conditionalFormatting sqref="AU577">
    <cfRule type="expression" dxfId="963" priority="1233">
      <formula>IF(RIGHT(TEXT(AU577,"0.#"),1)=".",FALSE,TRUE)</formula>
    </cfRule>
    <cfRule type="expression" dxfId="962" priority="1234">
      <formula>IF(RIGHT(TEXT(AU577,"0.#"),1)=".",TRUE,FALSE)</formula>
    </cfRule>
  </conditionalFormatting>
  <conditionalFormatting sqref="AU578">
    <cfRule type="expression" dxfId="961" priority="1231">
      <formula>IF(RIGHT(TEXT(AU578,"0.#"),1)=".",FALSE,TRUE)</formula>
    </cfRule>
    <cfRule type="expression" dxfId="960" priority="1232">
      <formula>IF(RIGHT(TEXT(AU578,"0.#"),1)=".",TRUE,FALSE)</formula>
    </cfRule>
  </conditionalFormatting>
  <conditionalFormatting sqref="AQ577">
    <cfRule type="expression" dxfId="959" priority="1223">
      <formula>IF(RIGHT(TEXT(AQ577,"0.#"),1)=".",FALSE,TRUE)</formula>
    </cfRule>
    <cfRule type="expression" dxfId="958" priority="1224">
      <formula>IF(RIGHT(TEXT(AQ577,"0.#"),1)=".",TRUE,FALSE)</formula>
    </cfRule>
  </conditionalFormatting>
  <conditionalFormatting sqref="AQ578">
    <cfRule type="expression" dxfId="957" priority="1221">
      <formula>IF(RIGHT(TEXT(AQ578,"0.#"),1)=".",FALSE,TRUE)</formula>
    </cfRule>
    <cfRule type="expression" dxfId="956" priority="1222">
      <formula>IF(RIGHT(TEXT(AQ578,"0.#"),1)=".",TRUE,FALSE)</formula>
    </cfRule>
  </conditionalFormatting>
  <conditionalFormatting sqref="AQ576">
    <cfRule type="expression" dxfId="955" priority="1219">
      <formula>IF(RIGHT(TEXT(AQ576,"0.#"),1)=".",FALSE,TRUE)</formula>
    </cfRule>
    <cfRule type="expression" dxfId="954" priority="1220">
      <formula>IF(RIGHT(TEXT(AQ576,"0.#"),1)=".",TRUE,FALSE)</formula>
    </cfRule>
  </conditionalFormatting>
  <conditionalFormatting sqref="AE581">
    <cfRule type="expression" dxfId="953" priority="1217">
      <formula>IF(RIGHT(TEXT(AE581,"0.#"),1)=".",FALSE,TRUE)</formula>
    </cfRule>
    <cfRule type="expression" dxfId="952" priority="1218">
      <formula>IF(RIGHT(TEXT(AE581,"0.#"),1)=".",TRUE,FALSE)</formula>
    </cfRule>
  </conditionalFormatting>
  <conditionalFormatting sqref="AE582">
    <cfRule type="expression" dxfId="951" priority="1215">
      <formula>IF(RIGHT(TEXT(AE582,"0.#"),1)=".",FALSE,TRUE)</formula>
    </cfRule>
    <cfRule type="expression" dxfId="950" priority="1216">
      <formula>IF(RIGHT(TEXT(AE582,"0.#"),1)=".",TRUE,FALSE)</formula>
    </cfRule>
  </conditionalFormatting>
  <conditionalFormatting sqref="AE583">
    <cfRule type="expression" dxfId="949" priority="1213">
      <formula>IF(RIGHT(TEXT(AE583,"0.#"),1)=".",FALSE,TRUE)</formula>
    </cfRule>
    <cfRule type="expression" dxfId="948" priority="1214">
      <formula>IF(RIGHT(TEXT(AE583,"0.#"),1)=".",TRUE,FALSE)</formula>
    </cfRule>
  </conditionalFormatting>
  <conditionalFormatting sqref="AU581">
    <cfRule type="expression" dxfId="947" priority="1205">
      <formula>IF(RIGHT(TEXT(AU581,"0.#"),1)=".",FALSE,TRUE)</formula>
    </cfRule>
    <cfRule type="expression" dxfId="946" priority="1206">
      <formula>IF(RIGHT(TEXT(AU581,"0.#"),1)=".",TRUE,FALSE)</formula>
    </cfRule>
  </conditionalFormatting>
  <conditionalFormatting sqref="AQ582">
    <cfRule type="expression" dxfId="945" priority="1193">
      <formula>IF(RIGHT(TEXT(AQ582,"0.#"),1)=".",FALSE,TRUE)</formula>
    </cfRule>
    <cfRule type="expression" dxfId="944" priority="1194">
      <formula>IF(RIGHT(TEXT(AQ582,"0.#"),1)=".",TRUE,FALSE)</formula>
    </cfRule>
  </conditionalFormatting>
  <conditionalFormatting sqref="AQ583">
    <cfRule type="expression" dxfId="943" priority="1191">
      <formula>IF(RIGHT(TEXT(AQ583,"0.#"),1)=".",FALSE,TRUE)</formula>
    </cfRule>
    <cfRule type="expression" dxfId="942" priority="1192">
      <formula>IF(RIGHT(TEXT(AQ583,"0.#"),1)=".",TRUE,FALSE)</formula>
    </cfRule>
  </conditionalFormatting>
  <conditionalFormatting sqref="AQ581">
    <cfRule type="expression" dxfId="941" priority="1189">
      <formula>IF(RIGHT(TEXT(AQ581,"0.#"),1)=".",FALSE,TRUE)</formula>
    </cfRule>
    <cfRule type="expression" dxfId="940" priority="1190">
      <formula>IF(RIGHT(TEXT(AQ581,"0.#"),1)=".",TRUE,FALSE)</formula>
    </cfRule>
  </conditionalFormatting>
  <conditionalFormatting sqref="AE586">
    <cfRule type="expression" dxfId="939" priority="1187">
      <formula>IF(RIGHT(TEXT(AE586,"0.#"),1)=".",FALSE,TRUE)</formula>
    </cfRule>
    <cfRule type="expression" dxfId="938" priority="1188">
      <formula>IF(RIGHT(TEXT(AE586,"0.#"),1)=".",TRUE,FALSE)</formula>
    </cfRule>
  </conditionalFormatting>
  <conditionalFormatting sqref="AM588">
    <cfRule type="expression" dxfId="937" priority="1177">
      <formula>IF(RIGHT(TEXT(AM588,"0.#"),1)=".",FALSE,TRUE)</formula>
    </cfRule>
    <cfRule type="expression" dxfId="936" priority="1178">
      <formula>IF(RIGHT(TEXT(AM588,"0.#"),1)=".",TRUE,FALSE)</formula>
    </cfRule>
  </conditionalFormatting>
  <conditionalFormatting sqref="AE587">
    <cfRule type="expression" dxfId="935" priority="1185">
      <formula>IF(RIGHT(TEXT(AE587,"0.#"),1)=".",FALSE,TRUE)</formula>
    </cfRule>
    <cfRule type="expression" dxfId="934" priority="1186">
      <formula>IF(RIGHT(TEXT(AE587,"0.#"),1)=".",TRUE,FALSE)</formula>
    </cfRule>
  </conditionalFormatting>
  <conditionalFormatting sqref="AE588">
    <cfRule type="expression" dxfId="933" priority="1183">
      <formula>IF(RIGHT(TEXT(AE588,"0.#"),1)=".",FALSE,TRUE)</formula>
    </cfRule>
    <cfRule type="expression" dxfId="932" priority="1184">
      <formula>IF(RIGHT(TEXT(AE588,"0.#"),1)=".",TRUE,FALSE)</formula>
    </cfRule>
  </conditionalFormatting>
  <conditionalFormatting sqref="AM586">
    <cfRule type="expression" dxfId="931" priority="1181">
      <formula>IF(RIGHT(TEXT(AM586,"0.#"),1)=".",FALSE,TRUE)</formula>
    </cfRule>
    <cfRule type="expression" dxfId="930" priority="1182">
      <formula>IF(RIGHT(TEXT(AM586,"0.#"),1)=".",TRUE,FALSE)</formula>
    </cfRule>
  </conditionalFormatting>
  <conditionalFormatting sqref="AM587">
    <cfRule type="expression" dxfId="929" priority="1179">
      <formula>IF(RIGHT(TEXT(AM587,"0.#"),1)=".",FALSE,TRUE)</formula>
    </cfRule>
    <cfRule type="expression" dxfId="928" priority="1180">
      <formula>IF(RIGHT(TEXT(AM587,"0.#"),1)=".",TRUE,FALSE)</formula>
    </cfRule>
  </conditionalFormatting>
  <conditionalFormatting sqref="AU586">
    <cfRule type="expression" dxfId="927" priority="1175">
      <formula>IF(RIGHT(TEXT(AU586,"0.#"),1)=".",FALSE,TRUE)</formula>
    </cfRule>
    <cfRule type="expression" dxfId="926" priority="1176">
      <formula>IF(RIGHT(TEXT(AU586,"0.#"),1)=".",TRUE,FALSE)</formula>
    </cfRule>
  </conditionalFormatting>
  <conditionalFormatting sqref="AU587">
    <cfRule type="expression" dxfId="925" priority="1173">
      <formula>IF(RIGHT(TEXT(AU587,"0.#"),1)=".",FALSE,TRUE)</formula>
    </cfRule>
    <cfRule type="expression" dxfId="924" priority="1174">
      <formula>IF(RIGHT(TEXT(AU587,"0.#"),1)=".",TRUE,FALSE)</formula>
    </cfRule>
  </conditionalFormatting>
  <conditionalFormatting sqref="AU588">
    <cfRule type="expression" dxfId="923" priority="1171">
      <formula>IF(RIGHT(TEXT(AU588,"0.#"),1)=".",FALSE,TRUE)</formula>
    </cfRule>
    <cfRule type="expression" dxfId="922" priority="1172">
      <formula>IF(RIGHT(TEXT(AU588,"0.#"),1)=".",TRUE,FALSE)</formula>
    </cfRule>
  </conditionalFormatting>
  <conditionalFormatting sqref="AI588">
    <cfRule type="expression" dxfId="921" priority="1165">
      <formula>IF(RIGHT(TEXT(AI588,"0.#"),1)=".",FALSE,TRUE)</formula>
    </cfRule>
    <cfRule type="expression" dxfId="920" priority="1166">
      <formula>IF(RIGHT(TEXT(AI588,"0.#"),1)=".",TRUE,FALSE)</formula>
    </cfRule>
  </conditionalFormatting>
  <conditionalFormatting sqref="AI586">
    <cfRule type="expression" dxfId="919" priority="1169">
      <formula>IF(RIGHT(TEXT(AI586,"0.#"),1)=".",FALSE,TRUE)</formula>
    </cfRule>
    <cfRule type="expression" dxfId="918" priority="1170">
      <formula>IF(RIGHT(TEXT(AI586,"0.#"),1)=".",TRUE,FALSE)</formula>
    </cfRule>
  </conditionalFormatting>
  <conditionalFormatting sqref="AI587">
    <cfRule type="expression" dxfId="917" priority="1167">
      <formula>IF(RIGHT(TEXT(AI587,"0.#"),1)=".",FALSE,TRUE)</formula>
    </cfRule>
    <cfRule type="expression" dxfId="916" priority="1168">
      <formula>IF(RIGHT(TEXT(AI587,"0.#"),1)=".",TRUE,FALSE)</formula>
    </cfRule>
  </conditionalFormatting>
  <conditionalFormatting sqref="AQ587">
    <cfRule type="expression" dxfId="915" priority="1163">
      <formula>IF(RIGHT(TEXT(AQ587,"0.#"),1)=".",FALSE,TRUE)</formula>
    </cfRule>
    <cfRule type="expression" dxfId="914" priority="1164">
      <formula>IF(RIGHT(TEXT(AQ587,"0.#"),1)=".",TRUE,FALSE)</formula>
    </cfRule>
  </conditionalFormatting>
  <conditionalFormatting sqref="AQ588">
    <cfRule type="expression" dxfId="913" priority="1161">
      <formula>IF(RIGHT(TEXT(AQ588,"0.#"),1)=".",FALSE,TRUE)</formula>
    </cfRule>
    <cfRule type="expression" dxfId="912" priority="1162">
      <formula>IF(RIGHT(TEXT(AQ588,"0.#"),1)=".",TRUE,FALSE)</formula>
    </cfRule>
  </conditionalFormatting>
  <conditionalFormatting sqref="AQ586">
    <cfRule type="expression" dxfId="911" priority="1159">
      <formula>IF(RIGHT(TEXT(AQ586,"0.#"),1)=".",FALSE,TRUE)</formula>
    </cfRule>
    <cfRule type="expression" dxfId="910" priority="1160">
      <formula>IF(RIGHT(TEXT(AQ586,"0.#"),1)=".",TRUE,FALSE)</formula>
    </cfRule>
  </conditionalFormatting>
  <conditionalFormatting sqref="AE595">
    <cfRule type="expression" dxfId="909" priority="1157">
      <formula>IF(RIGHT(TEXT(AE595,"0.#"),1)=".",FALSE,TRUE)</formula>
    </cfRule>
    <cfRule type="expression" dxfId="908" priority="1158">
      <formula>IF(RIGHT(TEXT(AE595,"0.#"),1)=".",TRUE,FALSE)</formula>
    </cfRule>
  </conditionalFormatting>
  <conditionalFormatting sqref="AE596">
    <cfRule type="expression" dxfId="907" priority="1155">
      <formula>IF(RIGHT(TEXT(AE596,"0.#"),1)=".",FALSE,TRUE)</formula>
    </cfRule>
    <cfRule type="expression" dxfId="906" priority="1156">
      <formula>IF(RIGHT(TEXT(AE596,"0.#"),1)=".",TRUE,FALSE)</formula>
    </cfRule>
  </conditionalFormatting>
  <conditionalFormatting sqref="AE597">
    <cfRule type="expression" dxfId="905" priority="1153">
      <formula>IF(RIGHT(TEXT(AE597,"0.#"),1)=".",FALSE,TRUE)</formula>
    </cfRule>
    <cfRule type="expression" dxfId="904" priority="1154">
      <formula>IF(RIGHT(TEXT(AE597,"0.#"),1)=".",TRUE,FALSE)</formula>
    </cfRule>
  </conditionalFormatting>
  <conditionalFormatting sqref="AU595">
    <cfRule type="expression" dxfId="903" priority="1145">
      <formula>IF(RIGHT(TEXT(AU595,"0.#"),1)=".",FALSE,TRUE)</formula>
    </cfRule>
    <cfRule type="expression" dxfId="902" priority="1146">
      <formula>IF(RIGHT(TEXT(AU595,"0.#"),1)=".",TRUE,FALSE)</formula>
    </cfRule>
  </conditionalFormatting>
  <conditionalFormatting sqref="AU596">
    <cfRule type="expression" dxfId="901" priority="1143">
      <formula>IF(RIGHT(TEXT(AU596,"0.#"),1)=".",FALSE,TRUE)</formula>
    </cfRule>
    <cfRule type="expression" dxfId="900" priority="1144">
      <formula>IF(RIGHT(TEXT(AU596,"0.#"),1)=".",TRUE,FALSE)</formula>
    </cfRule>
  </conditionalFormatting>
  <conditionalFormatting sqref="AU597">
    <cfRule type="expression" dxfId="899" priority="1141">
      <formula>IF(RIGHT(TEXT(AU597,"0.#"),1)=".",FALSE,TRUE)</formula>
    </cfRule>
    <cfRule type="expression" dxfId="898" priority="1142">
      <formula>IF(RIGHT(TEXT(AU597,"0.#"),1)=".",TRUE,FALSE)</formula>
    </cfRule>
  </conditionalFormatting>
  <conditionalFormatting sqref="AQ596">
    <cfRule type="expression" dxfId="897" priority="1133">
      <formula>IF(RIGHT(TEXT(AQ596,"0.#"),1)=".",FALSE,TRUE)</formula>
    </cfRule>
    <cfRule type="expression" dxfId="896" priority="1134">
      <formula>IF(RIGHT(TEXT(AQ596,"0.#"),1)=".",TRUE,FALSE)</formula>
    </cfRule>
  </conditionalFormatting>
  <conditionalFormatting sqref="AQ597">
    <cfRule type="expression" dxfId="895" priority="1131">
      <formula>IF(RIGHT(TEXT(AQ597,"0.#"),1)=".",FALSE,TRUE)</formula>
    </cfRule>
    <cfRule type="expression" dxfId="894" priority="1132">
      <formula>IF(RIGHT(TEXT(AQ597,"0.#"),1)=".",TRUE,FALSE)</formula>
    </cfRule>
  </conditionalFormatting>
  <conditionalFormatting sqref="AQ595">
    <cfRule type="expression" dxfId="893" priority="1129">
      <formula>IF(RIGHT(TEXT(AQ595,"0.#"),1)=".",FALSE,TRUE)</formula>
    </cfRule>
    <cfRule type="expression" dxfId="892" priority="1130">
      <formula>IF(RIGHT(TEXT(AQ595,"0.#"),1)=".",TRUE,FALSE)</formula>
    </cfRule>
  </conditionalFormatting>
  <conditionalFormatting sqref="AE620">
    <cfRule type="expression" dxfId="891" priority="1127">
      <formula>IF(RIGHT(TEXT(AE620,"0.#"),1)=".",FALSE,TRUE)</formula>
    </cfRule>
    <cfRule type="expression" dxfId="890" priority="1128">
      <formula>IF(RIGHT(TEXT(AE620,"0.#"),1)=".",TRUE,FALSE)</formula>
    </cfRule>
  </conditionalFormatting>
  <conditionalFormatting sqref="AE621">
    <cfRule type="expression" dxfId="889" priority="1125">
      <formula>IF(RIGHT(TEXT(AE621,"0.#"),1)=".",FALSE,TRUE)</formula>
    </cfRule>
    <cfRule type="expression" dxfId="888" priority="1126">
      <formula>IF(RIGHT(TEXT(AE621,"0.#"),1)=".",TRUE,FALSE)</formula>
    </cfRule>
  </conditionalFormatting>
  <conditionalFormatting sqref="AE622">
    <cfRule type="expression" dxfId="887" priority="1123">
      <formula>IF(RIGHT(TEXT(AE622,"0.#"),1)=".",FALSE,TRUE)</formula>
    </cfRule>
    <cfRule type="expression" dxfId="886" priority="1124">
      <formula>IF(RIGHT(TEXT(AE622,"0.#"),1)=".",TRUE,FALSE)</formula>
    </cfRule>
  </conditionalFormatting>
  <conditionalFormatting sqref="AU620">
    <cfRule type="expression" dxfId="885" priority="1115">
      <formula>IF(RIGHT(TEXT(AU620,"0.#"),1)=".",FALSE,TRUE)</formula>
    </cfRule>
    <cfRule type="expression" dxfId="884" priority="1116">
      <formula>IF(RIGHT(TEXT(AU620,"0.#"),1)=".",TRUE,FALSE)</formula>
    </cfRule>
  </conditionalFormatting>
  <conditionalFormatting sqref="AU621">
    <cfRule type="expression" dxfId="883" priority="1113">
      <formula>IF(RIGHT(TEXT(AU621,"0.#"),1)=".",FALSE,TRUE)</formula>
    </cfRule>
    <cfRule type="expression" dxfId="882" priority="1114">
      <formula>IF(RIGHT(TEXT(AU621,"0.#"),1)=".",TRUE,FALSE)</formula>
    </cfRule>
  </conditionalFormatting>
  <conditionalFormatting sqref="AU622">
    <cfRule type="expression" dxfId="881" priority="1111">
      <formula>IF(RIGHT(TEXT(AU622,"0.#"),1)=".",FALSE,TRUE)</formula>
    </cfRule>
    <cfRule type="expression" dxfId="880" priority="1112">
      <formula>IF(RIGHT(TEXT(AU622,"0.#"),1)=".",TRUE,FALSE)</formula>
    </cfRule>
  </conditionalFormatting>
  <conditionalFormatting sqref="AQ621">
    <cfRule type="expression" dxfId="879" priority="1103">
      <formula>IF(RIGHT(TEXT(AQ621,"0.#"),1)=".",FALSE,TRUE)</formula>
    </cfRule>
    <cfRule type="expression" dxfId="878" priority="1104">
      <formula>IF(RIGHT(TEXT(AQ621,"0.#"),1)=".",TRUE,FALSE)</formula>
    </cfRule>
  </conditionalFormatting>
  <conditionalFormatting sqref="AQ622">
    <cfRule type="expression" dxfId="877" priority="1101">
      <formula>IF(RIGHT(TEXT(AQ622,"0.#"),1)=".",FALSE,TRUE)</formula>
    </cfRule>
    <cfRule type="expression" dxfId="876" priority="1102">
      <formula>IF(RIGHT(TEXT(AQ622,"0.#"),1)=".",TRUE,FALSE)</formula>
    </cfRule>
  </conditionalFormatting>
  <conditionalFormatting sqref="AQ620">
    <cfRule type="expression" dxfId="875" priority="1099">
      <formula>IF(RIGHT(TEXT(AQ620,"0.#"),1)=".",FALSE,TRUE)</formula>
    </cfRule>
    <cfRule type="expression" dxfId="874" priority="1100">
      <formula>IF(RIGHT(TEXT(AQ620,"0.#"),1)=".",TRUE,FALSE)</formula>
    </cfRule>
  </conditionalFormatting>
  <conditionalFormatting sqref="AE600">
    <cfRule type="expression" dxfId="873" priority="1097">
      <formula>IF(RIGHT(TEXT(AE600,"0.#"),1)=".",FALSE,TRUE)</formula>
    </cfRule>
    <cfRule type="expression" dxfId="872" priority="1098">
      <formula>IF(RIGHT(TEXT(AE600,"0.#"),1)=".",TRUE,FALSE)</formula>
    </cfRule>
  </conditionalFormatting>
  <conditionalFormatting sqref="AE601">
    <cfRule type="expression" dxfId="871" priority="1095">
      <formula>IF(RIGHT(TEXT(AE601,"0.#"),1)=".",FALSE,TRUE)</formula>
    </cfRule>
    <cfRule type="expression" dxfId="870" priority="1096">
      <formula>IF(RIGHT(TEXT(AE601,"0.#"),1)=".",TRUE,FALSE)</formula>
    </cfRule>
  </conditionalFormatting>
  <conditionalFormatting sqref="AE602">
    <cfRule type="expression" dxfId="869" priority="1093">
      <formula>IF(RIGHT(TEXT(AE602,"0.#"),1)=".",FALSE,TRUE)</formula>
    </cfRule>
    <cfRule type="expression" dxfId="868" priority="1094">
      <formula>IF(RIGHT(TEXT(AE602,"0.#"),1)=".",TRUE,FALSE)</formula>
    </cfRule>
  </conditionalFormatting>
  <conditionalFormatting sqref="AU600">
    <cfRule type="expression" dxfId="867" priority="1085">
      <formula>IF(RIGHT(TEXT(AU600,"0.#"),1)=".",FALSE,TRUE)</formula>
    </cfRule>
    <cfRule type="expression" dxfId="866" priority="1086">
      <formula>IF(RIGHT(TEXT(AU600,"0.#"),1)=".",TRUE,FALSE)</formula>
    </cfRule>
  </conditionalFormatting>
  <conditionalFormatting sqref="AU601">
    <cfRule type="expression" dxfId="865" priority="1083">
      <formula>IF(RIGHT(TEXT(AU601,"0.#"),1)=".",FALSE,TRUE)</formula>
    </cfRule>
    <cfRule type="expression" dxfId="864" priority="1084">
      <formula>IF(RIGHT(TEXT(AU601,"0.#"),1)=".",TRUE,FALSE)</formula>
    </cfRule>
  </conditionalFormatting>
  <conditionalFormatting sqref="AU602">
    <cfRule type="expression" dxfId="863" priority="1081">
      <formula>IF(RIGHT(TEXT(AU602,"0.#"),1)=".",FALSE,TRUE)</formula>
    </cfRule>
    <cfRule type="expression" dxfId="862" priority="1082">
      <formula>IF(RIGHT(TEXT(AU602,"0.#"),1)=".",TRUE,FALSE)</formula>
    </cfRule>
  </conditionalFormatting>
  <conditionalFormatting sqref="AQ601">
    <cfRule type="expression" dxfId="861" priority="1073">
      <formula>IF(RIGHT(TEXT(AQ601,"0.#"),1)=".",FALSE,TRUE)</formula>
    </cfRule>
    <cfRule type="expression" dxfId="860" priority="1074">
      <formula>IF(RIGHT(TEXT(AQ601,"0.#"),1)=".",TRUE,FALSE)</formula>
    </cfRule>
  </conditionalFormatting>
  <conditionalFormatting sqref="AQ602">
    <cfRule type="expression" dxfId="859" priority="1071">
      <formula>IF(RIGHT(TEXT(AQ602,"0.#"),1)=".",FALSE,TRUE)</formula>
    </cfRule>
    <cfRule type="expression" dxfId="858" priority="1072">
      <formula>IF(RIGHT(TEXT(AQ602,"0.#"),1)=".",TRUE,FALSE)</formula>
    </cfRule>
  </conditionalFormatting>
  <conditionalFormatting sqref="AQ600">
    <cfRule type="expression" dxfId="857" priority="1069">
      <formula>IF(RIGHT(TEXT(AQ600,"0.#"),1)=".",FALSE,TRUE)</formula>
    </cfRule>
    <cfRule type="expression" dxfId="856" priority="1070">
      <formula>IF(RIGHT(TEXT(AQ600,"0.#"),1)=".",TRUE,FALSE)</formula>
    </cfRule>
  </conditionalFormatting>
  <conditionalFormatting sqref="AE605">
    <cfRule type="expression" dxfId="855" priority="1067">
      <formula>IF(RIGHT(TEXT(AE605,"0.#"),1)=".",FALSE,TRUE)</formula>
    </cfRule>
    <cfRule type="expression" dxfId="854" priority="1068">
      <formula>IF(RIGHT(TEXT(AE605,"0.#"),1)=".",TRUE,FALSE)</formula>
    </cfRule>
  </conditionalFormatting>
  <conditionalFormatting sqref="AE606">
    <cfRule type="expression" dxfId="853" priority="1065">
      <formula>IF(RIGHT(TEXT(AE606,"0.#"),1)=".",FALSE,TRUE)</formula>
    </cfRule>
    <cfRule type="expression" dxfId="852" priority="1066">
      <formula>IF(RIGHT(TEXT(AE606,"0.#"),1)=".",TRUE,FALSE)</formula>
    </cfRule>
  </conditionalFormatting>
  <conditionalFormatting sqref="AE607">
    <cfRule type="expression" dxfId="851" priority="1063">
      <formula>IF(RIGHT(TEXT(AE607,"0.#"),1)=".",FALSE,TRUE)</formula>
    </cfRule>
    <cfRule type="expression" dxfId="850" priority="1064">
      <formula>IF(RIGHT(TEXT(AE607,"0.#"),1)=".",TRUE,FALSE)</formula>
    </cfRule>
  </conditionalFormatting>
  <conditionalFormatting sqref="AU605">
    <cfRule type="expression" dxfId="849" priority="1055">
      <formula>IF(RIGHT(TEXT(AU605,"0.#"),1)=".",FALSE,TRUE)</formula>
    </cfRule>
    <cfRule type="expression" dxfId="848" priority="1056">
      <formula>IF(RIGHT(TEXT(AU605,"0.#"),1)=".",TRUE,FALSE)</formula>
    </cfRule>
  </conditionalFormatting>
  <conditionalFormatting sqref="AU606">
    <cfRule type="expression" dxfId="847" priority="1053">
      <formula>IF(RIGHT(TEXT(AU606,"0.#"),1)=".",FALSE,TRUE)</formula>
    </cfRule>
    <cfRule type="expression" dxfId="846" priority="1054">
      <formula>IF(RIGHT(TEXT(AU606,"0.#"),1)=".",TRUE,FALSE)</formula>
    </cfRule>
  </conditionalFormatting>
  <conditionalFormatting sqref="AU607">
    <cfRule type="expression" dxfId="845" priority="1051">
      <formula>IF(RIGHT(TEXT(AU607,"0.#"),1)=".",FALSE,TRUE)</formula>
    </cfRule>
    <cfRule type="expression" dxfId="844" priority="1052">
      <formula>IF(RIGHT(TEXT(AU607,"0.#"),1)=".",TRUE,FALSE)</formula>
    </cfRule>
  </conditionalFormatting>
  <conditionalFormatting sqref="AQ606">
    <cfRule type="expression" dxfId="843" priority="1043">
      <formula>IF(RIGHT(TEXT(AQ606,"0.#"),1)=".",FALSE,TRUE)</formula>
    </cfRule>
    <cfRule type="expression" dxfId="842" priority="1044">
      <formula>IF(RIGHT(TEXT(AQ606,"0.#"),1)=".",TRUE,FALSE)</formula>
    </cfRule>
  </conditionalFormatting>
  <conditionalFormatting sqref="AQ607">
    <cfRule type="expression" dxfId="841" priority="1041">
      <formula>IF(RIGHT(TEXT(AQ607,"0.#"),1)=".",FALSE,TRUE)</formula>
    </cfRule>
    <cfRule type="expression" dxfId="840" priority="1042">
      <formula>IF(RIGHT(TEXT(AQ607,"0.#"),1)=".",TRUE,FALSE)</formula>
    </cfRule>
  </conditionalFormatting>
  <conditionalFormatting sqref="AQ605">
    <cfRule type="expression" dxfId="839" priority="1039">
      <formula>IF(RIGHT(TEXT(AQ605,"0.#"),1)=".",FALSE,TRUE)</formula>
    </cfRule>
    <cfRule type="expression" dxfId="838" priority="1040">
      <formula>IF(RIGHT(TEXT(AQ605,"0.#"),1)=".",TRUE,FALSE)</formula>
    </cfRule>
  </conditionalFormatting>
  <conditionalFormatting sqref="AE610">
    <cfRule type="expression" dxfId="837" priority="1037">
      <formula>IF(RIGHT(TEXT(AE610,"0.#"),1)=".",FALSE,TRUE)</formula>
    </cfRule>
    <cfRule type="expression" dxfId="836" priority="1038">
      <formula>IF(RIGHT(TEXT(AE610,"0.#"),1)=".",TRUE,FALSE)</formula>
    </cfRule>
  </conditionalFormatting>
  <conditionalFormatting sqref="AE611">
    <cfRule type="expression" dxfId="835" priority="1035">
      <formula>IF(RIGHT(TEXT(AE611,"0.#"),1)=".",FALSE,TRUE)</formula>
    </cfRule>
    <cfRule type="expression" dxfId="834" priority="1036">
      <formula>IF(RIGHT(TEXT(AE611,"0.#"),1)=".",TRUE,FALSE)</formula>
    </cfRule>
  </conditionalFormatting>
  <conditionalFormatting sqref="AE612">
    <cfRule type="expression" dxfId="833" priority="1033">
      <formula>IF(RIGHT(TEXT(AE612,"0.#"),1)=".",FALSE,TRUE)</formula>
    </cfRule>
    <cfRule type="expression" dxfId="832" priority="1034">
      <formula>IF(RIGHT(TEXT(AE612,"0.#"),1)=".",TRUE,FALSE)</formula>
    </cfRule>
  </conditionalFormatting>
  <conditionalFormatting sqref="AU610">
    <cfRule type="expression" dxfId="831" priority="1025">
      <formula>IF(RIGHT(TEXT(AU610,"0.#"),1)=".",FALSE,TRUE)</formula>
    </cfRule>
    <cfRule type="expression" dxfId="830" priority="1026">
      <formula>IF(RIGHT(TEXT(AU610,"0.#"),1)=".",TRUE,FALSE)</formula>
    </cfRule>
  </conditionalFormatting>
  <conditionalFormatting sqref="AU611">
    <cfRule type="expression" dxfId="829" priority="1023">
      <formula>IF(RIGHT(TEXT(AU611,"0.#"),1)=".",FALSE,TRUE)</formula>
    </cfRule>
    <cfRule type="expression" dxfId="828" priority="1024">
      <formula>IF(RIGHT(TEXT(AU611,"0.#"),1)=".",TRUE,FALSE)</formula>
    </cfRule>
  </conditionalFormatting>
  <conditionalFormatting sqref="AU612">
    <cfRule type="expression" dxfId="827" priority="1021">
      <formula>IF(RIGHT(TEXT(AU612,"0.#"),1)=".",FALSE,TRUE)</formula>
    </cfRule>
    <cfRule type="expression" dxfId="826" priority="1022">
      <formula>IF(RIGHT(TEXT(AU612,"0.#"),1)=".",TRUE,FALSE)</formula>
    </cfRule>
  </conditionalFormatting>
  <conditionalFormatting sqref="AQ611">
    <cfRule type="expression" dxfId="825" priority="1013">
      <formula>IF(RIGHT(TEXT(AQ611,"0.#"),1)=".",FALSE,TRUE)</formula>
    </cfRule>
    <cfRule type="expression" dxfId="824" priority="1014">
      <formula>IF(RIGHT(TEXT(AQ611,"0.#"),1)=".",TRUE,FALSE)</formula>
    </cfRule>
  </conditionalFormatting>
  <conditionalFormatting sqref="AQ612">
    <cfRule type="expression" dxfId="823" priority="1011">
      <formula>IF(RIGHT(TEXT(AQ612,"0.#"),1)=".",FALSE,TRUE)</formula>
    </cfRule>
    <cfRule type="expression" dxfId="822" priority="1012">
      <formula>IF(RIGHT(TEXT(AQ612,"0.#"),1)=".",TRUE,FALSE)</formula>
    </cfRule>
  </conditionalFormatting>
  <conditionalFormatting sqref="AQ610">
    <cfRule type="expression" dxfId="821" priority="1009">
      <formula>IF(RIGHT(TEXT(AQ610,"0.#"),1)=".",FALSE,TRUE)</formula>
    </cfRule>
    <cfRule type="expression" dxfId="820" priority="1010">
      <formula>IF(RIGHT(TEXT(AQ610,"0.#"),1)=".",TRUE,FALSE)</formula>
    </cfRule>
  </conditionalFormatting>
  <conditionalFormatting sqref="AE615">
    <cfRule type="expression" dxfId="819" priority="1007">
      <formula>IF(RIGHT(TEXT(AE615,"0.#"),1)=".",FALSE,TRUE)</formula>
    </cfRule>
    <cfRule type="expression" dxfId="818" priority="1008">
      <formula>IF(RIGHT(TEXT(AE615,"0.#"),1)=".",TRUE,FALSE)</formula>
    </cfRule>
  </conditionalFormatting>
  <conditionalFormatting sqref="AE616">
    <cfRule type="expression" dxfId="817" priority="1005">
      <formula>IF(RIGHT(TEXT(AE616,"0.#"),1)=".",FALSE,TRUE)</formula>
    </cfRule>
    <cfRule type="expression" dxfId="816" priority="1006">
      <formula>IF(RIGHT(TEXT(AE616,"0.#"),1)=".",TRUE,FALSE)</formula>
    </cfRule>
  </conditionalFormatting>
  <conditionalFormatting sqref="AE617">
    <cfRule type="expression" dxfId="815" priority="1003">
      <formula>IF(RIGHT(TEXT(AE617,"0.#"),1)=".",FALSE,TRUE)</formula>
    </cfRule>
    <cfRule type="expression" dxfId="814" priority="1004">
      <formula>IF(RIGHT(TEXT(AE617,"0.#"),1)=".",TRUE,FALSE)</formula>
    </cfRule>
  </conditionalFormatting>
  <conditionalFormatting sqref="AU615">
    <cfRule type="expression" dxfId="813" priority="995">
      <formula>IF(RIGHT(TEXT(AU615,"0.#"),1)=".",FALSE,TRUE)</formula>
    </cfRule>
    <cfRule type="expression" dxfId="812" priority="996">
      <formula>IF(RIGHT(TEXT(AU615,"0.#"),1)=".",TRUE,FALSE)</formula>
    </cfRule>
  </conditionalFormatting>
  <conditionalFormatting sqref="AU616">
    <cfRule type="expression" dxfId="811" priority="993">
      <formula>IF(RIGHT(TEXT(AU616,"0.#"),1)=".",FALSE,TRUE)</formula>
    </cfRule>
    <cfRule type="expression" dxfId="810" priority="994">
      <formula>IF(RIGHT(TEXT(AU616,"0.#"),1)=".",TRUE,FALSE)</formula>
    </cfRule>
  </conditionalFormatting>
  <conditionalFormatting sqref="AU617">
    <cfRule type="expression" dxfId="809" priority="991">
      <formula>IF(RIGHT(TEXT(AU617,"0.#"),1)=".",FALSE,TRUE)</formula>
    </cfRule>
    <cfRule type="expression" dxfId="808" priority="992">
      <formula>IF(RIGHT(TEXT(AU617,"0.#"),1)=".",TRUE,FALSE)</formula>
    </cfRule>
  </conditionalFormatting>
  <conditionalFormatting sqref="AQ616">
    <cfRule type="expression" dxfId="807" priority="983">
      <formula>IF(RIGHT(TEXT(AQ616,"0.#"),1)=".",FALSE,TRUE)</formula>
    </cfRule>
    <cfRule type="expression" dxfId="806" priority="984">
      <formula>IF(RIGHT(TEXT(AQ616,"0.#"),1)=".",TRUE,FALSE)</formula>
    </cfRule>
  </conditionalFormatting>
  <conditionalFormatting sqref="AQ617">
    <cfRule type="expression" dxfId="805" priority="981">
      <formula>IF(RIGHT(TEXT(AQ617,"0.#"),1)=".",FALSE,TRUE)</formula>
    </cfRule>
    <cfRule type="expression" dxfId="804" priority="982">
      <formula>IF(RIGHT(TEXT(AQ617,"0.#"),1)=".",TRUE,FALSE)</formula>
    </cfRule>
  </conditionalFormatting>
  <conditionalFormatting sqref="AQ615">
    <cfRule type="expression" dxfId="803" priority="979">
      <formula>IF(RIGHT(TEXT(AQ615,"0.#"),1)=".",FALSE,TRUE)</formula>
    </cfRule>
    <cfRule type="expression" dxfId="802" priority="980">
      <formula>IF(RIGHT(TEXT(AQ615,"0.#"),1)=".",TRUE,FALSE)</formula>
    </cfRule>
  </conditionalFormatting>
  <conditionalFormatting sqref="AE625">
    <cfRule type="expression" dxfId="801" priority="977">
      <formula>IF(RIGHT(TEXT(AE625,"0.#"),1)=".",FALSE,TRUE)</formula>
    </cfRule>
    <cfRule type="expression" dxfId="800" priority="978">
      <formula>IF(RIGHT(TEXT(AE625,"0.#"),1)=".",TRUE,FALSE)</formula>
    </cfRule>
  </conditionalFormatting>
  <conditionalFormatting sqref="AE626">
    <cfRule type="expression" dxfId="799" priority="975">
      <formula>IF(RIGHT(TEXT(AE626,"0.#"),1)=".",FALSE,TRUE)</formula>
    </cfRule>
    <cfRule type="expression" dxfId="798" priority="976">
      <formula>IF(RIGHT(TEXT(AE626,"0.#"),1)=".",TRUE,FALSE)</formula>
    </cfRule>
  </conditionalFormatting>
  <conditionalFormatting sqref="AE627">
    <cfRule type="expression" dxfId="797" priority="973">
      <formula>IF(RIGHT(TEXT(AE627,"0.#"),1)=".",FALSE,TRUE)</formula>
    </cfRule>
    <cfRule type="expression" dxfId="796" priority="974">
      <formula>IF(RIGHT(TEXT(AE627,"0.#"),1)=".",TRUE,FALSE)</formula>
    </cfRule>
  </conditionalFormatting>
  <conditionalFormatting sqref="AU625">
    <cfRule type="expression" dxfId="795" priority="965">
      <formula>IF(RIGHT(TEXT(AU625,"0.#"),1)=".",FALSE,TRUE)</formula>
    </cfRule>
    <cfRule type="expression" dxfId="794" priority="966">
      <formula>IF(RIGHT(TEXT(AU625,"0.#"),1)=".",TRUE,FALSE)</formula>
    </cfRule>
  </conditionalFormatting>
  <conditionalFormatting sqref="AU626">
    <cfRule type="expression" dxfId="793" priority="963">
      <formula>IF(RIGHT(TEXT(AU626,"0.#"),1)=".",FALSE,TRUE)</formula>
    </cfRule>
    <cfRule type="expression" dxfId="792" priority="964">
      <formula>IF(RIGHT(TEXT(AU626,"0.#"),1)=".",TRUE,FALSE)</formula>
    </cfRule>
  </conditionalFormatting>
  <conditionalFormatting sqref="AU627">
    <cfRule type="expression" dxfId="791" priority="961">
      <formula>IF(RIGHT(TEXT(AU627,"0.#"),1)=".",FALSE,TRUE)</formula>
    </cfRule>
    <cfRule type="expression" dxfId="790" priority="962">
      <formula>IF(RIGHT(TEXT(AU627,"0.#"),1)=".",TRUE,FALSE)</formula>
    </cfRule>
  </conditionalFormatting>
  <conditionalFormatting sqref="AQ626">
    <cfRule type="expression" dxfId="789" priority="953">
      <formula>IF(RIGHT(TEXT(AQ626,"0.#"),1)=".",FALSE,TRUE)</formula>
    </cfRule>
    <cfRule type="expression" dxfId="788" priority="954">
      <formula>IF(RIGHT(TEXT(AQ626,"0.#"),1)=".",TRUE,FALSE)</formula>
    </cfRule>
  </conditionalFormatting>
  <conditionalFormatting sqref="AQ627">
    <cfRule type="expression" dxfId="787" priority="951">
      <formula>IF(RIGHT(TEXT(AQ627,"0.#"),1)=".",FALSE,TRUE)</formula>
    </cfRule>
    <cfRule type="expression" dxfId="786" priority="952">
      <formula>IF(RIGHT(TEXT(AQ627,"0.#"),1)=".",TRUE,FALSE)</formula>
    </cfRule>
  </conditionalFormatting>
  <conditionalFormatting sqref="AQ625">
    <cfRule type="expression" dxfId="785" priority="949">
      <formula>IF(RIGHT(TEXT(AQ625,"0.#"),1)=".",FALSE,TRUE)</formula>
    </cfRule>
    <cfRule type="expression" dxfId="784" priority="950">
      <formula>IF(RIGHT(TEXT(AQ625,"0.#"),1)=".",TRUE,FALSE)</formula>
    </cfRule>
  </conditionalFormatting>
  <conditionalFormatting sqref="AE630">
    <cfRule type="expression" dxfId="783" priority="947">
      <formula>IF(RIGHT(TEXT(AE630,"0.#"),1)=".",FALSE,TRUE)</formula>
    </cfRule>
    <cfRule type="expression" dxfId="782" priority="948">
      <formula>IF(RIGHT(TEXT(AE630,"0.#"),1)=".",TRUE,FALSE)</formula>
    </cfRule>
  </conditionalFormatting>
  <conditionalFormatting sqref="AE631">
    <cfRule type="expression" dxfId="781" priority="945">
      <formula>IF(RIGHT(TEXT(AE631,"0.#"),1)=".",FALSE,TRUE)</formula>
    </cfRule>
    <cfRule type="expression" dxfId="780" priority="946">
      <formula>IF(RIGHT(TEXT(AE631,"0.#"),1)=".",TRUE,FALSE)</formula>
    </cfRule>
  </conditionalFormatting>
  <conditionalFormatting sqref="AE632">
    <cfRule type="expression" dxfId="779" priority="943">
      <formula>IF(RIGHT(TEXT(AE632,"0.#"),1)=".",FALSE,TRUE)</formula>
    </cfRule>
    <cfRule type="expression" dxfId="778" priority="944">
      <formula>IF(RIGHT(TEXT(AE632,"0.#"),1)=".",TRUE,FALSE)</formula>
    </cfRule>
  </conditionalFormatting>
  <conditionalFormatting sqref="AU630">
    <cfRule type="expression" dxfId="777" priority="935">
      <formula>IF(RIGHT(TEXT(AU630,"0.#"),1)=".",FALSE,TRUE)</formula>
    </cfRule>
    <cfRule type="expression" dxfId="776" priority="936">
      <formula>IF(RIGHT(TEXT(AU630,"0.#"),1)=".",TRUE,FALSE)</formula>
    </cfRule>
  </conditionalFormatting>
  <conditionalFormatting sqref="AU631">
    <cfRule type="expression" dxfId="775" priority="933">
      <formula>IF(RIGHT(TEXT(AU631,"0.#"),1)=".",FALSE,TRUE)</formula>
    </cfRule>
    <cfRule type="expression" dxfId="774" priority="934">
      <formula>IF(RIGHT(TEXT(AU631,"0.#"),1)=".",TRUE,FALSE)</formula>
    </cfRule>
  </conditionalFormatting>
  <conditionalFormatting sqref="AU632">
    <cfRule type="expression" dxfId="773" priority="931">
      <formula>IF(RIGHT(TEXT(AU632,"0.#"),1)=".",FALSE,TRUE)</formula>
    </cfRule>
    <cfRule type="expression" dxfId="772" priority="932">
      <formula>IF(RIGHT(TEXT(AU632,"0.#"),1)=".",TRUE,FALSE)</formula>
    </cfRule>
  </conditionalFormatting>
  <conditionalFormatting sqref="AQ631">
    <cfRule type="expression" dxfId="771" priority="923">
      <formula>IF(RIGHT(TEXT(AQ631,"0.#"),1)=".",FALSE,TRUE)</formula>
    </cfRule>
    <cfRule type="expression" dxfId="770" priority="924">
      <formula>IF(RIGHT(TEXT(AQ631,"0.#"),1)=".",TRUE,FALSE)</formula>
    </cfRule>
  </conditionalFormatting>
  <conditionalFormatting sqref="AQ632">
    <cfRule type="expression" dxfId="769" priority="921">
      <formula>IF(RIGHT(TEXT(AQ632,"0.#"),1)=".",FALSE,TRUE)</formula>
    </cfRule>
    <cfRule type="expression" dxfId="768" priority="922">
      <formula>IF(RIGHT(TEXT(AQ632,"0.#"),1)=".",TRUE,FALSE)</formula>
    </cfRule>
  </conditionalFormatting>
  <conditionalFormatting sqref="AQ630">
    <cfRule type="expression" dxfId="767" priority="919">
      <formula>IF(RIGHT(TEXT(AQ630,"0.#"),1)=".",FALSE,TRUE)</formula>
    </cfRule>
    <cfRule type="expression" dxfId="766" priority="920">
      <formula>IF(RIGHT(TEXT(AQ630,"0.#"),1)=".",TRUE,FALSE)</formula>
    </cfRule>
  </conditionalFormatting>
  <conditionalFormatting sqref="AE635">
    <cfRule type="expression" dxfId="765" priority="917">
      <formula>IF(RIGHT(TEXT(AE635,"0.#"),1)=".",FALSE,TRUE)</formula>
    </cfRule>
    <cfRule type="expression" dxfId="764" priority="918">
      <formula>IF(RIGHT(TEXT(AE635,"0.#"),1)=".",TRUE,FALSE)</formula>
    </cfRule>
  </conditionalFormatting>
  <conditionalFormatting sqref="AE636">
    <cfRule type="expression" dxfId="763" priority="915">
      <formula>IF(RIGHT(TEXT(AE636,"0.#"),1)=".",FALSE,TRUE)</formula>
    </cfRule>
    <cfRule type="expression" dxfId="762" priority="916">
      <formula>IF(RIGHT(TEXT(AE636,"0.#"),1)=".",TRUE,FALSE)</formula>
    </cfRule>
  </conditionalFormatting>
  <conditionalFormatting sqref="AE637">
    <cfRule type="expression" dxfId="761" priority="913">
      <formula>IF(RIGHT(TEXT(AE637,"0.#"),1)=".",FALSE,TRUE)</formula>
    </cfRule>
    <cfRule type="expression" dxfId="760" priority="914">
      <formula>IF(RIGHT(TEXT(AE637,"0.#"),1)=".",TRUE,FALSE)</formula>
    </cfRule>
  </conditionalFormatting>
  <conditionalFormatting sqref="AU635">
    <cfRule type="expression" dxfId="759" priority="905">
      <formula>IF(RIGHT(TEXT(AU635,"0.#"),1)=".",FALSE,TRUE)</formula>
    </cfRule>
    <cfRule type="expression" dxfId="758" priority="906">
      <formula>IF(RIGHT(TEXT(AU635,"0.#"),1)=".",TRUE,FALSE)</formula>
    </cfRule>
  </conditionalFormatting>
  <conditionalFormatting sqref="AU636">
    <cfRule type="expression" dxfId="757" priority="903">
      <formula>IF(RIGHT(TEXT(AU636,"0.#"),1)=".",FALSE,TRUE)</formula>
    </cfRule>
    <cfRule type="expression" dxfId="756" priority="904">
      <formula>IF(RIGHT(TEXT(AU636,"0.#"),1)=".",TRUE,FALSE)</formula>
    </cfRule>
  </conditionalFormatting>
  <conditionalFormatting sqref="AU637">
    <cfRule type="expression" dxfId="755" priority="901">
      <formula>IF(RIGHT(TEXT(AU637,"0.#"),1)=".",FALSE,TRUE)</formula>
    </cfRule>
    <cfRule type="expression" dxfId="754" priority="902">
      <formula>IF(RIGHT(TEXT(AU637,"0.#"),1)=".",TRUE,FALSE)</formula>
    </cfRule>
  </conditionalFormatting>
  <conditionalFormatting sqref="AQ636">
    <cfRule type="expression" dxfId="753" priority="893">
      <formula>IF(RIGHT(TEXT(AQ636,"0.#"),1)=".",FALSE,TRUE)</formula>
    </cfRule>
    <cfRule type="expression" dxfId="752" priority="894">
      <formula>IF(RIGHT(TEXT(AQ636,"0.#"),1)=".",TRUE,FALSE)</formula>
    </cfRule>
  </conditionalFormatting>
  <conditionalFormatting sqref="AQ637">
    <cfRule type="expression" dxfId="751" priority="891">
      <formula>IF(RIGHT(TEXT(AQ637,"0.#"),1)=".",FALSE,TRUE)</formula>
    </cfRule>
    <cfRule type="expression" dxfId="750" priority="892">
      <formula>IF(RIGHT(TEXT(AQ637,"0.#"),1)=".",TRUE,FALSE)</formula>
    </cfRule>
  </conditionalFormatting>
  <conditionalFormatting sqref="AQ635">
    <cfRule type="expression" dxfId="749" priority="889">
      <formula>IF(RIGHT(TEXT(AQ635,"0.#"),1)=".",FALSE,TRUE)</formula>
    </cfRule>
    <cfRule type="expression" dxfId="748" priority="890">
      <formula>IF(RIGHT(TEXT(AQ635,"0.#"),1)=".",TRUE,FALSE)</formula>
    </cfRule>
  </conditionalFormatting>
  <conditionalFormatting sqref="AE640">
    <cfRule type="expression" dxfId="747" priority="887">
      <formula>IF(RIGHT(TEXT(AE640,"0.#"),1)=".",FALSE,TRUE)</formula>
    </cfRule>
    <cfRule type="expression" dxfId="746" priority="888">
      <formula>IF(RIGHT(TEXT(AE640,"0.#"),1)=".",TRUE,FALSE)</formula>
    </cfRule>
  </conditionalFormatting>
  <conditionalFormatting sqref="AM642">
    <cfRule type="expression" dxfId="745" priority="877">
      <formula>IF(RIGHT(TEXT(AM642,"0.#"),1)=".",FALSE,TRUE)</formula>
    </cfRule>
    <cfRule type="expression" dxfId="744" priority="878">
      <formula>IF(RIGHT(TEXT(AM642,"0.#"),1)=".",TRUE,FALSE)</formula>
    </cfRule>
  </conditionalFormatting>
  <conditionalFormatting sqref="AE641">
    <cfRule type="expression" dxfId="743" priority="885">
      <formula>IF(RIGHT(TEXT(AE641,"0.#"),1)=".",FALSE,TRUE)</formula>
    </cfRule>
    <cfRule type="expression" dxfId="742" priority="886">
      <formula>IF(RIGHT(TEXT(AE641,"0.#"),1)=".",TRUE,FALSE)</formula>
    </cfRule>
  </conditionalFormatting>
  <conditionalFormatting sqref="AE642">
    <cfRule type="expression" dxfId="741" priority="883">
      <formula>IF(RIGHT(TEXT(AE642,"0.#"),1)=".",FALSE,TRUE)</formula>
    </cfRule>
    <cfRule type="expression" dxfId="740" priority="884">
      <formula>IF(RIGHT(TEXT(AE642,"0.#"),1)=".",TRUE,FALSE)</formula>
    </cfRule>
  </conditionalFormatting>
  <conditionalFormatting sqref="AM640">
    <cfRule type="expression" dxfId="739" priority="881">
      <formula>IF(RIGHT(TEXT(AM640,"0.#"),1)=".",FALSE,TRUE)</formula>
    </cfRule>
    <cfRule type="expression" dxfId="738" priority="882">
      <formula>IF(RIGHT(TEXT(AM640,"0.#"),1)=".",TRUE,FALSE)</formula>
    </cfRule>
  </conditionalFormatting>
  <conditionalFormatting sqref="AM641">
    <cfRule type="expression" dxfId="737" priority="879">
      <formula>IF(RIGHT(TEXT(AM641,"0.#"),1)=".",FALSE,TRUE)</formula>
    </cfRule>
    <cfRule type="expression" dxfId="736" priority="880">
      <formula>IF(RIGHT(TEXT(AM641,"0.#"),1)=".",TRUE,FALSE)</formula>
    </cfRule>
  </conditionalFormatting>
  <conditionalFormatting sqref="AU640">
    <cfRule type="expression" dxfId="735" priority="875">
      <formula>IF(RIGHT(TEXT(AU640,"0.#"),1)=".",FALSE,TRUE)</formula>
    </cfRule>
    <cfRule type="expression" dxfId="734" priority="876">
      <formula>IF(RIGHT(TEXT(AU640,"0.#"),1)=".",TRUE,FALSE)</formula>
    </cfRule>
  </conditionalFormatting>
  <conditionalFormatting sqref="AU641">
    <cfRule type="expression" dxfId="733" priority="873">
      <formula>IF(RIGHT(TEXT(AU641,"0.#"),1)=".",FALSE,TRUE)</formula>
    </cfRule>
    <cfRule type="expression" dxfId="732" priority="874">
      <formula>IF(RIGHT(TEXT(AU641,"0.#"),1)=".",TRUE,FALSE)</formula>
    </cfRule>
  </conditionalFormatting>
  <conditionalFormatting sqref="AU642">
    <cfRule type="expression" dxfId="731" priority="871">
      <formula>IF(RIGHT(TEXT(AU642,"0.#"),1)=".",FALSE,TRUE)</formula>
    </cfRule>
    <cfRule type="expression" dxfId="730" priority="872">
      <formula>IF(RIGHT(TEXT(AU642,"0.#"),1)=".",TRUE,FALSE)</formula>
    </cfRule>
  </conditionalFormatting>
  <conditionalFormatting sqref="AI642">
    <cfRule type="expression" dxfId="729" priority="865">
      <formula>IF(RIGHT(TEXT(AI642,"0.#"),1)=".",FALSE,TRUE)</formula>
    </cfRule>
    <cfRule type="expression" dxfId="728" priority="866">
      <formula>IF(RIGHT(TEXT(AI642,"0.#"),1)=".",TRUE,FALSE)</formula>
    </cfRule>
  </conditionalFormatting>
  <conditionalFormatting sqref="AI640">
    <cfRule type="expression" dxfId="727" priority="869">
      <formula>IF(RIGHT(TEXT(AI640,"0.#"),1)=".",FALSE,TRUE)</formula>
    </cfRule>
    <cfRule type="expression" dxfId="726" priority="870">
      <formula>IF(RIGHT(TEXT(AI640,"0.#"),1)=".",TRUE,FALSE)</formula>
    </cfRule>
  </conditionalFormatting>
  <conditionalFormatting sqref="AI641">
    <cfRule type="expression" dxfId="725" priority="867">
      <formula>IF(RIGHT(TEXT(AI641,"0.#"),1)=".",FALSE,TRUE)</formula>
    </cfRule>
    <cfRule type="expression" dxfId="724" priority="868">
      <formula>IF(RIGHT(TEXT(AI641,"0.#"),1)=".",TRUE,FALSE)</formula>
    </cfRule>
  </conditionalFormatting>
  <conditionalFormatting sqref="AQ641">
    <cfRule type="expression" dxfId="723" priority="863">
      <formula>IF(RIGHT(TEXT(AQ641,"0.#"),1)=".",FALSE,TRUE)</formula>
    </cfRule>
    <cfRule type="expression" dxfId="722" priority="864">
      <formula>IF(RIGHT(TEXT(AQ641,"0.#"),1)=".",TRUE,FALSE)</formula>
    </cfRule>
  </conditionalFormatting>
  <conditionalFormatting sqref="AQ642">
    <cfRule type="expression" dxfId="721" priority="861">
      <formula>IF(RIGHT(TEXT(AQ642,"0.#"),1)=".",FALSE,TRUE)</formula>
    </cfRule>
    <cfRule type="expression" dxfId="720" priority="862">
      <formula>IF(RIGHT(TEXT(AQ642,"0.#"),1)=".",TRUE,FALSE)</formula>
    </cfRule>
  </conditionalFormatting>
  <conditionalFormatting sqref="AQ640">
    <cfRule type="expression" dxfId="719" priority="859">
      <formula>IF(RIGHT(TEXT(AQ640,"0.#"),1)=".",FALSE,TRUE)</formula>
    </cfRule>
    <cfRule type="expression" dxfId="718" priority="860">
      <formula>IF(RIGHT(TEXT(AQ640,"0.#"),1)=".",TRUE,FALSE)</formula>
    </cfRule>
  </conditionalFormatting>
  <conditionalFormatting sqref="AE649">
    <cfRule type="expression" dxfId="717" priority="857">
      <formula>IF(RIGHT(TEXT(AE649,"0.#"),1)=".",FALSE,TRUE)</formula>
    </cfRule>
    <cfRule type="expression" dxfId="716" priority="858">
      <formula>IF(RIGHT(TEXT(AE649,"0.#"),1)=".",TRUE,FALSE)</formula>
    </cfRule>
  </conditionalFormatting>
  <conditionalFormatting sqref="AE650">
    <cfRule type="expression" dxfId="715" priority="855">
      <formula>IF(RIGHT(TEXT(AE650,"0.#"),1)=".",FALSE,TRUE)</formula>
    </cfRule>
    <cfRule type="expression" dxfId="714" priority="856">
      <formula>IF(RIGHT(TEXT(AE650,"0.#"),1)=".",TRUE,FALSE)</formula>
    </cfRule>
  </conditionalFormatting>
  <conditionalFormatting sqref="AE651">
    <cfRule type="expression" dxfId="713" priority="853">
      <formula>IF(RIGHT(TEXT(AE651,"0.#"),1)=".",FALSE,TRUE)</formula>
    </cfRule>
    <cfRule type="expression" dxfId="712" priority="854">
      <formula>IF(RIGHT(TEXT(AE651,"0.#"),1)=".",TRUE,FALSE)</formula>
    </cfRule>
  </conditionalFormatting>
  <conditionalFormatting sqref="AU649">
    <cfRule type="expression" dxfId="711" priority="845">
      <formula>IF(RIGHT(TEXT(AU649,"0.#"),1)=".",FALSE,TRUE)</formula>
    </cfRule>
    <cfRule type="expression" dxfId="710" priority="846">
      <formula>IF(RIGHT(TEXT(AU649,"0.#"),1)=".",TRUE,FALSE)</formula>
    </cfRule>
  </conditionalFormatting>
  <conditionalFormatting sqref="AU650">
    <cfRule type="expression" dxfId="709" priority="843">
      <formula>IF(RIGHT(TEXT(AU650,"0.#"),1)=".",FALSE,TRUE)</formula>
    </cfRule>
    <cfRule type="expression" dxfId="708" priority="844">
      <formula>IF(RIGHT(TEXT(AU650,"0.#"),1)=".",TRUE,FALSE)</formula>
    </cfRule>
  </conditionalFormatting>
  <conditionalFormatting sqref="AU651">
    <cfRule type="expression" dxfId="707" priority="841">
      <formula>IF(RIGHT(TEXT(AU651,"0.#"),1)=".",FALSE,TRUE)</formula>
    </cfRule>
    <cfRule type="expression" dxfId="706" priority="842">
      <formula>IF(RIGHT(TEXT(AU651,"0.#"),1)=".",TRUE,FALSE)</formula>
    </cfRule>
  </conditionalFormatting>
  <conditionalFormatting sqref="AQ650">
    <cfRule type="expression" dxfId="705" priority="833">
      <formula>IF(RIGHT(TEXT(AQ650,"0.#"),1)=".",FALSE,TRUE)</formula>
    </cfRule>
    <cfRule type="expression" dxfId="704" priority="834">
      <formula>IF(RIGHT(TEXT(AQ650,"0.#"),1)=".",TRUE,FALSE)</formula>
    </cfRule>
  </conditionalFormatting>
  <conditionalFormatting sqref="AQ651">
    <cfRule type="expression" dxfId="703" priority="831">
      <formula>IF(RIGHT(TEXT(AQ651,"0.#"),1)=".",FALSE,TRUE)</formula>
    </cfRule>
    <cfRule type="expression" dxfId="702" priority="832">
      <formula>IF(RIGHT(TEXT(AQ651,"0.#"),1)=".",TRUE,FALSE)</formula>
    </cfRule>
  </conditionalFormatting>
  <conditionalFormatting sqref="AQ649">
    <cfRule type="expression" dxfId="701" priority="829">
      <formula>IF(RIGHT(TEXT(AQ649,"0.#"),1)=".",FALSE,TRUE)</formula>
    </cfRule>
    <cfRule type="expression" dxfId="700" priority="830">
      <formula>IF(RIGHT(TEXT(AQ649,"0.#"),1)=".",TRUE,FALSE)</formula>
    </cfRule>
  </conditionalFormatting>
  <conditionalFormatting sqref="AE674">
    <cfRule type="expression" dxfId="699" priority="827">
      <formula>IF(RIGHT(TEXT(AE674,"0.#"),1)=".",FALSE,TRUE)</formula>
    </cfRule>
    <cfRule type="expression" dxfId="698" priority="828">
      <formula>IF(RIGHT(TEXT(AE674,"0.#"),1)=".",TRUE,FALSE)</formula>
    </cfRule>
  </conditionalFormatting>
  <conditionalFormatting sqref="AE675">
    <cfRule type="expression" dxfId="697" priority="825">
      <formula>IF(RIGHT(TEXT(AE675,"0.#"),1)=".",FALSE,TRUE)</formula>
    </cfRule>
    <cfRule type="expression" dxfId="696" priority="826">
      <formula>IF(RIGHT(TEXT(AE675,"0.#"),1)=".",TRUE,FALSE)</formula>
    </cfRule>
  </conditionalFormatting>
  <conditionalFormatting sqref="AE676">
    <cfRule type="expression" dxfId="695" priority="823">
      <formula>IF(RIGHT(TEXT(AE676,"0.#"),1)=".",FALSE,TRUE)</formula>
    </cfRule>
    <cfRule type="expression" dxfId="694" priority="824">
      <formula>IF(RIGHT(TEXT(AE676,"0.#"),1)=".",TRUE,FALSE)</formula>
    </cfRule>
  </conditionalFormatting>
  <conditionalFormatting sqref="AU674">
    <cfRule type="expression" dxfId="693" priority="815">
      <formula>IF(RIGHT(TEXT(AU674,"0.#"),1)=".",FALSE,TRUE)</formula>
    </cfRule>
    <cfRule type="expression" dxfId="692" priority="816">
      <formula>IF(RIGHT(TEXT(AU674,"0.#"),1)=".",TRUE,FALSE)</formula>
    </cfRule>
  </conditionalFormatting>
  <conditionalFormatting sqref="AU675">
    <cfRule type="expression" dxfId="691" priority="813">
      <formula>IF(RIGHT(TEXT(AU675,"0.#"),1)=".",FALSE,TRUE)</formula>
    </cfRule>
    <cfRule type="expression" dxfId="690" priority="814">
      <formula>IF(RIGHT(TEXT(AU675,"0.#"),1)=".",TRUE,FALSE)</formula>
    </cfRule>
  </conditionalFormatting>
  <conditionalFormatting sqref="AU676">
    <cfRule type="expression" dxfId="689" priority="811">
      <formula>IF(RIGHT(TEXT(AU676,"0.#"),1)=".",FALSE,TRUE)</formula>
    </cfRule>
    <cfRule type="expression" dxfId="688" priority="812">
      <formula>IF(RIGHT(TEXT(AU676,"0.#"),1)=".",TRUE,FALSE)</formula>
    </cfRule>
  </conditionalFormatting>
  <conditionalFormatting sqref="AQ675">
    <cfRule type="expression" dxfId="687" priority="803">
      <formula>IF(RIGHT(TEXT(AQ675,"0.#"),1)=".",FALSE,TRUE)</formula>
    </cfRule>
    <cfRule type="expression" dxfId="686" priority="804">
      <formula>IF(RIGHT(TEXT(AQ675,"0.#"),1)=".",TRUE,FALSE)</formula>
    </cfRule>
  </conditionalFormatting>
  <conditionalFormatting sqref="AQ676">
    <cfRule type="expression" dxfId="685" priority="801">
      <formula>IF(RIGHT(TEXT(AQ676,"0.#"),1)=".",FALSE,TRUE)</formula>
    </cfRule>
    <cfRule type="expression" dxfId="684" priority="802">
      <formula>IF(RIGHT(TEXT(AQ676,"0.#"),1)=".",TRUE,FALSE)</formula>
    </cfRule>
  </conditionalFormatting>
  <conditionalFormatting sqref="AQ674">
    <cfRule type="expression" dxfId="683" priority="799">
      <formula>IF(RIGHT(TEXT(AQ674,"0.#"),1)=".",FALSE,TRUE)</formula>
    </cfRule>
    <cfRule type="expression" dxfId="682" priority="800">
      <formula>IF(RIGHT(TEXT(AQ674,"0.#"),1)=".",TRUE,FALSE)</formula>
    </cfRule>
  </conditionalFormatting>
  <conditionalFormatting sqref="AE654">
    <cfRule type="expression" dxfId="681" priority="797">
      <formula>IF(RIGHT(TEXT(AE654,"0.#"),1)=".",FALSE,TRUE)</formula>
    </cfRule>
    <cfRule type="expression" dxfId="680" priority="798">
      <formula>IF(RIGHT(TEXT(AE654,"0.#"),1)=".",TRUE,FALSE)</formula>
    </cfRule>
  </conditionalFormatting>
  <conditionalFormatting sqref="AE655">
    <cfRule type="expression" dxfId="679" priority="795">
      <formula>IF(RIGHT(TEXT(AE655,"0.#"),1)=".",FALSE,TRUE)</formula>
    </cfRule>
    <cfRule type="expression" dxfId="678" priority="796">
      <formula>IF(RIGHT(TEXT(AE655,"0.#"),1)=".",TRUE,FALSE)</formula>
    </cfRule>
  </conditionalFormatting>
  <conditionalFormatting sqref="AE656">
    <cfRule type="expression" dxfId="677" priority="793">
      <formula>IF(RIGHT(TEXT(AE656,"0.#"),1)=".",FALSE,TRUE)</formula>
    </cfRule>
    <cfRule type="expression" dxfId="676" priority="794">
      <formula>IF(RIGHT(TEXT(AE656,"0.#"),1)=".",TRUE,FALSE)</formula>
    </cfRule>
  </conditionalFormatting>
  <conditionalFormatting sqref="AU654">
    <cfRule type="expression" dxfId="675" priority="785">
      <formula>IF(RIGHT(TEXT(AU654,"0.#"),1)=".",FALSE,TRUE)</formula>
    </cfRule>
    <cfRule type="expression" dxfId="674" priority="786">
      <formula>IF(RIGHT(TEXT(AU654,"0.#"),1)=".",TRUE,FALSE)</formula>
    </cfRule>
  </conditionalFormatting>
  <conditionalFormatting sqref="AU655">
    <cfRule type="expression" dxfId="673" priority="783">
      <formula>IF(RIGHT(TEXT(AU655,"0.#"),1)=".",FALSE,TRUE)</formula>
    </cfRule>
    <cfRule type="expression" dxfId="672" priority="784">
      <formula>IF(RIGHT(TEXT(AU655,"0.#"),1)=".",TRUE,FALSE)</formula>
    </cfRule>
  </conditionalFormatting>
  <conditionalFormatting sqref="AQ656">
    <cfRule type="expression" dxfId="671" priority="771">
      <formula>IF(RIGHT(TEXT(AQ656,"0.#"),1)=".",FALSE,TRUE)</formula>
    </cfRule>
    <cfRule type="expression" dxfId="670" priority="772">
      <formula>IF(RIGHT(TEXT(AQ656,"0.#"),1)=".",TRUE,FALSE)</formula>
    </cfRule>
  </conditionalFormatting>
  <conditionalFormatting sqref="AQ654">
    <cfRule type="expression" dxfId="669" priority="769">
      <formula>IF(RIGHT(TEXT(AQ654,"0.#"),1)=".",FALSE,TRUE)</formula>
    </cfRule>
    <cfRule type="expression" dxfId="668" priority="770">
      <formula>IF(RIGHT(TEXT(AQ654,"0.#"),1)=".",TRUE,FALSE)</formula>
    </cfRule>
  </conditionalFormatting>
  <conditionalFormatting sqref="AE659">
    <cfRule type="expression" dxfId="667" priority="767">
      <formula>IF(RIGHT(TEXT(AE659,"0.#"),1)=".",FALSE,TRUE)</formula>
    </cfRule>
    <cfRule type="expression" dxfId="666" priority="768">
      <formula>IF(RIGHT(TEXT(AE659,"0.#"),1)=".",TRUE,FALSE)</formula>
    </cfRule>
  </conditionalFormatting>
  <conditionalFormatting sqref="AE660">
    <cfRule type="expression" dxfId="665" priority="765">
      <formula>IF(RIGHT(TEXT(AE660,"0.#"),1)=".",FALSE,TRUE)</formula>
    </cfRule>
    <cfRule type="expression" dxfId="664" priority="766">
      <formula>IF(RIGHT(TEXT(AE660,"0.#"),1)=".",TRUE,FALSE)</formula>
    </cfRule>
  </conditionalFormatting>
  <conditionalFormatting sqref="AE661">
    <cfRule type="expression" dxfId="663" priority="763">
      <formula>IF(RIGHT(TEXT(AE661,"0.#"),1)=".",FALSE,TRUE)</formula>
    </cfRule>
    <cfRule type="expression" dxfId="662" priority="764">
      <formula>IF(RIGHT(TEXT(AE661,"0.#"),1)=".",TRUE,FALSE)</formula>
    </cfRule>
  </conditionalFormatting>
  <conditionalFormatting sqref="AU659">
    <cfRule type="expression" dxfId="661" priority="755">
      <formula>IF(RIGHT(TEXT(AU659,"0.#"),1)=".",FALSE,TRUE)</formula>
    </cfRule>
    <cfRule type="expression" dxfId="660" priority="756">
      <formula>IF(RIGHT(TEXT(AU659,"0.#"),1)=".",TRUE,FALSE)</formula>
    </cfRule>
  </conditionalFormatting>
  <conditionalFormatting sqref="AU660">
    <cfRule type="expression" dxfId="659" priority="753">
      <formula>IF(RIGHT(TEXT(AU660,"0.#"),1)=".",FALSE,TRUE)</formula>
    </cfRule>
    <cfRule type="expression" dxfId="658" priority="754">
      <formula>IF(RIGHT(TEXT(AU660,"0.#"),1)=".",TRUE,FALSE)</formula>
    </cfRule>
  </conditionalFormatting>
  <conditionalFormatting sqref="AU661">
    <cfRule type="expression" dxfId="657" priority="751">
      <formula>IF(RIGHT(TEXT(AU661,"0.#"),1)=".",FALSE,TRUE)</formula>
    </cfRule>
    <cfRule type="expression" dxfId="656" priority="752">
      <formula>IF(RIGHT(TEXT(AU661,"0.#"),1)=".",TRUE,FALSE)</formula>
    </cfRule>
  </conditionalFormatting>
  <conditionalFormatting sqref="AQ660">
    <cfRule type="expression" dxfId="655" priority="743">
      <formula>IF(RIGHT(TEXT(AQ660,"0.#"),1)=".",FALSE,TRUE)</formula>
    </cfRule>
    <cfRule type="expression" dxfId="654" priority="744">
      <formula>IF(RIGHT(TEXT(AQ660,"0.#"),1)=".",TRUE,FALSE)</formula>
    </cfRule>
  </conditionalFormatting>
  <conditionalFormatting sqref="AQ661">
    <cfRule type="expression" dxfId="653" priority="741">
      <formula>IF(RIGHT(TEXT(AQ661,"0.#"),1)=".",FALSE,TRUE)</formula>
    </cfRule>
    <cfRule type="expression" dxfId="652" priority="742">
      <formula>IF(RIGHT(TEXT(AQ661,"0.#"),1)=".",TRUE,FALSE)</formula>
    </cfRule>
  </conditionalFormatting>
  <conditionalFormatting sqref="AQ659">
    <cfRule type="expression" dxfId="651" priority="739">
      <formula>IF(RIGHT(TEXT(AQ659,"0.#"),1)=".",FALSE,TRUE)</formula>
    </cfRule>
    <cfRule type="expression" dxfId="650" priority="740">
      <formula>IF(RIGHT(TEXT(AQ659,"0.#"),1)=".",TRUE,FALSE)</formula>
    </cfRule>
  </conditionalFormatting>
  <conditionalFormatting sqref="AE664">
    <cfRule type="expression" dxfId="649" priority="737">
      <formula>IF(RIGHT(TEXT(AE664,"0.#"),1)=".",FALSE,TRUE)</formula>
    </cfRule>
    <cfRule type="expression" dxfId="648" priority="738">
      <formula>IF(RIGHT(TEXT(AE664,"0.#"),1)=".",TRUE,FALSE)</formula>
    </cfRule>
  </conditionalFormatting>
  <conditionalFormatting sqref="AE665">
    <cfRule type="expression" dxfId="647" priority="735">
      <formula>IF(RIGHT(TEXT(AE665,"0.#"),1)=".",FALSE,TRUE)</formula>
    </cfRule>
    <cfRule type="expression" dxfId="646" priority="736">
      <formula>IF(RIGHT(TEXT(AE665,"0.#"),1)=".",TRUE,FALSE)</formula>
    </cfRule>
  </conditionalFormatting>
  <conditionalFormatting sqref="AE666">
    <cfRule type="expression" dxfId="645" priority="733">
      <formula>IF(RIGHT(TEXT(AE666,"0.#"),1)=".",FALSE,TRUE)</formula>
    </cfRule>
    <cfRule type="expression" dxfId="644" priority="734">
      <formula>IF(RIGHT(TEXT(AE666,"0.#"),1)=".",TRUE,FALSE)</formula>
    </cfRule>
  </conditionalFormatting>
  <conditionalFormatting sqref="AU664">
    <cfRule type="expression" dxfId="643" priority="725">
      <formula>IF(RIGHT(TEXT(AU664,"0.#"),1)=".",FALSE,TRUE)</formula>
    </cfRule>
    <cfRule type="expression" dxfId="642" priority="726">
      <formula>IF(RIGHT(TEXT(AU664,"0.#"),1)=".",TRUE,FALSE)</formula>
    </cfRule>
  </conditionalFormatting>
  <conditionalFormatting sqref="AU665">
    <cfRule type="expression" dxfId="641" priority="723">
      <formula>IF(RIGHT(TEXT(AU665,"0.#"),1)=".",FALSE,TRUE)</formula>
    </cfRule>
    <cfRule type="expression" dxfId="640" priority="724">
      <formula>IF(RIGHT(TEXT(AU665,"0.#"),1)=".",TRUE,FALSE)</formula>
    </cfRule>
  </conditionalFormatting>
  <conditionalFormatting sqref="AU666">
    <cfRule type="expression" dxfId="639" priority="721">
      <formula>IF(RIGHT(TEXT(AU666,"0.#"),1)=".",FALSE,TRUE)</formula>
    </cfRule>
    <cfRule type="expression" dxfId="638" priority="722">
      <formula>IF(RIGHT(TEXT(AU666,"0.#"),1)=".",TRUE,FALSE)</formula>
    </cfRule>
  </conditionalFormatting>
  <conditionalFormatting sqref="AQ665">
    <cfRule type="expression" dxfId="637" priority="713">
      <formula>IF(RIGHT(TEXT(AQ665,"0.#"),1)=".",FALSE,TRUE)</formula>
    </cfRule>
    <cfRule type="expression" dxfId="636" priority="714">
      <formula>IF(RIGHT(TEXT(AQ665,"0.#"),1)=".",TRUE,FALSE)</formula>
    </cfRule>
  </conditionalFormatting>
  <conditionalFormatting sqref="AQ666">
    <cfRule type="expression" dxfId="635" priority="711">
      <formula>IF(RIGHT(TEXT(AQ666,"0.#"),1)=".",FALSE,TRUE)</formula>
    </cfRule>
    <cfRule type="expression" dxfId="634" priority="712">
      <formula>IF(RIGHT(TEXT(AQ666,"0.#"),1)=".",TRUE,FALSE)</formula>
    </cfRule>
  </conditionalFormatting>
  <conditionalFormatting sqref="AQ664">
    <cfRule type="expression" dxfId="633" priority="709">
      <formula>IF(RIGHT(TEXT(AQ664,"0.#"),1)=".",FALSE,TRUE)</formula>
    </cfRule>
    <cfRule type="expression" dxfId="632" priority="710">
      <formula>IF(RIGHT(TEXT(AQ664,"0.#"),1)=".",TRUE,FALSE)</formula>
    </cfRule>
  </conditionalFormatting>
  <conditionalFormatting sqref="AE669">
    <cfRule type="expression" dxfId="631" priority="707">
      <formula>IF(RIGHT(TEXT(AE669,"0.#"),1)=".",FALSE,TRUE)</formula>
    </cfRule>
    <cfRule type="expression" dxfId="630" priority="708">
      <formula>IF(RIGHT(TEXT(AE669,"0.#"),1)=".",TRUE,FALSE)</formula>
    </cfRule>
  </conditionalFormatting>
  <conditionalFormatting sqref="AE670">
    <cfRule type="expression" dxfId="629" priority="705">
      <formula>IF(RIGHT(TEXT(AE670,"0.#"),1)=".",FALSE,TRUE)</formula>
    </cfRule>
    <cfRule type="expression" dxfId="628" priority="706">
      <formula>IF(RIGHT(TEXT(AE670,"0.#"),1)=".",TRUE,FALSE)</formula>
    </cfRule>
  </conditionalFormatting>
  <conditionalFormatting sqref="AE671">
    <cfRule type="expression" dxfId="627" priority="703">
      <formula>IF(RIGHT(TEXT(AE671,"0.#"),1)=".",FALSE,TRUE)</formula>
    </cfRule>
    <cfRule type="expression" dxfId="626" priority="704">
      <formula>IF(RIGHT(TEXT(AE671,"0.#"),1)=".",TRUE,FALSE)</formula>
    </cfRule>
  </conditionalFormatting>
  <conditionalFormatting sqref="AU669">
    <cfRule type="expression" dxfId="625" priority="695">
      <formula>IF(RIGHT(TEXT(AU669,"0.#"),1)=".",FALSE,TRUE)</formula>
    </cfRule>
    <cfRule type="expression" dxfId="624" priority="696">
      <formula>IF(RIGHT(TEXT(AU669,"0.#"),1)=".",TRUE,FALSE)</formula>
    </cfRule>
  </conditionalFormatting>
  <conditionalFormatting sqref="AU670">
    <cfRule type="expression" dxfId="623" priority="693">
      <formula>IF(RIGHT(TEXT(AU670,"0.#"),1)=".",FALSE,TRUE)</formula>
    </cfRule>
    <cfRule type="expression" dxfId="622" priority="694">
      <formula>IF(RIGHT(TEXT(AU670,"0.#"),1)=".",TRUE,FALSE)</formula>
    </cfRule>
  </conditionalFormatting>
  <conditionalFormatting sqref="AU671">
    <cfRule type="expression" dxfId="621" priority="691">
      <formula>IF(RIGHT(TEXT(AU671,"0.#"),1)=".",FALSE,TRUE)</formula>
    </cfRule>
    <cfRule type="expression" dxfId="620" priority="692">
      <formula>IF(RIGHT(TEXT(AU671,"0.#"),1)=".",TRUE,FALSE)</formula>
    </cfRule>
  </conditionalFormatting>
  <conditionalFormatting sqref="AQ670">
    <cfRule type="expression" dxfId="619" priority="683">
      <formula>IF(RIGHT(TEXT(AQ670,"0.#"),1)=".",FALSE,TRUE)</formula>
    </cfRule>
    <cfRule type="expression" dxfId="618" priority="684">
      <formula>IF(RIGHT(TEXT(AQ670,"0.#"),1)=".",TRUE,FALSE)</formula>
    </cfRule>
  </conditionalFormatting>
  <conditionalFormatting sqref="AQ671">
    <cfRule type="expression" dxfId="617" priority="681">
      <formula>IF(RIGHT(TEXT(AQ671,"0.#"),1)=".",FALSE,TRUE)</formula>
    </cfRule>
    <cfRule type="expression" dxfId="616" priority="682">
      <formula>IF(RIGHT(TEXT(AQ671,"0.#"),1)=".",TRUE,FALSE)</formula>
    </cfRule>
  </conditionalFormatting>
  <conditionalFormatting sqref="AQ669">
    <cfRule type="expression" dxfId="615" priority="679">
      <formula>IF(RIGHT(TEXT(AQ669,"0.#"),1)=".",FALSE,TRUE)</formula>
    </cfRule>
    <cfRule type="expression" dxfId="614" priority="680">
      <formula>IF(RIGHT(TEXT(AQ669,"0.#"),1)=".",TRUE,FALSE)</formula>
    </cfRule>
  </conditionalFormatting>
  <conditionalFormatting sqref="AE679">
    <cfRule type="expression" dxfId="613" priority="677">
      <formula>IF(RIGHT(TEXT(AE679,"0.#"),1)=".",FALSE,TRUE)</formula>
    </cfRule>
    <cfRule type="expression" dxfId="612" priority="678">
      <formula>IF(RIGHT(TEXT(AE679,"0.#"),1)=".",TRUE,FALSE)</formula>
    </cfRule>
  </conditionalFormatting>
  <conditionalFormatting sqref="AE680">
    <cfRule type="expression" dxfId="611" priority="675">
      <formula>IF(RIGHT(TEXT(AE680,"0.#"),1)=".",FALSE,TRUE)</formula>
    </cfRule>
    <cfRule type="expression" dxfId="610" priority="676">
      <formula>IF(RIGHT(TEXT(AE680,"0.#"),1)=".",TRUE,FALSE)</formula>
    </cfRule>
  </conditionalFormatting>
  <conditionalFormatting sqref="AE681">
    <cfRule type="expression" dxfId="609" priority="673">
      <formula>IF(RIGHT(TEXT(AE681,"0.#"),1)=".",FALSE,TRUE)</formula>
    </cfRule>
    <cfRule type="expression" dxfId="608" priority="674">
      <formula>IF(RIGHT(TEXT(AE681,"0.#"),1)=".",TRUE,FALSE)</formula>
    </cfRule>
  </conditionalFormatting>
  <conditionalFormatting sqref="AU679">
    <cfRule type="expression" dxfId="607" priority="665">
      <formula>IF(RIGHT(TEXT(AU679,"0.#"),1)=".",FALSE,TRUE)</formula>
    </cfRule>
    <cfRule type="expression" dxfId="606" priority="666">
      <formula>IF(RIGHT(TEXT(AU679,"0.#"),1)=".",TRUE,FALSE)</formula>
    </cfRule>
  </conditionalFormatting>
  <conditionalFormatting sqref="AU680">
    <cfRule type="expression" dxfId="605" priority="663">
      <formula>IF(RIGHT(TEXT(AU680,"0.#"),1)=".",FALSE,TRUE)</formula>
    </cfRule>
    <cfRule type="expression" dxfId="604" priority="664">
      <formula>IF(RIGHT(TEXT(AU680,"0.#"),1)=".",TRUE,FALSE)</formula>
    </cfRule>
  </conditionalFormatting>
  <conditionalFormatting sqref="AU681">
    <cfRule type="expression" dxfId="603" priority="661">
      <formula>IF(RIGHT(TEXT(AU681,"0.#"),1)=".",FALSE,TRUE)</formula>
    </cfRule>
    <cfRule type="expression" dxfId="602" priority="662">
      <formula>IF(RIGHT(TEXT(AU681,"0.#"),1)=".",TRUE,FALSE)</formula>
    </cfRule>
  </conditionalFormatting>
  <conditionalFormatting sqref="AQ680">
    <cfRule type="expression" dxfId="601" priority="653">
      <formula>IF(RIGHT(TEXT(AQ680,"0.#"),1)=".",FALSE,TRUE)</formula>
    </cfRule>
    <cfRule type="expression" dxfId="600" priority="654">
      <formula>IF(RIGHT(TEXT(AQ680,"0.#"),1)=".",TRUE,FALSE)</formula>
    </cfRule>
  </conditionalFormatting>
  <conditionalFormatting sqref="AQ681">
    <cfRule type="expression" dxfId="599" priority="651">
      <formula>IF(RIGHT(TEXT(AQ681,"0.#"),1)=".",FALSE,TRUE)</formula>
    </cfRule>
    <cfRule type="expression" dxfId="598" priority="652">
      <formula>IF(RIGHT(TEXT(AQ681,"0.#"),1)=".",TRUE,FALSE)</formula>
    </cfRule>
  </conditionalFormatting>
  <conditionalFormatting sqref="AQ679">
    <cfRule type="expression" dxfId="597" priority="649">
      <formula>IF(RIGHT(TEXT(AQ679,"0.#"),1)=".",FALSE,TRUE)</formula>
    </cfRule>
    <cfRule type="expression" dxfId="596" priority="650">
      <formula>IF(RIGHT(TEXT(AQ679,"0.#"),1)=".",TRUE,FALSE)</formula>
    </cfRule>
  </conditionalFormatting>
  <conditionalFormatting sqref="AE684">
    <cfRule type="expression" dxfId="595" priority="647">
      <formula>IF(RIGHT(TEXT(AE684,"0.#"),1)=".",FALSE,TRUE)</formula>
    </cfRule>
    <cfRule type="expression" dxfId="594" priority="648">
      <formula>IF(RIGHT(TEXT(AE684,"0.#"),1)=".",TRUE,FALSE)</formula>
    </cfRule>
  </conditionalFormatting>
  <conditionalFormatting sqref="AE685">
    <cfRule type="expression" dxfId="593" priority="645">
      <formula>IF(RIGHT(TEXT(AE685,"0.#"),1)=".",FALSE,TRUE)</formula>
    </cfRule>
    <cfRule type="expression" dxfId="592" priority="646">
      <formula>IF(RIGHT(TEXT(AE685,"0.#"),1)=".",TRUE,FALSE)</formula>
    </cfRule>
  </conditionalFormatting>
  <conditionalFormatting sqref="AE686">
    <cfRule type="expression" dxfId="591" priority="643">
      <formula>IF(RIGHT(TEXT(AE686,"0.#"),1)=".",FALSE,TRUE)</formula>
    </cfRule>
    <cfRule type="expression" dxfId="590" priority="644">
      <formula>IF(RIGHT(TEXT(AE686,"0.#"),1)=".",TRUE,FALSE)</formula>
    </cfRule>
  </conditionalFormatting>
  <conditionalFormatting sqref="AU684">
    <cfRule type="expression" dxfId="589" priority="635">
      <formula>IF(RIGHT(TEXT(AU684,"0.#"),1)=".",FALSE,TRUE)</formula>
    </cfRule>
    <cfRule type="expression" dxfId="588" priority="636">
      <formula>IF(RIGHT(TEXT(AU684,"0.#"),1)=".",TRUE,FALSE)</formula>
    </cfRule>
  </conditionalFormatting>
  <conditionalFormatting sqref="AU685">
    <cfRule type="expression" dxfId="587" priority="633">
      <formula>IF(RIGHT(TEXT(AU685,"0.#"),1)=".",FALSE,TRUE)</formula>
    </cfRule>
    <cfRule type="expression" dxfId="586" priority="634">
      <formula>IF(RIGHT(TEXT(AU685,"0.#"),1)=".",TRUE,FALSE)</formula>
    </cfRule>
  </conditionalFormatting>
  <conditionalFormatting sqref="AU686">
    <cfRule type="expression" dxfId="585" priority="631">
      <formula>IF(RIGHT(TEXT(AU686,"0.#"),1)=".",FALSE,TRUE)</formula>
    </cfRule>
    <cfRule type="expression" dxfId="584" priority="632">
      <formula>IF(RIGHT(TEXT(AU686,"0.#"),1)=".",TRUE,FALSE)</formula>
    </cfRule>
  </conditionalFormatting>
  <conditionalFormatting sqref="AQ685">
    <cfRule type="expression" dxfId="583" priority="623">
      <formula>IF(RIGHT(TEXT(AQ685,"0.#"),1)=".",FALSE,TRUE)</formula>
    </cfRule>
    <cfRule type="expression" dxfId="582" priority="624">
      <formula>IF(RIGHT(TEXT(AQ685,"0.#"),1)=".",TRUE,FALSE)</formula>
    </cfRule>
  </conditionalFormatting>
  <conditionalFormatting sqref="AQ686">
    <cfRule type="expression" dxfId="581" priority="621">
      <formula>IF(RIGHT(TEXT(AQ686,"0.#"),1)=".",FALSE,TRUE)</formula>
    </cfRule>
    <cfRule type="expression" dxfId="580" priority="622">
      <formula>IF(RIGHT(TEXT(AQ686,"0.#"),1)=".",TRUE,FALSE)</formula>
    </cfRule>
  </conditionalFormatting>
  <conditionalFormatting sqref="AQ684">
    <cfRule type="expression" dxfId="579" priority="619">
      <formula>IF(RIGHT(TEXT(AQ684,"0.#"),1)=".",FALSE,TRUE)</formula>
    </cfRule>
    <cfRule type="expression" dxfId="578" priority="620">
      <formula>IF(RIGHT(TEXT(AQ684,"0.#"),1)=".",TRUE,FALSE)</formula>
    </cfRule>
  </conditionalFormatting>
  <conditionalFormatting sqref="AE689">
    <cfRule type="expression" dxfId="577" priority="617">
      <formula>IF(RIGHT(TEXT(AE689,"0.#"),1)=".",FALSE,TRUE)</formula>
    </cfRule>
    <cfRule type="expression" dxfId="576" priority="618">
      <formula>IF(RIGHT(TEXT(AE689,"0.#"),1)=".",TRUE,FALSE)</formula>
    </cfRule>
  </conditionalFormatting>
  <conditionalFormatting sqref="AE690">
    <cfRule type="expression" dxfId="575" priority="615">
      <formula>IF(RIGHT(TEXT(AE690,"0.#"),1)=".",FALSE,TRUE)</formula>
    </cfRule>
    <cfRule type="expression" dxfId="574" priority="616">
      <formula>IF(RIGHT(TEXT(AE690,"0.#"),1)=".",TRUE,FALSE)</formula>
    </cfRule>
  </conditionalFormatting>
  <conditionalFormatting sqref="AE691">
    <cfRule type="expression" dxfId="573" priority="613">
      <formula>IF(RIGHT(TEXT(AE691,"0.#"),1)=".",FALSE,TRUE)</formula>
    </cfRule>
    <cfRule type="expression" dxfId="572" priority="614">
      <formula>IF(RIGHT(TEXT(AE691,"0.#"),1)=".",TRUE,FALSE)</formula>
    </cfRule>
  </conditionalFormatting>
  <conditionalFormatting sqref="AU689">
    <cfRule type="expression" dxfId="571" priority="605">
      <formula>IF(RIGHT(TEXT(AU689,"0.#"),1)=".",FALSE,TRUE)</formula>
    </cfRule>
    <cfRule type="expression" dxfId="570" priority="606">
      <formula>IF(RIGHT(TEXT(AU689,"0.#"),1)=".",TRUE,FALSE)</formula>
    </cfRule>
  </conditionalFormatting>
  <conditionalFormatting sqref="AU690">
    <cfRule type="expression" dxfId="569" priority="603">
      <formula>IF(RIGHT(TEXT(AU690,"0.#"),1)=".",FALSE,TRUE)</formula>
    </cfRule>
    <cfRule type="expression" dxfId="568" priority="604">
      <formula>IF(RIGHT(TEXT(AU690,"0.#"),1)=".",TRUE,FALSE)</formula>
    </cfRule>
  </conditionalFormatting>
  <conditionalFormatting sqref="AU691">
    <cfRule type="expression" dxfId="567" priority="601">
      <formula>IF(RIGHT(TEXT(AU691,"0.#"),1)=".",FALSE,TRUE)</formula>
    </cfRule>
    <cfRule type="expression" dxfId="566" priority="602">
      <formula>IF(RIGHT(TEXT(AU691,"0.#"),1)=".",TRUE,FALSE)</formula>
    </cfRule>
  </conditionalFormatting>
  <conditionalFormatting sqref="AQ690">
    <cfRule type="expression" dxfId="565" priority="593">
      <formula>IF(RIGHT(TEXT(AQ690,"0.#"),1)=".",FALSE,TRUE)</formula>
    </cfRule>
    <cfRule type="expression" dxfId="564" priority="594">
      <formula>IF(RIGHT(TEXT(AQ690,"0.#"),1)=".",TRUE,FALSE)</formula>
    </cfRule>
  </conditionalFormatting>
  <conditionalFormatting sqref="AQ691">
    <cfRule type="expression" dxfId="563" priority="591">
      <formula>IF(RIGHT(TEXT(AQ691,"0.#"),1)=".",FALSE,TRUE)</formula>
    </cfRule>
    <cfRule type="expression" dxfId="562" priority="592">
      <formula>IF(RIGHT(TEXT(AQ691,"0.#"),1)=".",TRUE,FALSE)</formula>
    </cfRule>
  </conditionalFormatting>
  <conditionalFormatting sqref="AQ689">
    <cfRule type="expression" dxfId="561" priority="589">
      <formula>IF(RIGHT(TEXT(AQ689,"0.#"),1)=".",FALSE,TRUE)</formula>
    </cfRule>
    <cfRule type="expression" dxfId="560" priority="590">
      <formula>IF(RIGHT(TEXT(AQ689,"0.#"),1)=".",TRUE,FALSE)</formula>
    </cfRule>
  </conditionalFormatting>
  <conditionalFormatting sqref="AE694">
    <cfRule type="expression" dxfId="559" priority="587">
      <formula>IF(RIGHT(TEXT(AE694,"0.#"),1)=".",FALSE,TRUE)</formula>
    </cfRule>
    <cfRule type="expression" dxfId="558" priority="588">
      <formula>IF(RIGHT(TEXT(AE694,"0.#"),1)=".",TRUE,FALSE)</formula>
    </cfRule>
  </conditionalFormatting>
  <conditionalFormatting sqref="AM696">
    <cfRule type="expression" dxfId="557" priority="577">
      <formula>IF(RIGHT(TEXT(AM696,"0.#"),1)=".",FALSE,TRUE)</formula>
    </cfRule>
    <cfRule type="expression" dxfId="556" priority="578">
      <formula>IF(RIGHT(TEXT(AM696,"0.#"),1)=".",TRUE,FALSE)</formula>
    </cfRule>
  </conditionalFormatting>
  <conditionalFormatting sqref="AE695">
    <cfRule type="expression" dxfId="555" priority="585">
      <formula>IF(RIGHT(TEXT(AE695,"0.#"),1)=".",FALSE,TRUE)</formula>
    </cfRule>
    <cfRule type="expression" dxfId="554" priority="586">
      <formula>IF(RIGHT(TEXT(AE695,"0.#"),1)=".",TRUE,FALSE)</formula>
    </cfRule>
  </conditionalFormatting>
  <conditionalFormatting sqref="AE696">
    <cfRule type="expression" dxfId="553" priority="583">
      <formula>IF(RIGHT(TEXT(AE696,"0.#"),1)=".",FALSE,TRUE)</formula>
    </cfRule>
    <cfRule type="expression" dxfId="552" priority="584">
      <formula>IF(RIGHT(TEXT(AE696,"0.#"),1)=".",TRUE,FALSE)</formula>
    </cfRule>
  </conditionalFormatting>
  <conditionalFormatting sqref="AM694">
    <cfRule type="expression" dxfId="551" priority="581">
      <formula>IF(RIGHT(TEXT(AM694,"0.#"),1)=".",FALSE,TRUE)</formula>
    </cfRule>
    <cfRule type="expression" dxfId="550" priority="582">
      <formula>IF(RIGHT(TEXT(AM694,"0.#"),1)=".",TRUE,FALSE)</formula>
    </cfRule>
  </conditionalFormatting>
  <conditionalFormatting sqref="AM695">
    <cfRule type="expression" dxfId="549" priority="579">
      <formula>IF(RIGHT(TEXT(AM695,"0.#"),1)=".",FALSE,TRUE)</formula>
    </cfRule>
    <cfRule type="expression" dxfId="548" priority="580">
      <formula>IF(RIGHT(TEXT(AM695,"0.#"),1)=".",TRUE,FALSE)</formula>
    </cfRule>
  </conditionalFormatting>
  <conditionalFormatting sqref="AU694">
    <cfRule type="expression" dxfId="547" priority="575">
      <formula>IF(RIGHT(TEXT(AU694,"0.#"),1)=".",FALSE,TRUE)</formula>
    </cfRule>
    <cfRule type="expression" dxfId="546" priority="576">
      <formula>IF(RIGHT(TEXT(AU694,"0.#"),1)=".",TRUE,FALSE)</formula>
    </cfRule>
  </conditionalFormatting>
  <conditionalFormatting sqref="AU695">
    <cfRule type="expression" dxfId="545" priority="573">
      <formula>IF(RIGHT(TEXT(AU695,"0.#"),1)=".",FALSE,TRUE)</formula>
    </cfRule>
    <cfRule type="expression" dxfId="544" priority="574">
      <formula>IF(RIGHT(TEXT(AU695,"0.#"),1)=".",TRUE,FALSE)</formula>
    </cfRule>
  </conditionalFormatting>
  <conditionalFormatting sqref="AU696">
    <cfRule type="expression" dxfId="543" priority="571">
      <formula>IF(RIGHT(TEXT(AU696,"0.#"),1)=".",FALSE,TRUE)</formula>
    </cfRule>
    <cfRule type="expression" dxfId="542" priority="572">
      <formula>IF(RIGHT(TEXT(AU696,"0.#"),1)=".",TRUE,FALSE)</formula>
    </cfRule>
  </conditionalFormatting>
  <conditionalFormatting sqref="AI694">
    <cfRule type="expression" dxfId="541" priority="569">
      <formula>IF(RIGHT(TEXT(AI694,"0.#"),1)=".",FALSE,TRUE)</formula>
    </cfRule>
    <cfRule type="expression" dxfId="540" priority="570">
      <formula>IF(RIGHT(TEXT(AI694,"0.#"),1)=".",TRUE,FALSE)</formula>
    </cfRule>
  </conditionalFormatting>
  <conditionalFormatting sqref="AI695">
    <cfRule type="expression" dxfId="539" priority="567">
      <formula>IF(RIGHT(TEXT(AI695,"0.#"),1)=".",FALSE,TRUE)</formula>
    </cfRule>
    <cfRule type="expression" dxfId="538" priority="568">
      <formula>IF(RIGHT(TEXT(AI695,"0.#"),1)=".",TRUE,FALSE)</formula>
    </cfRule>
  </conditionalFormatting>
  <conditionalFormatting sqref="AQ695">
    <cfRule type="expression" dxfId="537" priority="563">
      <formula>IF(RIGHT(TEXT(AQ695,"0.#"),1)=".",FALSE,TRUE)</formula>
    </cfRule>
    <cfRule type="expression" dxfId="536" priority="564">
      <formula>IF(RIGHT(TEXT(AQ695,"0.#"),1)=".",TRUE,FALSE)</formula>
    </cfRule>
  </conditionalFormatting>
  <conditionalFormatting sqref="AQ696">
    <cfRule type="expression" dxfId="535" priority="561">
      <formula>IF(RIGHT(TEXT(AQ696,"0.#"),1)=".",FALSE,TRUE)</formula>
    </cfRule>
    <cfRule type="expression" dxfId="534" priority="562">
      <formula>IF(RIGHT(TEXT(AQ696,"0.#"),1)=".",TRUE,FALSE)</formula>
    </cfRule>
  </conditionalFormatting>
  <conditionalFormatting sqref="AM489">
    <cfRule type="expression" dxfId="533" priority="529">
      <formula>IF(RIGHT(TEXT(AM489,"0.#"),1)=".",FALSE,TRUE)</formula>
    </cfRule>
    <cfRule type="expression" dxfId="532" priority="530">
      <formula>IF(RIGHT(TEXT(AM489,"0.#"),1)=".",TRUE,FALSE)</formula>
    </cfRule>
  </conditionalFormatting>
  <conditionalFormatting sqref="AM487">
    <cfRule type="expression" dxfId="531" priority="533">
      <formula>IF(RIGHT(TEXT(AM487,"0.#"),1)=".",FALSE,TRUE)</formula>
    </cfRule>
    <cfRule type="expression" dxfId="530" priority="534">
      <formula>IF(RIGHT(TEXT(AM487,"0.#"),1)=".",TRUE,FALSE)</formula>
    </cfRule>
  </conditionalFormatting>
  <conditionalFormatting sqref="AM488">
    <cfRule type="expression" dxfId="529" priority="531">
      <formula>IF(RIGHT(TEXT(AM488,"0.#"),1)=".",FALSE,TRUE)</formula>
    </cfRule>
    <cfRule type="expression" dxfId="528" priority="532">
      <formula>IF(RIGHT(TEXT(AM488,"0.#"),1)=".",TRUE,FALSE)</formula>
    </cfRule>
  </conditionalFormatting>
  <conditionalFormatting sqref="AI489">
    <cfRule type="expression" dxfId="527" priority="523">
      <formula>IF(RIGHT(TEXT(AI489,"0.#"),1)=".",FALSE,TRUE)</formula>
    </cfRule>
    <cfRule type="expression" dxfId="526" priority="524">
      <formula>IF(RIGHT(TEXT(AI489,"0.#"),1)=".",TRUE,FALSE)</formula>
    </cfRule>
  </conditionalFormatting>
  <conditionalFormatting sqref="AI487">
    <cfRule type="expression" dxfId="525" priority="527">
      <formula>IF(RIGHT(TEXT(AI487,"0.#"),1)=".",FALSE,TRUE)</formula>
    </cfRule>
    <cfRule type="expression" dxfId="524" priority="528">
      <formula>IF(RIGHT(TEXT(AI487,"0.#"),1)=".",TRUE,FALSE)</formula>
    </cfRule>
  </conditionalFormatting>
  <conditionalFormatting sqref="AI488">
    <cfRule type="expression" dxfId="523" priority="525">
      <formula>IF(RIGHT(TEXT(AI488,"0.#"),1)=".",FALSE,TRUE)</formula>
    </cfRule>
    <cfRule type="expression" dxfId="522" priority="526">
      <formula>IF(RIGHT(TEXT(AI488,"0.#"),1)=".",TRUE,FALSE)</formula>
    </cfRule>
  </conditionalFormatting>
  <conditionalFormatting sqref="AM514">
    <cfRule type="expression" dxfId="521" priority="517">
      <formula>IF(RIGHT(TEXT(AM514,"0.#"),1)=".",FALSE,TRUE)</formula>
    </cfRule>
    <cfRule type="expression" dxfId="520" priority="518">
      <formula>IF(RIGHT(TEXT(AM514,"0.#"),1)=".",TRUE,FALSE)</formula>
    </cfRule>
  </conditionalFormatting>
  <conditionalFormatting sqref="AM512">
    <cfRule type="expression" dxfId="519" priority="521">
      <formula>IF(RIGHT(TEXT(AM512,"0.#"),1)=".",FALSE,TRUE)</formula>
    </cfRule>
    <cfRule type="expression" dxfId="518" priority="522">
      <formula>IF(RIGHT(TEXT(AM512,"0.#"),1)=".",TRUE,FALSE)</formula>
    </cfRule>
  </conditionalFormatting>
  <conditionalFormatting sqref="AM513">
    <cfRule type="expression" dxfId="517" priority="519">
      <formula>IF(RIGHT(TEXT(AM513,"0.#"),1)=".",FALSE,TRUE)</formula>
    </cfRule>
    <cfRule type="expression" dxfId="516" priority="520">
      <formula>IF(RIGHT(TEXT(AM513,"0.#"),1)=".",TRUE,FALSE)</formula>
    </cfRule>
  </conditionalFormatting>
  <conditionalFormatting sqref="AI514">
    <cfRule type="expression" dxfId="515" priority="511">
      <formula>IF(RIGHT(TEXT(AI514,"0.#"),1)=".",FALSE,TRUE)</formula>
    </cfRule>
    <cfRule type="expression" dxfId="514" priority="512">
      <formula>IF(RIGHT(TEXT(AI514,"0.#"),1)=".",TRUE,FALSE)</formula>
    </cfRule>
  </conditionalFormatting>
  <conditionalFormatting sqref="AI512">
    <cfRule type="expression" dxfId="513" priority="515">
      <formula>IF(RIGHT(TEXT(AI512,"0.#"),1)=".",FALSE,TRUE)</formula>
    </cfRule>
    <cfRule type="expression" dxfId="512" priority="516">
      <formula>IF(RIGHT(TEXT(AI512,"0.#"),1)=".",TRUE,FALSE)</formula>
    </cfRule>
  </conditionalFormatting>
  <conditionalFormatting sqref="AI513">
    <cfRule type="expression" dxfId="511" priority="513">
      <formula>IF(RIGHT(TEXT(AI513,"0.#"),1)=".",FALSE,TRUE)</formula>
    </cfRule>
    <cfRule type="expression" dxfId="510" priority="514">
      <formula>IF(RIGHT(TEXT(AI513,"0.#"),1)=".",TRUE,FALSE)</formula>
    </cfRule>
  </conditionalFormatting>
  <conditionalFormatting sqref="AM519">
    <cfRule type="expression" dxfId="509" priority="457">
      <formula>IF(RIGHT(TEXT(AM519,"0.#"),1)=".",FALSE,TRUE)</formula>
    </cfRule>
    <cfRule type="expression" dxfId="508" priority="458">
      <formula>IF(RIGHT(TEXT(AM519,"0.#"),1)=".",TRUE,FALSE)</formula>
    </cfRule>
  </conditionalFormatting>
  <conditionalFormatting sqref="AM517">
    <cfRule type="expression" dxfId="507" priority="461">
      <formula>IF(RIGHT(TEXT(AM517,"0.#"),1)=".",FALSE,TRUE)</formula>
    </cfRule>
    <cfRule type="expression" dxfId="506" priority="462">
      <formula>IF(RIGHT(TEXT(AM517,"0.#"),1)=".",TRUE,FALSE)</formula>
    </cfRule>
  </conditionalFormatting>
  <conditionalFormatting sqref="AM518">
    <cfRule type="expression" dxfId="505" priority="459">
      <formula>IF(RIGHT(TEXT(AM518,"0.#"),1)=".",FALSE,TRUE)</formula>
    </cfRule>
    <cfRule type="expression" dxfId="504" priority="460">
      <formula>IF(RIGHT(TEXT(AM518,"0.#"),1)=".",TRUE,FALSE)</formula>
    </cfRule>
  </conditionalFormatting>
  <conditionalFormatting sqref="AI519">
    <cfRule type="expression" dxfId="503" priority="451">
      <formula>IF(RIGHT(TEXT(AI519,"0.#"),1)=".",FALSE,TRUE)</formula>
    </cfRule>
    <cfRule type="expression" dxfId="502" priority="452">
      <formula>IF(RIGHT(TEXT(AI519,"0.#"),1)=".",TRUE,FALSE)</formula>
    </cfRule>
  </conditionalFormatting>
  <conditionalFormatting sqref="AI517">
    <cfRule type="expression" dxfId="501" priority="455">
      <formula>IF(RIGHT(TEXT(AI517,"0.#"),1)=".",FALSE,TRUE)</formula>
    </cfRule>
    <cfRule type="expression" dxfId="500" priority="456">
      <formula>IF(RIGHT(TEXT(AI517,"0.#"),1)=".",TRUE,FALSE)</formula>
    </cfRule>
  </conditionalFormatting>
  <conditionalFormatting sqref="AI518">
    <cfRule type="expression" dxfId="499" priority="453">
      <formula>IF(RIGHT(TEXT(AI518,"0.#"),1)=".",FALSE,TRUE)</formula>
    </cfRule>
    <cfRule type="expression" dxfId="498" priority="454">
      <formula>IF(RIGHT(TEXT(AI518,"0.#"),1)=".",TRUE,FALSE)</formula>
    </cfRule>
  </conditionalFormatting>
  <conditionalFormatting sqref="AM524">
    <cfRule type="expression" dxfId="497" priority="445">
      <formula>IF(RIGHT(TEXT(AM524,"0.#"),1)=".",FALSE,TRUE)</formula>
    </cfRule>
    <cfRule type="expression" dxfId="496" priority="446">
      <formula>IF(RIGHT(TEXT(AM524,"0.#"),1)=".",TRUE,FALSE)</formula>
    </cfRule>
  </conditionalFormatting>
  <conditionalFormatting sqref="AM522">
    <cfRule type="expression" dxfId="495" priority="449">
      <formula>IF(RIGHT(TEXT(AM522,"0.#"),1)=".",FALSE,TRUE)</formula>
    </cfRule>
    <cfRule type="expression" dxfId="494" priority="450">
      <formula>IF(RIGHT(TEXT(AM522,"0.#"),1)=".",TRUE,FALSE)</formula>
    </cfRule>
  </conditionalFormatting>
  <conditionalFormatting sqref="AM523">
    <cfRule type="expression" dxfId="493" priority="447">
      <formula>IF(RIGHT(TEXT(AM523,"0.#"),1)=".",FALSE,TRUE)</formula>
    </cfRule>
    <cfRule type="expression" dxfId="492" priority="448">
      <formula>IF(RIGHT(TEXT(AM523,"0.#"),1)=".",TRUE,FALSE)</formula>
    </cfRule>
  </conditionalFormatting>
  <conditionalFormatting sqref="AI524">
    <cfRule type="expression" dxfId="491" priority="439">
      <formula>IF(RIGHT(TEXT(AI524,"0.#"),1)=".",FALSE,TRUE)</formula>
    </cfRule>
    <cfRule type="expression" dxfId="490" priority="440">
      <formula>IF(RIGHT(TEXT(AI524,"0.#"),1)=".",TRUE,FALSE)</formula>
    </cfRule>
  </conditionalFormatting>
  <conditionalFormatting sqref="AI522">
    <cfRule type="expression" dxfId="489" priority="443">
      <formula>IF(RIGHT(TEXT(AI522,"0.#"),1)=".",FALSE,TRUE)</formula>
    </cfRule>
    <cfRule type="expression" dxfId="488" priority="444">
      <formula>IF(RIGHT(TEXT(AI522,"0.#"),1)=".",TRUE,FALSE)</formula>
    </cfRule>
  </conditionalFormatting>
  <conditionalFormatting sqref="AI523">
    <cfRule type="expression" dxfId="487" priority="441">
      <formula>IF(RIGHT(TEXT(AI523,"0.#"),1)=".",FALSE,TRUE)</formula>
    </cfRule>
    <cfRule type="expression" dxfId="486" priority="442">
      <formula>IF(RIGHT(TEXT(AI523,"0.#"),1)=".",TRUE,FALSE)</formula>
    </cfRule>
  </conditionalFormatting>
  <conditionalFormatting sqref="AM529">
    <cfRule type="expression" dxfId="485" priority="433">
      <formula>IF(RIGHT(TEXT(AM529,"0.#"),1)=".",FALSE,TRUE)</formula>
    </cfRule>
    <cfRule type="expression" dxfId="484" priority="434">
      <formula>IF(RIGHT(TEXT(AM529,"0.#"),1)=".",TRUE,FALSE)</formula>
    </cfRule>
  </conditionalFormatting>
  <conditionalFormatting sqref="AM527">
    <cfRule type="expression" dxfId="483" priority="437">
      <formula>IF(RIGHT(TEXT(AM527,"0.#"),1)=".",FALSE,TRUE)</formula>
    </cfRule>
    <cfRule type="expression" dxfId="482" priority="438">
      <formula>IF(RIGHT(TEXT(AM527,"0.#"),1)=".",TRUE,FALSE)</formula>
    </cfRule>
  </conditionalFormatting>
  <conditionalFormatting sqref="AM528">
    <cfRule type="expression" dxfId="481" priority="435">
      <formula>IF(RIGHT(TEXT(AM528,"0.#"),1)=".",FALSE,TRUE)</formula>
    </cfRule>
    <cfRule type="expression" dxfId="480" priority="436">
      <formula>IF(RIGHT(TEXT(AM528,"0.#"),1)=".",TRUE,FALSE)</formula>
    </cfRule>
  </conditionalFormatting>
  <conditionalFormatting sqref="AI529">
    <cfRule type="expression" dxfId="479" priority="427">
      <formula>IF(RIGHT(TEXT(AI529,"0.#"),1)=".",FALSE,TRUE)</formula>
    </cfRule>
    <cfRule type="expression" dxfId="478" priority="428">
      <formula>IF(RIGHT(TEXT(AI529,"0.#"),1)=".",TRUE,FALSE)</formula>
    </cfRule>
  </conditionalFormatting>
  <conditionalFormatting sqref="AI527">
    <cfRule type="expression" dxfId="477" priority="431">
      <formula>IF(RIGHT(TEXT(AI527,"0.#"),1)=".",FALSE,TRUE)</formula>
    </cfRule>
    <cfRule type="expression" dxfId="476" priority="432">
      <formula>IF(RIGHT(TEXT(AI527,"0.#"),1)=".",TRUE,FALSE)</formula>
    </cfRule>
  </conditionalFormatting>
  <conditionalFormatting sqref="AI528">
    <cfRule type="expression" dxfId="475" priority="429">
      <formula>IF(RIGHT(TEXT(AI528,"0.#"),1)=".",FALSE,TRUE)</formula>
    </cfRule>
    <cfRule type="expression" dxfId="474" priority="430">
      <formula>IF(RIGHT(TEXT(AI528,"0.#"),1)=".",TRUE,FALSE)</formula>
    </cfRule>
  </conditionalFormatting>
  <conditionalFormatting sqref="AM494">
    <cfRule type="expression" dxfId="473" priority="505">
      <formula>IF(RIGHT(TEXT(AM494,"0.#"),1)=".",FALSE,TRUE)</formula>
    </cfRule>
    <cfRule type="expression" dxfId="472" priority="506">
      <formula>IF(RIGHT(TEXT(AM494,"0.#"),1)=".",TRUE,FALSE)</formula>
    </cfRule>
  </conditionalFormatting>
  <conditionalFormatting sqref="AM492">
    <cfRule type="expression" dxfId="471" priority="509">
      <formula>IF(RIGHT(TEXT(AM492,"0.#"),1)=".",FALSE,TRUE)</formula>
    </cfRule>
    <cfRule type="expression" dxfId="470" priority="510">
      <formula>IF(RIGHT(TEXT(AM492,"0.#"),1)=".",TRUE,FALSE)</formula>
    </cfRule>
  </conditionalFormatting>
  <conditionalFormatting sqref="AM493">
    <cfRule type="expression" dxfId="469" priority="507">
      <formula>IF(RIGHT(TEXT(AM493,"0.#"),1)=".",FALSE,TRUE)</formula>
    </cfRule>
    <cfRule type="expression" dxfId="468" priority="508">
      <formula>IF(RIGHT(TEXT(AM493,"0.#"),1)=".",TRUE,FALSE)</formula>
    </cfRule>
  </conditionalFormatting>
  <conditionalFormatting sqref="AI494">
    <cfRule type="expression" dxfId="467" priority="499">
      <formula>IF(RIGHT(TEXT(AI494,"0.#"),1)=".",FALSE,TRUE)</formula>
    </cfRule>
    <cfRule type="expression" dxfId="466" priority="500">
      <formula>IF(RIGHT(TEXT(AI494,"0.#"),1)=".",TRUE,FALSE)</formula>
    </cfRule>
  </conditionalFormatting>
  <conditionalFormatting sqref="AI492">
    <cfRule type="expression" dxfId="465" priority="503">
      <formula>IF(RIGHT(TEXT(AI492,"0.#"),1)=".",FALSE,TRUE)</formula>
    </cfRule>
    <cfRule type="expression" dxfId="464" priority="504">
      <formula>IF(RIGHT(TEXT(AI492,"0.#"),1)=".",TRUE,FALSE)</formula>
    </cfRule>
  </conditionalFormatting>
  <conditionalFormatting sqref="AI493">
    <cfRule type="expression" dxfId="463" priority="501">
      <formula>IF(RIGHT(TEXT(AI493,"0.#"),1)=".",FALSE,TRUE)</formula>
    </cfRule>
    <cfRule type="expression" dxfId="462" priority="502">
      <formula>IF(RIGHT(TEXT(AI493,"0.#"),1)=".",TRUE,FALSE)</formula>
    </cfRule>
  </conditionalFormatting>
  <conditionalFormatting sqref="AM499">
    <cfRule type="expression" dxfId="461" priority="493">
      <formula>IF(RIGHT(TEXT(AM499,"0.#"),1)=".",FALSE,TRUE)</formula>
    </cfRule>
    <cfRule type="expression" dxfId="460" priority="494">
      <formula>IF(RIGHT(TEXT(AM499,"0.#"),1)=".",TRUE,FALSE)</formula>
    </cfRule>
  </conditionalFormatting>
  <conditionalFormatting sqref="AM497">
    <cfRule type="expression" dxfId="459" priority="497">
      <formula>IF(RIGHT(TEXT(AM497,"0.#"),1)=".",FALSE,TRUE)</formula>
    </cfRule>
    <cfRule type="expression" dxfId="458" priority="498">
      <formula>IF(RIGHT(TEXT(AM497,"0.#"),1)=".",TRUE,FALSE)</formula>
    </cfRule>
  </conditionalFormatting>
  <conditionalFormatting sqref="AM498">
    <cfRule type="expression" dxfId="457" priority="495">
      <formula>IF(RIGHT(TEXT(AM498,"0.#"),1)=".",FALSE,TRUE)</formula>
    </cfRule>
    <cfRule type="expression" dxfId="456" priority="496">
      <formula>IF(RIGHT(TEXT(AM498,"0.#"),1)=".",TRUE,FALSE)</formula>
    </cfRule>
  </conditionalFormatting>
  <conditionalFormatting sqref="AI499">
    <cfRule type="expression" dxfId="455" priority="487">
      <formula>IF(RIGHT(TEXT(AI499,"0.#"),1)=".",FALSE,TRUE)</formula>
    </cfRule>
    <cfRule type="expression" dxfId="454" priority="488">
      <formula>IF(RIGHT(TEXT(AI499,"0.#"),1)=".",TRUE,FALSE)</formula>
    </cfRule>
  </conditionalFormatting>
  <conditionalFormatting sqref="AI497">
    <cfRule type="expression" dxfId="453" priority="491">
      <formula>IF(RIGHT(TEXT(AI497,"0.#"),1)=".",FALSE,TRUE)</formula>
    </cfRule>
    <cfRule type="expression" dxfId="452" priority="492">
      <formula>IF(RIGHT(TEXT(AI497,"0.#"),1)=".",TRUE,FALSE)</formula>
    </cfRule>
  </conditionalFormatting>
  <conditionalFormatting sqref="AI498">
    <cfRule type="expression" dxfId="451" priority="489">
      <formula>IF(RIGHT(TEXT(AI498,"0.#"),1)=".",FALSE,TRUE)</formula>
    </cfRule>
    <cfRule type="expression" dxfId="450" priority="490">
      <formula>IF(RIGHT(TEXT(AI498,"0.#"),1)=".",TRUE,FALSE)</formula>
    </cfRule>
  </conditionalFormatting>
  <conditionalFormatting sqref="AM504">
    <cfRule type="expression" dxfId="449" priority="481">
      <formula>IF(RIGHT(TEXT(AM504,"0.#"),1)=".",FALSE,TRUE)</formula>
    </cfRule>
    <cfRule type="expression" dxfId="448" priority="482">
      <formula>IF(RIGHT(TEXT(AM504,"0.#"),1)=".",TRUE,FALSE)</formula>
    </cfRule>
  </conditionalFormatting>
  <conditionalFormatting sqref="AM502">
    <cfRule type="expression" dxfId="447" priority="485">
      <formula>IF(RIGHT(TEXT(AM502,"0.#"),1)=".",FALSE,TRUE)</formula>
    </cfRule>
    <cfRule type="expression" dxfId="446" priority="486">
      <formula>IF(RIGHT(TEXT(AM502,"0.#"),1)=".",TRUE,FALSE)</formula>
    </cfRule>
  </conditionalFormatting>
  <conditionalFormatting sqref="AM503">
    <cfRule type="expression" dxfId="445" priority="483">
      <formula>IF(RIGHT(TEXT(AM503,"0.#"),1)=".",FALSE,TRUE)</formula>
    </cfRule>
    <cfRule type="expression" dxfId="444" priority="484">
      <formula>IF(RIGHT(TEXT(AM503,"0.#"),1)=".",TRUE,FALSE)</formula>
    </cfRule>
  </conditionalFormatting>
  <conditionalFormatting sqref="AI504">
    <cfRule type="expression" dxfId="443" priority="475">
      <formula>IF(RIGHT(TEXT(AI504,"0.#"),1)=".",FALSE,TRUE)</formula>
    </cfRule>
    <cfRule type="expression" dxfId="442" priority="476">
      <formula>IF(RIGHT(TEXT(AI504,"0.#"),1)=".",TRUE,FALSE)</formula>
    </cfRule>
  </conditionalFormatting>
  <conditionalFormatting sqref="AI502">
    <cfRule type="expression" dxfId="441" priority="479">
      <formula>IF(RIGHT(TEXT(AI502,"0.#"),1)=".",FALSE,TRUE)</formula>
    </cfRule>
    <cfRule type="expression" dxfId="440" priority="480">
      <formula>IF(RIGHT(TEXT(AI502,"0.#"),1)=".",TRUE,FALSE)</formula>
    </cfRule>
  </conditionalFormatting>
  <conditionalFormatting sqref="AI503">
    <cfRule type="expression" dxfId="439" priority="477">
      <formula>IF(RIGHT(TEXT(AI503,"0.#"),1)=".",FALSE,TRUE)</formula>
    </cfRule>
    <cfRule type="expression" dxfId="438" priority="478">
      <formula>IF(RIGHT(TEXT(AI503,"0.#"),1)=".",TRUE,FALSE)</formula>
    </cfRule>
  </conditionalFormatting>
  <conditionalFormatting sqref="AM509">
    <cfRule type="expression" dxfId="437" priority="469">
      <formula>IF(RIGHT(TEXT(AM509,"0.#"),1)=".",FALSE,TRUE)</formula>
    </cfRule>
    <cfRule type="expression" dxfId="436" priority="470">
      <formula>IF(RIGHT(TEXT(AM509,"0.#"),1)=".",TRUE,FALSE)</formula>
    </cfRule>
  </conditionalFormatting>
  <conditionalFormatting sqref="AM507">
    <cfRule type="expression" dxfId="435" priority="473">
      <formula>IF(RIGHT(TEXT(AM507,"0.#"),1)=".",FALSE,TRUE)</formula>
    </cfRule>
    <cfRule type="expression" dxfId="434" priority="474">
      <formula>IF(RIGHT(TEXT(AM507,"0.#"),1)=".",TRUE,FALSE)</formula>
    </cfRule>
  </conditionalFormatting>
  <conditionalFormatting sqref="AM508">
    <cfRule type="expression" dxfId="433" priority="471">
      <formula>IF(RIGHT(TEXT(AM508,"0.#"),1)=".",FALSE,TRUE)</formula>
    </cfRule>
    <cfRule type="expression" dxfId="432" priority="472">
      <formula>IF(RIGHT(TEXT(AM508,"0.#"),1)=".",TRUE,FALSE)</formula>
    </cfRule>
  </conditionalFormatting>
  <conditionalFormatting sqref="AI509">
    <cfRule type="expression" dxfId="431" priority="463">
      <formula>IF(RIGHT(TEXT(AI509,"0.#"),1)=".",FALSE,TRUE)</formula>
    </cfRule>
    <cfRule type="expression" dxfId="430" priority="464">
      <formula>IF(RIGHT(TEXT(AI509,"0.#"),1)=".",TRUE,FALSE)</formula>
    </cfRule>
  </conditionalFormatting>
  <conditionalFormatting sqref="AI507">
    <cfRule type="expression" dxfId="429" priority="467">
      <formula>IF(RIGHT(TEXT(AI507,"0.#"),1)=".",FALSE,TRUE)</formula>
    </cfRule>
    <cfRule type="expression" dxfId="428" priority="468">
      <formula>IF(RIGHT(TEXT(AI507,"0.#"),1)=".",TRUE,FALSE)</formula>
    </cfRule>
  </conditionalFormatting>
  <conditionalFormatting sqref="AI508">
    <cfRule type="expression" dxfId="427" priority="465">
      <formula>IF(RIGHT(TEXT(AI508,"0.#"),1)=".",FALSE,TRUE)</formula>
    </cfRule>
    <cfRule type="expression" dxfId="426" priority="466">
      <formula>IF(RIGHT(TEXT(AI508,"0.#"),1)=".",TRUE,FALSE)</formula>
    </cfRule>
  </conditionalFormatting>
  <conditionalFormatting sqref="AM543">
    <cfRule type="expression" dxfId="425" priority="421">
      <formula>IF(RIGHT(TEXT(AM543,"0.#"),1)=".",FALSE,TRUE)</formula>
    </cfRule>
    <cfRule type="expression" dxfId="424" priority="422">
      <formula>IF(RIGHT(TEXT(AM543,"0.#"),1)=".",TRUE,FALSE)</formula>
    </cfRule>
  </conditionalFormatting>
  <conditionalFormatting sqref="AM541">
    <cfRule type="expression" dxfId="423" priority="425">
      <formula>IF(RIGHT(TEXT(AM541,"0.#"),1)=".",FALSE,TRUE)</formula>
    </cfRule>
    <cfRule type="expression" dxfId="422" priority="426">
      <formula>IF(RIGHT(TEXT(AM541,"0.#"),1)=".",TRUE,FALSE)</formula>
    </cfRule>
  </conditionalFormatting>
  <conditionalFormatting sqref="AM542">
    <cfRule type="expression" dxfId="421" priority="423">
      <formula>IF(RIGHT(TEXT(AM542,"0.#"),1)=".",FALSE,TRUE)</formula>
    </cfRule>
    <cfRule type="expression" dxfId="420" priority="424">
      <formula>IF(RIGHT(TEXT(AM542,"0.#"),1)=".",TRUE,FALSE)</formula>
    </cfRule>
  </conditionalFormatting>
  <conditionalFormatting sqref="AI543">
    <cfRule type="expression" dxfId="419" priority="415">
      <formula>IF(RIGHT(TEXT(AI543,"0.#"),1)=".",FALSE,TRUE)</formula>
    </cfRule>
    <cfRule type="expression" dxfId="418" priority="416">
      <formula>IF(RIGHT(TEXT(AI543,"0.#"),1)=".",TRUE,FALSE)</formula>
    </cfRule>
  </conditionalFormatting>
  <conditionalFormatting sqref="AI541">
    <cfRule type="expression" dxfId="417" priority="419">
      <formula>IF(RIGHT(TEXT(AI541,"0.#"),1)=".",FALSE,TRUE)</formula>
    </cfRule>
    <cfRule type="expression" dxfId="416" priority="420">
      <formula>IF(RIGHT(TEXT(AI541,"0.#"),1)=".",TRUE,FALSE)</formula>
    </cfRule>
  </conditionalFormatting>
  <conditionalFormatting sqref="AI542">
    <cfRule type="expression" dxfId="415" priority="417">
      <formula>IF(RIGHT(TEXT(AI542,"0.#"),1)=".",FALSE,TRUE)</formula>
    </cfRule>
    <cfRule type="expression" dxfId="414" priority="418">
      <formula>IF(RIGHT(TEXT(AI542,"0.#"),1)=".",TRUE,FALSE)</formula>
    </cfRule>
  </conditionalFormatting>
  <conditionalFormatting sqref="AM568">
    <cfRule type="expression" dxfId="413" priority="409">
      <formula>IF(RIGHT(TEXT(AM568,"0.#"),1)=".",FALSE,TRUE)</formula>
    </cfRule>
    <cfRule type="expression" dxfId="412" priority="410">
      <formula>IF(RIGHT(TEXT(AM568,"0.#"),1)=".",TRUE,FALSE)</formula>
    </cfRule>
  </conditionalFormatting>
  <conditionalFormatting sqref="AM566">
    <cfRule type="expression" dxfId="411" priority="413">
      <formula>IF(RIGHT(TEXT(AM566,"0.#"),1)=".",FALSE,TRUE)</formula>
    </cfRule>
    <cfRule type="expression" dxfId="410" priority="414">
      <formula>IF(RIGHT(TEXT(AM566,"0.#"),1)=".",TRUE,FALSE)</formula>
    </cfRule>
  </conditionalFormatting>
  <conditionalFormatting sqref="AM567">
    <cfRule type="expression" dxfId="409" priority="411">
      <formula>IF(RIGHT(TEXT(AM567,"0.#"),1)=".",FALSE,TRUE)</formula>
    </cfRule>
    <cfRule type="expression" dxfId="408" priority="412">
      <formula>IF(RIGHT(TEXT(AM567,"0.#"),1)=".",TRUE,FALSE)</formula>
    </cfRule>
  </conditionalFormatting>
  <conditionalFormatting sqref="AI568">
    <cfRule type="expression" dxfId="407" priority="403">
      <formula>IF(RIGHT(TEXT(AI568,"0.#"),1)=".",FALSE,TRUE)</formula>
    </cfRule>
    <cfRule type="expression" dxfId="406" priority="404">
      <formula>IF(RIGHT(TEXT(AI568,"0.#"),1)=".",TRUE,FALSE)</formula>
    </cfRule>
  </conditionalFormatting>
  <conditionalFormatting sqref="AI566">
    <cfRule type="expression" dxfId="405" priority="407">
      <formula>IF(RIGHT(TEXT(AI566,"0.#"),1)=".",FALSE,TRUE)</formula>
    </cfRule>
    <cfRule type="expression" dxfId="404" priority="408">
      <formula>IF(RIGHT(TEXT(AI566,"0.#"),1)=".",TRUE,FALSE)</formula>
    </cfRule>
  </conditionalFormatting>
  <conditionalFormatting sqref="AI567">
    <cfRule type="expression" dxfId="403" priority="405">
      <formula>IF(RIGHT(TEXT(AI567,"0.#"),1)=".",FALSE,TRUE)</formula>
    </cfRule>
    <cfRule type="expression" dxfId="402" priority="406">
      <formula>IF(RIGHT(TEXT(AI567,"0.#"),1)=".",TRUE,FALSE)</formula>
    </cfRule>
  </conditionalFormatting>
  <conditionalFormatting sqref="AM573">
    <cfRule type="expression" dxfId="401" priority="349">
      <formula>IF(RIGHT(TEXT(AM573,"0.#"),1)=".",FALSE,TRUE)</formula>
    </cfRule>
    <cfRule type="expression" dxfId="400" priority="350">
      <formula>IF(RIGHT(TEXT(AM573,"0.#"),1)=".",TRUE,FALSE)</formula>
    </cfRule>
  </conditionalFormatting>
  <conditionalFormatting sqref="AM571">
    <cfRule type="expression" dxfId="399" priority="353">
      <formula>IF(RIGHT(TEXT(AM571,"0.#"),1)=".",FALSE,TRUE)</formula>
    </cfRule>
    <cfRule type="expression" dxfId="398" priority="354">
      <formula>IF(RIGHT(TEXT(AM571,"0.#"),1)=".",TRUE,FALSE)</formula>
    </cfRule>
  </conditionalFormatting>
  <conditionalFormatting sqref="AM572">
    <cfRule type="expression" dxfId="397" priority="351">
      <formula>IF(RIGHT(TEXT(AM572,"0.#"),1)=".",FALSE,TRUE)</formula>
    </cfRule>
    <cfRule type="expression" dxfId="396" priority="352">
      <formula>IF(RIGHT(TEXT(AM572,"0.#"),1)=".",TRUE,FALSE)</formula>
    </cfRule>
  </conditionalFormatting>
  <conditionalFormatting sqref="AI573">
    <cfRule type="expression" dxfId="395" priority="343">
      <formula>IF(RIGHT(TEXT(AI573,"0.#"),1)=".",FALSE,TRUE)</formula>
    </cfRule>
    <cfRule type="expression" dxfId="394" priority="344">
      <formula>IF(RIGHT(TEXT(AI573,"0.#"),1)=".",TRUE,FALSE)</formula>
    </cfRule>
  </conditionalFormatting>
  <conditionalFormatting sqref="AI571">
    <cfRule type="expression" dxfId="393" priority="347">
      <formula>IF(RIGHT(TEXT(AI571,"0.#"),1)=".",FALSE,TRUE)</formula>
    </cfRule>
    <cfRule type="expression" dxfId="392" priority="348">
      <formula>IF(RIGHT(TEXT(AI571,"0.#"),1)=".",TRUE,FALSE)</formula>
    </cfRule>
  </conditionalFormatting>
  <conditionalFormatting sqref="AI572">
    <cfRule type="expression" dxfId="391" priority="345">
      <formula>IF(RIGHT(TEXT(AI572,"0.#"),1)=".",FALSE,TRUE)</formula>
    </cfRule>
    <cfRule type="expression" dxfId="390" priority="346">
      <formula>IF(RIGHT(TEXT(AI572,"0.#"),1)=".",TRUE,FALSE)</formula>
    </cfRule>
  </conditionalFormatting>
  <conditionalFormatting sqref="AM578">
    <cfRule type="expression" dxfId="389" priority="337">
      <formula>IF(RIGHT(TEXT(AM578,"0.#"),1)=".",FALSE,TRUE)</formula>
    </cfRule>
    <cfRule type="expression" dxfId="388" priority="338">
      <formula>IF(RIGHT(TEXT(AM578,"0.#"),1)=".",TRUE,FALSE)</formula>
    </cfRule>
  </conditionalFormatting>
  <conditionalFormatting sqref="AM576">
    <cfRule type="expression" dxfId="387" priority="341">
      <formula>IF(RIGHT(TEXT(AM576,"0.#"),1)=".",FALSE,TRUE)</formula>
    </cfRule>
    <cfRule type="expression" dxfId="386" priority="342">
      <formula>IF(RIGHT(TEXT(AM576,"0.#"),1)=".",TRUE,FALSE)</formula>
    </cfRule>
  </conditionalFormatting>
  <conditionalFormatting sqref="AM577">
    <cfRule type="expression" dxfId="385" priority="339">
      <formula>IF(RIGHT(TEXT(AM577,"0.#"),1)=".",FALSE,TRUE)</formula>
    </cfRule>
    <cfRule type="expression" dxfId="384" priority="340">
      <formula>IF(RIGHT(TEXT(AM577,"0.#"),1)=".",TRUE,FALSE)</formula>
    </cfRule>
  </conditionalFormatting>
  <conditionalFormatting sqref="AI578">
    <cfRule type="expression" dxfId="383" priority="331">
      <formula>IF(RIGHT(TEXT(AI578,"0.#"),1)=".",FALSE,TRUE)</formula>
    </cfRule>
    <cfRule type="expression" dxfId="382" priority="332">
      <formula>IF(RIGHT(TEXT(AI578,"0.#"),1)=".",TRUE,FALSE)</formula>
    </cfRule>
  </conditionalFormatting>
  <conditionalFormatting sqref="AI576">
    <cfRule type="expression" dxfId="381" priority="335">
      <formula>IF(RIGHT(TEXT(AI576,"0.#"),1)=".",FALSE,TRUE)</formula>
    </cfRule>
    <cfRule type="expression" dxfId="380" priority="336">
      <formula>IF(RIGHT(TEXT(AI576,"0.#"),1)=".",TRUE,FALSE)</formula>
    </cfRule>
  </conditionalFormatting>
  <conditionalFormatting sqref="AI577">
    <cfRule type="expression" dxfId="379" priority="333">
      <formula>IF(RIGHT(TEXT(AI577,"0.#"),1)=".",FALSE,TRUE)</formula>
    </cfRule>
    <cfRule type="expression" dxfId="378" priority="334">
      <formula>IF(RIGHT(TEXT(AI577,"0.#"),1)=".",TRUE,FALSE)</formula>
    </cfRule>
  </conditionalFormatting>
  <conditionalFormatting sqref="AM583">
    <cfRule type="expression" dxfId="377" priority="325">
      <formula>IF(RIGHT(TEXT(AM583,"0.#"),1)=".",FALSE,TRUE)</formula>
    </cfRule>
    <cfRule type="expression" dxfId="376" priority="326">
      <formula>IF(RIGHT(TEXT(AM583,"0.#"),1)=".",TRUE,FALSE)</formula>
    </cfRule>
  </conditionalFormatting>
  <conditionalFormatting sqref="AM581">
    <cfRule type="expression" dxfId="375" priority="329">
      <formula>IF(RIGHT(TEXT(AM581,"0.#"),1)=".",FALSE,TRUE)</formula>
    </cfRule>
    <cfRule type="expression" dxfId="374" priority="330">
      <formula>IF(RIGHT(TEXT(AM581,"0.#"),1)=".",TRUE,FALSE)</formula>
    </cfRule>
  </conditionalFormatting>
  <conditionalFormatting sqref="AM582">
    <cfRule type="expression" dxfId="373" priority="327">
      <formula>IF(RIGHT(TEXT(AM582,"0.#"),1)=".",FALSE,TRUE)</formula>
    </cfRule>
    <cfRule type="expression" dxfId="372" priority="328">
      <formula>IF(RIGHT(TEXT(AM582,"0.#"),1)=".",TRUE,FALSE)</formula>
    </cfRule>
  </conditionalFormatting>
  <conditionalFormatting sqref="AI583">
    <cfRule type="expression" dxfId="371" priority="319">
      <formula>IF(RIGHT(TEXT(AI583,"0.#"),1)=".",FALSE,TRUE)</formula>
    </cfRule>
    <cfRule type="expression" dxfId="370" priority="320">
      <formula>IF(RIGHT(TEXT(AI583,"0.#"),1)=".",TRUE,FALSE)</formula>
    </cfRule>
  </conditionalFormatting>
  <conditionalFormatting sqref="AI581">
    <cfRule type="expression" dxfId="369" priority="323">
      <formula>IF(RIGHT(TEXT(AI581,"0.#"),1)=".",FALSE,TRUE)</formula>
    </cfRule>
    <cfRule type="expression" dxfId="368" priority="324">
      <formula>IF(RIGHT(TEXT(AI581,"0.#"),1)=".",TRUE,FALSE)</formula>
    </cfRule>
  </conditionalFormatting>
  <conditionalFormatting sqref="AI582">
    <cfRule type="expression" dxfId="367" priority="321">
      <formula>IF(RIGHT(TEXT(AI582,"0.#"),1)=".",FALSE,TRUE)</formula>
    </cfRule>
    <cfRule type="expression" dxfId="366" priority="322">
      <formula>IF(RIGHT(TEXT(AI582,"0.#"),1)=".",TRUE,FALSE)</formula>
    </cfRule>
  </conditionalFormatting>
  <conditionalFormatting sqref="AM548">
    <cfRule type="expression" dxfId="365" priority="397">
      <formula>IF(RIGHT(TEXT(AM548,"0.#"),1)=".",FALSE,TRUE)</formula>
    </cfRule>
    <cfRule type="expression" dxfId="364" priority="398">
      <formula>IF(RIGHT(TEXT(AM548,"0.#"),1)=".",TRUE,FALSE)</formula>
    </cfRule>
  </conditionalFormatting>
  <conditionalFormatting sqref="AM546">
    <cfRule type="expression" dxfId="363" priority="401">
      <formula>IF(RIGHT(TEXT(AM546,"0.#"),1)=".",FALSE,TRUE)</formula>
    </cfRule>
    <cfRule type="expression" dxfId="362" priority="402">
      <formula>IF(RIGHT(TEXT(AM546,"0.#"),1)=".",TRUE,FALSE)</formula>
    </cfRule>
  </conditionalFormatting>
  <conditionalFormatting sqref="AM547">
    <cfRule type="expression" dxfId="361" priority="399">
      <formula>IF(RIGHT(TEXT(AM547,"0.#"),1)=".",FALSE,TRUE)</formula>
    </cfRule>
    <cfRule type="expression" dxfId="360" priority="400">
      <formula>IF(RIGHT(TEXT(AM547,"0.#"),1)=".",TRUE,FALSE)</formula>
    </cfRule>
  </conditionalFormatting>
  <conditionalFormatting sqref="AI548">
    <cfRule type="expression" dxfId="359" priority="391">
      <formula>IF(RIGHT(TEXT(AI548,"0.#"),1)=".",FALSE,TRUE)</formula>
    </cfRule>
    <cfRule type="expression" dxfId="358" priority="392">
      <formula>IF(RIGHT(TEXT(AI548,"0.#"),1)=".",TRUE,FALSE)</formula>
    </cfRule>
  </conditionalFormatting>
  <conditionalFormatting sqref="AI546">
    <cfRule type="expression" dxfId="357" priority="395">
      <formula>IF(RIGHT(TEXT(AI546,"0.#"),1)=".",FALSE,TRUE)</formula>
    </cfRule>
    <cfRule type="expression" dxfId="356" priority="396">
      <formula>IF(RIGHT(TEXT(AI546,"0.#"),1)=".",TRUE,FALSE)</formula>
    </cfRule>
  </conditionalFormatting>
  <conditionalFormatting sqref="AI547">
    <cfRule type="expression" dxfId="355" priority="393">
      <formula>IF(RIGHT(TEXT(AI547,"0.#"),1)=".",FALSE,TRUE)</formula>
    </cfRule>
    <cfRule type="expression" dxfId="354" priority="394">
      <formula>IF(RIGHT(TEXT(AI547,"0.#"),1)=".",TRUE,FALSE)</formula>
    </cfRule>
  </conditionalFormatting>
  <conditionalFormatting sqref="AM553">
    <cfRule type="expression" dxfId="353" priority="385">
      <formula>IF(RIGHT(TEXT(AM553,"0.#"),1)=".",FALSE,TRUE)</formula>
    </cfRule>
    <cfRule type="expression" dxfId="352" priority="386">
      <formula>IF(RIGHT(TEXT(AM553,"0.#"),1)=".",TRUE,FALSE)</formula>
    </cfRule>
  </conditionalFormatting>
  <conditionalFormatting sqref="AM551">
    <cfRule type="expression" dxfId="351" priority="389">
      <formula>IF(RIGHT(TEXT(AM551,"0.#"),1)=".",FALSE,TRUE)</formula>
    </cfRule>
    <cfRule type="expression" dxfId="350" priority="390">
      <formula>IF(RIGHT(TEXT(AM551,"0.#"),1)=".",TRUE,FALSE)</formula>
    </cfRule>
  </conditionalFormatting>
  <conditionalFormatting sqref="AM552">
    <cfRule type="expression" dxfId="349" priority="387">
      <formula>IF(RIGHT(TEXT(AM552,"0.#"),1)=".",FALSE,TRUE)</formula>
    </cfRule>
    <cfRule type="expression" dxfId="348" priority="388">
      <formula>IF(RIGHT(TEXT(AM552,"0.#"),1)=".",TRUE,FALSE)</formula>
    </cfRule>
  </conditionalFormatting>
  <conditionalFormatting sqref="AI553">
    <cfRule type="expression" dxfId="347" priority="379">
      <formula>IF(RIGHT(TEXT(AI553,"0.#"),1)=".",FALSE,TRUE)</formula>
    </cfRule>
    <cfRule type="expression" dxfId="346" priority="380">
      <formula>IF(RIGHT(TEXT(AI553,"0.#"),1)=".",TRUE,FALSE)</formula>
    </cfRule>
  </conditionalFormatting>
  <conditionalFormatting sqref="AI551">
    <cfRule type="expression" dxfId="345" priority="383">
      <formula>IF(RIGHT(TEXT(AI551,"0.#"),1)=".",FALSE,TRUE)</formula>
    </cfRule>
    <cfRule type="expression" dxfId="344" priority="384">
      <formula>IF(RIGHT(TEXT(AI551,"0.#"),1)=".",TRUE,FALSE)</formula>
    </cfRule>
  </conditionalFormatting>
  <conditionalFormatting sqref="AI552">
    <cfRule type="expression" dxfId="343" priority="381">
      <formula>IF(RIGHT(TEXT(AI552,"0.#"),1)=".",FALSE,TRUE)</formula>
    </cfRule>
    <cfRule type="expression" dxfId="342" priority="382">
      <formula>IF(RIGHT(TEXT(AI552,"0.#"),1)=".",TRUE,FALSE)</formula>
    </cfRule>
  </conditionalFormatting>
  <conditionalFormatting sqref="AM558">
    <cfRule type="expression" dxfId="341" priority="373">
      <formula>IF(RIGHT(TEXT(AM558,"0.#"),1)=".",FALSE,TRUE)</formula>
    </cfRule>
    <cfRule type="expression" dxfId="340" priority="374">
      <formula>IF(RIGHT(TEXT(AM558,"0.#"),1)=".",TRUE,FALSE)</formula>
    </cfRule>
  </conditionalFormatting>
  <conditionalFormatting sqref="AM556">
    <cfRule type="expression" dxfId="339" priority="377">
      <formula>IF(RIGHT(TEXT(AM556,"0.#"),1)=".",FALSE,TRUE)</formula>
    </cfRule>
    <cfRule type="expression" dxfId="338" priority="378">
      <formula>IF(RIGHT(TEXT(AM556,"0.#"),1)=".",TRUE,FALSE)</formula>
    </cfRule>
  </conditionalFormatting>
  <conditionalFormatting sqref="AM557">
    <cfRule type="expression" dxfId="337" priority="375">
      <formula>IF(RIGHT(TEXT(AM557,"0.#"),1)=".",FALSE,TRUE)</formula>
    </cfRule>
    <cfRule type="expression" dxfId="336" priority="376">
      <formula>IF(RIGHT(TEXT(AM557,"0.#"),1)=".",TRUE,FALSE)</formula>
    </cfRule>
  </conditionalFormatting>
  <conditionalFormatting sqref="AI558">
    <cfRule type="expression" dxfId="335" priority="367">
      <formula>IF(RIGHT(TEXT(AI558,"0.#"),1)=".",FALSE,TRUE)</formula>
    </cfRule>
    <cfRule type="expression" dxfId="334" priority="368">
      <formula>IF(RIGHT(TEXT(AI558,"0.#"),1)=".",TRUE,FALSE)</formula>
    </cfRule>
  </conditionalFormatting>
  <conditionalFormatting sqref="AI556">
    <cfRule type="expression" dxfId="333" priority="371">
      <formula>IF(RIGHT(TEXT(AI556,"0.#"),1)=".",FALSE,TRUE)</formula>
    </cfRule>
    <cfRule type="expression" dxfId="332" priority="372">
      <formula>IF(RIGHT(TEXT(AI556,"0.#"),1)=".",TRUE,FALSE)</formula>
    </cfRule>
  </conditionalFormatting>
  <conditionalFormatting sqref="AI557">
    <cfRule type="expression" dxfId="331" priority="369">
      <formula>IF(RIGHT(TEXT(AI557,"0.#"),1)=".",FALSE,TRUE)</formula>
    </cfRule>
    <cfRule type="expression" dxfId="330" priority="370">
      <formula>IF(RIGHT(TEXT(AI557,"0.#"),1)=".",TRUE,FALSE)</formula>
    </cfRule>
  </conditionalFormatting>
  <conditionalFormatting sqref="AM563">
    <cfRule type="expression" dxfId="329" priority="361">
      <formula>IF(RIGHT(TEXT(AM563,"0.#"),1)=".",FALSE,TRUE)</formula>
    </cfRule>
    <cfRule type="expression" dxfId="328" priority="362">
      <formula>IF(RIGHT(TEXT(AM563,"0.#"),1)=".",TRUE,FALSE)</formula>
    </cfRule>
  </conditionalFormatting>
  <conditionalFormatting sqref="AM561">
    <cfRule type="expression" dxfId="327" priority="365">
      <formula>IF(RIGHT(TEXT(AM561,"0.#"),1)=".",FALSE,TRUE)</formula>
    </cfRule>
    <cfRule type="expression" dxfId="326" priority="366">
      <formula>IF(RIGHT(TEXT(AM561,"0.#"),1)=".",TRUE,FALSE)</formula>
    </cfRule>
  </conditionalFormatting>
  <conditionalFormatting sqref="AM562">
    <cfRule type="expression" dxfId="325" priority="363">
      <formula>IF(RIGHT(TEXT(AM562,"0.#"),1)=".",FALSE,TRUE)</formula>
    </cfRule>
    <cfRule type="expression" dxfId="324" priority="364">
      <formula>IF(RIGHT(TEXT(AM562,"0.#"),1)=".",TRUE,FALSE)</formula>
    </cfRule>
  </conditionalFormatting>
  <conditionalFormatting sqref="AI563">
    <cfRule type="expression" dxfId="323" priority="355">
      <formula>IF(RIGHT(TEXT(AI563,"0.#"),1)=".",FALSE,TRUE)</formula>
    </cfRule>
    <cfRule type="expression" dxfId="322" priority="356">
      <formula>IF(RIGHT(TEXT(AI563,"0.#"),1)=".",TRUE,FALSE)</formula>
    </cfRule>
  </conditionalFormatting>
  <conditionalFormatting sqref="AI561">
    <cfRule type="expression" dxfId="321" priority="359">
      <formula>IF(RIGHT(TEXT(AI561,"0.#"),1)=".",FALSE,TRUE)</formula>
    </cfRule>
    <cfRule type="expression" dxfId="320" priority="360">
      <formula>IF(RIGHT(TEXT(AI561,"0.#"),1)=".",TRUE,FALSE)</formula>
    </cfRule>
  </conditionalFormatting>
  <conditionalFormatting sqref="AI562">
    <cfRule type="expression" dxfId="319" priority="357">
      <formula>IF(RIGHT(TEXT(AI562,"0.#"),1)=".",FALSE,TRUE)</formula>
    </cfRule>
    <cfRule type="expression" dxfId="318" priority="358">
      <formula>IF(RIGHT(TEXT(AI562,"0.#"),1)=".",TRUE,FALSE)</formula>
    </cfRule>
  </conditionalFormatting>
  <conditionalFormatting sqref="AM597">
    <cfRule type="expression" dxfId="317" priority="313">
      <formula>IF(RIGHT(TEXT(AM597,"0.#"),1)=".",FALSE,TRUE)</formula>
    </cfRule>
    <cfRule type="expression" dxfId="316" priority="314">
      <formula>IF(RIGHT(TEXT(AM597,"0.#"),1)=".",TRUE,FALSE)</formula>
    </cfRule>
  </conditionalFormatting>
  <conditionalFormatting sqref="AM595">
    <cfRule type="expression" dxfId="315" priority="317">
      <formula>IF(RIGHT(TEXT(AM595,"0.#"),1)=".",FALSE,TRUE)</formula>
    </cfRule>
    <cfRule type="expression" dxfId="314" priority="318">
      <formula>IF(RIGHT(TEXT(AM595,"0.#"),1)=".",TRUE,FALSE)</formula>
    </cfRule>
  </conditionalFormatting>
  <conditionalFormatting sqref="AM596">
    <cfRule type="expression" dxfId="313" priority="315">
      <formula>IF(RIGHT(TEXT(AM596,"0.#"),1)=".",FALSE,TRUE)</formula>
    </cfRule>
    <cfRule type="expression" dxfId="312" priority="316">
      <formula>IF(RIGHT(TEXT(AM596,"0.#"),1)=".",TRUE,FALSE)</formula>
    </cfRule>
  </conditionalFormatting>
  <conditionalFormatting sqref="AI597">
    <cfRule type="expression" dxfId="311" priority="307">
      <formula>IF(RIGHT(TEXT(AI597,"0.#"),1)=".",FALSE,TRUE)</formula>
    </cfRule>
    <cfRule type="expression" dxfId="310" priority="308">
      <formula>IF(RIGHT(TEXT(AI597,"0.#"),1)=".",TRUE,FALSE)</formula>
    </cfRule>
  </conditionalFormatting>
  <conditionalFormatting sqref="AI595">
    <cfRule type="expression" dxfId="309" priority="311">
      <formula>IF(RIGHT(TEXT(AI595,"0.#"),1)=".",FALSE,TRUE)</formula>
    </cfRule>
    <cfRule type="expression" dxfId="308" priority="312">
      <formula>IF(RIGHT(TEXT(AI595,"0.#"),1)=".",TRUE,FALSE)</formula>
    </cfRule>
  </conditionalFormatting>
  <conditionalFormatting sqref="AI596">
    <cfRule type="expression" dxfId="307" priority="309">
      <formula>IF(RIGHT(TEXT(AI596,"0.#"),1)=".",FALSE,TRUE)</formula>
    </cfRule>
    <cfRule type="expression" dxfId="306" priority="310">
      <formula>IF(RIGHT(TEXT(AI596,"0.#"),1)=".",TRUE,FALSE)</formula>
    </cfRule>
  </conditionalFormatting>
  <conditionalFormatting sqref="AM622">
    <cfRule type="expression" dxfId="305" priority="301">
      <formula>IF(RIGHT(TEXT(AM622,"0.#"),1)=".",FALSE,TRUE)</formula>
    </cfRule>
    <cfRule type="expression" dxfId="304" priority="302">
      <formula>IF(RIGHT(TEXT(AM622,"0.#"),1)=".",TRUE,FALSE)</formula>
    </cfRule>
  </conditionalFormatting>
  <conditionalFormatting sqref="AM620">
    <cfRule type="expression" dxfId="303" priority="305">
      <formula>IF(RIGHT(TEXT(AM620,"0.#"),1)=".",FALSE,TRUE)</formula>
    </cfRule>
    <cfRule type="expression" dxfId="302" priority="306">
      <formula>IF(RIGHT(TEXT(AM620,"0.#"),1)=".",TRUE,FALSE)</formula>
    </cfRule>
  </conditionalFormatting>
  <conditionalFormatting sqref="AM621">
    <cfRule type="expression" dxfId="301" priority="303">
      <formula>IF(RIGHT(TEXT(AM621,"0.#"),1)=".",FALSE,TRUE)</formula>
    </cfRule>
    <cfRule type="expression" dxfId="300" priority="304">
      <formula>IF(RIGHT(TEXT(AM621,"0.#"),1)=".",TRUE,FALSE)</formula>
    </cfRule>
  </conditionalFormatting>
  <conditionalFormatting sqref="AI622">
    <cfRule type="expression" dxfId="299" priority="295">
      <formula>IF(RIGHT(TEXT(AI622,"0.#"),1)=".",FALSE,TRUE)</formula>
    </cfRule>
    <cfRule type="expression" dxfId="298" priority="296">
      <formula>IF(RIGHT(TEXT(AI622,"0.#"),1)=".",TRUE,FALSE)</formula>
    </cfRule>
  </conditionalFormatting>
  <conditionalFormatting sqref="AI620">
    <cfRule type="expression" dxfId="297" priority="299">
      <formula>IF(RIGHT(TEXT(AI620,"0.#"),1)=".",FALSE,TRUE)</formula>
    </cfRule>
    <cfRule type="expression" dxfId="296" priority="300">
      <formula>IF(RIGHT(TEXT(AI620,"0.#"),1)=".",TRUE,FALSE)</formula>
    </cfRule>
  </conditionalFormatting>
  <conditionalFormatting sqref="AI621">
    <cfRule type="expression" dxfId="295" priority="297">
      <formula>IF(RIGHT(TEXT(AI621,"0.#"),1)=".",FALSE,TRUE)</formula>
    </cfRule>
    <cfRule type="expression" dxfId="294" priority="298">
      <formula>IF(RIGHT(TEXT(AI621,"0.#"),1)=".",TRUE,FALSE)</formula>
    </cfRule>
  </conditionalFormatting>
  <conditionalFormatting sqref="AM627">
    <cfRule type="expression" dxfId="293" priority="241">
      <formula>IF(RIGHT(TEXT(AM627,"0.#"),1)=".",FALSE,TRUE)</formula>
    </cfRule>
    <cfRule type="expression" dxfId="292" priority="242">
      <formula>IF(RIGHT(TEXT(AM627,"0.#"),1)=".",TRUE,FALSE)</formula>
    </cfRule>
  </conditionalFormatting>
  <conditionalFormatting sqref="AM625">
    <cfRule type="expression" dxfId="291" priority="245">
      <formula>IF(RIGHT(TEXT(AM625,"0.#"),1)=".",FALSE,TRUE)</formula>
    </cfRule>
    <cfRule type="expression" dxfId="290" priority="246">
      <formula>IF(RIGHT(TEXT(AM625,"0.#"),1)=".",TRUE,FALSE)</formula>
    </cfRule>
  </conditionalFormatting>
  <conditionalFormatting sqref="AM626">
    <cfRule type="expression" dxfId="289" priority="243">
      <formula>IF(RIGHT(TEXT(AM626,"0.#"),1)=".",FALSE,TRUE)</formula>
    </cfRule>
    <cfRule type="expression" dxfId="288" priority="244">
      <formula>IF(RIGHT(TEXT(AM626,"0.#"),1)=".",TRUE,FALSE)</formula>
    </cfRule>
  </conditionalFormatting>
  <conditionalFormatting sqref="AI627">
    <cfRule type="expression" dxfId="287" priority="235">
      <formula>IF(RIGHT(TEXT(AI627,"0.#"),1)=".",FALSE,TRUE)</formula>
    </cfRule>
    <cfRule type="expression" dxfId="286" priority="236">
      <formula>IF(RIGHT(TEXT(AI627,"0.#"),1)=".",TRUE,FALSE)</formula>
    </cfRule>
  </conditionalFormatting>
  <conditionalFormatting sqref="AI625">
    <cfRule type="expression" dxfId="285" priority="239">
      <formula>IF(RIGHT(TEXT(AI625,"0.#"),1)=".",FALSE,TRUE)</formula>
    </cfRule>
    <cfRule type="expression" dxfId="284" priority="240">
      <formula>IF(RIGHT(TEXT(AI625,"0.#"),1)=".",TRUE,FALSE)</formula>
    </cfRule>
  </conditionalFormatting>
  <conditionalFormatting sqref="AI626">
    <cfRule type="expression" dxfId="283" priority="237">
      <formula>IF(RIGHT(TEXT(AI626,"0.#"),1)=".",FALSE,TRUE)</formula>
    </cfRule>
    <cfRule type="expression" dxfId="282" priority="238">
      <formula>IF(RIGHT(TEXT(AI626,"0.#"),1)=".",TRUE,FALSE)</formula>
    </cfRule>
  </conditionalFormatting>
  <conditionalFormatting sqref="AM632">
    <cfRule type="expression" dxfId="281" priority="229">
      <formula>IF(RIGHT(TEXT(AM632,"0.#"),1)=".",FALSE,TRUE)</formula>
    </cfRule>
    <cfRule type="expression" dxfId="280" priority="230">
      <formula>IF(RIGHT(TEXT(AM632,"0.#"),1)=".",TRUE,FALSE)</formula>
    </cfRule>
  </conditionalFormatting>
  <conditionalFormatting sqref="AM630">
    <cfRule type="expression" dxfId="279" priority="233">
      <formula>IF(RIGHT(TEXT(AM630,"0.#"),1)=".",FALSE,TRUE)</formula>
    </cfRule>
    <cfRule type="expression" dxfId="278" priority="234">
      <formula>IF(RIGHT(TEXT(AM630,"0.#"),1)=".",TRUE,FALSE)</formula>
    </cfRule>
  </conditionalFormatting>
  <conditionalFormatting sqref="AM631">
    <cfRule type="expression" dxfId="277" priority="231">
      <formula>IF(RIGHT(TEXT(AM631,"0.#"),1)=".",FALSE,TRUE)</formula>
    </cfRule>
    <cfRule type="expression" dxfId="276" priority="232">
      <formula>IF(RIGHT(TEXT(AM631,"0.#"),1)=".",TRUE,FALSE)</formula>
    </cfRule>
  </conditionalFormatting>
  <conditionalFormatting sqref="AI632">
    <cfRule type="expression" dxfId="275" priority="223">
      <formula>IF(RIGHT(TEXT(AI632,"0.#"),1)=".",FALSE,TRUE)</formula>
    </cfRule>
    <cfRule type="expression" dxfId="274" priority="224">
      <formula>IF(RIGHT(TEXT(AI632,"0.#"),1)=".",TRUE,FALSE)</formula>
    </cfRule>
  </conditionalFormatting>
  <conditionalFormatting sqref="AI630">
    <cfRule type="expression" dxfId="273" priority="227">
      <formula>IF(RIGHT(TEXT(AI630,"0.#"),1)=".",FALSE,TRUE)</formula>
    </cfRule>
    <cfRule type="expression" dxfId="272" priority="228">
      <formula>IF(RIGHT(TEXT(AI630,"0.#"),1)=".",TRUE,FALSE)</formula>
    </cfRule>
  </conditionalFormatting>
  <conditionalFormatting sqref="AI631">
    <cfRule type="expression" dxfId="271" priority="225">
      <formula>IF(RIGHT(TEXT(AI631,"0.#"),1)=".",FALSE,TRUE)</formula>
    </cfRule>
    <cfRule type="expression" dxfId="270" priority="226">
      <formula>IF(RIGHT(TEXT(AI631,"0.#"),1)=".",TRUE,FALSE)</formula>
    </cfRule>
  </conditionalFormatting>
  <conditionalFormatting sqref="AM637">
    <cfRule type="expression" dxfId="269" priority="217">
      <formula>IF(RIGHT(TEXT(AM637,"0.#"),1)=".",FALSE,TRUE)</formula>
    </cfRule>
    <cfRule type="expression" dxfId="268" priority="218">
      <formula>IF(RIGHT(TEXT(AM637,"0.#"),1)=".",TRUE,FALSE)</formula>
    </cfRule>
  </conditionalFormatting>
  <conditionalFormatting sqref="AM635">
    <cfRule type="expression" dxfId="267" priority="221">
      <formula>IF(RIGHT(TEXT(AM635,"0.#"),1)=".",FALSE,TRUE)</formula>
    </cfRule>
    <cfRule type="expression" dxfId="266" priority="222">
      <formula>IF(RIGHT(TEXT(AM635,"0.#"),1)=".",TRUE,FALSE)</formula>
    </cfRule>
  </conditionalFormatting>
  <conditionalFormatting sqref="AM636">
    <cfRule type="expression" dxfId="265" priority="219">
      <formula>IF(RIGHT(TEXT(AM636,"0.#"),1)=".",FALSE,TRUE)</formula>
    </cfRule>
    <cfRule type="expression" dxfId="264" priority="220">
      <formula>IF(RIGHT(TEXT(AM636,"0.#"),1)=".",TRUE,FALSE)</formula>
    </cfRule>
  </conditionalFormatting>
  <conditionalFormatting sqref="AI637">
    <cfRule type="expression" dxfId="263" priority="211">
      <formula>IF(RIGHT(TEXT(AI637,"0.#"),1)=".",FALSE,TRUE)</formula>
    </cfRule>
    <cfRule type="expression" dxfId="262" priority="212">
      <formula>IF(RIGHT(TEXT(AI637,"0.#"),1)=".",TRUE,FALSE)</formula>
    </cfRule>
  </conditionalFormatting>
  <conditionalFormatting sqref="AI635">
    <cfRule type="expression" dxfId="261" priority="215">
      <formula>IF(RIGHT(TEXT(AI635,"0.#"),1)=".",FALSE,TRUE)</formula>
    </cfRule>
    <cfRule type="expression" dxfId="260" priority="216">
      <formula>IF(RIGHT(TEXT(AI635,"0.#"),1)=".",TRUE,FALSE)</formula>
    </cfRule>
  </conditionalFormatting>
  <conditionalFormatting sqref="AI636">
    <cfRule type="expression" dxfId="259" priority="213">
      <formula>IF(RIGHT(TEXT(AI636,"0.#"),1)=".",FALSE,TRUE)</formula>
    </cfRule>
    <cfRule type="expression" dxfId="258" priority="214">
      <formula>IF(RIGHT(TEXT(AI636,"0.#"),1)=".",TRUE,FALSE)</formula>
    </cfRule>
  </conditionalFormatting>
  <conditionalFormatting sqref="AM602">
    <cfRule type="expression" dxfId="257" priority="289">
      <formula>IF(RIGHT(TEXT(AM602,"0.#"),1)=".",FALSE,TRUE)</formula>
    </cfRule>
    <cfRule type="expression" dxfId="256" priority="290">
      <formula>IF(RIGHT(TEXT(AM602,"0.#"),1)=".",TRUE,FALSE)</formula>
    </cfRule>
  </conditionalFormatting>
  <conditionalFormatting sqref="AM600">
    <cfRule type="expression" dxfId="255" priority="293">
      <formula>IF(RIGHT(TEXT(AM600,"0.#"),1)=".",FALSE,TRUE)</formula>
    </cfRule>
    <cfRule type="expression" dxfId="254" priority="294">
      <formula>IF(RIGHT(TEXT(AM600,"0.#"),1)=".",TRUE,FALSE)</formula>
    </cfRule>
  </conditionalFormatting>
  <conditionalFormatting sqref="AM601">
    <cfRule type="expression" dxfId="253" priority="291">
      <formula>IF(RIGHT(TEXT(AM601,"0.#"),1)=".",FALSE,TRUE)</formula>
    </cfRule>
    <cfRule type="expression" dxfId="252" priority="292">
      <formula>IF(RIGHT(TEXT(AM601,"0.#"),1)=".",TRUE,FALSE)</formula>
    </cfRule>
  </conditionalFormatting>
  <conditionalFormatting sqref="AI602">
    <cfRule type="expression" dxfId="251" priority="283">
      <formula>IF(RIGHT(TEXT(AI602,"0.#"),1)=".",FALSE,TRUE)</formula>
    </cfRule>
    <cfRule type="expression" dxfId="250" priority="284">
      <formula>IF(RIGHT(TEXT(AI602,"0.#"),1)=".",TRUE,FALSE)</formula>
    </cfRule>
  </conditionalFormatting>
  <conditionalFormatting sqref="AI600">
    <cfRule type="expression" dxfId="249" priority="287">
      <formula>IF(RIGHT(TEXT(AI600,"0.#"),1)=".",FALSE,TRUE)</formula>
    </cfRule>
    <cfRule type="expression" dxfId="248" priority="288">
      <formula>IF(RIGHT(TEXT(AI600,"0.#"),1)=".",TRUE,FALSE)</formula>
    </cfRule>
  </conditionalFormatting>
  <conditionalFormatting sqref="AI601">
    <cfRule type="expression" dxfId="247" priority="285">
      <formula>IF(RIGHT(TEXT(AI601,"0.#"),1)=".",FALSE,TRUE)</formula>
    </cfRule>
    <cfRule type="expression" dxfId="246" priority="286">
      <formula>IF(RIGHT(TEXT(AI601,"0.#"),1)=".",TRUE,FALSE)</formula>
    </cfRule>
  </conditionalFormatting>
  <conditionalFormatting sqref="AM607">
    <cfRule type="expression" dxfId="245" priority="277">
      <formula>IF(RIGHT(TEXT(AM607,"0.#"),1)=".",FALSE,TRUE)</formula>
    </cfRule>
    <cfRule type="expression" dxfId="244" priority="278">
      <formula>IF(RIGHT(TEXT(AM607,"0.#"),1)=".",TRUE,FALSE)</formula>
    </cfRule>
  </conditionalFormatting>
  <conditionalFormatting sqref="AM605">
    <cfRule type="expression" dxfId="243" priority="281">
      <formula>IF(RIGHT(TEXT(AM605,"0.#"),1)=".",FALSE,TRUE)</formula>
    </cfRule>
    <cfRule type="expression" dxfId="242" priority="282">
      <formula>IF(RIGHT(TEXT(AM605,"0.#"),1)=".",TRUE,FALSE)</formula>
    </cfRule>
  </conditionalFormatting>
  <conditionalFormatting sqref="AM606">
    <cfRule type="expression" dxfId="241" priority="279">
      <formula>IF(RIGHT(TEXT(AM606,"0.#"),1)=".",FALSE,TRUE)</formula>
    </cfRule>
    <cfRule type="expression" dxfId="240" priority="280">
      <formula>IF(RIGHT(TEXT(AM606,"0.#"),1)=".",TRUE,FALSE)</formula>
    </cfRule>
  </conditionalFormatting>
  <conditionalFormatting sqref="AI607">
    <cfRule type="expression" dxfId="239" priority="271">
      <formula>IF(RIGHT(TEXT(AI607,"0.#"),1)=".",FALSE,TRUE)</formula>
    </cfRule>
    <cfRule type="expression" dxfId="238" priority="272">
      <formula>IF(RIGHT(TEXT(AI607,"0.#"),1)=".",TRUE,FALSE)</formula>
    </cfRule>
  </conditionalFormatting>
  <conditionalFormatting sqref="AI605">
    <cfRule type="expression" dxfId="237" priority="275">
      <formula>IF(RIGHT(TEXT(AI605,"0.#"),1)=".",FALSE,TRUE)</formula>
    </cfRule>
    <cfRule type="expression" dxfId="236" priority="276">
      <formula>IF(RIGHT(TEXT(AI605,"0.#"),1)=".",TRUE,FALSE)</formula>
    </cfRule>
  </conditionalFormatting>
  <conditionalFormatting sqref="AI606">
    <cfRule type="expression" dxfId="235" priority="273">
      <formula>IF(RIGHT(TEXT(AI606,"0.#"),1)=".",FALSE,TRUE)</formula>
    </cfRule>
    <cfRule type="expression" dxfId="234" priority="274">
      <formula>IF(RIGHT(TEXT(AI606,"0.#"),1)=".",TRUE,FALSE)</formula>
    </cfRule>
  </conditionalFormatting>
  <conditionalFormatting sqref="AM612">
    <cfRule type="expression" dxfId="233" priority="265">
      <formula>IF(RIGHT(TEXT(AM612,"0.#"),1)=".",FALSE,TRUE)</formula>
    </cfRule>
    <cfRule type="expression" dxfId="232" priority="266">
      <formula>IF(RIGHT(TEXT(AM612,"0.#"),1)=".",TRUE,FALSE)</formula>
    </cfRule>
  </conditionalFormatting>
  <conditionalFormatting sqref="AM610">
    <cfRule type="expression" dxfId="231" priority="269">
      <formula>IF(RIGHT(TEXT(AM610,"0.#"),1)=".",FALSE,TRUE)</formula>
    </cfRule>
    <cfRule type="expression" dxfId="230" priority="270">
      <formula>IF(RIGHT(TEXT(AM610,"0.#"),1)=".",TRUE,FALSE)</formula>
    </cfRule>
  </conditionalFormatting>
  <conditionalFormatting sqref="AM611">
    <cfRule type="expression" dxfId="229" priority="267">
      <formula>IF(RIGHT(TEXT(AM611,"0.#"),1)=".",FALSE,TRUE)</formula>
    </cfRule>
    <cfRule type="expression" dxfId="228" priority="268">
      <formula>IF(RIGHT(TEXT(AM611,"0.#"),1)=".",TRUE,FALSE)</formula>
    </cfRule>
  </conditionalFormatting>
  <conditionalFormatting sqref="AI612">
    <cfRule type="expression" dxfId="227" priority="259">
      <formula>IF(RIGHT(TEXT(AI612,"0.#"),1)=".",FALSE,TRUE)</formula>
    </cfRule>
    <cfRule type="expression" dxfId="226" priority="260">
      <formula>IF(RIGHT(TEXT(AI612,"0.#"),1)=".",TRUE,FALSE)</formula>
    </cfRule>
  </conditionalFormatting>
  <conditionalFormatting sqref="AI610">
    <cfRule type="expression" dxfId="225" priority="263">
      <formula>IF(RIGHT(TEXT(AI610,"0.#"),1)=".",FALSE,TRUE)</formula>
    </cfRule>
    <cfRule type="expression" dxfId="224" priority="264">
      <formula>IF(RIGHT(TEXT(AI610,"0.#"),1)=".",TRUE,FALSE)</formula>
    </cfRule>
  </conditionalFormatting>
  <conditionalFormatting sqref="AI611">
    <cfRule type="expression" dxfId="223" priority="261">
      <formula>IF(RIGHT(TEXT(AI611,"0.#"),1)=".",FALSE,TRUE)</formula>
    </cfRule>
    <cfRule type="expression" dxfId="222" priority="262">
      <formula>IF(RIGHT(TEXT(AI611,"0.#"),1)=".",TRUE,FALSE)</formula>
    </cfRule>
  </conditionalFormatting>
  <conditionalFormatting sqref="AM617">
    <cfRule type="expression" dxfId="221" priority="253">
      <formula>IF(RIGHT(TEXT(AM617,"0.#"),1)=".",FALSE,TRUE)</formula>
    </cfRule>
    <cfRule type="expression" dxfId="220" priority="254">
      <formula>IF(RIGHT(TEXT(AM617,"0.#"),1)=".",TRUE,FALSE)</formula>
    </cfRule>
  </conditionalFormatting>
  <conditionalFormatting sqref="AM615">
    <cfRule type="expression" dxfId="219" priority="257">
      <formula>IF(RIGHT(TEXT(AM615,"0.#"),1)=".",FALSE,TRUE)</formula>
    </cfRule>
    <cfRule type="expression" dxfId="218" priority="258">
      <formula>IF(RIGHT(TEXT(AM615,"0.#"),1)=".",TRUE,FALSE)</formula>
    </cfRule>
  </conditionalFormatting>
  <conditionalFormatting sqref="AM616">
    <cfRule type="expression" dxfId="217" priority="255">
      <formula>IF(RIGHT(TEXT(AM616,"0.#"),1)=".",FALSE,TRUE)</formula>
    </cfRule>
    <cfRule type="expression" dxfId="216" priority="256">
      <formula>IF(RIGHT(TEXT(AM616,"0.#"),1)=".",TRUE,FALSE)</formula>
    </cfRule>
  </conditionalFormatting>
  <conditionalFormatting sqref="AI617">
    <cfRule type="expression" dxfId="215" priority="247">
      <formula>IF(RIGHT(TEXT(AI617,"0.#"),1)=".",FALSE,TRUE)</formula>
    </cfRule>
    <cfRule type="expression" dxfId="214" priority="248">
      <formula>IF(RIGHT(TEXT(AI617,"0.#"),1)=".",TRUE,FALSE)</formula>
    </cfRule>
  </conditionalFormatting>
  <conditionalFormatting sqref="AI615">
    <cfRule type="expression" dxfId="213" priority="251">
      <formula>IF(RIGHT(TEXT(AI615,"0.#"),1)=".",FALSE,TRUE)</formula>
    </cfRule>
    <cfRule type="expression" dxfId="212" priority="252">
      <formula>IF(RIGHT(TEXT(AI615,"0.#"),1)=".",TRUE,FALSE)</formula>
    </cfRule>
  </conditionalFormatting>
  <conditionalFormatting sqref="AI616">
    <cfRule type="expression" dxfId="211" priority="249">
      <formula>IF(RIGHT(TEXT(AI616,"0.#"),1)=".",FALSE,TRUE)</formula>
    </cfRule>
    <cfRule type="expression" dxfId="210" priority="250">
      <formula>IF(RIGHT(TEXT(AI616,"0.#"),1)=".",TRUE,FALSE)</formula>
    </cfRule>
  </conditionalFormatting>
  <conditionalFormatting sqref="AM651">
    <cfRule type="expression" dxfId="209" priority="205">
      <formula>IF(RIGHT(TEXT(AM651,"0.#"),1)=".",FALSE,TRUE)</formula>
    </cfRule>
    <cfRule type="expression" dxfId="208" priority="206">
      <formula>IF(RIGHT(TEXT(AM651,"0.#"),1)=".",TRUE,FALSE)</formula>
    </cfRule>
  </conditionalFormatting>
  <conditionalFormatting sqref="AM649">
    <cfRule type="expression" dxfId="207" priority="209">
      <formula>IF(RIGHT(TEXT(AM649,"0.#"),1)=".",FALSE,TRUE)</formula>
    </cfRule>
    <cfRule type="expression" dxfId="206" priority="210">
      <formula>IF(RIGHT(TEXT(AM649,"0.#"),1)=".",TRUE,FALSE)</formula>
    </cfRule>
  </conditionalFormatting>
  <conditionalFormatting sqref="AM650">
    <cfRule type="expression" dxfId="205" priority="207">
      <formula>IF(RIGHT(TEXT(AM650,"0.#"),1)=".",FALSE,TRUE)</formula>
    </cfRule>
    <cfRule type="expression" dxfId="204" priority="208">
      <formula>IF(RIGHT(TEXT(AM650,"0.#"),1)=".",TRUE,FALSE)</formula>
    </cfRule>
  </conditionalFormatting>
  <conditionalFormatting sqref="AI651">
    <cfRule type="expression" dxfId="203" priority="199">
      <formula>IF(RIGHT(TEXT(AI651,"0.#"),1)=".",FALSE,TRUE)</formula>
    </cfRule>
    <cfRule type="expression" dxfId="202" priority="200">
      <formula>IF(RIGHT(TEXT(AI651,"0.#"),1)=".",TRUE,FALSE)</formula>
    </cfRule>
  </conditionalFormatting>
  <conditionalFormatting sqref="AI649">
    <cfRule type="expression" dxfId="201" priority="203">
      <formula>IF(RIGHT(TEXT(AI649,"0.#"),1)=".",FALSE,TRUE)</formula>
    </cfRule>
    <cfRule type="expression" dxfId="200" priority="204">
      <formula>IF(RIGHT(TEXT(AI649,"0.#"),1)=".",TRUE,FALSE)</formula>
    </cfRule>
  </conditionalFormatting>
  <conditionalFormatting sqref="AI650">
    <cfRule type="expression" dxfId="199" priority="201">
      <formula>IF(RIGHT(TEXT(AI650,"0.#"),1)=".",FALSE,TRUE)</formula>
    </cfRule>
    <cfRule type="expression" dxfId="198" priority="202">
      <formula>IF(RIGHT(TEXT(AI650,"0.#"),1)=".",TRUE,FALSE)</formula>
    </cfRule>
  </conditionalFormatting>
  <conditionalFormatting sqref="AM676">
    <cfRule type="expression" dxfId="197" priority="193">
      <formula>IF(RIGHT(TEXT(AM676,"0.#"),1)=".",FALSE,TRUE)</formula>
    </cfRule>
    <cfRule type="expression" dxfId="196" priority="194">
      <formula>IF(RIGHT(TEXT(AM676,"0.#"),1)=".",TRUE,FALSE)</formula>
    </cfRule>
  </conditionalFormatting>
  <conditionalFormatting sqref="AM674">
    <cfRule type="expression" dxfId="195" priority="197">
      <formula>IF(RIGHT(TEXT(AM674,"0.#"),1)=".",FALSE,TRUE)</formula>
    </cfRule>
    <cfRule type="expression" dxfId="194" priority="198">
      <formula>IF(RIGHT(TEXT(AM674,"0.#"),1)=".",TRUE,FALSE)</formula>
    </cfRule>
  </conditionalFormatting>
  <conditionalFormatting sqref="AM675">
    <cfRule type="expression" dxfId="193" priority="195">
      <formula>IF(RIGHT(TEXT(AM675,"0.#"),1)=".",FALSE,TRUE)</formula>
    </cfRule>
    <cfRule type="expression" dxfId="192" priority="196">
      <formula>IF(RIGHT(TEXT(AM675,"0.#"),1)=".",TRUE,FALSE)</formula>
    </cfRule>
  </conditionalFormatting>
  <conditionalFormatting sqref="AI676">
    <cfRule type="expression" dxfId="191" priority="187">
      <formula>IF(RIGHT(TEXT(AI676,"0.#"),1)=".",FALSE,TRUE)</formula>
    </cfRule>
    <cfRule type="expression" dxfId="190" priority="188">
      <formula>IF(RIGHT(TEXT(AI676,"0.#"),1)=".",TRUE,FALSE)</formula>
    </cfRule>
  </conditionalFormatting>
  <conditionalFormatting sqref="AI674">
    <cfRule type="expression" dxfId="189" priority="191">
      <formula>IF(RIGHT(TEXT(AI674,"0.#"),1)=".",FALSE,TRUE)</formula>
    </cfRule>
    <cfRule type="expression" dxfId="188" priority="192">
      <formula>IF(RIGHT(TEXT(AI674,"0.#"),1)=".",TRUE,FALSE)</formula>
    </cfRule>
  </conditionalFormatting>
  <conditionalFormatting sqref="AI675">
    <cfRule type="expression" dxfId="187" priority="189">
      <formula>IF(RIGHT(TEXT(AI675,"0.#"),1)=".",FALSE,TRUE)</formula>
    </cfRule>
    <cfRule type="expression" dxfId="186" priority="190">
      <formula>IF(RIGHT(TEXT(AI675,"0.#"),1)=".",TRUE,FALSE)</formula>
    </cfRule>
  </conditionalFormatting>
  <conditionalFormatting sqref="AM681">
    <cfRule type="expression" dxfId="185" priority="133">
      <formula>IF(RIGHT(TEXT(AM681,"0.#"),1)=".",FALSE,TRUE)</formula>
    </cfRule>
    <cfRule type="expression" dxfId="184" priority="134">
      <formula>IF(RIGHT(TEXT(AM681,"0.#"),1)=".",TRUE,FALSE)</formula>
    </cfRule>
  </conditionalFormatting>
  <conditionalFormatting sqref="AM679">
    <cfRule type="expression" dxfId="183" priority="137">
      <formula>IF(RIGHT(TEXT(AM679,"0.#"),1)=".",FALSE,TRUE)</formula>
    </cfRule>
    <cfRule type="expression" dxfId="182" priority="138">
      <formula>IF(RIGHT(TEXT(AM679,"0.#"),1)=".",TRUE,FALSE)</formula>
    </cfRule>
  </conditionalFormatting>
  <conditionalFormatting sqref="AM680">
    <cfRule type="expression" dxfId="181" priority="135">
      <formula>IF(RIGHT(TEXT(AM680,"0.#"),1)=".",FALSE,TRUE)</formula>
    </cfRule>
    <cfRule type="expression" dxfId="180" priority="136">
      <formula>IF(RIGHT(TEXT(AM680,"0.#"),1)=".",TRUE,FALSE)</formula>
    </cfRule>
  </conditionalFormatting>
  <conditionalFormatting sqref="AI681">
    <cfRule type="expression" dxfId="179" priority="127">
      <formula>IF(RIGHT(TEXT(AI681,"0.#"),1)=".",FALSE,TRUE)</formula>
    </cfRule>
    <cfRule type="expression" dxfId="178" priority="128">
      <formula>IF(RIGHT(TEXT(AI681,"0.#"),1)=".",TRUE,FALSE)</formula>
    </cfRule>
  </conditionalFormatting>
  <conditionalFormatting sqref="AI679">
    <cfRule type="expression" dxfId="177" priority="131">
      <formula>IF(RIGHT(TEXT(AI679,"0.#"),1)=".",FALSE,TRUE)</formula>
    </cfRule>
    <cfRule type="expression" dxfId="176" priority="132">
      <formula>IF(RIGHT(TEXT(AI679,"0.#"),1)=".",TRUE,FALSE)</formula>
    </cfRule>
  </conditionalFormatting>
  <conditionalFormatting sqref="AI680">
    <cfRule type="expression" dxfId="175" priority="129">
      <formula>IF(RIGHT(TEXT(AI680,"0.#"),1)=".",FALSE,TRUE)</formula>
    </cfRule>
    <cfRule type="expression" dxfId="174" priority="130">
      <formula>IF(RIGHT(TEXT(AI680,"0.#"),1)=".",TRUE,FALSE)</formula>
    </cfRule>
  </conditionalFormatting>
  <conditionalFormatting sqref="AM686">
    <cfRule type="expression" dxfId="173" priority="121">
      <formula>IF(RIGHT(TEXT(AM686,"0.#"),1)=".",FALSE,TRUE)</formula>
    </cfRule>
    <cfRule type="expression" dxfId="172" priority="122">
      <formula>IF(RIGHT(TEXT(AM686,"0.#"),1)=".",TRUE,FALSE)</formula>
    </cfRule>
  </conditionalFormatting>
  <conditionalFormatting sqref="AM684">
    <cfRule type="expression" dxfId="171" priority="125">
      <formula>IF(RIGHT(TEXT(AM684,"0.#"),1)=".",FALSE,TRUE)</formula>
    </cfRule>
    <cfRule type="expression" dxfId="170" priority="126">
      <formula>IF(RIGHT(TEXT(AM684,"0.#"),1)=".",TRUE,FALSE)</formula>
    </cfRule>
  </conditionalFormatting>
  <conditionalFormatting sqref="AM685">
    <cfRule type="expression" dxfId="169" priority="123">
      <formula>IF(RIGHT(TEXT(AM685,"0.#"),1)=".",FALSE,TRUE)</formula>
    </cfRule>
    <cfRule type="expression" dxfId="168" priority="124">
      <formula>IF(RIGHT(TEXT(AM685,"0.#"),1)=".",TRUE,FALSE)</formula>
    </cfRule>
  </conditionalFormatting>
  <conditionalFormatting sqref="AI686">
    <cfRule type="expression" dxfId="167" priority="115">
      <formula>IF(RIGHT(TEXT(AI686,"0.#"),1)=".",FALSE,TRUE)</formula>
    </cfRule>
    <cfRule type="expression" dxfId="166" priority="116">
      <formula>IF(RIGHT(TEXT(AI686,"0.#"),1)=".",TRUE,FALSE)</formula>
    </cfRule>
  </conditionalFormatting>
  <conditionalFormatting sqref="AI684">
    <cfRule type="expression" dxfId="165" priority="119">
      <formula>IF(RIGHT(TEXT(AI684,"0.#"),1)=".",FALSE,TRUE)</formula>
    </cfRule>
    <cfRule type="expression" dxfId="164" priority="120">
      <formula>IF(RIGHT(TEXT(AI684,"0.#"),1)=".",TRUE,FALSE)</formula>
    </cfRule>
  </conditionalFormatting>
  <conditionalFormatting sqref="AI685">
    <cfRule type="expression" dxfId="163" priority="117">
      <formula>IF(RIGHT(TEXT(AI685,"0.#"),1)=".",FALSE,TRUE)</formula>
    </cfRule>
    <cfRule type="expression" dxfId="162" priority="118">
      <formula>IF(RIGHT(TEXT(AI685,"0.#"),1)=".",TRUE,FALSE)</formula>
    </cfRule>
  </conditionalFormatting>
  <conditionalFormatting sqref="AM691">
    <cfRule type="expression" dxfId="161" priority="109">
      <formula>IF(RIGHT(TEXT(AM691,"0.#"),1)=".",FALSE,TRUE)</formula>
    </cfRule>
    <cfRule type="expression" dxfId="160" priority="110">
      <formula>IF(RIGHT(TEXT(AM691,"0.#"),1)=".",TRUE,FALSE)</formula>
    </cfRule>
  </conditionalFormatting>
  <conditionalFormatting sqref="AM689">
    <cfRule type="expression" dxfId="159" priority="113">
      <formula>IF(RIGHT(TEXT(AM689,"0.#"),1)=".",FALSE,TRUE)</formula>
    </cfRule>
    <cfRule type="expression" dxfId="158" priority="114">
      <formula>IF(RIGHT(TEXT(AM689,"0.#"),1)=".",TRUE,FALSE)</formula>
    </cfRule>
  </conditionalFormatting>
  <conditionalFormatting sqref="AM690">
    <cfRule type="expression" dxfId="157" priority="111">
      <formula>IF(RIGHT(TEXT(AM690,"0.#"),1)=".",FALSE,TRUE)</formula>
    </cfRule>
    <cfRule type="expression" dxfId="156" priority="112">
      <formula>IF(RIGHT(TEXT(AM690,"0.#"),1)=".",TRUE,FALSE)</formula>
    </cfRule>
  </conditionalFormatting>
  <conditionalFormatting sqref="AI691">
    <cfRule type="expression" dxfId="155" priority="103">
      <formula>IF(RIGHT(TEXT(AI691,"0.#"),1)=".",FALSE,TRUE)</formula>
    </cfRule>
    <cfRule type="expression" dxfId="154" priority="104">
      <formula>IF(RIGHT(TEXT(AI691,"0.#"),1)=".",TRUE,FALSE)</formula>
    </cfRule>
  </conditionalFormatting>
  <conditionalFormatting sqref="AI689">
    <cfRule type="expression" dxfId="153" priority="107">
      <formula>IF(RIGHT(TEXT(AI689,"0.#"),1)=".",FALSE,TRUE)</formula>
    </cfRule>
    <cfRule type="expression" dxfId="152" priority="108">
      <formula>IF(RIGHT(TEXT(AI689,"0.#"),1)=".",TRUE,FALSE)</formula>
    </cfRule>
  </conditionalFormatting>
  <conditionalFormatting sqref="AI690">
    <cfRule type="expression" dxfId="151" priority="105">
      <formula>IF(RIGHT(TEXT(AI690,"0.#"),1)=".",FALSE,TRUE)</formula>
    </cfRule>
    <cfRule type="expression" dxfId="150" priority="106">
      <formula>IF(RIGHT(TEXT(AI690,"0.#"),1)=".",TRUE,FALSE)</formula>
    </cfRule>
  </conditionalFormatting>
  <conditionalFormatting sqref="AM656">
    <cfRule type="expression" dxfId="149" priority="181">
      <formula>IF(RIGHT(TEXT(AM656,"0.#"),1)=".",FALSE,TRUE)</formula>
    </cfRule>
    <cfRule type="expression" dxfId="148" priority="182">
      <formula>IF(RIGHT(TEXT(AM656,"0.#"),1)=".",TRUE,FALSE)</formula>
    </cfRule>
  </conditionalFormatting>
  <conditionalFormatting sqref="AM654">
    <cfRule type="expression" dxfId="147" priority="185">
      <formula>IF(RIGHT(TEXT(AM654,"0.#"),1)=".",FALSE,TRUE)</formula>
    </cfRule>
    <cfRule type="expression" dxfId="146" priority="186">
      <formula>IF(RIGHT(TEXT(AM654,"0.#"),1)=".",TRUE,FALSE)</formula>
    </cfRule>
  </conditionalFormatting>
  <conditionalFormatting sqref="AM655">
    <cfRule type="expression" dxfId="145" priority="183">
      <formula>IF(RIGHT(TEXT(AM655,"0.#"),1)=".",FALSE,TRUE)</formula>
    </cfRule>
    <cfRule type="expression" dxfId="144" priority="184">
      <formula>IF(RIGHT(TEXT(AM655,"0.#"),1)=".",TRUE,FALSE)</formula>
    </cfRule>
  </conditionalFormatting>
  <conditionalFormatting sqref="AI656">
    <cfRule type="expression" dxfId="143" priority="175">
      <formula>IF(RIGHT(TEXT(AI656,"0.#"),1)=".",FALSE,TRUE)</formula>
    </cfRule>
    <cfRule type="expression" dxfId="142" priority="176">
      <formula>IF(RIGHT(TEXT(AI656,"0.#"),1)=".",TRUE,FALSE)</formula>
    </cfRule>
  </conditionalFormatting>
  <conditionalFormatting sqref="AI654">
    <cfRule type="expression" dxfId="141" priority="179">
      <formula>IF(RIGHT(TEXT(AI654,"0.#"),1)=".",FALSE,TRUE)</formula>
    </cfRule>
    <cfRule type="expression" dxfId="140" priority="180">
      <formula>IF(RIGHT(TEXT(AI654,"0.#"),1)=".",TRUE,FALSE)</formula>
    </cfRule>
  </conditionalFormatting>
  <conditionalFormatting sqref="AI655">
    <cfRule type="expression" dxfId="139" priority="177">
      <formula>IF(RIGHT(TEXT(AI655,"0.#"),1)=".",FALSE,TRUE)</formula>
    </cfRule>
    <cfRule type="expression" dxfId="138" priority="178">
      <formula>IF(RIGHT(TEXT(AI655,"0.#"),1)=".",TRUE,FALSE)</formula>
    </cfRule>
  </conditionalFormatting>
  <conditionalFormatting sqref="AM661">
    <cfRule type="expression" dxfId="137" priority="169">
      <formula>IF(RIGHT(TEXT(AM661,"0.#"),1)=".",FALSE,TRUE)</formula>
    </cfRule>
    <cfRule type="expression" dxfId="136" priority="170">
      <formula>IF(RIGHT(TEXT(AM661,"0.#"),1)=".",TRUE,FALSE)</formula>
    </cfRule>
  </conditionalFormatting>
  <conditionalFormatting sqref="AM659">
    <cfRule type="expression" dxfId="135" priority="173">
      <formula>IF(RIGHT(TEXT(AM659,"0.#"),1)=".",FALSE,TRUE)</formula>
    </cfRule>
    <cfRule type="expression" dxfId="134" priority="174">
      <formula>IF(RIGHT(TEXT(AM659,"0.#"),1)=".",TRUE,FALSE)</formula>
    </cfRule>
  </conditionalFormatting>
  <conditionalFormatting sqref="AM660">
    <cfRule type="expression" dxfId="133" priority="171">
      <formula>IF(RIGHT(TEXT(AM660,"0.#"),1)=".",FALSE,TRUE)</formula>
    </cfRule>
    <cfRule type="expression" dxfId="132" priority="172">
      <formula>IF(RIGHT(TEXT(AM660,"0.#"),1)=".",TRUE,FALSE)</formula>
    </cfRule>
  </conditionalFormatting>
  <conditionalFormatting sqref="AI661">
    <cfRule type="expression" dxfId="131" priority="163">
      <formula>IF(RIGHT(TEXT(AI661,"0.#"),1)=".",FALSE,TRUE)</formula>
    </cfRule>
    <cfRule type="expression" dxfId="130" priority="164">
      <formula>IF(RIGHT(TEXT(AI661,"0.#"),1)=".",TRUE,FALSE)</formula>
    </cfRule>
  </conditionalFormatting>
  <conditionalFormatting sqref="AI659">
    <cfRule type="expression" dxfId="129" priority="167">
      <formula>IF(RIGHT(TEXT(AI659,"0.#"),1)=".",FALSE,TRUE)</formula>
    </cfRule>
    <cfRule type="expression" dxfId="128" priority="168">
      <formula>IF(RIGHT(TEXT(AI659,"0.#"),1)=".",TRUE,FALSE)</formula>
    </cfRule>
  </conditionalFormatting>
  <conditionalFormatting sqref="AI660">
    <cfRule type="expression" dxfId="127" priority="165">
      <formula>IF(RIGHT(TEXT(AI660,"0.#"),1)=".",FALSE,TRUE)</formula>
    </cfRule>
    <cfRule type="expression" dxfId="126" priority="166">
      <formula>IF(RIGHT(TEXT(AI660,"0.#"),1)=".",TRUE,FALSE)</formula>
    </cfRule>
  </conditionalFormatting>
  <conditionalFormatting sqref="AM666">
    <cfRule type="expression" dxfId="125" priority="157">
      <formula>IF(RIGHT(TEXT(AM666,"0.#"),1)=".",FALSE,TRUE)</formula>
    </cfRule>
    <cfRule type="expression" dxfId="124" priority="158">
      <formula>IF(RIGHT(TEXT(AM666,"0.#"),1)=".",TRUE,FALSE)</formula>
    </cfRule>
  </conditionalFormatting>
  <conditionalFormatting sqref="AM664">
    <cfRule type="expression" dxfId="123" priority="161">
      <formula>IF(RIGHT(TEXT(AM664,"0.#"),1)=".",FALSE,TRUE)</formula>
    </cfRule>
    <cfRule type="expression" dxfId="122" priority="162">
      <formula>IF(RIGHT(TEXT(AM664,"0.#"),1)=".",TRUE,FALSE)</formula>
    </cfRule>
  </conditionalFormatting>
  <conditionalFormatting sqref="AM665">
    <cfRule type="expression" dxfId="121" priority="159">
      <formula>IF(RIGHT(TEXT(AM665,"0.#"),1)=".",FALSE,TRUE)</formula>
    </cfRule>
    <cfRule type="expression" dxfId="120" priority="160">
      <formula>IF(RIGHT(TEXT(AM665,"0.#"),1)=".",TRUE,FALSE)</formula>
    </cfRule>
  </conditionalFormatting>
  <conditionalFormatting sqref="AI666">
    <cfRule type="expression" dxfId="119" priority="151">
      <formula>IF(RIGHT(TEXT(AI666,"0.#"),1)=".",FALSE,TRUE)</formula>
    </cfRule>
    <cfRule type="expression" dxfId="118" priority="152">
      <formula>IF(RIGHT(TEXT(AI666,"0.#"),1)=".",TRUE,FALSE)</formula>
    </cfRule>
  </conditionalFormatting>
  <conditionalFormatting sqref="AI664">
    <cfRule type="expression" dxfId="117" priority="155">
      <formula>IF(RIGHT(TEXT(AI664,"0.#"),1)=".",FALSE,TRUE)</formula>
    </cfRule>
    <cfRule type="expression" dxfId="116" priority="156">
      <formula>IF(RIGHT(TEXT(AI664,"0.#"),1)=".",TRUE,FALSE)</formula>
    </cfRule>
  </conditionalFormatting>
  <conditionalFormatting sqref="AI665">
    <cfRule type="expression" dxfId="115" priority="153">
      <formula>IF(RIGHT(TEXT(AI665,"0.#"),1)=".",FALSE,TRUE)</formula>
    </cfRule>
    <cfRule type="expression" dxfId="114" priority="154">
      <formula>IF(RIGHT(TEXT(AI665,"0.#"),1)=".",TRUE,FALSE)</formula>
    </cfRule>
  </conditionalFormatting>
  <conditionalFormatting sqref="AM671">
    <cfRule type="expression" dxfId="113" priority="145">
      <formula>IF(RIGHT(TEXT(AM671,"0.#"),1)=".",FALSE,TRUE)</formula>
    </cfRule>
    <cfRule type="expression" dxfId="112" priority="146">
      <formula>IF(RIGHT(TEXT(AM671,"0.#"),1)=".",TRUE,FALSE)</formula>
    </cfRule>
  </conditionalFormatting>
  <conditionalFormatting sqref="AM669">
    <cfRule type="expression" dxfId="111" priority="149">
      <formula>IF(RIGHT(TEXT(AM669,"0.#"),1)=".",FALSE,TRUE)</formula>
    </cfRule>
    <cfRule type="expression" dxfId="110" priority="150">
      <formula>IF(RIGHT(TEXT(AM669,"0.#"),1)=".",TRUE,FALSE)</formula>
    </cfRule>
  </conditionalFormatting>
  <conditionalFormatting sqref="AM670">
    <cfRule type="expression" dxfId="109" priority="147">
      <formula>IF(RIGHT(TEXT(AM670,"0.#"),1)=".",FALSE,TRUE)</formula>
    </cfRule>
    <cfRule type="expression" dxfId="108" priority="148">
      <formula>IF(RIGHT(TEXT(AM670,"0.#"),1)=".",TRUE,FALSE)</formula>
    </cfRule>
  </conditionalFormatting>
  <conditionalFormatting sqref="AI671">
    <cfRule type="expression" dxfId="107" priority="139">
      <formula>IF(RIGHT(TEXT(AI671,"0.#"),1)=".",FALSE,TRUE)</formula>
    </cfRule>
    <cfRule type="expression" dxfId="106" priority="140">
      <formula>IF(RIGHT(TEXT(AI671,"0.#"),1)=".",TRUE,FALSE)</formula>
    </cfRule>
  </conditionalFormatting>
  <conditionalFormatting sqref="AI669">
    <cfRule type="expression" dxfId="105" priority="143">
      <formula>IF(RIGHT(TEXT(AI669,"0.#"),1)=".",FALSE,TRUE)</formula>
    </cfRule>
    <cfRule type="expression" dxfId="104" priority="144">
      <formula>IF(RIGHT(TEXT(AI669,"0.#"),1)=".",TRUE,FALSE)</formula>
    </cfRule>
  </conditionalFormatting>
  <conditionalFormatting sqref="AI670">
    <cfRule type="expression" dxfId="103" priority="141">
      <formula>IF(RIGHT(TEXT(AI670,"0.#"),1)=".",FALSE,TRUE)</formula>
    </cfRule>
    <cfRule type="expression" dxfId="102" priority="142">
      <formula>IF(RIGHT(TEXT(AI670,"0.#"),1)=".",TRUE,FALSE)</formula>
    </cfRule>
  </conditionalFormatting>
  <conditionalFormatting sqref="P29:AC29">
    <cfRule type="expression" dxfId="101" priority="101">
      <formula>IF(RIGHT(TEXT(P29,"0.#"),1)=".",FALSE,TRUE)</formula>
    </cfRule>
    <cfRule type="expression" dxfId="100" priority="102">
      <formula>IF(RIGHT(TEXT(P29,"0.#"),1)=".",TRUE,FALSE)</formula>
    </cfRule>
  </conditionalFormatting>
  <conditionalFormatting sqref="AM70">
    <cfRule type="expression" dxfId="99" priority="99">
      <formula>IF(RIGHT(TEXT(AM70,"0.#"),1)=".",FALSE,TRUE)</formula>
    </cfRule>
    <cfRule type="expression" dxfId="98" priority="100">
      <formula>IF(RIGHT(TEXT(AM70,"0.#"),1)=".",TRUE,FALSE)</formula>
    </cfRule>
  </conditionalFormatting>
  <conditionalFormatting sqref="AQ101">
    <cfRule type="expression" dxfId="97" priority="97">
      <formula>IF(RIGHT(TEXT(AQ101,"0.#"),1)=".",FALSE,TRUE)</formula>
    </cfRule>
    <cfRule type="expression" dxfId="96" priority="98">
      <formula>IF(RIGHT(TEXT(AQ101,"0.#"),1)=".",TRUE,FALSE)</formula>
    </cfRule>
  </conditionalFormatting>
  <conditionalFormatting sqref="AQ102">
    <cfRule type="expression" dxfId="95" priority="95">
      <formula>IF(RIGHT(TEXT(AQ102,"0.#"),1)=".",FALSE,TRUE)</formula>
    </cfRule>
    <cfRule type="expression" dxfId="94" priority="96">
      <formula>IF(RIGHT(TEXT(AQ102,"0.#"),1)=".",TRUE,FALSE)</formula>
    </cfRule>
  </conditionalFormatting>
  <conditionalFormatting sqref="AU101">
    <cfRule type="expression" dxfId="93" priority="93">
      <formula>IF(RIGHT(TEXT(AU101,"0.#"),1)=".",FALSE,TRUE)</formula>
    </cfRule>
    <cfRule type="expression" dxfId="92" priority="94">
      <formula>IF(RIGHT(TEXT(AU101,"0.#"),1)=".",TRUE,FALSE)</formula>
    </cfRule>
  </conditionalFormatting>
  <conditionalFormatting sqref="AU102">
    <cfRule type="expression" dxfId="91" priority="91">
      <formula>IF(RIGHT(TEXT(AU102,"0.#"),1)=".",FALSE,TRUE)</formula>
    </cfRule>
    <cfRule type="expression" dxfId="90" priority="92">
      <formula>IF(RIGHT(TEXT(AU102,"0.#"),1)=".",TRUE,FALSE)</formula>
    </cfRule>
  </conditionalFormatting>
  <conditionalFormatting sqref="AQ104">
    <cfRule type="expression" dxfId="89" priority="89">
      <formula>IF(RIGHT(TEXT(AQ104,"0.#"),1)=".",FALSE,TRUE)</formula>
    </cfRule>
    <cfRule type="expression" dxfId="88" priority="90">
      <formula>IF(RIGHT(TEXT(AQ104,"0.#"),1)=".",TRUE,FALSE)</formula>
    </cfRule>
  </conditionalFormatting>
  <conditionalFormatting sqref="AQ105">
    <cfRule type="expression" dxfId="87" priority="87">
      <formula>IF(RIGHT(TEXT(AQ105,"0.#"),1)=".",FALSE,TRUE)</formula>
    </cfRule>
    <cfRule type="expression" dxfId="86" priority="88">
      <formula>IF(RIGHT(TEXT(AQ105,"0.#"),1)=".",TRUE,FALSE)</formula>
    </cfRule>
  </conditionalFormatting>
  <conditionalFormatting sqref="AU104">
    <cfRule type="expression" dxfId="85" priority="85">
      <formula>IF(RIGHT(TEXT(AU104,"0.#"),1)=".",FALSE,TRUE)</formula>
    </cfRule>
    <cfRule type="expression" dxfId="84" priority="86">
      <formula>IF(RIGHT(TEXT(AU104,"0.#"),1)=".",TRUE,FALSE)</formula>
    </cfRule>
  </conditionalFormatting>
  <conditionalFormatting sqref="AU105">
    <cfRule type="expression" dxfId="83" priority="83">
      <formula>IF(RIGHT(TEXT(AU105,"0.#"),1)=".",FALSE,TRUE)</formula>
    </cfRule>
    <cfRule type="expression" dxfId="82" priority="84">
      <formula>IF(RIGHT(TEXT(AU105,"0.#"),1)=".",TRUE,FALSE)</formula>
    </cfRule>
  </conditionalFormatting>
  <conditionalFormatting sqref="AQ107">
    <cfRule type="expression" dxfId="81" priority="81">
      <formula>IF(RIGHT(TEXT(AQ107,"0.#"),1)=".",FALSE,TRUE)</formula>
    </cfRule>
    <cfRule type="expression" dxfId="80" priority="82">
      <formula>IF(RIGHT(TEXT(AQ107,"0.#"),1)=".",TRUE,FALSE)</formula>
    </cfRule>
  </conditionalFormatting>
  <conditionalFormatting sqref="AQ108">
    <cfRule type="expression" dxfId="79" priority="79">
      <formula>IF(RIGHT(TEXT(AQ108,"0.#"),1)=".",FALSE,TRUE)</formula>
    </cfRule>
    <cfRule type="expression" dxfId="78" priority="80">
      <formula>IF(RIGHT(TEXT(AQ108,"0.#"),1)=".",TRUE,FALSE)</formula>
    </cfRule>
  </conditionalFormatting>
  <conditionalFormatting sqref="AU107">
    <cfRule type="expression" dxfId="77" priority="77">
      <formula>IF(RIGHT(TEXT(AU107,"0.#"),1)=".",FALSE,TRUE)</formula>
    </cfRule>
    <cfRule type="expression" dxfId="76" priority="78">
      <formula>IF(RIGHT(TEXT(AU107,"0.#"),1)=".",TRUE,FALSE)</formula>
    </cfRule>
  </conditionalFormatting>
  <conditionalFormatting sqref="AU108">
    <cfRule type="expression" dxfId="75" priority="75">
      <formula>IF(RIGHT(TEXT(AU108,"0.#"),1)=".",FALSE,TRUE)</formula>
    </cfRule>
    <cfRule type="expression" dxfId="74" priority="76">
      <formula>IF(RIGHT(TEXT(AU108,"0.#"),1)=".",TRUE,FALSE)</formula>
    </cfRule>
  </conditionalFormatting>
  <conditionalFormatting sqref="AQ110">
    <cfRule type="expression" dxfId="73" priority="73">
      <formula>IF(RIGHT(TEXT(AQ110,"0.#"),1)=".",FALSE,TRUE)</formula>
    </cfRule>
    <cfRule type="expression" dxfId="72" priority="74">
      <formula>IF(RIGHT(TEXT(AQ110,"0.#"),1)=".",TRUE,FALSE)</formula>
    </cfRule>
  </conditionalFormatting>
  <conditionalFormatting sqref="AQ111">
    <cfRule type="expression" dxfId="71" priority="71">
      <formula>IF(RIGHT(TEXT(AQ111,"0.#"),1)=".",FALSE,TRUE)</formula>
    </cfRule>
    <cfRule type="expression" dxfId="70" priority="72">
      <formula>IF(RIGHT(TEXT(AQ111,"0.#"),1)=".",TRUE,FALSE)</formula>
    </cfRule>
  </conditionalFormatting>
  <conditionalFormatting sqref="AU110">
    <cfRule type="expression" dxfId="69" priority="69">
      <formula>IF(RIGHT(TEXT(AU110,"0.#"),1)=".",FALSE,TRUE)</formula>
    </cfRule>
    <cfRule type="expression" dxfId="68" priority="70">
      <formula>IF(RIGHT(TEXT(AU110,"0.#"),1)=".",TRUE,FALSE)</formula>
    </cfRule>
  </conditionalFormatting>
  <conditionalFormatting sqref="AU111">
    <cfRule type="expression" dxfId="67" priority="67">
      <formula>IF(RIGHT(TEXT(AU111,"0.#"),1)=".",FALSE,TRUE)</formula>
    </cfRule>
    <cfRule type="expression" dxfId="66" priority="68">
      <formula>IF(RIGHT(TEXT(AU111,"0.#"),1)=".",TRUE,FALSE)</formula>
    </cfRule>
  </conditionalFormatting>
  <conditionalFormatting sqref="AQ113">
    <cfRule type="expression" dxfId="65" priority="65">
      <formula>IF(RIGHT(TEXT(AQ113,"0.#"),1)=".",FALSE,TRUE)</formula>
    </cfRule>
    <cfRule type="expression" dxfId="64" priority="66">
      <formula>IF(RIGHT(TEXT(AQ113,"0.#"),1)=".",TRUE,FALSE)</formula>
    </cfRule>
  </conditionalFormatting>
  <conditionalFormatting sqref="AQ114">
    <cfRule type="expression" dxfId="63" priority="63">
      <formula>IF(RIGHT(TEXT(AQ114,"0.#"),1)=".",FALSE,TRUE)</formula>
    </cfRule>
    <cfRule type="expression" dxfId="62" priority="64">
      <formula>IF(RIGHT(TEXT(AQ114,"0.#"),1)=".",TRUE,FALSE)</formula>
    </cfRule>
  </conditionalFormatting>
  <conditionalFormatting sqref="AU113">
    <cfRule type="expression" dxfId="61" priority="61">
      <formula>IF(RIGHT(TEXT(AU113,"0.#"),1)=".",FALSE,TRUE)</formula>
    </cfRule>
    <cfRule type="expression" dxfId="60" priority="62">
      <formula>IF(RIGHT(TEXT(AU113,"0.#"),1)=".",TRUE,FALSE)</formula>
    </cfRule>
  </conditionalFormatting>
  <conditionalFormatting sqref="AU114">
    <cfRule type="expression" dxfId="59" priority="59">
      <formula>IF(RIGHT(TEXT(AU114,"0.#"),1)=".",FALSE,TRUE)</formula>
    </cfRule>
    <cfRule type="expression" dxfId="58" priority="60">
      <formula>IF(RIGHT(TEXT(AU114,"0.#"),1)=".",TRUE,FALSE)</formula>
    </cfRule>
  </conditionalFormatting>
  <conditionalFormatting sqref="AE104">
    <cfRule type="expression" dxfId="57" priority="57">
      <formula>IF(RIGHT(TEXT(AE104,"0.#"),1)=".",FALSE,TRUE)</formula>
    </cfRule>
    <cfRule type="expression" dxfId="56" priority="58">
      <formula>IF(RIGHT(TEXT(AE104,"0.#"),1)=".",TRUE,FALSE)</formula>
    </cfRule>
  </conditionalFormatting>
  <conditionalFormatting sqref="AI104">
    <cfRule type="expression" dxfId="55" priority="55">
      <formula>IF(RIGHT(TEXT(AI104,"0.#"),1)=".",FALSE,TRUE)</formula>
    </cfRule>
    <cfRule type="expression" dxfId="54" priority="56">
      <formula>IF(RIGHT(TEXT(AI104,"0.#"),1)=".",TRUE,FALSE)</formula>
    </cfRule>
  </conditionalFormatting>
  <conditionalFormatting sqref="AE105">
    <cfRule type="expression" dxfId="53" priority="53">
      <formula>IF(RIGHT(TEXT(AE105,"0.#"),1)=".",FALSE,TRUE)</formula>
    </cfRule>
    <cfRule type="expression" dxfId="52" priority="54">
      <formula>IF(RIGHT(TEXT(AE105,"0.#"),1)=".",TRUE,FALSE)</formula>
    </cfRule>
  </conditionalFormatting>
  <conditionalFormatting sqref="AI105">
    <cfRule type="expression" dxfId="51" priority="51">
      <formula>IF(RIGHT(TEXT(AI105,"0.#"),1)=".",FALSE,TRUE)</formula>
    </cfRule>
    <cfRule type="expression" dxfId="50" priority="52">
      <formula>IF(RIGHT(TEXT(AI105,"0.#"),1)=".",TRUE,FALSE)</formula>
    </cfRule>
  </conditionalFormatting>
  <conditionalFormatting sqref="AE107">
    <cfRule type="expression" dxfId="49" priority="49">
      <formula>IF(RIGHT(TEXT(AE107,"0.#"),1)=".",FALSE,TRUE)</formula>
    </cfRule>
    <cfRule type="expression" dxfId="48" priority="50">
      <formula>IF(RIGHT(TEXT(AE107,"0.#"),1)=".",TRUE,FALSE)</formula>
    </cfRule>
  </conditionalFormatting>
  <conditionalFormatting sqref="AI107">
    <cfRule type="expression" dxfId="47" priority="47">
      <formula>IF(RIGHT(TEXT(AI107,"0.#"),1)=".",FALSE,TRUE)</formula>
    </cfRule>
    <cfRule type="expression" dxfId="46" priority="48">
      <formula>IF(RIGHT(TEXT(AI107,"0.#"),1)=".",TRUE,FALSE)</formula>
    </cfRule>
  </conditionalFormatting>
  <conditionalFormatting sqref="AE108">
    <cfRule type="expression" dxfId="45" priority="45">
      <formula>IF(RIGHT(TEXT(AE108,"0.#"),1)=".",FALSE,TRUE)</formula>
    </cfRule>
    <cfRule type="expression" dxfId="44" priority="46">
      <formula>IF(RIGHT(TEXT(AE108,"0.#"),1)=".",TRUE,FALSE)</formula>
    </cfRule>
  </conditionalFormatting>
  <conditionalFormatting sqref="AI108">
    <cfRule type="expression" dxfId="43" priority="43">
      <formula>IF(RIGHT(TEXT(AI108,"0.#"),1)=".",FALSE,TRUE)</formula>
    </cfRule>
    <cfRule type="expression" dxfId="42" priority="44">
      <formula>IF(RIGHT(TEXT(AI108,"0.#"),1)=".",TRUE,FALSE)</formula>
    </cfRule>
  </conditionalFormatting>
  <conditionalFormatting sqref="AE110">
    <cfRule type="expression" dxfId="41" priority="41">
      <formula>IF(RIGHT(TEXT(AE110,"0.#"),1)=".",FALSE,TRUE)</formula>
    </cfRule>
    <cfRule type="expression" dxfId="40" priority="42">
      <formula>IF(RIGHT(TEXT(AE110,"0.#"),1)=".",TRUE,FALSE)</formula>
    </cfRule>
  </conditionalFormatting>
  <conditionalFormatting sqref="AI110">
    <cfRule type="expression" dxfId="39" priority="39">
      <formula>IF(RIGHT(TEXT(AI110,"0.#"),1)=".",FALSE,TRUE)</formula>
    </cfRule>
    <cfRule type="expression" dxfId="38" priority="40">
      <formula>IF(RIGHT(TEXT(AI110,"0.#"),1)=".",TRUE,FALSE)</formula>
    </cfRule>
  </conditionalFormatting>
  <conditionalFormatting sqref="AE111">
    <cfRule type="expression" dxfId="37" priority="37">
      <formula>IF(RIGHT(TEXT(AE111,"0.#"),1)=".",FALSE,TRUE)</formula>
    </cfRule>
    <cfRule type="expression" dxfId="36" priority="38">
      <formula>IF(RIGHT(TEXT(AE111,"0.#"),1)=".",TRUE,FALSE)</formula>
    </cfRule>
  </conditionalFormatting>
  <conditionalFormatting sqref="AI111">
    <cfRule type="expression" dxfId="35" priority="35">
      <formula>IF(RIGHT(TEXT(AI111,"0.#"),1)=".",FALSE,TRUE)</formula>
    </cfRule>
    <cfRule type="expression" dxfId="34" priority="36">
      <formula>IF(RIGHT(TEXT(AI111,"0.#"),1)=".",TRUE,FALSE)</formula>
    </cfRule>
  </conditionalFormatting>
  <conditionalFormatting sqref="AE113">
    <cfRule type="expression" dxfId="33" priority="33">
      <formula>IF(RIGHT(TEXT(AE113,"0.#"),1)=".",FALSE,TRUE)</formula>
    </cfRule>
    <cfRule type="expression" dxfId="32" priority="34">
      <formula>IF(RIGHT(TEXT(AE113,"0.#"),1)=".",TRUE,FALSE)</formula>
    </cfRule>
  </conditionalFormatting>
  <conditionalFormatting sqref="AI113">
    <cfRule type="expression" dxfId="31" priority="31">
      <formula>IF(RIGHT(TEXT(AI113,"0.#"),1)=".",FALSE,TRUE)</formula>
    </cfRule>
    <cfRule type="expression" dxfId="30" priority="32">
      <formula>IF(RIGHT(TEXT(AI113,"0.#"),1)=".",TRUE,FALSE)</formula>
    </cfRule>
  </conditionalFormatting>
  <conditionalFormatting sqref="AE114">
    <cfRule type="expression" dxfId="29" priority="29">
      <formula>IF(RIGHT(TEXT(AE114,"0.#"),1)=".",FALSE,TRUE)</formula>
    </cfRule>
    <cfRule type="expression" dxfId="28" priority="30">
      <formula>IF(RIGHT(TEXT(AE114,"0.#"),1)=".",TRUE,FALSE)</formula>
    </cfRule>
  </conditionalFormatting>
  <conditionalFormatting sqref="AI114">
    <cfRule type="expression" dxfId="27" priority="27">
      <formula>IF(RIGHT(TEXT(AI114,"0.#"),1)=".",FALSE,TRUE)</formula>
    </cfRule>
    <cfRule type="expression" dxfId="26" priority="28">
      <formula>IF(RIGHT(TEXT(AI114,"0.#"),1)=".",TRUE,FALSE)</formula>
    </cfRule>
  </conditionalFormatting>
  <conditionalFormatting sqref="AM117">
    <cfRule type="expression" dxfId="25" priority="25">
      <formula>IF(RIGHT(TEXT(AM117,"0.#"),1)=".",FALSE,TRUE)</formula>
    </cfRule>
    <cfRule type="expression" dxfId="24" priority="26">
      <formula>IF(RIGHT(TEXT(AM117,"0.#"),1)=".",TRUE,FALSE)</formula>
    </cfRule>
  </conditionalFormatting>
  <conditionalFormatting sqref="AI120">
    <cfRule type="expression" dxfId="23" priority="23">
      <formula>IF(RIGHT(TEXT(AI120,"0.#"),1)=".",FALSE,TRUE)</formula>
    </cfRule>
    <cfRule type="expression" dxfId="22" priority="24">
      <formula>IF(RIGHT(TEXT(AI120,"0.#"),1)=".",TRUE,FALSE)</formula>
    </cfRule>
  </conditionalFormatting>
  <conditionalFormatting sqref="AM120">
    <cfRule type="expression" dxfId="21" priority="21">
      <formula>IF(RIGHT(TEXT(AM120,"0.#"),1)=".",FALSE,TRUE)</formula>
    </cfRule>
    <cfRule type="expression" dxfId="20" priority="22">
      <formula>IF(RIGHT(TEXT(AM120,"0.#"),1)=".",TRUE,FALSE)</formula>
    </cfRule>
  </conditionalFormatting>
  <conditionalFormatting sqref="AE120">
    <cfRule type="expression" dxfId="19" priority="19">
      <formula>IF(RIGHT(TEXT(AE120,"0.#"),1)=".",FALSE,TRUE)</formula>
    </cfRule>
    <cfRule type="expression" dxfId="18" priority="20">
      <formula>IF(RIGHT(TEXT(AE120,"0.#"),1)=".",TRUE,FALSE)</formula>
    </cfRule>
  </conditionalFormatting>
  <conditionalFormatting sqref="AE123">
    <cfRule type="expression" dxfId="17" priority="17">
      <formula>IF(RIGHT(TEXT(AE123,"0.#"),1)=".",FALSE,TRUE)</formula>
    </cfRule>
    <cfRule type="expression" dxfId="16" priority="18">
      <formula>IF(RIGHT(TEXT(AE123,"0.#"),1)=".",TRUE,FALSE)</formula>
    </cfRule>
  </conditionalFormatting>
  <conditionalFormatting sqref="AI123">
    <cfRule type="expression" dxfId="15" priority="15">
      <formula>IF(RIGHT(TEXT(AI123,"0.#"),1)=".",FALSE,TRUE)</formula>
    </cfRule>
    <cfRule type="expression" dxfId="14" priority="16">
      <formula>IF(RIGHT(TEXT(AI123,"0.#"),1)=".",TRUE,FALSE)</formula>
    </cfRule>
  </conditionalFormatting>
  <conditionalFormatting sqref="AM123">
    <cfRule type="expression" dxfId="13" priority="13">
      <formula>IF(RIGHT(TEXT(AM123,"0.#"),1)=".",FALSE,TRUE)</formula>
    </cfRule>
    <cfRule type="expression" dxfId="12" priority="14">
      <formula>IF(RIGHT(TEXT(AM123,"0.#"),1)=".",TRUE,FALSE)</formula>
    </cfRule>
  </conditionalFormatting>
  <conditionalFormatting sqref="AE119">
    <cfRule type="expression" dxfId="11" priority="11">
      <formula>IF(RIGHT(TEXT(AE119,"0.#"),1)=".",FALSE,TRUE)</formula>
    </cfRule>
    <cfRule type="expression" dxfId="10" priority="12">
      <formula>IF(RIGHT(TEXT(AE119,"0.#"),1)=".",TRUE,FALSE)</formula>
    </cfRule>
  </conditionalFormatting>
  <conditionalFormatting sqref="AI119">
    <cfRule type="expression" dxfId="9" priority="9">
      <formula>IF(RIGHT(TEXT(AI119,"0.#"),1)=".",FALSE,TRUE)</formula>
    </cfRule>
    <cfRule type="expression" dxfId="8" priority="10">
      <formula>IF(RIGHT(TEXT(AI119,"0.#"),1)=".",TRUE,FALSE)</formula>
    </cfRule>
  </conditionalFormatting>
  <conditionalFormatting sqref="AE122">
    <cfRule type="expression" dxfId="7" priority="7">
      <formula>IF(RIGHT(TEXT(AE122,"0.#"),1)=".",FALSE,TRUE)</formula>
    </cfRule>
    <cfRule type="expression" dxfId="6" priority="8">
      <formula>IF(RIGHT(TEXT(AE122,"0.#"),1)=".",TRUE,FALSE)</formula>
    </cfRule>
  </conditionalFormatting>
  <conditionalFormatting sqref="AI122">
    <cfRule type="expression" dxfId="5" priority="5">
      <formula>IF(RIGHT(TEXT(AI122,"0.#"),1)=".",FALSE,TRUE)</formula>
    </cfRule>
    <cfRule type="expression" dxfId="4" priority="6">
      <formula>IF(RIGHT(TEXT(AI122,"0.#"),1)=".",TRUE,FALSE)</formula>
    </cfRule>
  </conditionalFormatting>
  <conditionalFormatting sqref="AM135">
    <cfRule type="expression" dxfId="3" priority="3">
      <formula>IF(RIGHT(TEXT(AM135,"0.#"),1)=".",FALSE,TRUE)</formula>
    </cfRule>
    <cfRule type="expression" dxfId="2" priority="4">
      <formula>IF(RIGHT(TEXT(AM135,"0.#"),1)=".",TRUE,FALSE)</formula>
    </cfRule>
  </conditionalFormatting>
  <conditionalFormatting sqref="AM134">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64" max="49" man="1"/>
    <brk id="72" max="49" man="1"/>
    <brk id="246" max="49" man="1"/>
    <brk id="725"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556</v>
      </c>
      <c r="AC2" s="80" t="s">
        <v>134</v>
      </c>
      <c r="AD2" s="28"/>
      <c r="AE2" s="34" t="s">
        <v>170</v>
      </c>
      <c r="AF2" s="30"/>
      <c r="AG2" s="44" t="s">
        <v>288</v>
      </c>
      <c r="AI2" s="42" t="s">
        <v>321</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588</v>
      </c>
      <c r="W3" s="32" t="s">
        <v>149</v>
      </c>
      <c r="Y3" s="32" t="s">
        <v>68</v>
      </c>
      <c r="Z3" s="32" t="s">
        <v>463</v>
      </c>
      <c r="AA3" s="79" t="s">
        <v>426</v>
      </c>
      <c r="AB3" s="79" t="s">
        <v>557</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655</v>
      </c>
      <c r="R4" s="13" t="str">
        <f t="shared" si="3"/>
        <v>補助</v>
      </c>
      <c r="S4" s="13" t="str">
        <f t="shared" si="4"/>
        <v>補助</v>
      </c>
      <c r="T4" s="13"/>
      <c r="U4" s="32" t="s">
        <v>589</v>
      </c>
      <c r="W4" s="32" t="s">
        <v>150</v>
      </c>
      <c r="Y4" s="32" t="s">
        <v>333</v>
      </c>
      <c r="Z4" s="32" t="s">
        <v>464</v>
      </c>
      <c r="AA4" s="79" t="s">
        <v>427</v>
      </c>
      <c r="AB4" s="79" t="s">
        <v>558</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613</v>
      </c>
      <c r="Y5" s="32" t="s">
        <v>334</v>
      </c>
      <c r="Z5" s="32" t="s">
        <v>465</v>
      </c>
      <c r="AA5" s="79" t="s">
        <v>428</v>
      </c>
      <c r="AB5" s="79" t="s">
        <v>559</v>
      </c>
      <c r="AC5" s="79" t="s">
        <v>173</v>
      </c>
      <c r="AD5" s="31"/>
      <c r="AE5" s="34" t="s">
        <v>300</v>
      </c>
      <c r="AF5" s="30"/>
      <c r="AG5" s="44" t="s">
        <v>291</v>
      </c>
      <c r="AI5" s="42" t="s">
        <v>330</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302</v>
      </c>
      <c r="W6" s="32" t="s">
        <v>151</v>
      </c>
      <c r="Y6" s="32" t="s">
        <v>335</v>
      </c>
      <c r="Z6" s="32" t="s">
        <v>466</v>
      </c>
      <c r="AA6" s="79" t="s">
        <v>429</v>
      </c>
      <c r="AB6" s="79" t="s">
        <v>560</v>
      </c>
      <c r="AC6" s="79" t="s">
        <v>137</v>
      </c>
      <c r="AD6" s="31"/>
      <c r="AE6" s="34" t="s">
        <v>298</v>
      </c>
      <c r="AF6" s="30"/>
      <c r="AG6" s="44" t="s">
        <v>292</v>
      </c>
      <c r="AI6" s="42" t="s">
        <v>331</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336</v>
      </c>
      <c r="Z7" s="32" t="s">
        <v>467</v>
      </c>
      <c r="AA7" s="79" t="s">
        <v>430</v>
      </c>
      <c r="AB7" s="79" t="s">
        <v>561</v>
      </c>
      <c r="AC7" s="31"/>
      <c r="AD7" s="31"/>
      <c r="AE7" s="32" t="s">
        <v>137</v>
      </c>
      <c r="AF7" s="30"/>
      <c r="AG7" s="44" t="s">
        <v>293</v>
      </c>
      <c r="AH7" s="71"/>
      <c r="AI7" s="44" t="s">
        <v>315</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328</v>
      </c>
      <c r="W8" s="32" t="s">
        <v>153</v>
      </c>
      <c r="Y8" s="32" t="s">
        <v>337</v>
      </c>
      <c r="Z8" s="32" t="s">
        <v>468</v>
      </c>
      <c r="AA8" s="79" t="s">
        <v>431</v>
      </c>
      <c r="AB8" s="79" t="s">
        <v>562</v>
      </c>
      <c r="AC8" s="31"/>
      <c r="AD8" s="31"/>
      <c r="AE8" s="31"/>
      <c r="AF8" s="30"/>
      <c r="AG8" s="44" t="s">
        <v>294</v>
      </c>
      <c r="AI8" s="42" t="s">
        <v>316</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655</v>
      </c>
      <c r="M9" s="13" t="str">
        <f t="shared" si="2"/>
        <v>エネルギー対策</v>
      </c>
      <c r="N9" s="13" t="str">
        <f t="shared" si="6"/>
        <v>エネルギー対策</v>
      </c>
      <c r="O9" s="13"/>
      <c r="P9" s="13"/>
      <c r="Q9" s="19"/>
      <c r="T9" s="13"/>
      <c r="U9" s="32" t="s">
        <v>329</v>
      </c>
      <c r="W9" s="32" t="s">
        <v>154</v>
      </c>
      <c r="Y9" s="32" t="s">
        <v>338</v>
      </c>
      <c r="Z9" s="32" t="s">
        <v>469</v>
      </c>
      <c r="AA9" s="79" t="s">
        <v>432</v>
      </c>
      <c r="AB9" s="79" t="s">
        <v>563</v>
      </c>
      <c r="AC9" s="31"/>
      <c r="AD9" s="31"/>
      <c r="AE9" s="31"/>
      <c r="AF9" s="30"/>
      <c r="AG9" s="44" t="s">
        <v>295</v>
      </c>
      <c r="AI9" s="67"/>
      <c r="AK9" s="42" t="str">
        <f t="shared" si="7"/>
        <v>H</v>
      </c>
      <c r="AP9" s="44" t="s">
        <v>295</v>
      </c>
    </row>
    <row r="10" spans="1:42" ht="13.5" customHeight="1" x14ac:dyDescent="0.15">
      <c r="A10" s="14" t="s">
        <v>248</v>
      </c>
      <c r="B10" s="15"/>
      <c r="C10" s="13" t="str">
        <f t="shared" si="0"/>
        <v/>
      </c>
      <c r="D10" s="13" t="str">
        <f t="shared" si="8"/>
        <v/>
      </c>
      <c r="F10" s="18" t="s">
        <v>116</v>
      </c>
      <c r="G10" s="17" t="s">
        <v>655</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339</v>
      </c>
      <c r="Z10" s="32" t="s">
        <v>470</v>
      </c>
      <c r="AA10" s="79" t="s">
        <v>433</v>
      </c>
      <c r="AB10" s="79" t="s">
        <v>564</v>
      </c>
      <c r="AC10" s="31"/>
      <c r="AD10" s="31"/>
      <c r="AE10" s="31"/>
      <c r="AF10" s="30"/>
      <c r="AG10" s="44" t="s">
        <v>280</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340</v>
      </c>
      <c r="Z11" s="32" t="s">
        <v>471</v>
      </c>
      <c r="AA11" s="79" t="s">
        <v>434</v>
      </c>
      <c r="AB11" s="79" t="s">
        <v>565</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590</v>
      </c>
      <c r="W12" s="32" t="s">
        <v>157</v>
      </c>
      <c r="Y12" s="32" t="s">
        <v>341</v>
      </c>
      <c r="Z12" s="32" t="s">
        <v>472</v>
      </c>
      <c r="AA12" s="79" t="s">
        <v>435</v>
      </c>
      <c r="AB12" s="79" t="s">
        <v>566</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342</v>
      </c>
      <c r="Z13" s="32" t="s">
        <v>473</v>
      </c>
      <c r="AA13" s="79" t="s">
        <v>436</v>
      </c>
      <c r="AB13" s="79" t="s">
        <v>567</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t="s">
        <v>655</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地球温暖化対策</v>
      </c>
      <c r="F24" s="18" t="s">
        <v>324</v>
      </c>
      <c r="G24" s="17"/>
      <c r="H24" s="13" t="str">
        <f t="shared" si="1"/>
        <v/>
      </c>
      <c r="I24" s="13" t="str">
        <f t="shared" si="5"/>
        <v>エネルギー対策特別会計エネルギー需給勘定</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2021-07-06T08:04:27Z</dcterms:modified>
</cp:coreProperties>
</file>