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77　廃棄物処理×脱炭素化によるマルチベネフィット達成促進事業\"/>
    </mc:Choice>
  </mc:AlternateContent>
  <bookViews>
    <workbookView xWindow="14850" yWindow="-120" windowWidth="27990" windowHeight="1644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417" i="3"/>
  <c r="AY604" i="3"/>
  <c r="AY50" i="3"/>
  <c r="AY213" i="3"/>
  <c r="AY235" i="3"/>
  <c r="AY645" i="3"/>
  <c r="AY271" i="3"/>
  <c r="AY61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<sst xmlns="http://schemas.openxmlformats.org/spreadsheetml/2006/main" count="2468" uniqueCount="737">
  <si>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</si>
  <si>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</si>
  <si>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</si>
  <si>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</si>
  <si>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</si>
  <si>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</si>
  <si>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</si>
  <si>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</si>
  <si>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</si>
  <si>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</si>
  <si>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</si>
  <si>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</si>
  <si>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</si>
  <si>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</si>
  <si>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</si>
  <si>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</si>
  <si>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</si>
  <si>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</si>
  <si>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</si>
  <si>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</si>
  <si>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</si>
  <si>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</si>
  <si>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</si>
  <si>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</si>
  <si>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</si>
  <si>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</si>
  <si>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</si>
  <si>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</si>
  <si>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</si>
  <si>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</si>
  <si>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</si>
  <si>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</si>
  <si>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</si>
  <si>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</si>
  <si>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</si>
  <si>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</si>
  <si>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</si>
  <si>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</si>
  <si>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</si>
  <si>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</si>
  <si>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</si>
  <si>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</si>
  <si>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</si>
  <si>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</si>
  <si>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</si>
  <si>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</si>
  <si>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</si>
  <si>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</si>
  <si>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</si>
  <si>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</si>
  <si>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</si>
  <si>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</si>
  <si>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</si>
  <si>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</si>
  <si>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</si>
  <si>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</si>
  <si>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</si>
  <si>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</si>
  <si>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</si>
  <si>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</si>
  <si>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</si>
  <si>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</si>
  <si>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</si>
  <si>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</si>
  <si>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</si>
  <si>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</si>
  <si>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</si>
  <si>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</si>
  <si>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</si>
  <si>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</si>
  <si>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</si>
  <si>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</si>
  <si>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</si>
  <si>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</si>
  <si>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</si>
  <si>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</si>
  <si>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</si>
  <si>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</si>
  <si>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</si>
  <si>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</si>
  <si>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</si>
  <si>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</si>
  <si>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</si>
  <si>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</si>
  <si>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</si>
  <si>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</si>
  <si>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</si>
  <si>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</si>
  <si>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</si>
  <si>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</si>
  <si>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</si>
  <si>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</si>
  <si>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</si>
  <si>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</si>
  <si>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</si>
  <si>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</si>
  <si>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</si>
  <si>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</si>
  <si>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</si>
  <si>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</si>
  <si>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</si>
  <si>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</si>
  <si>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</si>
  <si>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</si>
  <si>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</si>
  <si>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</si>
  <si>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</si>
  <si>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</si>
  <si>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</si>
  <si>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</si>
  <si>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</si>
  <si>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</si>
  <si>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</si>
  <si>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</si>
  <si>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</si>
  <si>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</si>
  <si>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</si>
  <si>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</si>
  <si>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</si>
  <si>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</si>
  <si>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</si>
  <si>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</si>
  <si>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</si>
  <si>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</si>
  <si>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</si>
  <si>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</si>
  <si>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</si>
  <si>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</si>
  <si>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</si>
  <si>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</si>
  <si>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</si>
  <si>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</si>
  <si>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</si>
  <si>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</si>
  <si>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</si>
  <si>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</si>
  <si>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</si>
  <si>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</si>
  <si>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</si>
  <si>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</si>
  <si>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</si>
  <si>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</si>
  <si>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</si>
  <si>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</si>
  <si>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</si>
  <si>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</si>
  <si>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</si>
  <si>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</si>
  <si>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</si>
  <si>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</si>
  <si>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</si>
  <si>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</si>
  <si>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</si>
  <si>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</si>
  <si>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</si>
  <si>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</si>
  <si>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</si>
  <si>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</si>
  <si>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</si>
  <si>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</si>
  <si>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</si>
  <si>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</si>
  <si>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</si>
  <si>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</si>
  <si>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</si>
  <si>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</si>
  <si>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</si>
  <si>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</si>
  <si>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</si>
  <si>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</si>
  <si>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</si>
  <si>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</si>
  <si>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</si>
  <si>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</si>
  <si>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</si>
  <si>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</si>
  <si>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</si>
  <si>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</si>
  <si>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</si>
  <si>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</si>
  <si>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</si>
  <si>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</si>
  <si>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</si>
  <si>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</si>
  <si>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</si>
  <si>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</si>
  <si>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</si>
  <si>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</si>
  <si>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</si>
  <si>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</si>
  <si>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</si>
  <si>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</si>
  <si>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</si>
  <si>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</si>
  <si>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</si>
  <si>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</si>
  <si>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</si>
  <si>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</si>
  <si>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</si>
  <si>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</si>
  <si>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</si>
  <si>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</si>
  <si>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</si>
  <si>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</si>
  <si>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</si>
  <si>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</si>
  <si>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</si>
  <si>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</si>
  <si>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</si>
  <si>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</si>
  <si>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</si>
  <si>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</si>
  <si>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</si>
  <si>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</si>
  <si>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</si>
  <si>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</si>
  <si>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</si>
  <si>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</si>
  <si>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</si>
  <si>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</si>
  <si>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</si>
  <si>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</si>
  <si>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</si>
  <si>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</si>
  <si>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</si>
  <si>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</si>
  <si>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</si>
  <si>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</si>
  <si>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</si>
  <si>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</si>
  <si>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</si>
  <si>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</si>
  <si>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</si>
  <si>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</si>
  <si>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</si>
  <si>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</si>
  <si>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</si>
  <si>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</si>
  <si>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</si>
  <si>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</si>
  <si>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</si>
  <si>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</si>
  <si>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</si>
  <si>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</si>
  <si>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</si>
  <si>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</si>
  <si>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</si>
  <si>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</si>
  <si>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</si>
  <si>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</si>
  <si>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</si>
  <si>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</si>
  <si>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</si>
  <si>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</si>
  <si>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</si>
  <si>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</si>
  <si>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</si>
  <si>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</si>
  <si>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</si>
  <si>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</si>
  <si>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</si>
  <si>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</si>
  <si>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</si>
  <si>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</si>
  <si>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</si>
  <si>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</si>
  <si>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</si>
  <si>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</si>
  <si>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</si>
  <si>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</si>
  <si>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</si>
  <si>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</si>
  <si>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</si>
  <si>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</si>
  <si>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</si>
  <si>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</si>
  <si>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</si>
  <si>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</si>
  <si>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</si>
  <si>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</si>
  <si>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</si>
  <si>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</si>
  <si>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</si>
  <si>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</si>
  <si>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</si>
  <si>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</si>
  <si>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</si>
  <si>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</si>
  <si>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</si>
  <si>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</si>
  <si>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</si>
  <si>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</si>
  <si>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</si>
  <si>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</si>
  <si>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</si>
  <si>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</si>
  <si>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</si>
  <si>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</si>
  <si>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</si>
  <si>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</si>
  <si>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</si>
  <si>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</si>
  <si>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</si>
  <si>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</si>
  <si>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</si>
  <si>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</si>
  <si>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</si>
  <si>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</si>
  <si>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</si>
  <si>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</si>
  <si>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</si>
  <si>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</si>
  <si>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</si>
  <si>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</si>
  <si>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</si>
  <si>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</si>
  <si>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</si>
  <si>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</si>
  <si>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</si>
  <si>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</si>
  <si>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</si>
  <si>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</si>
  <si>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</si>
  <si>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</si>
  <si>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</si>
  <si>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</si>
  <si>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</si>
  <si>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</si>
  <si>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</si>
  <si>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</si>
  <si>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</si>
  <si>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</si>
  <si>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</si>
  <si>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</si>
  <si>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</si>
  <si>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</si>
  <si>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</si>
  <si>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</si>
  <si>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</si>
  <si>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</si>
  <si>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</si>
  <si>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</si>
  <si>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</si>
  <si>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</si>
  <si>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</si>
  <si>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</si>
  <si>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</si>
  <si>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</si>
  <si>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</si>
  <si>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</si>
  <si>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</si>
  <si>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</si>
  <si>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</si>
  <si>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</si>
  <si>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</si>
  <si>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</si>
  <si>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</si>
  <si>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</si>
  <si>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</si>
  <si>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</si>
  <si>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</si>
  <si>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</si>
  <si>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</si>
  <si>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</si>
  <si>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</si>
  <si>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</si>
  <si>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</si>
  <si>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</si>
  <si>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</si>
  <si>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</si>
  <si>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</si>
  <si>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</si>
  <si>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</si>
  <si>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</si>
  <si>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</si>
  <si>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</si>
  <si>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</si>
  <si>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</si>
  <si>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</si>
  <si>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</si>
  <si>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</si>
  <si>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</si>
  <si>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</si>
  <si>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</si>
  <si>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</si>
  <si>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</si>
  <si>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</si>
  <si>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</si>
  <si>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</si>
  <si>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</si>
  <si>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</si>
  <si>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</si>
  <si>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</si>
  <si>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</si>
  <si>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</si>
  <si>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</si>
  <si>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</si>
  <si>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</si>
  <si>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</si>
  <si>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</si>
  <si>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</si>
  <si>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</si>
  <si>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</si>
  <si>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</si>
  <si>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</si>
  <si>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</si>
  <si>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</si>
  <si>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</si>
  <si>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</si>
  <si>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</si>
  <si>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</si>
  <si>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</si>
  <si>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</si>
  <si>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</si>
  <si>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</si>
  <si>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</si>
  <si>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</si>
  <si>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</si>
  <si>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</si>
  <si>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</si>
  <si>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</si>
  <si>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</si>
  <si>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</si>
  <si>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</si>
  <si>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</si>
  <si>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</si>
  <si>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</si>
  <si>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</si>
  <si>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</si>
  <si>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</si>
  <si>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</si>
  <si>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</si>
  <si>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</si>
  <si>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</si>
  <si>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</si>
  <si>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</si>
  <si>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</si>
  <si>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</si>
  <si>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</si>
  <si>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</si>
  <si>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</si>
  <si>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</si>
  <si>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</si>
  <si>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</si>
  <si>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</si>
  <si>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</si>
  <si>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</si>
  <si>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</si>
  <si>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</si>
  <si>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</si>
  <si>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</si>
  <si>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</si>
  <si>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</si>
  <si>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</si>
  <si>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</si>
  <si>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</si>
  <si>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</si>
  <si>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</si>
  <si>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</si>
  <si>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</si>
  <si>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</si>
  <si>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</si>
  <si>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</si>
  <si>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</si>
  <si>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</si>
  <si>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</si>
  <si>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</si>
  <si>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</si>
  <si>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</si>
  <si>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</si>
  <si>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</si>
  <si>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</si>
  <si>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</si>
  <si>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</si>
  <si>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</si>
  <si>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</si>
  <si>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</si>
  <si>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</si>
  <si>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</si>
  <si>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</si>
  <si>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</si>
  <si>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</si>
  <si>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</si>
  <si>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</si>
  <si>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</si>
  <si>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</si>
  <si>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</si>
  <si>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</si>
  <si>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</si>
  <si>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</si>
  <si>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</si>
  <si>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</si>
  <si>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</si>
  <si>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</si>
  <si>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</si>
  <si>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</si>
  <si>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</si>
  <si>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</si>
  <si>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</si>
  <si>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</si>
  <si>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</si>
  <si>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</si>
  <si>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</si>
  <si>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</si>
  <si>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</si>
  <si>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</si>
  <si>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</si>
  <si>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</si>
  <si>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</si>
  <si>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</si>
  <si>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</si>
  <si>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</si>
  <si>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</si>
  <si>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</si>
  <si>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</si>
  <si>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</si>
  <si>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</si>
  <si>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</si>
  <si>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</si>
  <si>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</si>
  <si>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</si>
  <si>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</si>
  <si>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</si>
  <si>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</si>
  <si>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</si>
  <si>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</si>
  <si>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</si>
  <si>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</si>
  <si>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</si>
  <si>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</si>
  <si>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</si>
  <si>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</si>
  <si>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</si>
  <si>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</si>
  <si>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</si>
  <si>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</si>
  <si>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</si>
  <si>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</si>
  <si>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</si>
  <si>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</si>
  <si>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</si>
  <si>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</si>
  <si>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</si>
  <si>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</si>
  <si>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</si>
  <si>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</si>
  <si>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</si>
  <si>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</si>
  <si>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</si>
  <si>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</si>
  <si>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</si>
  <si>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</si>
  <si>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</si>
  <si>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</si>
  <si>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</si>
  <si>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</si>
  <si>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</si>
  <si>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</si>
  <si>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</si>
  <si>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</si>
  <si>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</si>
  <si>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</si>
  <si>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</si>
  <si>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</si>
  <si>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</si>
  <si>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</si>
  <si>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</si>
  <si>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</si>
  <si>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</si>
  <si>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</si>
  <si>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</si>
  <si>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</si>
  <si>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</si>
  <si>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</si>
  <si>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</si>
  <si>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</si>
  <si>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</si>
  <si>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</si>
  <si>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</si>
  <si>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</si>
  <si>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</si>
  <si>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</si>
  <si>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</si>
  <si>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</si>
  <si>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</si>
  <si>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</si>
  <si>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</si>
  <si>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</si>
  <si>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</si>
  <si>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</si>
  <si>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</si>
  <si>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</si>
  <si>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</si>
  <si>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</si>
  <si>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</si>
  <si>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</si>
  <si>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</si>
  <si>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</si>
  <si>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</si>
  <si>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</si>
  <si>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</si>
  <si>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</si>
  <si>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</si>
  <si>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</si>
  <si>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</si>
  <si>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</si>
  <si>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</si>
  <si>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</si>
  <si>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</si>
  <si>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</si>
  <si>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</si>
  <si>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</si>
  <si>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</si>
  <si>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</si>
  <si>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</si>
  <si>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</si>
  <si>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</si>
  <si>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</si>
  <si>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</si>
  <si>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</si>
  <si>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</si>
  <si>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</si>
  <si>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</si>
  <si>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</si>
  <si>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</si>
  <si>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</si>
  <si>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</si>
  <si>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</si>
  <si>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
廃棄物適正処理推進課
名倉　良雄</t>
  </si>
  <si>
    <t>令和2年度</t>
  </si>
  <si>
    <t>令和6年度</t>
  </si>
  <si>
    <t>廃棄物規制課
廃棄物適正処理推進課</t>
  </si>
  <si>
    <t>特別会計に関する法律第85条第3項第1号ホ
特別会計に関する法律施行令50条第7項第1号及び第11号</t>
  </si>
  <si>
    <t>環境基本計画、循環型社会形成推進基本計画</t>
  </si>
  <si>
    <t>-</t>
  </si>
  <si>
    <t>二酸化炭素排出抑制対策事業費等補助金</t>
  </si>
  <si>
    <t>補助事業による設備導入数の想定</t>
  </si>
  <si>
    <t>t-CO2</t>
  </si>
  <si>
    <t>1tあたりのCO2削減コスト（円/t-C02）</t>
  </si>
  <si>
    <t>CO2削減に係る費用（円）／CO2削減量（t-CO2）</t>
  </si>
  <si>
    <t>地球温暖化対策</t>
    <phoneticPr fontId="5"/>
  </si>
  <si>
    <t>件</t>
  </si>
  <si>
    <t>台</t>
  </si>
  <si>
    <t>億円/件</t>
  </si>
  <si>
    <t>億円/件</t>
    <phoneticPr fontId="5"/>
  </si>
  <si>
    <t>百万円/件</t>
  </si>
  <si>
    <t>百万円/実施件数</t>
    <phoneticPr fontId="5"/>
  </si>
  <si>
    <t>　　/</t>
    <phoneticPr fontId="5"/>
  </si>
  <si>
    <t>　　/</t>
    <phoneticPr fontId="5"/>
  </si>
  <si>
    <t>-</t>
    <phoneticPr fontId="5"/>
  </si>
  <si>
    <t>1.地球温暖化対策の推進</t>
  </si>
  <si>
    <t>エネルギー起源二酸化炭素の排出量（ＣＯ２換算ﾄﾝ）</t>
  </si>
  <si>
    <t>新32</t>
  </si>
  <si>
    <t>○</t>
  </si>
  <si>
    <t>本事業の実施より、令和12年度までに189,573トンの二酸化炭素排出量を削減することができる。</t>
    <rPh sb="0" eb="1">
      <t>ホン</t>
    </rPh>
    <rPh sb="1" eb="3">
      <t>ジギョウ</t>
    </rPh>
    <rPh sb="4" eb="6">
      <t>ジッシ</t>
    </rPh>
    <rPh sb="9" eb="11">
      <t>レイワ</t>
    </rPh>
    <rPh sb="13" eb="15">
      <t>ネンド</t>
    </rPh>
    <rPh sb="28" eb="31">
      <t>ニサンカ</t>
    </rPh>
    <rPh sb="31" eb="33">
      <t>タンソ</t>
    </rPh>
    <rPh sb="33" eb="36">
      <t>ハイシュツリョウ</t>
    </rPh>
    <rPh sb="37" eb="39">
      <t>サクゲン</t>
    </rPh>
    <phoneticPr fontId="5"/>
  </si>
  <si>
    <t>‐</t>
  </si>
  <si>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</si>
  <si>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</si>
  <si>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</si>
  <si>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t>
    <phoneticPr fontId="5"/>
  </si>
  <si>
    <t>廃棄物処理×脱炭素化によるマルチベネフィット達成促進事業
（令和３年度から名称変更）</t>
    <rPh sb="0" eb="3">
      <t>ハイキブツ</t>
    </rPh>
    <rPh sb="3" eb="5">
      <t>ショリ</t>
    </rPh>
    <rPh sb="6" eb="7">
      <t>ダツ</t>
    </rPh>
    <rPh sb="7" eb="10">
      <t>タンソカ</t>
    </rPh>
    <rPh sb="22" eb="24">
      <t>タッセイ</t>
    </rPh>
    <rPh sb="24" eb="26">
      <t>ソクシン</t>
    </rPh>
    <rPh sb="26" eb="28">
      <t>ジギョウ</t>
    </rPh>
    <rPh sb="30" eb="32">
      <t>レイワ</t>
    </rPh>
    <rPh sb="33" eb="35">
      <t>ネンド</t>
    </rPh>
    <rPh sb="37" eb="39">
      <t>メイショウ</t>
    </rPh>
    <rPh sb="39" eb="41">
      <t>ヘンコウ</t>
    </rPh>
    <phoneticPr fontId="5"/>
  </si>
  <si>
    <t>-</t>
    <phoneticPr fontId="5"/>
  </si>
  <si>
    <t>-</t>
    <phoneticPr fontId="5"/>
  </si>
  <si>
    <t>‐</t>
    <phoneticPr fontId="5"/>
  </si>
  <si>
    <t>-</t>
    <phoneticPr fontId="5"/>
  </si>
  <si>
    <t>-</t>
    <phoneticPr fontId="5"/>
  </si>
  <si>
    <t>-</t>
    <phoneticPr fontId="5"/>
  </si>
  <si>
    <t>-</t>
    <phoneticPr fontId="5"/>
  </si>
  <si>
    <t>廃棄物エネルギーの有効活用（発電等）、災害廃棄物処理体制の構築及び地域活性化に資する事業への支援並びに中小企業等におけるPCB使用照明器具のLED化による、PCB廃棄物の早期処理の推進及び省エネルギーの促進に資する事業への支援を行うことにより、脱炭素化以外の政策目的の達成も図り、地域循環共生圏の構築を促進する。</t>
    <rPh sb="48" eb="49">
      <t>ナラ</t>
    </rPh>
    <rPh sb="122" eb="123">
      <t>ダツ</t>
    </rPh>
    <phoneticPr fontId="5"/>
  </si>
  <si>
    <t>CO2削減コスト（円/t-CO2）</t>
    <phoneticPr fontId="5"/>
  </si>
  <si>
    <t>PCB使用照明器具のLED照明への交換に係る事業費[円]／（年間CO2削減量[t-CO2／年]×LED照明器具の法定耐用年数15年）</t>
    <rPh sb="31" eb="32">
      <t>アイダ</t>
    </rPh>
    <phoneticPr fontId="5"/>
  </si>
  <si>
    <t>予算の範囲内で効果的・効率的に成果が得られるよう適切な事業の実施に努める。</t>
    <rPh sb="0" eb="2">
      <t>ヨサン</t>
    </rPh>
    <rPh sb="3" eb="6">
      <t>ハンイナイ</t>
    </rPh>
    <rPh sb="7" eb="10">
      <t>コウカテキ</t>
    </rPh>
    <rPh sb="11" eb="14">
      <t>コウリツテキ</t>
    </rPh>
    <rPh sb="15" eb="17">
      <t>セイカ</t>
    </rPh>
    <rPh sb="18" eb="19">
      <t>エ</t>
    </rPh>
    <rPh sb="24" eb="26">
      <t>テキセツ</t>
    </rPh>
    <rPh sb="27" eb="29">
      <t>ジギョウ</t>
    </rPh>
    <rPh sb="30" eb="32">
      <t>ジッシ</t>
    </rPh>
    <rPh sb="33" eb="34">
      <t>ツト</t>
    </rPh>
    <phoneticPr fontId="5"/>
  </si>
  <si>
    <t>補助した事業において削減される二酸化炭素排出量</t>
    <phoneticPr fontId="5"/>
  </si>
  <si>
    <t>補助した事業において削減される二酸化炭素排出量</t>
    <phoneticPr fontId="5"/>
  </si>
  <si>
    <t>①廃熱を高効率で熱回収する設備（高熱量の廃棄物の受入量増加に係る設備を含む）の設置・改良（熱や電気を施設外でも確実に利用すること）（補助率：補助対象経費の1/3以内）
②廃棄物から燃料を製造する設備（製造した燃料が確実に使用されること）及び廃棄物燃料を受け入れる際に必要な設備の設置・改良（補助率：補助対象経費の1/3以内）
③中小企業等において使用中のPCB使用照明器具を対象として、発生するPCB使用安定器の早期処理が確実な場合に限り、PCB使用照明器具の有無に係る調査費及びPCB使用照明器具をLED照明器具に交換する事業（補助率：補助対象経費の1/10又は1/3以内）
※③については令和３年度より事業開始</t>
    <rPh sb="296" eb="298">
      <t>レイワ</t>
    </rPh>
    <rPh sb="299" eb="301">
      <t>ネンド</t>
    </rPh>
    <rPh sb="303" eb="305">
      <t>ジギョウ</t>
    </rPh>
    <rPh sb="305" eb="307">
      <t>カイシ</t>
    </rPh>
    <phoneticPr fontId="5"/>
  </si>
  <si>
    <t>補助事業実施件数（①発電等の廃熱の有効活用、②廃棄物燃料製造）</t>
    <phoneticPr fontId="5"/>
  </si>
  <si>
    <t>40/25</t>
    <phoneticPr fontId="5"/>
  </si>
  <si>
    <t>（①②廃棄物エネルギーの有効活用事業）
各年度の執行額／補助事業実施件数</t>
    <phoneticPr fontId="5"/>
  </si>
  <si>
    <t>（①②廃棄物エネルギーの有効活用事業）
令和12年度までに1t当たりのCO2削減コストを13,094円以下とする。
※本事業の終了年度である6年度までは国費ベース、12年度は事業費ベースの目標値。</t>
    <rPh sb="31" eb="32">
      <t>ア</t>
    </rPh>
    <phoneticPr fontId="5"/>
  </si>
  <si>
    <t>（③PCB使用照明器具のLED化事業）
PCB使用照明器具のLED化により令和12年度におけるCO2排出削減量を6430t-CO2程度にする。
（令和３年度から実施）</t>
    <rPh sb="73" eb="75">
      <t>レイワ</t>
    </rPh>
    <rPh sb="76" eb="78">
      <t>ネンド</t>
    </rPh>
    <rPh sb="80" eb="82">
      <t>ジッシ</t>
    </rPh>
    <phoneticPr fontId="5"/>
  </si>
  <si>
    <t>補助事業の選定に当たっては、審査委員会を設置し、外部有識者の意見を聞きつつ、適切に支出先を選定している。</t>
    <phoneticPr fontId="5"/>
  </si>
  <si>
    <t>事業の結果、事業者のみではなく、国民全体も広く恩恵を受けるものであり、負担関係は妥当である。</t>
    <phoneticPr fontId="5"/>
  </si>
  <si>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</si>
  <si>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t>
    <phoneticPr fontId="5"/>
  </si>
  <si>
    <t>交付要綱において、「売買、請負その他の契約をする場合には、一般競争に付さなければならない」こととし、コスト削減に努めている。</t>
    <phoneticPr fontId="5"/>
  </si>
  <si>
    <t>額の確定の際に、目的に沿わない支出がないことを確認することとしている。</t>
    <phoneticPr fontId="5"/>
  </si>
  <si>
    <t>成果実績は成果目標に向かって着実に進捗している。</t>
    <rPh sb="0" eb="2">
      <t>セイカ</t>
    </rPh>
    <rPh sb="2" eb="4">
      <t>ジッセキ</t>
    </rPh>
    <rPh sb="5" eb="7">
      <t>セイカ</t>
    </rPh>
    <rPh sb="7" eb="9">
      <t>モクヒョウ</t>
    </rPh>
    <rPh sb="10" eb="11">
      <t>ム</t>
    </rPh>
    <rPh sb="14" eb="16">
      <t>チャクジツ</t>
    </rPh>
    <rPh sb="17" eb="19">
      <t>シンチョク</t>
    </rPh>
    <phoneticPr fontId="5"/>
  </si>
  <si>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</si>
  <si>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概ね、活動見込みのとおりの実績が得られている。</t>
    <rPh sb="0" eb="1">
      <t>オオム</t>
    </rPh>
    <rPh sb="3" eb="5">
      <t>カツドウ</t>
    </rPh>
    <rPh sb="5" eb="7">
      <t>ミコ</t>
    </rPh>
    <rPh sb="13" eb="15">
      <t>ジッセキ</t>
    </rPh>
    <rPh sb="16" eb="17">
      <t>エ</t>
    </rPh>
    <phoneticPr fontId="5"/>
  </si>
  <si>
    <t>廃棄物処理施設の脱炭素化に必要となる設備等を導入する事業であり、十分に活用されている。</t>
    <rPh sb="5" eb="7">
      <t>シセツ</t>
    </rPh>
    <rPh sb="8" eb="9">
      <t>ダツ</t>
    </rPh>
    <rPh sb="32" eb="34">
      <t>ジュウブン</t>
    </rPh>
    <rPh sb="35" eb="37">
      <t>カツヨウ</t>
    </rPh>
    <phoneticPr fontId="5"/>
  </si>
  <si>
    <t>補助事業の選定にあたっては、CO2削減効果、費用対効果、補助事業の先進性及び他事業者への波及効果等について、厳格に審査を行い、二酸化炭素排出量削減に努める補助事業を実施する。</t>
    <phoneticPr fontId="5"/>
  </si>
  <si>
    <t>支出先より遅延報告書を徴取し理由について確認している。
（土壌汚染対策、新型コロナ対策のため）</t>
    <rPh sb="0" eb="2">
      <t>シシュツ</t>
    </rPh>
    <rPh sb="2" eb="3">
      <t>サキ</t>
    </rPh>
    <rPh sb="5" eb="7">
      <t>チエン</t>
    </rPh>
    <rPh sb="7" eb="9">
      <t>ホウコク</t>
    </rPh>
    <rPh sb="9" eb="10">
      <t>ショ</t>
    </rPh>
    <rPh sb="11" eb="13">
      <t>チョウシュ</t>
    </rPh>
    <rPh sb="14" eb="16">
      <t>リユウ</t>
    </rPh>
    <rPh sb="20" eb="22">
      <t>カクニン</t>
    </rPh>
    <rPh sb="29" eb="31">
      <t>ドジョウ</t>
    </rPh>
    <rPh sb="31" eb="33">
      <t>オセン</t>
    </rPh>
    <rPh sb="33" eb="35">
      <t>タイサク</t>
    </rPh>
    <rPh sb="36" eb="38">
      <t>シンガタ</t>
    </rPh>
    <rPh sb="41" eb="43">
      <t>タイサク</t>
    </rPh>
    <phoneticPr fontId="5"/>
  </si>
  <si>
    <t>18.5/7</t>
    <phoneticPr fontId="5"/>
  </si>
  <si>
    <t>-</t>
    <phoneticPr fontId="5"/>
  </si>
  <si>
    <t>・中間目標年度（国費ベース）
中間目標年度の国費投入見込額(円)/中間目標年度の事業によるCO2削減総量×耐用年数7年
・目標最終年度（事業費ベース）※国費投入無しの前提
目標最終年度の見込み事業費（1件あたりの設備費用（円））/CO2削減量（目標最終年度におけるCO2削減総量×耐用年数7年）</t>
    <phoneticPr fontId="5"/>
  </si>
  <si>
    <t>（①②廃棄物エネルギーの有効活用事業）
廃棄物エネルギーの有効活用により令和12年度までのCO2排出削減量を4,603,013t-CO2程度にする。</t>
    <rPh sb="50" eb="52">
      <t>サクゲン</t>
    </rPh>
    <phoneticPr fontId="5"/>
  </si>
  <si>
    <t>ｔCO2</t>
    <phoneticPr fontId="5"/>
  </si>
  <si>
    <t>補助事業実施 照明器具台数（③PCB使用照明器具のLED化事業）
※令和３年度から実施</t>
    <phoneticPr fontId="5"/>
  </si>
  <si>
    <t>（③PCB使用照明器具のLED化事業）
各年度の執行額／補助事業実施件数
※令和３年度から実施</t>
    <phoneticPr fontId="5"/>
  </si>
  <si>
    <t>（③PCB使用照明器具のLED化事業）
令和12年度までに1t当たりのCO2削減コストを24,884円以下とする。
※本事業の終了年度である4年度までは国費ベース、12年度は事業費ベースの目標値。
※令和３年度から実施</t>
    <rPh sb="31" eb="32">
      <t>ア</t>
    </rPh>
    <phoneticPr fontId="5"/>
  </si>
  <si>
    <t>-</t>
    <phoneticPr fontId="5"/>
  </si>
  <si>
    <t>-</t>
    <phoneticPr fontId="5"/>
  </si>
  <si>
    <t>-</t>
    <phoneticPr fontId="5"/>
  </si>
  <si>
    <t>-</t>
    <phoneticPr fontId="5"/>
  </si>
  <si>
    <t>事業費</t>
    <rPh sb="0" eb="3">
      <t>ジギョウヒ</t>
    </rPh>
    <phoneticPr fontId="5"/>
  </si>
  <si>
    <t>間接補助事業に要する経費</t>
    <rPh sb="0" eb="2">
      <t>カンセツ</t>
    </rPh>
    <rPh sb="2" eb="4">
      <t>ホジョ</t>
    </rPh>
    <rPh sb="4" eb="6">
      <t>ジギョウ</t>
    </rPh>
    <rPh sb="7" eb="8">
      <t>ヨウ</t>
    </rPh>
    <rPh sb="10" eb="12">
      <t>ケイヒ</t>
    </rPh>
    <phoneticPr fontId="5"/>
  </si>
  <si>
    <t>事務費</t>
    <rPh sb="0" eb="3">
      <t>ジムヒ</t>
    </rPh>
    <phoneticPr fontId="5"/>
  </si>
  <si>
    <t>役員報酬</t>
    <rPh sb="0" eb="2">
      <t>ヤクイン</t>
    </rPh>
    <rPh sb="2" eb="4">
      <t>ホウシュウ</t>
    </rPh>
    <phoneticPr fontId="5"/>
  </si>
  <si>
    <t>人件費</t>
    <rPh sb="0" eb="3">
      <t>ジンケンヒ</t>
    </rPh>
    <phoneticPr fontId="5"/>
  </si>
  <si>
    <t>賃金</t>
    <rPh sb="0" eb="2">
      <t>チンギン</t>
    </rPh>
    <phoneticPr fontId="5"/>
  </si>
  <si>
    <t>社会保険料</t>
    <rPh sb="0" eb="2">
      <t>シャカイ</t>
    </rPh>
    <rPh sb="2" eb="5">
      <t>ホケンリョウ</t>
    </rPh>
    <phoneticPr fontId="5"/>
  </si>
  <si>
    <t>使用料及賃借料</t>
    <rPh sb="0" eb="3">
      <t>シヨウリョウ</t>
    </rPh>
    <rPh sb="3" eb="4">
      <t>オヨ</t>
    </rPh>
    <rPh sb="4" eb="7">
      <t>チンシャクリョウ</t>
    </rPh>
    <phoneticPr fontId="5"/>
  </si>
  <si>
    <t>その他（印刷製本費・委託費等）</t>
    <rPh sb="2" eb="3">
      <t>タ</t>
    </rPh>
    <rPh sb="4" eb="6">
      <t>インサツ</t>
    </rPh>
    <rPh sb="6" eb="8">
      <t>セイホン</t>
    </rPh>
    <rPh sb="8" eb="9">
      <t>ヒ</t>
    </rPh>
    <rPh sb="10" eb="13">
      <t>イタクヒ</t>
    </rPh>
    <rPh sb="13" eb="14">
      <t>トウ</t>
    </rPh>
    <phoneticPr fontId="5"/>
  </si>
  <si>
    <t>13.4/8</t>
    <phoneticPr fontId="5"/>
  </si>
  <si>
    <t>補助対象事業費</t>
    <rPh sb="0" eb="2">
      <t>ホジョ</t>
    </rPh>
    <rPh sb="2" eb="4">
      <t>タイショウ</t>
    </rPh>
    <rPh sb="4" eb="7">
      <t>ジギョウヒ</t>
    </rPh>
    <phoneticPr fontId="5"/>
  </si>
  <si>
    <t>施設整備工事、設備設計、施工管理等</t>
    <rPh sb="0" eb="2">
      <t>シセツ</t>
    </rPh>
    <rPh sb="2" eb="4">
      <t>セイビ</t>
    </rPh>
    <rPh sb="4" eb="6">
      <t>コウジ</t>
    </rPh>
    <rPh sb="7" eb="9">
      <t>セツビ</t>
    </rPh>
    <rPh sb="9" eb="11">
      <t>セッケイ</t>
    </rPh>
    <rPh sb="12" eb="14">
      <t>セコウ</t>
    </rPh>
    <rPh sb="14" eb="16">
      <t>カンリ</t>
    </rPh>
    <rPh sb="16" eb="17">
      <t>トウ</t>
    </rPh>
    <phoneticPr fontId="5"/>
  </si>
  <si>
    <t>A.(公財）廃棄物・３R研究財団</t>
    <phoneticPr fontId="5"/>
  </si>
  <si>
    <t>B.アサヒプリテック株式会社</t>
    <rPh sb="10" eb="14">
      <t>カブシキガイシャ</t>
    </rPh>
    <phoneticPr fontId="5"/>
  </si>
  <si>
    <t>C.株式会社津田</t>
    <rPh sb="2" eb="6">
      <t>カブシキガイシャ</t>
    </rPh>
    <rPh sb="6" eb="8">
      <t>ツダ</t>
    </rPh>
    <phoneticPr fontId="5"/>
  </si>
  <si>
    <t>（公財）廃棄物・３Ｒ研究財団</t>
    <rPh sb="1" eb="2">
      <t>コウ</t>
    </rPh>
    <rPh sb="2" eb="3">
      <t>ザイ</t>
    </rPh>
    <rPh sb="4" eb="7">
      <t>ハイキブツ</t>
    </rPh>
    <rPh sb="10" eb="14">
      <t>ケンキュウザイダン</t>
    </rPh>
    <phoneticPr fontId="5"/>
  </si>
  <si>
    <t>補助金等交付</t>
  </si>
  <si>
    <t>-</t>
    <phoneticPr fontId="5"/>
  </si>
  <si>
    <t>対象設備を導入する事業者に補助金を交付</t>
    <phoneticPr fontId="5"/>
  </si>
  <si>
    <t>廃棄物処理に伴う廃熱を有効利用する施設の設備設置・改良を行う事業</t>
    <phoneticPr fontId="5"/>
  </si>
  <si>
    <t>-</t>
    <phoneticPr fontId="5"/>
  </si>
  <si>
    <t>-</t>
    <phoneticPr fontId="5"/>
  </si>
  <si>
    <t>-</t>
    <phoneticPr fontId="5"/>
  </si>
  <si>
    <t>廃棄物由来燃料製造施設の設備設置・改良を行う事業</t>
    <phoneticPr fontId="5"/>
  </si>
  <si>
    <t>株式会社津田</t>
    <rPh sb="0" eb="6">
      <t>カブシキガイシャツダ</t>
    </rPh>
    <phoneticPr fontId="5"/>
  </si>
  <si>
    <t>株式会社ログ</t>
    <rPh sb="0" eb="4">
      <t>カブシキガイシャ</t>
    </rPh>
    <phoneticPr fontId="5"/>
  </si>
  <si>
    <t>アサヒプリテック株式会社</t>
    <rPh sb="8" eb="12">
      <t>カブシキガイシャ</t>
    </rPh>
    <phoneticPr fontId="5"/>
  </si>
  <si>
    <t>株式会社明輝クリーナー</t>
    <rPh sb="0" eb="4">
      <t>カブシキガイシャ</t>
    </rPh>
    <rPh sb="4" eb="6">
      <t>メイキ</t>
    </rPh>
    <phoneticPr fontId="5"/>
  </si>
  <si>
    <t>サンエコサーマル株式会社</t>
    <rPh sb="8" eb="12">
      <t>カブシキガイシャ</t>
    </rPh>
    <phoneticPr fontId="5"/>
  </si>
  <si>
    <t>株式会社松山バーク</t>
    <rPh sb="0" eb="4">
      <t>カブシキガイシャ</t>
    </rPh>
    <rPh sb="4" eb="6">
      <t>マツヤマ</t>
    </rPh>
    <phoneticPr fontId="5"/>
  </si>
  <si>
    <t>株式会社京都環境保全公社</t>
    <rPh sb="0" eb="4">
      <t>カブシキガイシャ</t>
    </rPh>
    <rPh sb="4" eb="6">
      <t>キョウト</t>
    </rPh>
    <rPh sb="6" eb="8">
      <t>カンキョウ</t>
    </rPh>
    <rPh sb="8" eb="10">
      <t>ホゼン</t>
    </rPh>
    <rPh sb="10" eb="12">
      <t>コウシャ</t>
    </rPh>
    <phoneticPr fontId="5"/>
  </si>
  <si>
    <t>無</t>
  </si>
  <si>
    <t>万tCO2</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</si>
</sst>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38388</xdr:colOff>
      <xdr:row>748</xdr:row>
      <xdr:rowOff>326011</xdr:rowOff>
    </xdr:from>
    <xdr:to>
      <xdr:col>17</xdr:col>
      <xdr:colOff>3917</xdr:colOff>
      <xdr:row>750</xdr:row>
      <xdr:rowOff>169287</xdr:rowOff>
    </xdr:to>
    <xdr:sp macro="" textlink="">
      <xdr:nvSpPr>
        <xdr:cNvPr id="2" name="正方形/長方形 1"/>
        <xdr:cNvSpPr/>
      </xdr:nvSpPr>
      <xdr:spPr>
        <a:xfrm>
          <a:off x="1838613" y="49903636"/>
          <a:ext cx="1565729" cy="54812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１，４００百万円</a:t>
          </a:r>
        </a:p>
      </xdr:txBody>
    </xdr:sp>
    <xdr:clientData/>
  </xdr:twoCellAnchor>
  <xdr:twoCellAnchor>
    <xdr:from>
      <xdr:col>12</xdr:col>
      <xdr:colOff>108237</xdr:colOff>
      <xdr:row>750</xdr:row>
      <xdr:rowOff>173175</xdr:rowOff>
    </xdr:from>
    <xdr:to>
      <xdr:col>12</xdr:col>
      <xdr:colOff>108238</xdr:colOff>
      <xdr:row>751</xdr:row>
      <xdr:rowOff>256165</xdr:rowOff>
    </xdr:to>
    <xdr:cxnSp macro="">
      <xdr:nvCxnSpPr>
        <xdr:cNvPr id="6" name="カギ線コネクタ 6"/>
        <xdr:cNvCxnSpPr/>
      </xdr:nvCxnSpPr>
      <xdr:spPr>
        <a:xfrm rot="16200000" flipH="1">
          <a:off x="2290830" y="50673357"/>
          <a:ext cx="435415"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756</xdr:row>
      <xdr:rowOff>243713</xdr:rowOff>
    </xdr:from>
    <xdr:to>
      <xdr:col>14</xdr:col>
      <xdr:colOff>167382</xdr:colOff>
      <xdr:row>756</xdr:row>
      <xdr:rowOff>250031</xdr:rowOff>
    </xdr:to>
    <xdr:cxnSp macro="">
      <xdr:nvCxnSpPr>
        <xdr:cNvPr id="11" name="カギ線コネクタ 6"/>
        <xdr:cNvCxnSpPr>
          <a:endCxn id="22" idx="1"/>
        </xdr:cNvCxnSpPr>
      </xdr:nvCxnSpPr>
      <xdr:spPr>
        <a:xfrm flipV="1">
          <a:off x="2571750" y="51261994"/>
          <a:ext cx="429320" cy="63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171718</xdr:colOff>
      <xdr:row>750</xdr:row>
      <xdr:rowOff>335047</xdr:rowOff>
    </xdr:from>
    <xdr:to>
      <xdr:col>29</xdr:col>
      <xdr:colOff>193268</xdr:colOff>
      <xdr:row>754</xdr:row>
      <xdr:rowOff>143980</xdr:rowOff>
    </xdr:to>
    <xdr:grpSp>
      <xdr:nvGrpSpPr>
        <xdr:cNvPr id="12" name="グループ化 11"/>
        <xdr:cNvGrpSpPr/>
      </xdr:nvGrpSpPr>
      <xdr:grpSpPr>
        <a:xfrm>
          <a:off x="1804575" y="49429618"/>
          <a:ext cx="4307800" cy="1224076"/>
          <a:chOff x="2581888" y="31036110"/>
          <a:chExt cx="3948712" cy="2190456"/>
        </a:xfrm>
      </xdr:grpSpPr>
      <xdr:grpSp>
        <xdr:nvGrpSpPr>
          <xdr:cNvPr id="13" name="グループ化 10"/>
          <xdr:cNvGrpSpPr>
            <a:grpSpLocks/>
          </xdr:cNvGrpSpPr>
        </xdr:nvGrpSpPr>
        <xdr:grpSpPr bwMode="auto">
          <a:xfrm>
            <a:off x="2581888" y="31599657"/>
            <a:ext cx="3948712" cy="1626909"/>
            <a:chOff x="2545081" y="33313965"/>
            <a:chExt cx="4327259" cy="1618624"/>
          </a:xfrm>
        </xdr:grpSpPr>
        <xdr:sp macro="" textlink="">
          <xdr:nvSpPr>
            <xdr:cNvPr id="15" name="正方形/長方形 14"/>
            <xdr:cNvSpPr/>
          </xdr:nvSpPr>
          <xdr:spPr>
            <a:xfrm>
              <a:off x="2545081" y="33313965"/>
              <a:ext cx="1992312" cy="16186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j-ea"/>
                  <a:ea typeface="+mj-ea"/>
                </a:rPr>
                <a:t>Ａ．</a:t>
              </a:r>
              <a:r>
                <a:rPr kumimoji="1" lang="en-US" altLang="ja-JP" sz="1000">
                  <a:solidFill>
                    <a:schemeClr val="tx1"/>
                  </a:solidFill>
                  <a:latin typeface="+mj-ea"/>
                  <a:ea typeface="+mj-ea"/>
                </a:rPr>
                <a:t>(</a:t>
              </a:r>
              <a:r>
                <a:rPr kumimoji="1" lang="ja-JP" altLang="en-US" sz="1000">
                  <a:solidFill>
                    <a:schemeClr val="tx1"/>
                  </a:solidFill>
                  <a:latin typeface="+mj-ea"/>
                  <a:ea typeface="+mj-ea"/>
                </a:rPr>
                <a:t>公財）廃棄物・３</a:t>
              </a:r>
              <a:r>
                <a:rPr kumimoji="1" lang="en-US" altLang="ja-JP" sz="1000">
                  <a:solidFill>
                    <a:schemeClr val="tx1"/>
                  </a:solidFill>
                  <a:latin typeface="+mj-ea"/>
                  <a:ea typeface="+mj-ea"/>
                </a:rPr>
                <a:t>R</a:t>
              </a:r>
              <a:r>
                <a:rPr kumimoji="1" lang="ja-JP" altLang="en-US" sz="1000">
                  <a:solidFill>
                    <a:schemeClr val="tx1"/>
                  </a:solidFill>
                  <a:latin typeface="+mj-ea"/>
                  <a:ea typeface="+mj-ea"/>
                </a:rPr>
                <a:t>研究財団</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１，４００百万</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（うち事務費</a:t>
              </a:r>
              <a:r>
                <a:rPr kumimoji="1" lang="en-US" altLang="ja-JP" sz="1000">
                  <a:solidFill>
                    <a:schemeClr val="tx1"/>
                  </a:solidFill>
                  <a:latin typeface="+mj-ea"/>
                  <a:ea typeface="+mj-ea"/>
                </a:rPr>
                <a:t> </a:t>
              </a:r>
              <a:r>
                <a:rPr kumimoji="1" lang="ja-JP" altLang="en-US" sz="1000">
                  <a:solidFill>
                    <a:schemeClr val="tx1"/>
                  </a:solidFill>
                  <a:latin typeface="+mj-ea"/>
                  <a:ea typeface="+mj-ea"/>
                </a:rPr>
                <a:t>５９百万円）</a:t>
              </a:r>
              <a:endParaRPr kumimoji="1" lang="en-US" altLang="ja-JP" sz="1000">
                <a:solidFill>
                  <a:schemeClr val="tx1"/>
                </a:solidFill>
                <a:latin typeface="+mj-ea"/>
                <a:ea typeface="+mj-ea"/>
              </a:endParaRPr>
            </a:p>
          </xdr:txBody>
        </xdr:sp>
        <xdr:sp macro="" textlink="">
          <xdr:nvSpPr>
            <xdr:cNvPr id="16" name="大かっこ 15"/>
            <xdr:cNvSpPr/>
          </xdr:nvSpPr>
          <xdr:spPr>
            <a:xfrm>
              <a:off x="4753679" y="33682836"/>
              <a:ext cx="2118661" cy="9294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kumimoji="1" lang="ja-JP" altLang="en-US" sz="1100">
                  <a:solidFill>
                    <a:schemeClr val="tx1"/>
                  </a:solidFill>
                  <a:effectLst/>
                  <a:latin typeface="+mn-lt"/>
                  <a:ea typeface="+mn-ea"/>
                  <a:cs typeface="+mn-cs"/>
                </a:rPr>
                <a:t>対象設備を</a:t>
              </a:r>
              <a:r>
                <a:rPr kumimoji="1" lang="ja-JP" altLang="ja-JP" sz="1100">
                  <a:solidFill>
                    <a:schemeClr val="tx1"/>
                  </a:solidFill>
                  <a:effectLst/>
                  <a:latin typeface="+mn-lt"/>
                  <a:ea typeface="+mn-ea"/>
                  <a:cs typeface="+mn-cs"/>
                </a:rPr>
                <a:t>導入する</a:t>
              </a:r>
              <a:r>
                <a:rPr kumimoji="1" lang="ja-JP" altLang="en-US" sz="1100">
                  <a:solidFill>
                    <a:schemeClr val="tx1"/>
                  </a:solidFill>
                  <a:effectLst/>
                  <a:latin typeface="+mn-lt"/>
                  <a:ea typeface="+mn-ea"/>
                  <a:cs typeface="+mn-cs"/>
                </a:rPr>
                <a:t>事業者に補助金を交付</a:t>
              </a:r>
              <a:endParaRPr lang="ja-JP" altLang="ja-JP" sz="1000">
                <a:solidFill>
                  <a:schemeClr val="tx1"/>
                </a:solidFill>
                <a:effectLst/>
              </a:endParaRPr>
            </a:p>
          </xdr:txBody>
        </xdr:sp>
      </xdr:grpSp>
      <xdr:sp macro="" textlink="">
        <xdr:nvSpPr>
          <xdr:cNvPr id="14" name="正方形/長方形 13"/>
          <xdr:cNvSpPr/>
        </xdr:nvSpPr>
        <xdr:spPr bwMode="auto">
          <a:xfrm>
            <a:off x="3091050" y="31036110"/>
            <a:ext cx="2041071" cy="295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12</xdr:col>
      <xdr:colOff>98425</xdr:colOff>
      <xdr:row>754</xdr:row>
      <xdr:rowOff>146050</xdr:rowOff>
    </xdr:from>
    <xdr:to>
      <xdr:col>12</xdr:col>
      <xdr:colOff>101600</xdr:colOff>
      <xdr:row>761</xdr:row>
      <xdr:rowOff>177800</xdr:rowOff>
    </xdr:to>
    <xdr:cxnSp macro="">
      <xdr:nvCxnSpPr>
        <xdr:cNvPr id="17" name="直線コネクタ 16"/>
        <xdr:cNvCxnSpPr/>
      </xdr:nvCxnSpPr>
      <xdr:spPr>
        <a:xfrm>
          <a:off x="2536825" y="50590450"/>
          <a:ext cx="3175" cy="2520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64495</xdr:colOff>
      <xdr:row>755</xdr:row>
      <xdr:rowOff>25401</xdr:rowOff>
    </xdr:from>
    <xdr:to>
      <xdr:col>26</xdr:col>
      <xdr:colOff>108855</xdr:colOff>
      <xdr:row>759</xdr:row>
      <xdr:rowOff>127004</xdr:rowOff>
    </xdr:to>
    <xdr:grpSp>
      <xdr:nvGrpSpPr>
        <xdr:cNvPr id="19" name="グループ化 18"/>
        <xdr:cNvGrpSpPr/>
      </xdr:nvGrpSpPr>
      <xdr:grpSpPr>
        <a:xfrm>
          <a:off x="2921995" y="50888901"/>
          <a:ext cx="2493646" cy="1516746"/>
          <a:chOff x="2603814" y="31744186"/>
          <a:chExt cx="2470060" cy="2718438"/>
        </a:xfrm>
      </xdr:grpSpPr>
      <xdr:grpSp>
        <xdr:nvGrpSpPr>
          <xdr:cNvPr id="20" name="グループ化 10"/>
          <xdr:cNvGrpSpPr>
            <a:grpSpLocks/>
          </xdr:cNvGrpSpPr>
        </xdr:nvGrpSpPr>
        <xdr:grpSpPr bwMode="auto">
          <a:xfrm>
            <a:off x="2678464" y="32156367"/>
            <a:ext cx="2395410" cy="2306257"/>
            <a:chOff x="2650915" y="33867789"/>
            <a:chExt cx="2625048" cy="2294509"/>
          </a:xfrm>
        </xdr:grpSpPr>
        <xdr:sp macro="" textlink="">
          <xdr:nvSpPr>
            <xdr:cNvPr id="22" name="正方形/長方形 21"/>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Ｂ．民間事業者（６件）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１，２２２百万円</a:t>
              </a:r>
              <a:endParaRPr kumimoji="1" lang="en-US" altLang="ja-JP" sz="1000">
                <a:solidFill>
                  <a:sysClr val="windowText" lastClr="000000"/>
                </a:solidFill>
                <a:latin typeface="+mj-ea"/>
                <a:ea typeface="+mj-ea"/>
              </a:endParaRPr>
            </a:p>
          </xdr:txBody>
        </xdr:sp>
        <xdr:sp macro="" textlink="">
          <xdr:nvSpPr>
            <xdr:cNvPr id="23" name="大かっこ 22"/>
            <xdr:cNvSpPr/>
          </xdr:nvSpPr>
          <xdr:spPr>
            <a:xfrm>
              <a:off x="2650915" y="35257431"/>
              <a:ext cx="2625048" cy="90486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廃棄物処理に伴う廃熱を有効利用する施設の設備設置・改良を行う事業</a:t>
              </a:r>
              <a:endParaRPr kumimoji="1" lang="en-US" altLang="ja-JP" sz="1000"/>
            </a:p>
          </xdr:txBody>
        </xdr:sp>
      </xdr:grpSp>
      <xdr:sp macro="" textlink="">
        <xdr:nvSpPr>
          <xdr:cNvPr id="21" name="正方形/長方形 20"/>
          <xdr:cNvSpPr/>
        </xdr:nvSpPr>
        <xdr:spPr bwMode="auto">
          <a:xfrm>
            <a:off x="2603814" y="31744186"/>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31394</xdr:colOff>
      <xdr:row>759</xdr:row>
      <xdr:rowOff>266696</xdr:rowOff>
    </xdr:from>
    <xdr:to>
      <xdr:col>26</xdr:col>
      <xdr:colOff>139702</xdr:colOff>
      <xdr:row>763</xdr:row>
      <xdr:rowOff>214304</xdr:rowOff>
    </xdr:to>
    <xdr:grpSp>
      <xdr:nvGrpSpPr>
        <xdr:cNvPr id="29" name="グループ化 28"/>
        <xdr:cNvGrpSpPr/>
      </xdr:nvGrpSpPr>
      <xdr:grpSpPr>
        <a:xfrm>
          <a:off x="2888894" y="52545339"/>
          <a:ext cx="2557594" cy="1362751"/>
          <a:chOff x="2557926" y="31065775"/>
          <a:chExt cx="2468768" cy="2438031"/>
        </a:xfrm>
      </xdr:grpSpPr>
      <xdr:grpSp>
        <xdr:nvGrpSpPr>
          <xdr:cNvPr id="30" name="グループ化 29"/>
          <xdr:cNvGrpSpPr>
            <a:grpSpLocks/>
          </xdr:cNvGrpSpPr>
        </xdr:nvGrpSpPr>
        <xdr:grpSpPr bwMode="auto">
          <a:xfrm>
            <a:off x="2654816" y="31528984"/>
            <a:ext cx="2371878" cy="1974822"/>
            <a:chOff x="2625000" y="33243631"/>
            <a:chExt cx="2599260" cy="1964764"/>
          </a:xfrm>
        </xdr:grpSpPr>
        <xdr:sp macro="" textlink="">
          <xdr:nvSpPr>
            <xdr:cNvPr id="32" name="正方形/長方形 31"/>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業者（２件）</a:t>
              </a:r>
              <a:endParaRPr kumimoji="1" lang="en-US" altLang="ja-JP" sz="1000">
                <a:solidFill>
                  <a:sysClr val="windowText" lastClr="000000"/>
                </a:solidFill>
                <a:latin typeface="+mj-ea"/>
                <a:ea typeface="+mj-ea"/>
              </a:endParaRPr>
            </a:p>
            <a:p>
              <a:pPr algn="ctr"/>
              <a:r>
                <a:rPr kumimoji="1" lang="ja-JP" altLang="en-US" sz="1000">
                  <a:solidFill>
                    <a:sysClr val="windowText" lastClr="000000"/>
                  </a:solidFill>
                  <a:latin typeface="+mj-ea"/>
                  <a:ea typeface="+mj-ea"/>
                </a:rPr>
                <a:t>１１９百万円</a:t>
              </a:r>
              <a:endParaRPr kumimoji="1" lang="en-US" altLang="ja-JP" sz="1000">
                <a:solidFill>
                  <a:sysClr val="windowText" lastClr="000000"/>
                </a:solidFill>
                <a:latin typeface="+mj-ea"/>
                <a:ea typeface="+mj-ea"/>
              </a:endParaRPr>
            </a:p>
          </xdr:txBody>
        </xdr:sp>
        <xdr:sp macro="" textlink="">
          <xdr:nvSpPr>
            <xdr:cNvPr id="33" name="大かっこ 32"/>
            <xdr:cNvSpPr/>
          </xdr:nvSpPr>
          <xdr:spPr>
            <a:xfrm>
              <a:off x="2625000" y="34599836"/>
              <a:ext cx="2599260" cy="60855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廃棄物由来燃料製造施設の設備設置・改良を行う事業</a:t>
              </a:r>
              <a:endParaRPr kumimoji="1" lang="en-US" altLang="ja-JP" sz="1000"/>
            </a:p>
          </xdr:txBody>
        </xdr:sp>
      </xdr:grpSp>
      <xdr:sp macro="" textlink="">
        <xdr:nvSpPr>
          <xdr:cNvPr id="31" name="正方形/長方形 30"/>
          <xdr:cNvSpPr/>
        </xdr:nvSpPr>
        <xdr:spPr bwMode="auto">
          <a:xfrm>
            <a:off x="2557926" y="31065775"/>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119063</xdr:colOff>
      <xdr:row>761</xdr:row>
      <xdr:rowOff>156630</xdr:rowOff>
    </xdr:from>
    <xdr:to>
      <xdr:col>14</xdr:col>
      <xdr:colOff>139296</xdr:colOff>
      <xdr:row>761</xdr:row>
      <xdr:rowOff>157851</xdr:rowOff>
    </xdr:to>
    <xdr:cxnSp macro="">
      <xdr:nvCxnSpPr>
        <xdr:cNvPr id="34" name="カギ線コネクタ 6"/>
        <xdr:cNvCxnSpPr>
          <a:endCxn id="32" idx="1"/>
        </xdr:cNvCxnSpPr>
      </xdr:nvCxnSpPr>
      <xdr:spPr>
        <a:xfrm>
          <a:off x="2547938" y="52960849"/>
          <a:ext cx="425046" cy="122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6" zoomScale="70" zoomScaleNormal="75" zoomScaleSheetLayoutView="70" zoomScalePageLayoutView="85" workbookViewId="0">
      <selection activeCell="AE132" sqref="AE132:AH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320</v>
      </c>
      <c r="AJ2" s="928" t="s">
        <v>624</v>
      </c>
      <c r="AK2" s="928"/>
      <c r="AL2" s="928"/>
      <c r="AM2" s="928"/>
      <c r="AN2" s="83" t="s">
        <v>320</v>
      </c>
      <c r="AO2" s="928">
        <v>20</v>
      </c>
      <c r="AP2" s="928"/>
      <c r="AQ2" s="928"/>
      <c r="AR2" s="84" t="s">
        <v>623</v>
      </c>
      <c r="AS2" s="934">
        <v>77</v>
      </c>
      <c r="AT2" s="934"/>
      <c r="AU2" s="934"/>
      <c r="AV2" s="83" t="str">
        <f>IF(AW2="","","-")</f>
        <v/>
      </c>
      <c r="AW2" s="894"/>
      <c r="AX2" s="894"/>
    </row>
    <row r="3" spans="1:50" ht="21" customHeight="1" thickBot="1" x14ac:dyDescent="0.2">
      <c r="A3" s="846" t="s">
        <v>616</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626</v>
      </c>
      <c r="AK3" s="848"/>
      <c r="AL3" s="848"/>
      <c r="AM3" s="848"/>
      <c r="AN3" s="848"/>
      <c r="AO3" s="848"/>
      <c r="AP3" s="848"/>
      <c r="AQ3" s="848"/>
      <c r="AR3" s="848"/>
      <c r="AS3" s="848"/>
      <c r="AT3" s="848"/>
      <c r="AU3" s="848"/>
      <c r="AV3" s="848"/>
      <c r="AW3" s="848"/>
      <c r="AX3" s="24" t="s">
        <v>64</v>
      </c>
    </row>
    <row r="4" spans="1:50" ht="42.6" customHeight="1" x14ac:dyDescent="0.15">
      <c r="A4" s="687" t="s">
        <v>25</v>
      </c>
      <c r="B4" s="688"/>
      <c r="C4" s="688"/>
      <c r="D4" s="688"/>
      <c r="E4" s="688"/>
      <c r="F4" s="688"/>
      <c r="G4" s="665" t="s">
        <v>660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627</v>
      </c>
      <c r="AF4" s="671"/>
      <c r="AG4" s="671"/>
      <c r="AH4" s="671"/>
      <c r="AI4" s="671"/>
      <c r="AJ4" s="671"/>
      <c r="AK4" s="671"/>
      <c r="AL4" s="671"/>
      <c r="AM4" s="671"/>
      <c r="AN4" s="671"/>
      <c r="AO4" s="671"/>
      <c r="AP4" s="672"/>
      <c r="AQ4" s="673" t="s">
        <v>2</v>
      </c>
      <c r="AR4" s="668"/>
      <c r="AS4" s="668"/>
      <c r="AT4" s="668"/>
      <c r="AU4" s="668"/>
      <c r="AV4" s="668"/>
      <c r="AW4" s="668"/>
      <c r="AX4" s="674"/>
    </row>
    <row r="5" spans="1:50" ht="61.5" customHeight="1" x14ac:dyDescent="0.15">
      <c r="A5" s="675" t="s">
        <v>66</v>
      </c>
      <c r="B5" s="676"/>
      <c r="C5" s="676"/>
      <c r="D5" s="676"/>
      <c r="E5" s="676"/>
      <c r="F5" s="677"/>
      <c r="G5" s="818" t="s">
        <v>629</v>
      </c>
      <c r="H5" s="819"/>
      <c r="I5" s="819"/>
      <c r="J5" s="819"/>
      <c r="K5" s="819"/>
      <c r="L5" s="819"/>
      <c r="M5" s="820" t="s">
        <v>65</v>
      </c>
      <c r="N5" s="821"/>
      <c r="O5" s="821"/>
      <c r="P5" s="821"/>
      <c r="Q5" s="821"/>
      <c r="R5" s="822"/>
      <c r="S5" s="823" t="s">
        <v>630</v>
      </c>
      <c r="T5" s="819"/>
      <c r="U5" s="819"/>
      <c r="V5" s="819"/>
      <c r="W5" s="819"/>
      <c r="X5" s="824"/>
      <c r="Y5" s="681" t="s">
        <v>3</v>
      </c>
      <c r="Z5" s="526"/>
      <c r="AA5" s="526"/>
      <c r="AB5" s="526"/>
      <c r="AC5" s="526"/>
      <c r="AD5" s="527"/>
      <c r="AE5" s="682" t="s">
        <v>631</v>
      </c>
      <c r="AF5" s="682"/>
      <c r="AG5" s="682"/>
      <c r="AH5" s="682"/>
      <c r="AI5" s="682"/>
      <c r="AJ5" s="682"/>
      <c r="AK5" s="682"/>
      <c r="AL5" s="682"/>
      <c r="AM5" s="682"/>
      <c r="AN5" s="682"/>
      <c r="AO5" s="682"/>
      <c r="AP5" s="683"/>
      <c r="AQ5" s="684" t="s">
        <v>628</v>
      </c>
      <c r="AR5" s="685"/>
      <c r="AS5" s="685"/>
      <c r="AT5" s="685"/>
      <c r="AU5" s="685"/>
      <c r="AV5" s="685"/>
      <c r="AW5" s="685"/>
      <c r="AX5" s="686"/>
    </row>
    <row r="6" spans="1:50" ht="39" customHeight="1" x14ac:dyDescent="0.15">
      <c r="A6" s="689" t="s">
        <v>4</v>
      </c>
      <c r="B6" s="690"/>
      <c r="C6" s="690"/>
      <c r="D6" s="690"/>
      <c r="E6" s="690"/>
      <c r="F6" s="690"/>
      <c r="G6" s="373" t="str">
        <f>入力規則等!F39</f>
        <v>エネルギー対策特別会計エネルギー需給勘定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632</v>
      </c>
      <c r="H7" s="482"/>
      <c r="I7" s="482"/>
      <c r="J7" s="482"/>
      <c r="K7" s="482"/>
      <c r="L7" s="482"/>
      <c r="M7" s="482"/>
      <c r="N7" s="482"/>
      <c r="O7" s="482"/>
      <c r="P7" s="482"/>
      <c r="Q7" s="482"/>
      <c r="R7" s="482"/>
      <c r="S7" s="482"/>
      <c r="T7" s="482"/>
      <c r="U7" s="482"/>
      <c r="V7" s="482"/>
      <c r="W7" s="482"/>
      <c r="X7" s="483"/>
      <c r="Y7" s="906" t="s">
        <v>303</v>
      </c>
      <c r="Z7" s="423"/>
      <c r="AA7" s="423"/>
      <c r="AB7" s="423"/>
      <c r="AC7" s="423"/>
      <c r="AD7" s="907"/>
      <c r="AE7" s="895" t="s">
        <v>633</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8" t="s">
        <v>208</v>
      </c>
      <c r="B8" s="479"/>
      <c r="C8" s="479"/>
      <c r="D8" s="479"/>
      <c r="E8" s="479"/>
      <c r="F8" s="480"/>
      <c r="G8" s="929" t="str">
        <f>入力規則等!A27</f>
        <v>地球温暖化対策</v>
      </c>
      <c r="H8" s="703"/>
      <c r="I8" s="703"/>
      <c r="J8" s="703"/>
      <c r="K8" s="703"/>
      <c r="L8" s="703"/>
      <c r="M8" s="703"/>
      <c r="N8" s="703"/>
      <c r="O8" s="703"/>
      <c r="P8" s="703"/>
      <c r="Q8" s="703"/>
      <c r="R8" s="703"/>
      <c r="S8" s="703"/>
      <c r="T8" s="703"/>
      <c r="U8" s="703"/>
      <c r="V8" s="703"/>
      <c r="W8" s="703"/>
      <c r="X8" s="930"/>
      <c r="Y8" s="825" t="s">
        <v>209</v>
      </c>
      <c r="Z8" s="826"/>
      <c r="AA8" s="826"/>
      <c r="AB8" s="826"/>
      <c r="AC8" s="826"/>
      <c r="AD8" s="827"/>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8" t="s">
        <v>23</v>
      </c>
      <c r="B9" s="829"/>
      <c r="C9" s="829"/>
      <c r="D9" s="829"/>
      <c r="E9" s="829"/>
      <c r="F9" s="829"/>
      <c r="G9" s="830" t="s">
        <v>668</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93" customHeight="1" x14ac:dyDescent="0.15">
      <c r="A10" s="643" t="s">
        <v>29</v>
      </c>
      <c r="B10" s="644"/>
      <c r="C10" s="644"/>
      <c r="D10" s="644"/>
      <c r="E10" s="644"/>
      <c r="F10" s="644"/>
      <c r="G10" s="737" t="s">
        <v>674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0" t="s">
        <v>304</v>
      </c>
      <c r="Q12" s="425"/>
      <c r="R12" s="425"/>
      <c r="S12" s="425"/>
      <c r="T12" s="425"/>
      <c r="U12" s="425"/>
      <c r="V12" s="426"/>
      <c r="W12" s="430" t="s">
        <v>326</v>
      </c>
      <c r="X12" s="425"/>
      <c r="Y12" s="425"/>
      <c r="Z12" s="425"/>
      <c r="AA12" s="425"/>
      <c r="AB12" s="425"/>
      <c r="AC12" s="426"/>
      <c r="AD12" s="430" t="s">
        <v>613</v>
      </c>
      <c r="AE12" s="425"/>
      <c r="AF12" s="425"/>
      <c r="AG12" s="425"/>
      <c r="AH12" s="425"/>
      <c r="AI12" s="425"/>
      <c r="AJ12" s="426"/>
      <c r="AK12" s="430" t="s">
        <v>617</v>
      </c>
      <c r="AL12" s="425"/>
      <c r="AM12" s="425"/>
      <c r="AN12" s="425"/>
      <c r="AO12" s="425"/>
      <c r="AP12" s="425"/>
      <c r="AQ12" s="426"/>
      <c r="AR12" s="430" t="s">
        <v>618</v>
      </c>
      <c r="AS12" s="425"/>
      <c r="AT12" s="425"/>
      <c r="AU12" s="425"/>
      <c r="AV12" s="425"/>
      <c r="AW12" s="425"/>
      <c r="AX12" s="705"/>
    </row>
    <row r="13" spans="1:50" ht="21" customHeight="1" x14ac:dyDescent="0.15">
      <c r="A13" s="596"/>
      <c r="B13" s="597"/>
      <c r="C13" s="597"/>
      <c r="D13" s="597"/>
      <c r="E13" s="597"/>
      <c r="F13" s="598"/>
      <c r="G13" s="706" t="s">
        <v>6</v>
      </c>
      <c r="H13" s="707"/>
      <c r="I13" s="747" t="s">
        <v>7</v>
      </c>
      <c r="J13" s="748"/>
      <c r="K13" s="748"/>
      <c r="L13" s="748"/>
      <c r="M13" s="748"/>
      <c r="N13" s="748"/>
      <c r="O13" s="749"/>
      <c r="P13" s="640" t="s">
        <v>634</v>
      </c>
      <c r="Q13" s="641"/>
      <c r="R13" s="641"/>
      <c r="S13" s="641"/>
      <c r="T13" s="641"/>
      <c r="U13" s="641"/>
      <c r="V13" s="642"/>
      <c r="W13" s="640" t="s">
        <v>634</v>
      </c>
      <c r="X13" s="641"/>
      <c r="Y13" s="641"/>
      <c r="Z13" s="641"/>
      <c r="AA13" s="641"/>
      <c r="AB13" s="641"/>
      <c r="AC13" s="642"/>
      <c r="AD13" s="640">
        <v>1950</v>
      </c>
      <c r="AE13" s="641"/>
      <c r="AF13" s="641"/>
      <c r="AG13" s="641"/>
      <c r="AH13" s="641"/>
      <c r="AI13" s="641"/>
      <c r="AJ13" s="642"/>
      <c r="AK13" s="640">
        <v>2000</v>
      </c>
      <c r="AL13" s="641"/>
      <c r="AM13" s="641"/>
      <c r="AN13" s="641"/>
      <c r="AO13" s="641"/>
      <c r="AP13" s="641"/>
      <c r="AQ13" s="642"/>
      <c r="AR13" s="903"/>
      <c r="AS13" s="904"/>
      <c r="AT13" s="904"/>
      <c r="AU13" s="904"/>
      <c r="AV13" s="904"/>
      <c r="AW13" s="904"/>
      <c r="AX13" s="905"/>
    </row>
    <row r="14" spans="1:50" ht="21" customHeight="1" x14ac:dyDescent="0.15">
      <c r="A14" s="596"/>
      <c r="B14" s="597"/>
      <c r="C14" s="597"/>
      <c r="D14" s="597"/>
      <c r="E14" s="597"/>
      <c r="F14" s="598"/>
      <c r="G14" s="708"/>
      <c r="H14" s="709"/>
      <c r="I14" s="694" t="s">
        <v>8</v>
      </c>
      <c r="J14" s="745"/>
      <c r="K14" s="745"/>
      <c r="L14" s="745"/>
      <c r="M14" s="745"/>
      <c r="N14" s="745"/>
      <c r="O14" s="746"/>
      <c r="P14" s="640" t="s">
        <v>634</v>
      </c>
      <c r="Q14" s="641"/>
      <c r="R14" s="641"/>
      <c r="S14" s="641"/>
      <c r="T14" s="641"/>
      <c r="U14" s="641"/>
      <c r="V14" s="642"/>
      <c r="W14" s="640" t="s">
        <v>634</v>
      </c>
      <c r="X14" s="641"/>
      <c r="Y14" s="641"/>
      <c r="Z14" s="641"/>
      <c r="AA14" s="641"/>
      <c r="AB14" s="641"/>
      <c r="AC14" s="642"/>
      <c r="AD14" s="640" t="s">
        <v>634</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6"/>
      <c r="B15" s="597"/>
      <c r="C15" s="597"/>
      <c r="D15" s="597"/>
      <c r="E15" s="597"/>
      <c r="F15" s="598"/>
      <c r="G15" s="708"/>
      <c r="H15" s="709"/>
      <c r="I15" s="694" t="s">
        <v>50</v>
      </c>
      <c r="J15" s="695"/>
      <c r="K15" s="695"/>
      <c r="L15" s="695"/>
      <c r="M15" s="695"/>
      <c r="N15" s="695"/>
      <c r="O15" s="696"/>
      <c r="P15" s="640" t="s">
        <v>634</v>
      </c>
      <c r="Q15" s="641"/>
      <c r="R15" s="641"/>
      <c r="S15" s="641"/>
      <c r="T15" s="641"/>
      <c r="U15" s="641"/>
      <c r="V15" s="642"/>
      <c r="W15" s="640" t="s">
        <v>634</v>
      </c>
      <c r="X15" s="641"/>
      <c r="Y15" s="641"/>
      <c r="Z15" s="641"/>
      <c r="AA15" s="641"/>
      <c r="AB15" s="641"/>
      <c r="AC15" s="642"/>
      <c r="AD15" s="640" t="s">
        <v>634</v>
      </c>
      <c r="AE15" s="641"/>
      <c r="AF15" s="641"/>
      <c r="AG15" s="641"/>
      <c r="AH15" s="641"/>
      <c r="AI15" s="641"/>
      <c r="AJ15" s="642"/>
      <c r="AK15" s="640">
        <v>527</v>
      </c>
      <c r="AL15" s="641"/>
      <c r="AM15" s="641"/>
      <c r="AN15" s="641"/>
      <c r="AO15" s="641"/>
      <c r="AP15" s="641"/>
      <c r="AQ15" s="642"/>
      <c r="AR15" s="640"/>
      <c r="AS15" s="641"/>
      <c r="AT15" s="641"/>
      <c r="AU15" s="641"/>
      <c r="AV15" s="641"/>
      <c r="AW15" s="641"/>
      <c r="AX15" s="785"/>
    </row>
    <row r="16" spans="1:50" ht="21" customHeight="1" x14ac:dyDescent="0.15">
      <c r="A16" s="596"/>
      <c r="B16" s="597"/>
      <c r="C16" s="597"/>
      <c r="D16" s="597"/>
      <c r="E16" s="597"/>
      <c r="F16" s="598"/>
      <c r="G16" s="708"/>
      <c r="H16" s="709"/>
      <c r="I16" s="694" t="s">
        <v>51</v>
      </c>
      <c r="J16" s="695"/>
      <c r="K16" s="695"/>
      <c r="L16" s="695"/>
      <c r="M16" s="695"/>
      <c r="N16" s="695"/>
      <c r="O16" s="696"/>
      <c r="P16" s="640" t="s">
        <v>634</v>
      </c>
      <c r="Q16" s="641"/>
      <c r="R16" s="641"/>
      <c r="S16" s="641"/>
      <c r="T16" s="641"/>
      <c r="U16" s="641"/>
      <c r="V16" s="642"/>
      <c r="W16" s="640" t="s">
        <v>634</v>
      </c>
      <c r="X16" s="641"/>
      <c r="Y16" s="641"/>
      <c r="Z16" s="641"/>
      <c r="AA16" s="641"/>
      <c r="AB16" s="641"/>
      <c r="AC16" s="642"/>
      <c r="AD16" s="640">
        <v>-527</v>
      </c>
      <c r="AE16" s="641"/>
      <c r="AF16" s="641"/>
      <c r="AG16" s="641"/>
      <c r="AH16" s="641"/>
      <c r="AI16" s="641"/>
      <c r="AJ16" s="642"/>
      <c r="AK16" s="640" t="s">
        <v>634</v>
      </c>
      <c r="AL16" s="641"/>
      <c r="AM16" s="641"/>
      <c r="AN16" s="641"/>
      <c r="AO16" s="641"/>
      <c r="AP16" s="641"/>
      <c r="AQ16" s="642"/>
      <c r="AR16" s="740"/>
      <c r="AS16" s="741"/>
      <c r="AT16" s="741"/>
      <c r="AU16" s="741"/>
      <c r="AV16" s="741"/>
      <c r="AW16" s="741"/>
      <c r="AX16" s="742"/>
    </row>
    <row r="17" spans="1:50" ht="24.75" customHeight="1" x14ac:dyDescent="0.15">
      <c r="A17" s="596"/>
      <c r="B17" s="597"/>
      <c r="C17" s="597"/>
      <c r="D17" s="597"/>
      <c r="E17" s="597"/>
      <c r="F17" s="598"/>
      <c r="G17" s="708"/>
      <c r="H17" s="709"/>
      <c r="I17" s="694" t="s">
        <v>49</v>
      </c>
      <c r="J17" s="745"/>
      <c r="K17" s="745"/>
      <c r="L17" s="745"/>
      <c r="M17" s="745"/>
      <c r="N17" s="745"/>
      <c r="O17" s="746"/>
      <c r="P17" s="640" t="s">
        <v>634</v>
      </c>
      <c r="Q17" s="641"/>
      <c r="R17" s="641"/>
      <c r="S17" s="641"/>
      <c r="T17" s="641"/>
      <c r="U17" s="641"/>
      <c r="V17" s="642"/>
      <c r="W17" s="640" t="s">
        <v>634</v>
      </c>
      <c r="X17" s="641"/>
      <c r="Y17" s="641"/>
      <c r="Z17" s="641"/>
      <c r="AA17" s="641"/>
      <c r="AB17" s="641"/>
      <c r="AC17" s="642"/>
      <c r="AD17" s="640" t="s">
        <v>634</v>
      </c>
      <c r="AE17" s="641"/>
      <c r="AF17" s="641"/>
      <c r="AG17" s="641"/>
      <c r="AH17" s="641"/>
      <c r="AI17" s="641"/>
      <c r="AJ17" s="642"/>
      <c r="AK17" s="640" t="s">
        <v>634</v>
      </c>
      <c r="AL17" s="641"/>
      <c r="AM17" s="641"/>
      <c r="AN17" s="641"/>
      <c r="AO17" s="641"/>
      <c r="AP17" s="641"/>
      <c r="AQ17" s="642"/>
      <c r="AR17" s="901"/>
      <c r="AS17" s="901"/>
      <c r="AT17" s="901"/>
      <c r="AU17" s="901"/>
      <c r="AV17" s="901"/>
      <c r="AW17" s="901"/>
      <c r="AX17" s="902"/>
    </row>
    <row r="18" spans="1:50" ht="24.75" customHeight="1" x14ac:dyDescent="0.15">
      <c r="A18" s="596"/>
      <c r="B18" s="597"/>
      <c r="C18" s="597"/>
      <c r="D18" s="597"/>
      <c r="E18" s="597"/>
      <c r="F18" s="598"/>
      <c r="G18" s="710"/>
      <c r="H18" s="711"/>
      <c r="I18" s="699" t="s">
        <v>20</v>
      </c>
      <c r="J18" s="700"/>
      <c r="K18" s="700"/>
      <c r="L18" s="700"/>
      <c r="M18" s="700"/>
      <c r="N18" s="700"/>
      <c r="O18" s="701"/>
      <c r="P18" s="857">
        <f>SUM(P13:V17)</f>
        <v>0</v>
      </c>
      <c r="Q18" s="858"/>
      <c r="R18" s="858"/>
      <c r="S18" s="858"/>
      <c r="T18" s="858"/>
      <c r="U18" s="858"/>
      <c r="V18" s="859"/>
      <c r="W18" s="857">
        <f>SUM(W13:AC17)</f>
        <v>0</v>
      </c>
      <c r="X18" s="858"/>
      <c r="Y18" s="858"/>
      <c r="Z18" s="858"/>
      <c r="AA18" s="858"/>
      <c r="AB18" s="858"/>
      <c r="AC18" s="859"/>
      <c r="AD18" s="857">
        <f>SUM(AD13:AJ17)</f>
        <v>1423</v>
      </c>
      <c r="AE18" s="858"/>
      <c r="AF18" s="858"/>
      <c r="AG18" s="858"/>
      <c r="AH18" s="858"/>
      <c r="AI18" s="858"/>
      <c r="AJ18" s="859"/>
      <c r="AK18" s="857">
        <f>SUM(AK13:AQ17)</f>
        <v>2527</v>
      </c>
      <c r="AL18" s="858"/>
      <c r="AM18" s="858"/>
      <c r="AN18" s="858"/>
      <c r="AO18" s="858"/>
      <c r="AP18" s="858"/>
      <c r="AQ18" s="859"/>
      <c r="AR18" s="857">
        <f>SUM(AR13:AX17)</f>
        <v>0</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40" t="s">
        <v>634</v>
      </c>
      <c r="Q19" s="641"/>
      <c r="R19" s="641"/>
      <c r="S19" s="641"/>
      <c r="T19" s="641"/>
      <c r="U19" s="641"/>
      <c r="V19" s="642"/>
      <c r="W19" s="640" t="s">
        <v>634</v>
      </c>
      <c r="X19" s="641"/>
      <c r="Y19" s="641"/>
      <c r="Z19" s="641"/>
      <c r="AA19" s="641"/>
      <c r="AB19" s="641"/>
      <c r="AC19" s="642"/>
      <c r="AD19" s="640">
        <v>1400</v>
      </c>
      <c r="AE19" s="641"/>
      <c r="AF19" s="641"/>
      <c r="AG19" s="641"/>
      <c r="AH19" s="641"/>
      <c r="AI19" s="641"/>
      <c r="AJ19" s="642"/>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5" t="s">
        <v>10</v>
      </c>
      <c r="H20" s="856"/>
      <c r="I20" s="856"/>
      <c r="J20" s="856"/>
      <c r="K20" s="856"/>
      <c r="L20" s="856"/>
      <c r="M20" s="856"/>
      <c r="N20" s="856"/>
      <c r="O20" s="856"/>
      <c r="P20" s="300" t="str">
        <f>IF(P18=0, "-", SUM(P19)/P18)</f>
        <v>-</v>
      </c>
      <c r="Q20" s="300"/>
      <c r="R20" s="300"/>
      <c r="S20" s="300"/>
      <c r="T20" s="300"/>
      <c r="U20" s="300"/>
      <c r="V20" s="300"/>
      <c r="W20" s="300" t="str">
        <f t="shared" ref="W20" si="0">IF(W18=0, "-", SUM(W19)/W18)</f>
        <v>-</v>
      </c>
      <c r="X20" s="300"/>
      <c r="Y20" s="300"/>
      <c r="Z20" s="300"/>
      <c r="AA20" s="300"/>
      <c r="AB20" s="300"/>
      <c r="AC20" s="300"/>
      <c r="AD20" s="300">
        <f t="shared" ref="AD20" si="1">IF(AD18=0, "-", SUM(AD19)/AD18)</f>
        <v>0.98383696416022492</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28"/>
      <c r="B21" s="829"/>
      <c r="C21" s="829"/>
      <c r="D21" s="829"/>
      <c r="E21" s="829"/>
      <c r="F21" s="950"/>
      <c r="G21" s="298" t="s">
        <v>273</v>
      </c>
      <c r="H21" s="299"/>
      <c r="I21" s="299"/>
      <c r="J21" s="299"/>
      <c r="K21" s="299"/>
      <c r="L21" s="299"/>
      <c r="M21" s="299"/>
      <c r="N21" s="299"/>
      <c r="O21" s="299"/>
      <c r="P21" s="300" t="e">
        <f>IF(P19=0, "-", SUM(P19)/SUM(P13,P14))</f>
        <v>#DIV/0!</v>
      </c>
      <c r="Q21" s="300"/>
      <c r="R21" s="300"/>
      <c r="S21" s="300"/>
      <c r="T21" s="300"/>
      <c r="U21" s="300"/>
      <c r="V21" s="300"/>
      <c r="W21" s="300" t="e">
        <f t="shared" ref="W21" si="2">IF(W19=0, "-", SUM(W19)/SUM(W13,W14))</f>
        <v>#DIV/0!</v>
      </c>
      <c r="X21" s="300"/>
      <c r="Y21" s="300"/>
      <c r="Z21" s="300"/>
      <c r="AA21" s="300"/>
      <c r="AB21" s="300"/>
      <c r="AC21" s="300"/>
      <c r="AD21" s="300">
        <f t="shared" ref="AD21" si="3">IF(AD19=0, "-", SUM(AD19)/SUM(AD13,AD14))</f>
        <v>0.71794871794871795</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56" t="s">
        <v>621</v>
      </c>
      <c r="B22" s="957"/>
      <c r="C22" s="957"/>
      <c r="D22" s="957"/>
      <c r="E22" s="957"/>
      <c r="F22" s="958"/>
      <c r="G22" s="952" t="s">
        <v>253</v>
      </c>
      <c r="H22" s="207"/>
      <c r="I22" s="207"/>
      <c r="J22" s="207"/>
      <c r="K22" s="207"/>
      <c r="L22" s="207"/>
      <c r="M22" s="207"/>
      <c r="N22" s="207"/>
      <c r="O22" s="208"/>
      <c r="P22" s="917" t="s">
        <v>619</v>
      </c>
      <c r="Q22" s="207"/>
      <c r="R22" s="207"/>
      <c r="S22" s="207"/>
      <c r="T22" s="207"/>
      <c r="U22" s="207"/>
      <c r="V22" s="208"/>
      <c r="W22" s="917" t="s">
        <v>620</v>
      </c>
      <c r="X22" s="207"/>
      <c r="Y22" s="207"/>
      <c r="Z22" s="207"/>
      <c r="AA22" s="207"/>
      <c r="AB22" s="207"/>
      <c r="AC22" s="208"/>
      <c r="AD22" s="917" t="s">
        <v>252</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635</v>
      </c>
      <c r="H23" s="954"/>
      <c r="I23" s="954"/>
      <c r="J23" s="954"/>
      <c r="K23" s="954"/>
      <c r="L23" s="954"/>
      <c r="M23" s="954"/>
      <c r="N23" s="954"/>
      <c r="O23" s="955"/>
      <c r="P23" s="903">
        <v>2000</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257</v>
      </c>
      <c r="H28" s="923"/>
      <c r="I28" s="923"/>
      <c r="J28" s="923"/>
      <c r="K28" s="923"/>
      <c r="L28" s="923"/>
      <c r="M28" s="923"/>
      <c r="N28" s="923"/>
      <c r="O28" s="924"/>
      <c r="P28" s="857">
        <f>P29-SUM(P23:P27)</f>
        <v>0</v>
      </c>
      <c r="Q28" s="858"/>
      <c r="R28" s="858"/>
      <c r="S28" s="858"/>
      <c r="T28" s="858"/>
      <c r="U28" s="858"/>
      <c r="V28" s="859"/>
      <c r="W28" s="857">
        <f>W29-SUM(W23:W27)</f>
        <v>0</v>
      </c>
      <c r="X28" s="858"/>
      <c r="Y28" s="858"/>
      <c r="Z28" s="858"/>
      <c r="AA28" s="858"/>
      <c r="AB28" s="858"/>
      <c r="AC28" s="859"/>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254</v>
      </c>
      <c r="H29" s="926"/>
      <c r="I29" s="926"/>
      <c r="J29" s="926"/>
      <c r="K29" s="926"/>
      <c r="L29" s="926"/>
      <c r="M29" s="926"/>
      <c r="N29" s="926"/>
      <c r="O29" s="927"/>
      <c r="P29" s="640">
        <f>AK13</f>
        <v>2000</v>
      </c>
      <c r="Q29" s="641"/>
      <c r="R29" s="641"/>
      <c r="S29" s="641"/>
      <c r="T29" s="641"/>
      <c r="U29" s="641"/>
      <c r="V29" s="642"/>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0" t="s">
        <v>269</v>
      </c>
      <c r="B30" s="841"/>
      <c r="C30" s="841"/>
      <c r="D30" s="841"/>
      <c r="E30" s="841"/>
      <c r="F30" s="842"/>
      <c r="G30" s="756" t="s">
        <v>145</v>
      </c>
      <c r="H30" s="757"/>
      <c r="I30" s="757"/>
      <c r="J30" s="757"/>
      <c r="K30" s="757"/>
      <c r="L30" s="757"/>
      <c r="M30" s="757"/>
      <c r="N30" s="757"/>
      <c r="O30" s="758"/>
      <c r="P30" s="836" t="s">
        <v>58</v>
      </c>
      <c r="Q30" s="757"/>
      <c r="R30" s="757"/>
      <c r="S30" s="757"/>
      <c r="T30" s="757"/>
      <c r="U30" s="757"/>
      <c r="V30" s="757"/>
      <c r="W30" s="757"/>
      <c r="X30" s="758"/>
      <c r="Y30" s="833"/>
      <c r="Z30" s="834"/>
      <c r="AA30" s="835"/>
      <c r="AB30" s="837" t="s">
        <v>11</v>
      </c>
      <c r="AC30" s="838"/>
      <c r="AD30" s="839"/>
      <c r="AE30" s="837" t="s">
        <v>304</v>
      </c>
      <c r="AF30" s="838"/>
      <c r="AG30" s="838"/>
      <c r="AH30" s="839"/>
      <c r="AI30" s="898" t="s">
        <v>326</v>
      </c>
      <c r="AJ30" s="898"/>
      <c r="AK30" s="898"/>
      <c r="AL30" s="837"/>
      <c r="AM30" s="898" t="s">
        <v>423</v>
      </c>
      <c r="AN30" s="898"/>
      <c r="AO30" s="898"/>
      <c r="AP30" s="837"/>
      <c r="AQ30" s="750" t="s">
        <v>184</v>
      </c>
      <c r="AR30" s="751"/>
      <c r="AS30" s="751"/>
      <c r="AT30" s="752"/>
      <c r="AU30" s="757" t="s">
        <v>133</v>
      </c>
      <c r="AV30" s="757"/>
      <c r="AW30" s="757"/>
      <c r="AX30" s="900"/>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9"/>
      <c r="AJ31" s="899"/>
      <c r="AK31" s="899"/>
      <c r="AL31" s="391"/>
      <c r="AM31" s="899"/>
      <c r="AN31" s="899"/>
      <c r="AO31" s="899"/>
      <c r="AP31" s="391"/>
      <c r="AQ31" s="235">
        <v>6</v>
      </c>
      <c r="AR31" s="186"/>
      <c r="AS31" s="121" t="s">
        <v>185</v>
      </c>
      <c r="AT31" s="122"/>
      <c r="AU31" s="185">
        <v>12</v>
      </c>
      <c r="AV31" s="185"/>
      <c r="AW31" s="376" t="s">
        <v>175</v>
      </c>
      <c r="AX31" s="377"/>
    </row>
    <row r="32" spans="1:50" ht="23.25" customHeight="1" x14ac:dyDescent="0.15">
      <c r="A32" s="381"/>
      <c r="B32" s="379"/>
      <c r="C32" s="379"/>
      <c r="D32" s="379"/>
      <c r="E32" s="379"/>
      <c r="F32" s="380"/>
      <c r="G32" s="547" t="s">
        <v>695</v>
      </c>
      <c r="H32" s="548"/>
      <c r="I32" s="548"/>
      <c r="J32" s="548"/>
      <c r="K32" s="548"/>
      <c r="L32" s="548"/>
      <c r="M32" s="548"/>
      <c r="N32" s="548"/>
      <c r="O32" s="549"/>
      <c r="P32" s="93" t="s">
        <v>672</v>
      </c>
      <c r="Q32" s="93"/>
      <c r="R32" s="93"/>
      <c r="S32" s="93"/>
      <c r="T32" s="93"/>
      <c r="U32" s="93"/>
      <c r="V32" s="93"/>
      <c r="W32" s="93"/>
      <c r="X32" s="94"/>
      <c r="Y32" s="454" t="s">
        <v>12</v>
      </c>
      <c r="Z32" s="514"/>
      <c r="AA32" s="515"/>
      <c r="AB32" s="444" t="s">
        <v>696</v>
      </c>
      <c r="AC32" s="444"/>
      <c r="AD32" s="444"/>
      <c r="AE32" s="203" t="s">
        <v>634</v>
      </c>
      <c r="AF32" s="204"/>
      <c r="AG32" s="204"/>
      <c r="AH32" s="204"/>
      <c r="AI32" s="203" t="s">
        <v>634</v>
      </c>
      <c r="AJ32" s="204"/>
      <c r="AK32" s="204"/>
      <c r="AL32" s="204"/>
      <c r="AM32" s="203">
        <v>344183</v>
      </c>
      <c r="AN32" s="204"/>
      <c r="AO32" s="204"/>
      <c r="AP32" s="204"/>
      <c r="AQ32" s="320" t="s">
        <v>634</v>
      </c>
      <c r="AR32" s="193"/>
      <c r="AS32" s="193"/>
      <c r="AT32" s="321"/>
      <c r="AU32" s="204" t="s">
        <v>634</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696</v>
      </c>
      <c r="AC33" s="506"/>
      <c r="AD33" s="506"/>
      <c r="AE33" s="203" t="s">
        <v>634</v>
      </c>
      <c r="AF33" s="204"/>
      <c r="AG33" s="204"/>
      <c r="AH33" s="204"/>
      <c r="AI33" s="203" t="s">
        <v>634</v>
      </c>
      <c r="AJ33" s="204"/>
      <c r="AK33" s="204"/>
      <c r="AL33" s="204"/>
      <c r="AM33" s="203" t="s">
        <v>634</v>
      </c>
      <c r="AN33" s="204"/>
      <c r="AO33" s="204"/>
      <c r="AP33" s="204"/>
      <c r="AQ33" s="320">
        <v>1349559</v>
      </c>
      <c r="AR33" s="193"/>
      <c r="AS33" s="193"/>
      <c r="AT33" s="321"/>
      <c r="AU33" s="204">
        <v>4603013</v>
      </c>
      <c r="AV33" s="204"/>
      <c r="AW33" s="204"/>
      <c r="AX33" s="206"/>
    </row>
    <row r="34" spans="1:51" ht="51.7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634</v>
      </c>
      <c r="AF34" s="204"/>
      <c r="AG34" s="204"/>
      <c r="AH34" s="204"/>
      <c r="AI34" s="203" t="s">
        <v>634</v>
      </c>
      <c r="AJ34" s="204"/>
      <c r="AK34" s="204"/>
      <c r="AL34" s="204"/>
      <c r="AM34" s="203" t="s">
        <v>634</v>
      </c>
      <c r="AN34" s="204"/>
      <c r="AO34" s="204"/>
      <c r="AP34" s="204"/>
      <c r="AQ34" s="320" t="s">
        <v>634</v>
      </c>
      <c r="AR34" s="193"/>
      <c r="AS34" s="193"/>
      <c r="AT34" s="321"/>
      <c r="AU34" s="204" t="s">
        <v>634</v>
      </c>
      <c r="AV34" s="204"/>
      <c r="AW34" s="204"/>
      <c r="AX34" s="206"/>
    </row>
    <row r="35" spans="1:51" ht="23.25" customHeight="1" x14ac:dyDescent="0.15">
      <c r="A35" s="213" t="s">
        <v>295</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269</v>
      </c>
      <c r="B37" s="754"/>
      <c r="C37" s="754"/>
      <c r="D37" s="754"/>
      <c r="E37" s="754"/>
      <c r="F37" s="755"/>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304</v>
      </c>
      <c r="AF37" s="232"/>
      <c r="AG37" s="232"/>
      <c r="AH37" s="232"/>
      <c r="AI37" s="232" t="s">
        <v>326</v>
      </c>
      <c r="AJ37" s="232"/>
      <c r="AK37" s="232"/>
      <c r="AL37" s="232"/>
      <c r="AM37" s="232" t="s">
        <v>423</v>
      </c>
      <c r="AN37" s="232"/>
      <c r="AO37" s="232"/>
      <c r="AP37" s="232"/>
      <c r="AQ37" s="139" t="s">
        <v>184</v>
      </c>
      <c r="AR37" s="140"/>
      <c r="AS37" s="140"/>
      <c r="AT37" s="141"/>
      <c r="AU37" s="395" t="s">
        <v>133</v>
      </c>
      <c r="AV37" s="395"/>
      <c r="AW37" s="395"/>
      <c r="AX37" s="893"/>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v>4</v>
      </c>
      <c r="AR38" s="186"/>
      <c r="AS38" s="121" t="s">
        <v>185</v>
      </c>
      <c r="AT38" s="122"/>
      <c r="AU38" s="185">
        <v>12</v>
      </c>
      <c r="AV38" s="185"/>
      <c r="AW38" s="376" t="s">
        <v>175</v>
      </c>
      <c r="AX38" s="377"/>
      <c r="AY38">
        <f>$AY$37</f>
        <v>1</v>
      </c>
    </row>
    <row r="39" spans="1:51" ht="23.25" customHeight="1" x14ac:dyDescent="0.15">
      <c r="A39" s="381"/>
      <c r="B39" s="379"/>
      <c r="C39" s="379"/>
      <c r="D39" s="379"/>
      <c r="E39" s="379"/>
      <c r="F39" s="380"/>
      <c r="G39" s="547" t="s">
        <v>679</v>
      </c>
      <c r="H39" s="548"/>
      <c r="I39" s="548"/>
      <c r="J39" s="548"/>
      <c r="K39" s="548"/>
      <c r="L39" s="548"/>
      <c r="M39" s="548"/>
      <c r="N39" s="548"/>
      <c r="O39" s="549"/>
      <c r="P39" s="93" t="s">
        <v>673</v>
      </c>
      <c r="Q39" s="93"/>
      <c r="R39" s="93"/>
      <c r="S39" s="93"/>
      <c r="T39" s="93"/>
      <c r="U39" s="93"/>
      <c r="V39" s="93"/>
      <c r="W39" s="93"/>
      <c r="X39" s="94"/>
      <c r="Y39" s="454" t="s">
        <v>12</v>
      </c>
      <c r="Z39" s="514"/>
      <c r="AA39" s="515"/>
      <c r="AB39" s="444" t="s">
        <v>637</v>
      </c>
      <c r="AC39" s="444"/>
      <c r="AD39" s="444"/>
      <c r="AE39" s="203" t="s">
        <v>634</v>
      </c>
      <c r="AF39" s="204"/>
      <c r="AG39" s="204"/>
      <c r="AH39" s="204"/>
      <c r="AI39" s="203" t="s">
        <v>634</v>
      </c>
      <c r="AJ39" s="204"/>
      <c r="AK39" s="204"/>
      <c r="AL39" s="204"/>
      <c r="AM39" s="203" t="s">
        <v>661</v>
      </c>
      <c r="AN39" s="204"/>
      <c r="AO39" s="204"/>
      <c r="AP39" s="204"/>
      <c r="AQ39" s="320" t="s">
        <v>634</v>
      </c>
      <c r="AR39" s="193"/>
      <c r="AS39" s="193"/>
      <c r="AT39" s="321"/>
      <c r="AU39" s="204" t="s">
        <v>634</v>
      </c>
      <c r="AV39" s="204"/>
      <c r="AW39" s="204"/>
      <c r="AX39" s="206"/>
      <c r="AY39">
        <f t="shared" ref="AY39:AY43" si="4">$AY$37</f>
        <v>1</v>
      </c>
    </row>
    <row r="40" spans="1:51" ht="23.2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637</v>
      </c>
      <c r="AC40" s="506"/>
      <c r="AD40" s="506"/>
      <c r="AE40" s="203" t="s">
        <v>634</v>
      </c>
      <c r="AF40" s="204"/>
      <c r="AG40" s="204"/>
      <c r="AH40" s="204"/>
      <c r="AI40" s="203" t="s">
        <v>634</v>
      </c>
      <c r="AJ40" s="204"/>
      <c r="AK40" s="204"/>
      <c r="AL40" s="204"/>
      <c r="AM40" s="203" t="s">
        <v>661</v>
      </c>
      <c r="AN40" s="204"/>
      <c r="AO40" s="204"/>
      <c r="AP40" s="204"/>
      <c r="AQ40" s="320">
        <v>642</v>
      </c>
      <c r="AR40" s="193"/>
      <c r="AS40" s="193"/>
      <c r="AT40" s="321"/>
      <c r="AU40" s="204">
        <v>4072</v>
      </c>
      <c r="AV40" s="204"/>
      <c r="AW40" s="204"/>
      <c r="AX40" s="206"/>
      <c r="AY40">
        <f t="shared" si="4"/>
        <v>1</v>
      </c>
    </row>
    <row r="41" spans="1:51" ht="60.7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t="s">
        <v>634</v>
      </c>
      <c r="AF41" s="204"/>
      <c r="AG41" s="204"/>
      <c r="AH41" s="204"/>
      <c r="AI41" s="203" t="s">
        <v>634</v>
      </c>
      <c r="AJ41" s="204"/>
      <c r="AK41" s="204"/>
      <c r="AL41" s="204"/>
      <c r="AM41" s="203" t="s">
        <v>662</v>
      </c>
      <c r="AN41" s="204"/>
      <c r="AO41" s="204"/>
      <c r="AP41" s="204"/>
      <c r="AQ41" s="320" t="s">
        <v>634</v>
      </c>
      <c r="AR41" s="193"/>
      <c r="AS41" s="193"/>
      <c r="AT41" s="321"/>
      <c r="AU41" s="204" t="s">
        <v>634</v>
      </c>
      <c r="AV41" s="204"/>
      <c r="AW41" s="204"/>
      <c r="AX41" s="206"/>
      <c r="AY41">
        <f t="shared" si="4"/>
        <v>1</v>
      </c>
    </row>
    <row r="42" spans="1:51" ht="23.25" customHeight="1" x14ac:dyDescent="0.15">
      <c r="A42" s="213" t="s">
        <v>295</v>
      </c>
      <c r="B42" s="214"/>
      <c r="C42" s="214"/>
      <c r="D42" s="214"/>
      <c r="E42" s="214"/>
      <c r="F42" s="215"/>
      <c r="G42" s="219" t="s">
        <v>636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269</v>
      </c>
      <c r="B44" s="754"/>
      <c r="C44" s="754"/>
      <c r="D44" s="754"/>
      <c r="E44" s="754"/>
      <c r="F44" s="755"/>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304</v>
      </c>
      <c r="AF44" s="232"/>
      <c r="AG44" s="232"/>
      <c r="AH44" s="232"/>
      <c r="AI44" s="232" t="s">
        <v>326</v>
      </c>
      <c r="AJ44" s="232"/>
      <c r="AK44" s="232"/>
      <c r="AL44" s="232"/>
      <c r="AM44" s="232" t="s">
        <v>423</v>
      </c>
      <c r="AN44" s="232"/>
      <c r="AO44" s="232"/>
      <c r="AP44" s="232"/>
      <c r="AQ44" s="139" t="s">
        <v>184</v>
      </c>
      <c r="AR44" s="140"/>
      <c r="AS44" s="140"/>
      <c r="AT44" s="141"/>
      <c r="AU44" s="395" t="s">
        <v>133</v>
      </c>
      <c r="AV44" s="395"/>
      <c r="AW44" s="395"/>
      <c r="AX44" s="893"/>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269</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304</v>
      </c>
      <c r="AF51" s="232"/>
      <c r="AG51" s="232"/>
      <c r="AH51" s="232"/>
      <c r="AI51" s="232" t="s">
        <v>326</v>
      </c>
      <c r="AJ51" s="232"/>
      <c r="AK51" s="232"/>
      <c r="AL51" s="232"/>
      <c r="AM51" s="232" t="s">
        <v>423</v>
      </c>
      <c r="AN51" s="232"/>
      <c r="AO51" s="232"/>
      <c r="AP51" s="232"/>
      <c r="AQ51" s="139" t="s">
        <v>184</v>
      </c>
      <c r="AR51" s="140"/>
      <c r="AS51" s="140"/>
      <c r="AT51" s="141"/>
      <c r="AU51" s="908" t="s">
        <v>133</v>
      </c>
      <c r="AV51" s="908"/>
      <c r="AW51" s="908"/>
      <c r="AX51" s="909"/>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269</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304</v>
      </c>
      <c r="AF58" s="232"/>
      <c r="AG58" s="232"/>
      <c r="AH58" s="232"/>
      <c r="AI58" s="232" t="s">
        <v>326</v>
      </c>
      <c r="AJ58" s="232"/>
      <c r="AK58" s="232"/>
      <c r="AL58" s="232"/>
      <c r="AM58" s="232" t="s">
        <v>423</v>
      </c>
      <c r="AN58" s="232"/>
      <c r="AO58" s="232"/>
      <c r="AP58" s="232"/>
      <c r="AQ58" s="139" t="s">
        <v>184</v>
      </c>
      <c r="AR58" s="140"/>
      <c r="AS58" s="140"/>
      <c r="AT58" s="141"/>
      <c r="AU58" s="908" t="s">
        <v>133</v>
      </c>
      <c r="AV58" s="908"/>
      <c r="AW58" s="908"/>
      <c r="AX58" s="909"/>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5" t="s">
        <v>270</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265</v>
      </c>
      <c r="X65" s="471"/>
      <c r="Y65" s="474"/>
      <c r="Z65" s="474"/>
      <c r="AA65" s="475"/>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1</v>
      </c>
    </row>
    <row r="66" spans="1:51" ht="18.75"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v>6</v>
      </c>
      <c r="AR66" s="186"/>
      <c r="AS66" s="121" t="s">
        <v>185</v>
      </c>
      <c r="AT66" s="122"/>
      <c r="AU66" s="185">
        <v>12</v>
      </c>
      <c r="AV66" s="185"/>
      <c r="AW66" s="230" t="s">
        <v>268</v>
      </c>
      <c r="AX66" s="236"/>
      <c r="AY66">
        <f>$AY$65</f>
        <v>1</v>
      </c>
    </row>
    <row r="67" spans="1:51" ht="51" customHeight="1" x14ac:dyDescent="0.15">
      <c r="A67" s="458"/>
      <c r="B67" s="459"/>
      <c r="C67" s="459"/>
      <c r="D67" s="459"/>
      <c r="E67" s="459"/>
      <c r="F67" s="460"/>
      <c r="G67" s="237" t="s">
        <v>186</v>
      </c>
      <c r="H67" s="240" t="s">
        <v>678</v>
      </c>
      <c r="I67" s="241"/>
      <c r="J67" s="241"/>
      <c r="K67" s="241"/>
      <c r="L67" s="241"/>
      <c r="M67" s="241"/>
      <c r="N67" s="241"/>
      <c r="O67" s="242"/>
      <c r="P67" s="240" t="s">
        <v>669</v>
      </c>
      <c r="Q67" s="241"/>
      <c r="R67" s="241"/>
      <c r="S67" s="241"/>
      <c r="T67" s="241"/>
      <c r="U67" s="241"/>
      <c r="V67" s="242"/>
      <c r="W67" s="246"/>
      <c r="X67" s="247"/>
      <c r="Y67" s="252" t="s">
        <v>12</v>
      </c>
      <c r="Z67" s="252"/>
      <c r="AA67" s="253"/>
      <c r="AB67" s="254" t="s">
        <v>285</v>
      </c>
      <c r="AC67" s="254"/>
      <c r="AD67" s="254"/>
      <c r="AE67" s="203" t="s">
        <v>634</v>
      </c>
      <c r="AF67" s="204"/>
      <c r="AG67" s="204"/>
      <c r="AH67" s="204"/>
      <c r="AI67" s="203" t="s">
        <v>634</v>
      </c>
      <c r="AJ67" s="204"/>
      <c r="AK67" s="204"/>
      <c r="AL67" s="204"/>
      <c r="AM67" s="203">
        <v>3896</v>
      </c>
      <c r="AN67" s="204"/>
      <c r="AO67" s="204"/>
      <c r="AP67" s="204"/>
      <c r="AQ67" s="203" t="s">
        <v>634</v>
      </c>
      <c r="AR67" s="204"/>
      <c r="AS67" s="204"/>
      <c r="AT67" s="205"/>
      <c r="AU67" s="204" t="s">
        <v>634</v>
      </c>
      <c r="AV67" s="204"/>
      <c r="AW67" s="204"/>
      <c r="AX67" s="206"/>
      <c r="AY67">
        <f t="shared" ref="AY67:AY72" si="8">$AY$65</f>
        <v>1</v>
      </c>
    </row>
    <row r="68" spans="1:51" ht="5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t="s">
        <v>634</v>
      </c>
      <c r="AF68" s="204"/>
      <c r="AG68" s="204"/>
      <c r="AH68" s="204"/>
      <c r="AI68" s="203" t="s">
        <v>634</v>
      </c>
      <c r="AJ68" s="204"/>
      <c r="AK68" s="204"/>
      <c r="AL68" s="204"/>
      <c r="AM68" s="203" t="s">
        <v>634</v>
      </c>
      <c r="AN68" s="204"/>
      <c r="AO68" s="204"/>
      <c r="AP68" s="205"/>
      <c r="AQ68" s="203">
        <v>6854</v>
      </c>
      <c r="AR68" s="204"/>
      <c r="AS68" s="204"/>
      <c r="AT68" s="205"/>
      <c r="AU68" s="204">
        <v>13094</v>
      </c>
      <c r="AV68" s="204"/>
      <c r="AW68" s="204"/>
      <c r="AX68" s="206"/>
      <c r="AY68">
        <f t="shared" si="8"/>
        <v>1</v>
      </c>
    </row>
    <row r="69" spans="1:51" ht="5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t="s">
        <v>634</v>
      </c>
      <c r="AF69" s="211"/>
      <c r="AG69" s="211"/>
      <c r="AH69" s="211"/>
      <c r="AI69" s="210" t="s">
        <v>634</v>
      </c>
      <c r="AJ69" s="211"/>
      <c r="AK69" s="211"/>
      <c r="AL69" s="211"/>
      <c r="AM69" s="210" t="s">
        <v>634</v>
      </c>
      <c r="AN69" s="211"/>
      <c r="AO69" s="211"/>
      <c r="AP69" s="211"/>
      <c r="AQ69" s="203" t="s">
        <v>634</v>
      </c>
      <c r="AR69" s="204"/>
      <c r="AS69" s="204"/>
      <c r="AT69" s="205"/>
      <c r="AU69" s="204" t="s">
        <v>634</v>
      </c>
      <c r="AV69" s="204"/>
      <c r="AW69" s="204"/>
      <c r="AX69" s="206"/>
      <c r="AY69">
        <f t="shared" si="8"/>
        <v>1</v>
      </c>
    </row>
    <row r="70" spans="1:51" ht="81" customHeight="1" x14ac:dyDescent="0.15">
      <c r="A70" s="458" t="s">
        <v>274</v>
      </c>
      <c r="B70" s="459"/>
      <c r="C70" s="459"/>
      <c r="D70" s="459"/>
      <c r="E70" s="459"/>
      <c r="F70" s="460"/>
      <c r="G70" s="238" t="s">
        <v>187</v>
      </c>
      <c r="H70" s="289" t="s">
        <v>694</v>
      </c>
      <c r="I70" s="289"/>
      <c r="J70" s="289"/>
      <c r="K70" s="289"/>
      <c r="L70" s="289"/>
      <c r="M70" s="289"/>
      <c r="N70" s="289"/>
      <c r="O70" s="289"/>
      <c r="P70" s="289" t="s">
        <v>639</v>
      </c>
      <c r="Q70" s="289"/>
      <c r="R70" s="289"/>
      <c r="S70" s="289"/>
      <c r="T70" s="289"/>
      <c r="U70" s="289"/>
      <c r="V70" s="289"/>
      <c r="W70" s="292" t="s">
        <v>284</v>
      </c>
      <c r="X70" s="293"/>
      <c r="Y70" s="252" t="s">
        <v>12</v>
      </c>
      <c r="Z70" s="252"/>
      <c r="AA70" s="253"/>
      <c r="AB70" s="254" t="s">
        <v>285</v>
      </c>
      <c r="AC70" s="254"/>
      <c r="AD70" s="254"/>
      <c r="AE70" s="203" t="s">
        <v>634</v>
      </c>
      <c r="AF70" s="204"/>
      <c r="AG70" s="204"/>
      <c r="AH70" s="204"/>
      <c r="AI70" s="203" t="s">
        <v>634</v>
      </c>
      <c r="AJ70" s="204"/>
      <c r="AK70" s="204"/>
      <c r="AL70" s="204"/>
      <c r="AM70" s="203">
        <v>3896</v>
      </c>
      <c r="AN70" s="204"/>
      <c r="AO70" s="204"/>
      <c r="AP70" s="204"/>
      <c r="AQ70" s="203" t="s">
        <v>634</v>
      </c>
      <c r="AR70" s="204"/>
      <c r="AS70" s="204"/>
      <c r="AT70" s="205"/>
      <c r="AU70" s="204" t="s">
        <v>634</v>
      </c>
      <c r="AV70" s="204"/>
      <c r="AW70" s="204"/>
      <c r="AX70" s="206"/>
      <c r="AY70">
        <f t="shared" si="8"/>
        <v>1</v>
      </c>
    </row>
    <row r="71" spans="1:51" ht="81" customHeight="1" x14ac:dyDescent="0.15">
      <c r="A71" s="458"/>
      <c r="B71" s="459"/>
      <c r="C71" s="459"/>
      <c r="D71" s="459"/>
      <c r="E71" s="459"/>
      <c r="F71" s="460"/>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285</v>
      </c>
      <c r="AC71" s="209"/>
      <c r="AD71" s="209"/>
      <c r="AE71" s="203" t="s">
        <v>634</v>
      </c>
      <c r="AF71" s="204"/>
      <c r="AG71" s="204"/>
      <c r="AH71" s="204"/>
      <c r="AI71" s="203" t="s">
        <v>634</v>
      </c>
      <c r="AJ71" s="204"/>
      <c r="AK71" s="204"/>
      <c r="AL71" s="204"/>
      <c r="AM71" s="203" t="s">
        <v>634</v>
      </c>
      <c r="AN71" s="204"/>
      <c r="AO71" s="204"/>
      <c r="AP71" s="204"/>
      <c r="AQ71" s="203">
        <v>6854</v>
      </c>
      <c r="AR71" s="204"/>
      <c r="AS71" s="204"/>
      <c r="AT71" s="205"/>
      <c r="AU71" s="204" t="s">
        <v>634</v>
      </c>
      <c r="AV71" s="204"/>
      <c r="AW71" s="204"/>
      <c r="AX71" s="206"/>
      <c r="AY71">
        <f t="shared" si="8"/>
        <v>1</v>
      </c>
    </row>
    <row r="72" spans="1:51" ht="81" customHeight="1" x14ac:dyDescent="0.15">
      <c r="A72" s="461"/>
      <c r="B72" s="462"/>
      <c r="C72" s="462"/>
      <c r="D72" s="462"/>
      <c r="E72" s="462"/>
      <c r="F72" s="463"/>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286</v>
      </c>
      <c r="AC72" s="212"/>
      <c r="AD72" s="212"/>
      <c r="AE72" s="210" t="s">
        <v>634</v>
      </c>
      <c r="AF72" s="211"/>
      <c r="AG72" s="211"/>
      <c r="AH72" s="211"/>
      <c r="AI72" s="210" t="s">
        <v>634</v>
      </c>
      <c r="AJ72" s="211"/>
      <c r="AK72" s="211"/>
      <c r="AL72" s="211"/>
      <c r="AM72" s="210" t="s">
        <v>634</v>
      </c>
      <c r="AN72" s="211"/>
      <c r="AO72" s="211"/>
      <c r="AP72" s="211"/>
      <c r="AQ72" s="203" t="s">
        <v>634</v>
      </c>
      <c r="AR72" s="204"/>
      <c r="AS72" s="204"/>
      <c r="AT72" s="205"/>
      <c r="AU72" s="204" t="s">
        <v>634</v>
      </c>
      <c r="AV72" s="204"/>
      <c r="AW72" s="204"/>
      <c r="AX72" s="206"/>
      <c r="AY72">
        <f t="shared" si="8"/>
        <v>1</v>
      </c>
    </row>
    <row r="73" spans="1:51" ht="18.75" customHeight="1" x14ac:dyDescent="0.15">
      <c r="A73" s="489" t="s">
        <v>270</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1</v>
      </c>
    </row>
    <row r="74" spans="1:51" ht="18.75"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v>4</v>
      </c>
      <c r="AR74" s="186"/>
      <c r="AS74" s="121" t="s">
        <v>185</v>
      </c>
      <c r="AT74" s="122"/>
      <c r="AU74" s="235">
        <v>12</v>
      </c>
      <c r="AV74" s="186"/>
      <c r="AW74" s="121" t="s">
        <v>175</v>
      </c>
      <c r="AX74" s="181"/>
      <c r="AY74">
        <f>$AY$73</f>
        <v>1</v>
      </c>
    </row>
    <row r="75" spans="1:51" ht="30" customHeight="1" x14ac:dyDescent="0.15">
      <c r="A75" s="492"/>
      <c r="B75" s="493"/>
      <c r="C75" s="493"/>
      <c r="D75" s="493"/>
      <c r="E75" s="493"/>
      <c r="F75" s="494"/>
      <c r="G75" s="591" t="s">
        <v>186</v>
      </c>
      <c r="H75" s="93" t="s">
        <v>699</v>
      </c>
      <c r="I75" s="93"/>
      <c r="J75" s="93"/>
      <c r="K75" s="93"/>
      <c r="L75" s="93"/>
      <c r="M75" s="93"/>
      <c r="N75" s="93"/>
      <c r="O75" s="94"/>
      <c r="P75" s="93" t="s">
        <v>638</v>
      </c>
      <c r="Q75" s="93"/>
      <c r="R75" s="93"/>
      <c r="S75" s="93"/>
      <c r="T75" s="93"/>
      <c r="U75" s="93"/>
      <c r="V75" s="93"/>
      <c r="W75" s="93"/>
      <c r="X75" s="94"/>
      <c r="Y75" s="187" t="s">
        <v>12</v>
      </c>
      <c r="Z75" s="188"/>
      <c r="AA75" s="189"/>
      <c r="AB75" s="199" t="s">
        <v>285</v>
      </c>
      <c r="AC75" s="199"/>
      <c r="AD75" s="199"/>
      <c r="AE75" s="320" t="s">
        <v>634</v>
      </c>
      <c r="AF75" s="193"/>
      <c r="AG75" s="193"/>
      <c r="AH75" s="193"/>
      <c r="AI75" s="320" t="s">
        <v>634</v>
      </c>
      <c r="AJ75" s="193"/>
      <c r="AK75" s="193"/>
      <c r="AL75" s="193"/>
      <c r="AM75" s="320" t="s">
        <v>661</v>
      </c>
      <c r="AN75" s="193"/>
      <c r="AO75" s="193"/>
      <c r="AP75" s="193"/>
      <c r="AQ75" s="320" t="s">
        <v>634</v>
      </c>
      <c r="AR75" s="193"/>
      <c r="AS75" s="193"/>
      <c r="AT75" s="321"/>
      <c r="AU75" s="204" t="s">
        <v>634</v>
      </c>
      <c r="AV75" s="204"/>
      <c r="AW75" s="204"/>
      <c r="AX75" s="206"/>
      <c r="AY75">
        <f t="shared" ref="AY75:AY78" si="9">$AY$73</f>
        <v>1</v>
      </c>
    </row>
    <row r="76" spans="1:51" ht="30"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t="s">
        <v>285</v>
      </c>
      <c r="AC76" s="191"/>
      <c r="AD76" s="191"/>
      <c r="AE76" s="320" t="s">
        <v>634</v>
      </c>
      <c r="AF76" s="193"/>
      <c r="AG76" s="193"/>
      <c r="AH76" s="193"/>
      <c r="AI76" s="320" t="s">
        <v>634</v>
      </c>
      <c r="AJ76" s="193"/>
      <c r="AK76" s="193"/>
      <c r="AL76" s="193"/>
      <c r="AM76" s="320" t="s">
        <v>661</v>
      </c>
      <c r="AN76" s="193"/>
      <c r="AO76" s="193"/>
      <c r="AP76" s="193"/>
      <c r="AQ76" s="320">
        <v>12442</v>
      </c>
      <c r="AR76" s="193"/>
      <c r="AS76" s="193"/>
      <c r="AT76" s="321"/>
      <c r="AU76" s="204">
        <v>24884</v>
      </c>
      <c r="AV76" s="204"/>
      <c r="AW76" s="204"/>
      <c r="AX76" s="206"/>
      <c r="AY76">
        <f t="shared" si="9"/>
        <v>1</v>
      </c>
    </row>
    <row r="77" spans="1:51" ht="88.5"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t="s">
        <v>634</v>
      </c>
      <c r="AF77" s="870"/>
      <c r="AG77" s="870"/>
      <c r="AH77" s="870"/>
      <c r="AI77" s="869" t="s">
        <v>634</v>
      </c>
      <c r="AJ77" s="870"/>
      <c r="AK77" s="870"/>
      <c r="AL77" s="870"/>
      <c r="AM77" s="869" t="s">
        <v>661</v>
      </c>
      <c r="AN77" s="870"/>
      <c r="AO77" s="870"/>
      <c r="AP77" s="870"/>
      <c r="AQ77" s="320" t="s">
        <v>634</v>
      </c>
      <c r="AR77" s="193"/>
      <c r="AS77" s="193"/>
      <c r="AT77" s="321"/>
      <c r="AU77" s="204" t="s">
        <v>634</v>
      </c>
      <c r="AV77" s="204"/>
      <c r="AW77" s="204"/>
      <c r="AX77" s="206"/>
      <c r="AY77">
        <f t="shared" si="9"/>
        <v>1</v>
      </c>
    </row>
    <row r="78" spans="1:51" ht="90" customHeight="1" thickBot="1" x14ac:dyDescent="0.2">
      <c r="A78" s="313" t="s">
        <v>640</v>
      </c>
      <c r="B78" s="314"/>
      <c r="C78" s="314"/>
      <c r="D78" s="314"/>
      <c r="E78" s="311" t="s">
        <v>248</v>
      </c>
      <c r="F78" s="312"/>
      <c r="G78" s="45" t="s">
        <v>187</v>
      </c>
      <c r="H78" s="570" t="s">
        <v>670</v>
      </c>
      <c r="I78" s="571"/>
      <c r="J78" s="571"/>
      <c r="K78" s="571"/>
      <c r="L78" s="571"/>
      <c r="M78" s="571"/>
      <c r="N78" s="571"/>
      <c r="O78" s="572"/>
      <c r="P78" s="135" t="s">
        <v>639</v>
      </c>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1</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264</v>
      </c>
      <c r="AP79" s="259"/>
      <c r="AQ79" s="259"/>
      <c r="AR79" s="62" t="s">
        <v>262</v>
      </c>
      <c r="AS79" s="258"/>
      <c r="AT79" s="259"/>
      <c r="AU79" s="259"/>
      <c r="AV79" s="259"/>
      <c r="AW79" s="259"/>
      <c r="AX79" s="951"/>
      <c r="AY79">
        <f>COUNTIF($AR$79,"☑")</f>
        <v>0</v>
      </c>
    </row>
    <row r="80" spans="1:51" ht="18.75" hidden="1" customHeight="1" x14ac:dyDescent="0.15">
      <c r="A80" s="843" t="s">
        <v>146</v>
      </c>
      <c r="B80" s="507" t="s">
        <v>261</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614</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4"/>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4"/>
      <c r="B82" s="510"/>
      <c r="C82" s="408"/>
      <c r="D82" s="408"/>
      <c r="E82" s="408"/>
      <c r="F82" s="409"/>
      <c r="G82" s="659"/>
      <c r="H82" s="659"/>
      <c r="I82" s="659"/>
      <c r="J82" s="659"/>
      <c r="K82" s="659"/>
      <c r="L82" s="659"/>
      <c r="M82" s="659"/>
      <c r="N82" s="659"/>
      <c r="O82" s="659"/>
      <c r="P82" s="659"/>
      <c r="Q82" s="659"/>
      <c r="R82" s="659"/>
      <c r="S82" s="659"/>
      <c r="T82" s="659"/>
      <c r="U82" s="659"/>
      <c r="V82" s="659"/>
      <c r="W82" s="659"/>
      <c r="X82" s="659"/>
      <c r="Y82" s="659"/>
      <c r="Z82" s="659"/>
      <c r="AA82" s="660"/>
      <c r="AB82" s="863"/>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4"/>
      <c r="AY82">
        <f t="shared" ref="AY82:AY89" si="10">$AY$80</f>
        <v>0</v>
      </c>
    </row>
    <row r="83" spans="1:60" ht="22.5" hidden="1" customHeight="1" x14ac:dyDescent="0.15">
      <c r="A83" s="844"/>
      <c r="B83" s="510"/>
      <c r="C83" s="408"/>
      <c r="D83" s="408"/>
      <c r="E83" s="408"/>
      <c r="F83" s="409"/>
      <c r="G83" s="661"/>
      <c r="H83" s="661"/>
      <c r="I83" s="661"/>
      <c r="J83" s="661"/>
      <c r="K83" s="661"/>
      <c r="L83" s="661"/>
      <c r="M83" s="661"/>
      <c r="N83" s="661"/>
      <c r="O83" s="661"/>
      <c r="P83" s="661"/>
      <c r="Q83" s="661"/>
      <c r="R83" s="661"/>
      <c r="S83" s="661"/>
      <c r="T83" s="661"/>
      <c r="U83" s="661"/>
      <c r="V83" s="661"/>
      <c r="W83" s="661"/>
      <c r="X83" s="661"/>
      <c r="Y83" s="661"/>
      <c r="Z83" s="661"/>
      <c r="AA83" s="662"/>
      <c r="AB83" s="865"/>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6"/>
      <c r="AY83">
        <f t="shared" si="10"/>
        <v>0</v>
      </c>
    </row>
    <row r="84" spans="1:60" ht="19.5" hidden="1" customHeight="1" x14ac:dyDescent="0.15">
      <c r="A84" s="844"/>
      <c r="B84" s="511"/>
      <c r="C84" s="512"/>
      <c r="D84" s="512"/>
      <c r="E84" s="512"/>
      <c r="F84" s="513"/>
      <c r="G84" s="663"/>
      <c r="H84" s="663"/>
      <c r="I84" s="663"/>
      <c r="J84" s="663"/>
      <c r="K84" s="663"/>
      <c r="L84" s="663"/>
      <c r="M84" s="663"/>
      <c r="N84" s="663"/>
      <c r="O84" s="663"/>
      <c r="P84" s="663"/>
      <c r="Q84" s="663"/>
      <c r="R84" s="663"/>
      <c r="S84" s="663"/>
      <c r="T84" s="663"/>
      <c r="U84" s="663"/>
      <c r="V84" s="663"/>
      <c r="W84" s="663"/>
      <c r="X84" s="663"/>
      <c r="Y84" s="663"/>
      <c r="Z84" s="663"/>
      <c r="AA84" s="664"/>
      <c r="AB84" s="867"/>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8"/>
      <c r="AY84">
        <f t="shared" si="10"/>
        <v>0</v>
      </c>
    </row>
    <row r="85" spans="1:60" ht="18.75" hidden="1" customHeight="1" x14ac:dyDescent="0.15">
      <c r="A85" s="844"/>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304</v>
      </c>
      <c r="AF85" s="232"/>
      <c r="AG85" s="232"/>
      <c r="AH85" s="232"/>
      <c r="AI85" s="232" t="s">
        <v>326</v>
      </c>
      <c r="AJ85" s="232"/>
      <c r="AK85" s="232"/>
      <c r="AL85" s="232"/>
      <c r="AM85" s="232" t="s">
        <v>423</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4"/>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4"/>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4"/>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4"/>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4"/>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304</v>
      </c>
      <c r="AF90" s="232"/>
      <c r="AG90" s="232"/>
      <c r="AH90" s="232"/>
      <c r="AI90" s="232" t="s">
        <v>326</v>
      </c>
      <c r="AJ90" s="232"/>
      <c r="AK90" s="232"/>
      <c r="AL90" s="232"/>
      <c r="AM90" s="232" t="s">
        <v>423</v>
      </c>
      <c r="AN90" s="232"/>
      <c r="AO90" s="232"/>
      <c r="AP90" s="232"/>
      <c r="AQ90" s="143" t="s">
        <v>184</v>
      </c>
      <c r="AR90" s="118"/>
      <c r="AS90" s="118"/>
      <c r="AT90" s="119"/>
      <c r="AU90" s="516" t="s">
        <v>133</v>
      </c>
      <c r="AV90" s="516"/>
      <c r="AW90" s="516"/>
      <c r="AX90" s="517"/>
      <c r="AY90">
        <f>COUNTA($G$92)</f>
        <v>0</v>
      </c>
    </row>
    <row r="91" spans="1:60" ht="18.75" hidden="1" customHeight="1" x14ac:dyDescent="0.15">
      <c r="A91" s="844"/>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4"/>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4"/>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4"/>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304</v>
      </c>
      <c r="AF95" s="232"/>
      <c r="AG95" s="232"/>
      <c r="AH95" s="232"/>
      <c r="AI95" s="232" t="s">
        <v>326</v>
      </c>
      <c r="AJ95" s="232"/>
      <c r="AK95" s="232"/>
      <c r="AL95" s="232"/>
      <c r="AM95" s="232" t="s">
        <v>423</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4"/>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4"/>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4"/>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4" t="s">
        <v>13</v>
      </c>
      <c r="Z99" s="875"/>
      <c r="AA99" s="876"/>
      <c r="AB99" s="871" t="s">
        <v>14</v>
      </c>
      <c r="AC99" s="872"/>
      <c r="AD99" s="873"/>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271</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3"/>
      <c r="Z100" s="834"/>
      <c r="AA100" s="835"/>
      <c r="AB100" s="464" t="s">
        <v>11</v>
      </c>
      <c r="AC100" s="464"/>
      <c r="AD100" s="464"/>
      <c r="AE100" s="522" t="s">
        <v>304</v>
      </c>
      <c r="AF100" s="523"/>
      <c r="AG100" s="523"/>
      <c r="AH100" s="524"/>
      <c r="AI100" s="522" t="s">
        <v>326</v>
      </c>
      <c r="AJ100" s="523"/>
      <c r="AK100" s="523"/>
      <c r="AL100" s="524"/>
      <c r="AM100" s="522" t="s">
        <v>423</v>
      </c>
      <c r="AN100" s="523"/>
      <c r="AO100" s="523"/>
      <c r="AP100" s="524"/>
      <c r="AQ100" s="301" t="s">
        <v>331</v>
      </c>
      <c r="AR100" s="302"/>
      <c r="AS100" s="302"/>
      <c r="AT100" s="303"/>
      <c r="AU100" s="301" t="s">
        <v>455</v>
      </c>
      <c r="AV100" s="302"/>
      <c r="AW100" s="302"/>
      <c r="AX100" s="304"/>
    </row>
    <row r="101" spans="1:60" ht="23.25" customHeight="1" x14ac:dyDescent="0.15">
      <c r="A101" s="402"/>
      <c r="B101" s="403"/>
      <c r="C101" s="403"/>
      <c r="D101" s="403"/>
      <c r="E101" s="403"/>
      <c r="F101" s="404"/>
      <c r="G101" s="93" t="s">
        <v>675</v>
      </c>
      <c r="H101" s="93"/>
      <c r="I101" s="93"/>
      <c r="J101" s="93"/>
      <c r="K101" s="93"/>
      <c r="L101" s="93"/>
      <c r="M101" s="93"/>
      <c r="N101" s="93"/>
      <c r="O101" s="93"/>
      <c r="P101" s="93"/>
      <c r="Q101" s="93"/>
      <c r="R101" s="93"/>
      <c r="S101" s="93"/>
      <c r="T101" s="93"/>
      <c r="U101" s="93"/>
      <c r="V101" s="93"/>
      <c r="W101" s="93"/>
      <c r="X101" s="94"/>
      <c r="Y101" s="525" t="s">
        <v>54</v>
      </c>
      <c r="Z101" s="526"/>
      <c r="AA101" s="527"/>
      <c r="AB101" s="444" t="s">
        <v>641</v>
      </c>
      <c r="AC101" s="444"/>
      <c r="AD101" s="444"/>
      <c r="AE101" s="267" t="s">
        <v>634</v>
      </c>
      <c r="AF101" s="267"/>
      <c r="AG101" s="267"/>
      <c r="AH101" s="267"/>
      <c r="AI101" s="267" t="s">
        <v>634</v>
      </c>
      <c r="AJ101" s="267"/>
      <c r="AK101" s="267"/>
      <c r="AL101" s="267"/>
      <c r="AM101" s="267">
        <v>8</v>
      </c>
      <c r="AN101" s="267"/>
      <c r="AO101" s="267"/>
      <c r="AP101" s="267"/>
      <c r="AQ101" s="267" t="s">
        <v>634</v>
      </c>
      <c r="AR101" s="267"/>
      <c r="AS101" s="267"/>
      <c r="AT101" s="267"/>
      <c r="AU101" s="267" t="s">
        <v>634</v>
      </c>
      <c r="AV101" s="267"/>
      <c r="AW101" s="267"/>
      <c r="AX101" s="267"/>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641</v>
      </c>
      <c r="AC102" s="444"/>
      <c r="AD102" s="444"/>
      <c r="AE102" s="267" t="s">
        <v>634</v>
      </c>
      <c r="AF102" s="267"/>
      <c r="AG102" s="267"/>
      <c r="AH102" s="267"/>
      <c r="AI102" s="267" t="s">
        <v>634</v>
      </c>
      <c r="AJ102" s="267"/>
      <c r="AK102" s="267"/>
      <c r="AL102" s="267"/>
      <c r="AM102" s="267">
        <v>7</v>
      </c>
      <c r="AN102" s="267"/>
      <c r="AO102" s="267"/>
      <c r="AP102" s="267"/>
      <c r="AQ102" s="267">
        <v>7</v>
      </c>
      <c r="AR102" s="267"/>
      <c r="AS102" s="267"/>
      <c r="AT102" s="267"/>
      <c r="AU102" s="210">
        <v>7</v>
      </c>
      <c r="AV102" s="211"/>
      <c r="AW102" s="211"/>
      <c r="AX102" s="305"/>
    </row>
    <row r="103" spans="1:60" ht="31.5" customHeight="1" x14ac:dyDescent="0.15">
      <c r="A103" s="399" t="s">
        <v>271</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1</v>
      </c>
    </row>
    <row r="104" spans="1:60" ht="23.25" customHeight="1" x14ac:dyDescent="0.15">
      <c r="A104" s="402"/>
      <c r="B104" s="403"/>
      <c r="C104" s="403"/>
      <c r="D104" s="403"/>
      <c r="E104" s="403"/>
      <c r="F104" s="404"/>
      <c r="G104" s="93" t="s">
        <v>697</v>
      </c>
      <c r="H104" s="93"/>
      <c r="I104" s="93"/>
      <c r="J104" s="93"/>
      <c r="K104" s="93"/>
      <c r="L104" s="93"/>
      <c r="M104" s="93"/>
      <c r="N104" s="93"/>
      <c r="O104" s="93"/>
      <c r="P104" s="93"/>
      <c r="Q104" s="93"/>
      <c r="R104" s="93"/>
      <c r="S104" s="93"/>
      <c r="T104" s="93"/>
      <c r="U104" s="93"/>
      <c r="V104" s="93"/>
      <c r="W104" s="93"/>
      <c r="X104" s="94"/>
      <c r="Y104" s="448" t="s">
        <v>54</v>
      </c>
      <c r="Z104" s="449"/>
      <c r="AA104" s="450"/>
      <c r="AB104" s="528" t="s">
        <v>642</v>
      </c>
      <c r="AC104" s="529"/>
      <c r="AD104" s="530"/>
      <c r="AE104" s="267" t="s">
        <v>634</v>
      </c>
      <c r="AF104" s="267"/>
      <c r="AG104" s="267"/>
      <c r="AH104" s="267"/>
      <c r="AI104" s="267" t="s">
        <v>634</v>
      </c>
      <c r="AJ104" s="267"/>
      <c r="AK104" s="267"/>
      <c r="AL104" s="267"/>
      <c r="AM104" s="267" t="s">
        <v>661</v>
      </c>
      <c r="AN104" s="267"/>
      <c r="AO104" s="267"/>
      <c r="AP104" s="267"/>
      <c r="AQ104" s="267" t="s">
        <v>665</v>
      </c>
      <c r="AR104" s="267"/>
      <c r="AS104" s="267"/>
      <c r="AT104" s="267"/>
      <c r="AU104" s="267" t="s">
        <v>666</v>
      </c>
      <c r="AV104" s="267"/>
      <c r="AW104" s="267"/>
      <c r="AX104" s="268"/>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642</v>
      </c>
      <c r="AC105" s="452"/>
      <c r="AD105" s="453"/>
      <c r="AE105" s="267" t="s">
        <v>634</v>
      </c>
      <c r="AF105" s="267"/>
      <c r="AG105" s="267"/>
      <c r="AH105" s="267"/>
      <c r="AI105" s="267" t="s">
        <v>634</v>
      </c>
      <c r="AJ105" s="267"/>
      <c r="AK105" s="267"/>
      <c r="AL105" s="267"/>
      <c r="AM105" s="267" t="s">
        <v>661</v>
      </c>
      <c r="AN105" s="267"/>
      <c r="AO105" s="267"/>
      <c r="AP105" s="267"/>
      <c r="AQ105" s="267">
        <v>2400</v>
      </c>
      <c r="AR105" s="267"/>
      <c r="AS105" s="267"/>
      <c r="AT105" s="267"/>
      <c r="AU105" s="267">
        <v>2400</v>
      </c>
      <c r="AV105" s="267"/>
      <c r="AW105" s="267"/>
      <c r="AX105" s="268"/>
      <c r="AY105">
        <f>$AY$103</f>
        <v>1</v>
      </c>
    </row>
    <row r="106" spans="1:60" ht="31.5" hidden="1" customHeight="1" x14ac:dyDescent="0.15">
      <c r="A106" s="399" t="s">
        <v>271</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271</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271</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304</v>
      </c>
      <c r="AF115" s="232"/>
      <c r="AG115" s="232"/>
      <c r="AH115" s="232"/>
      <c r="AI115" s="232" t="s">
        <v>326</v>
      </c>
      <c r="AJ115" s="232"/>
      <c r="AK115" s="232"/>
      <c r="AL115" s="232"/>
      <c r="AM115" s="232" t="s">
        <v>423</v>
      </c>
      <c r="AN115" s="232"/>
      <c r="AO115" s="232"/>
      <c r="AP115" s="232"/>
      <c r="AQ115" s="573" t="s">
        <v>456</v>
      </c>
      <c r="AR115" s="574"/>
      <c r="AS115" s="574"/>
      <c r="AT115" s="574"/>
      <c r="AU115" s="574"/>
      <c r="AV115" s="574"/>
      <c r="AW115" s="574"/>
      <c r="AX115" s="575"/>
    </row>
    <row r="116" spans="1:51" ht="23.25" customHeight="1" x14ac:dyDescent="0.15">
      <c r="A116" s="419"/>
      <c r="B116" s="420"/>
      <c r="C116" s="420"/>
      <c r="D116" s="420"/>
      <c r="E116" s="420"/>
      <c r="F116" s="421"/>
      <c r="G116" s="371" t="s">
        <v>677</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643</v>
      </c>
      <c r="AC116" s="446"/>
      <c r="AD116" s="447"/>
      <c r="AE116" s="267" t="s">
        <v>634</v>
      </c>
      <c r="AF116" s="267"/>
      <c r="AG116" s="267"/>
      <c r="AH116" s="267"/>
      <c r="AI116" s="267" t="s">
        <v>634</v>
      </c>
      <c r="AJ116" s="267"/>
      <c r="AK116" s="267"/>
      <c r="AL116" s="267"/>
      <c r="AM116" s="267">
        <v>1.7</v>
      </c>
      <c r="AN116" s="267"/>
      <c r="AO116" s="267"/>
      <c r="AP116" s="267"/>
      <c r="AQ116" s="203">
        <v>2.6</v>
      </c>
      <c r="AR116" s="204"/>
      <c r="AS116" s="204"/>
      <c r="AT116" s="204"/>
      <c r="AU116" s="204"/>
      <c r="AV116" s="204"/>
      <c r="AW116" s="204"/>
      <c r="AX116" s="206"/>
    </row>
    <row r="117" spans="1:51" ht="46.5"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644</v>
      </c>
      <c r="AC117" s="456"/>
      <c r="AD117" s="457"/>
      <c r="AE117" s="534" t="s">
        <v>634</v>
      </c>
      <c r="AF117" s="534"/>
      <c r="AG117" s="534"/>
      <c r="AH117" s="534"/>
      <c r="AI117" s="534" t="s">
        <v>634</v>
      </c>
      <c r="AJ117" s="534"/>
      <c r="AK117" s="534"/>
      <c r="AL117" s="534"/>
      <c r="AM117" s="534" t="s">
        <v>713</v>
      </c>
      <c r="AN117" s="534"/>
      <c r="AO117" s="534"/>
      <c r="AP117" s="534"/>
      <c r="AQ117" s="534" t="s">
        <v>692</v>
      </c>
      <c r="AR117" s="534"/>
      <c r="AS117" s="534"/>
      <c r="AT117" s="534"/>
      <c r="AU117" s="534"/>
      <c r="AV117" s="534"/>
      <c r="AW117" s="534"/>
      <c r="AX117" s="535"/>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304</v>
      </c>
      <c r="AF118" s="232"/>
      <c r="AG118" s="232"/>
      <c r="AH118" s="232"/>
      <c r="AI118" s="232" t="s">
        <v>326</v>
      </c>
      <c r="AJ118" s="232"/>
      <c r="AK118" s="232"/>
      <c r="AL118" s="232"/>
      <c r="AM118" s="232" t="s">
        <v>423</v>
      </c>
      <c r="AN118" s="232"/>
      <c r="AO118" s="232"/>
      <c r="AP118" s="232"/>
      <c r="AQ118" s="573" t="s">
        <v>456</v>
      </c>
      <c r="AR118" s="574"/>
      <c r="AS118" s="574"/>
      <c r="AT118" s="574"/>
      <c r="AU118" s="574"/>
      <c r="AV118" s="574"/>
      <c r="AW118" s="574"/>
      <c r="AX118" s="575"/>
      <c r="AY118" s="77">
        <f>IF(SUBSTITUTE(SUBSTITUTE($G$119,"／",""),"　","")="",0,1)</f>
        <v>1</v>
      </c>
    </row>
    <row r="119" spans="1:51" ht="23.25" customHeight="1" x14ac:dyDescent="0.15">
      <c r="A119" s="419"/>
      <c r="B119" s="420"/>
      <c r="C119" s="420"/>
      <c r="D119" s="420"/>
      <c r="E119" s="420"/>
      <c r="F119" s="421"/>
      <c r="G119" s="371" t="s">
        <v>698</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645</v>
      </c>
      <c r="AC119" s="446"/>
      <c r="AD119" s="447"/>
      <c r="AE119" s="267" t="s">
        <v>661</v>
      </c>
      <c r="AF119" s="267"/>
      <c r="AG119" s="267"/>
      <c r="AH119" s="267"/>
      <c r="AI119" s="267" t="s">
        <v>664</v>
      </c>
      <c r="AJ119" s="267"/>
      <c r="AK119" s="267"/>
      <c r="AL119" s="267"/>
      <c r="AM119" s="267" t="s">
        <v>661</v>
      </c>
      <c r="AN119" s="267"/>
      <c r="AO119" s="267"/>
      <c r="AP119" s="267"/>
      <c r="AQ119" s="267">
        <f>40/25</f>
        <v>1.6</v>
      </c>
      <c r="AR119" s="267"/>
      <c r="AS119" s="267"/>
      <c r="AT119" s="267"/>
      <c r="AU119" s="267"/>
      <c r="AV119" s="267"/>
      <c r="AW119" s="267"/>
      <c r="AX119" s="268"/>
      <c r="AY119">
        <f>$AY$118</f>
        <v>1</v>
      </c>
    </row>
    <row r="120" spans="1:51" ht="46.5" customHeight="1" thickBo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646</v>
      </c>
      <c r="AC120" s="456"/>
      <c r="AD120" s="457"/>
      <c r="AE120" s="534" t="s">
        <v>661</v>
      </c>
      <c r="AF120" s="534"/>
      <c r="AG120" s="534"/>
      <c r="AH120" s="534"/>
      <c r="AI120" s="534" t="s">
        <v>661</v>
      </c>
      <c r="AJ120" s="534"/>
      <c r="AK120" s="534"/>
      <c r="AL120" s="534"/>
      <c r="AM120" s="534" t="s">
        <v>663</v>
      </c>
      <c r="AN120" s="534"/>
      <c r="AO120" s="534"/>
      <c r="AP120" s="534"/>
      <c r="AQ120" s="534" t="s">
        <v>676</v>
      </c>
      <c r="AR120" s="534"/>
      <c r="AS120" s="534"/>
      <c r="AT120" s="534"/>
      <c r="AU120" s="534"/>
      <c r="AV120" s="534"/>
      <c r="AW120" s="534"/>
      <c r="AX120" s="535"/>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304</v>
      </c>
      <c r="AF121" s="232"/>
      <c r="AG121" s="232"/>
      <c r="AH121" s="232"/>
      <c r="AI121" s="232" t="s">
        <v>326</v>
      </c>
      <c r="AJ121" s="232"/>
      <c r="AK121" s="232"/>
      <c r="AL121" s="232"/>
      <c r="AM121" s="232" t="s">
        <v>423</v>
      </c>
      <c r="AN121" s="232"/>
      <c r="AO121" s="232"/>
      <c r="AP121" s="232"/>
      <c r="AQ121" s="573" t="s">
        <v>456</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277</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647</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304</v>
      </c>
      <c r="AF124" s="232"/>
      <c r="AG124" s="232"/>
      <c r="AH124" s="232"/>
      <c r="AI124" s="232" t="s">
        <v>326</v>
      </c>
      <c r="AJ124" s="232"/>
      <c r="AK124" s="232"/>
      <c r="AL124" s="232"/>
      <c r="AM124" s="232" t="s">
        <v>423</v>
      </c>
      <c r="AN124" s="232"/>
      <c r="AO124" s="232"/>
      <c r="AP124" s="232"/>
      <c r="AQ124" s="573" t="s">
        <v>456</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277</v>
      </c>
      <c r="H125" s="371"/>
      <c r="I125" s="371"/>
      <c r="J125" s="371"/>
      <c r="K125" s="371"/>
      <c r="L125" s="371"/>
      <c r="M125" s="371"/>
      <c r="N125" s="371"/>
      <c r="O125" s="371"/>
      <c r="P125" s="371"/>
      <c r="Q125" s="371"/>
      <c r="R125" s="371"/>
      <c r="S125" s="371"/>
      <c r="T125" s="371"/>
      <c r="U125" s="371"/>
      <c r="V125" s="371"/>
      <c r="W125" s="371"/>
      <c r="X125" s="913"/>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4"/>
      <c r="Y126" s="454" t="s">
        <v>48</v>
      </c>
      <c r="Z126" s="428"/>
      <c r="AA126" s="429"/>
      <c r="AB126" s="455" t="s">
        <v>648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0"/>
      <c r="Z127" s="911"/>
      <c r="AA127" s="912"/>
      <c r="AB127" s="391" t="s">
        <v>11</v>
      </c>
      <c r="AC127" s="392"/>
      <c r="AD127" s="393"/>
      <c r="AE127" s="232" t="s">
        <v>304</v>
      </c>
      <c r="AF127" s="232"/>
      <c r="AG127" s="232"/>
      <c r="AH127" s="232"/>
      <c r="AI127" s="232" t="s">
        <v>326</v>
      </c>
      <c r="AJ127" s="232"/>
      <c r="AK127" s="232"/>
      <c r="AL127" s="232"/>
      <c r="AM127" s="232" t="s">
        <v>423</v>
      </c>
      <c r="AN127" s="232"/>
      <c r="AO127" s="232"/>
      <c r="AP127" s="232"/>
      <c r="AQ127" s="573" t="s">
        <v>456</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277</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648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319</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736</v>
      </c>
      <c r="AC134" s="191"/>
      <c r="AD134" s="191"/>
      <c r="AE134" s="192">
        <v>106500</v>
      </c>
      <c r="AF134" s="193"/>
      <c r="AG134" s="193"/>
      <c r="AH134" s="193"/>
      <c r="AI134" s="192">
        <v>102900</v>
      </c>
      <c r="AJ134" s="193"/>
      <c r="AK134" s="193"/>
      <c r="AL134" s="193"/>
      <c r="AM134" s="192" t="s">
        <v>667</v>
      </c>
      <c r="AN134" s="193"/>
      <c r="AO134" s="193"/>
      <c r="AP134" s="193"/>
      <c r="AQ134" s="192" t="s">
        <v>634</v>
      </c>
      <c r="AR134" s="193"/>
      <c r="AS134" s="193"/>
      <c r="AT134" s="193"/>
      <c r="AU134" s="192" t="s">
        <v>693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736</v>
      </c>
      <c r="AC135" s="199"/>
      <c r="AD135" s="199"/>
      <c r="AE135" s="192" t="s">
        <v>634</v>
      </c>
      <c r="AF135" s="193"/>
      <c r="AG135" s="193"/>
      <c r="AH135" s="193"/>
      <c r="AI135" s="192" t="s">
        <v>634</v>
      </c>
      <c r="AJ135" s="193"/>
      <c r="AK135" s="193"/>
      <c r="AL135" s="193"/>
      <c r="AM135" s="192" t="s">
        <v>667</v>
      </c>
      <c r="AN135" s="193"/>
      <c r="AO135" s="193"/>
      <c r="AP135" s="193"/>
      <c r="AQ135" s="192" t="s">
        <v>634</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15"/>
      <c r="E430" s="160" t="s">
        <v>313</v>
      </c>
      <c r="F430" s="877"/>
      <c r="G430" s="878" t="s">
        <v>204</v>
      </c>
      <c r="H430" s="111"/>
      <c r="I430" s="111"/>
      <c r="J430" s="879"/>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457</v>
      </c>
      <c r="AJ431" s="318"/>
      <c r="AK431" s="318"/>
      <c r="AL431" s="143"/>
      <c r="AM431" s="318" t="s">
        <v>458</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457</v>
      </c>
      <c r="AJ436" s="318"/>
      <c r="AK436" s="318"/>
      <c r="AL436" s="143"/>
      <c r="AM436" s="318" t="s">
        <v>458</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457</v>
      </c>
      <c r="AJ441" s="318"/>
      <c r="AK441" s="318"/>
      <c r="AL441" s="143"/>
      <c r="AM441" s="318" t="s">
        <v>458</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457</v>
      </c>
      <c r="AJ446" s="318"/>
      <c r="AK446" s="318"/>
      <c r="AL446" s="143"/>
      <c r="AM446" s="318" t="s">
        <v>458</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457</v>
      </c>
      <c r="AJ451" s="318"/>
      <c r="AK451" s="318"/>
      <c r="AL451" s="143"/>
      <c r="AM451" s="318" t="s">
        <v>458</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457</v>
      </c>
      <c r="AJ456" s="318"/>
      <c r="AK456" s="318"/>
      <c r="AL456" s="143"/>
      <c r="AM456" s="318" t="s">
        <v>458</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457</v>
      </c>
      <c r="AJ461" s="318"/>
      <c r="AK461" s="318"/>
      <c r="AL461" s="143"/>
      <c r="AM461" s="318" t="s">
        <v>458</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457</v>
      </c>
      <c r="AJ466" s="318"/>
      <c r="AK466" s="318"/>
      <c r="AL466" s="143"/>
      <c r="AM466" s="318" t="s">
        <v>458</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457</v>
      </c>
      <c r="AJ471" s="318"/>
      <c r="AK471" s="318"/>
      <c r="AL471" s="143"/>
      <c r="AM471" s="318" t="s">
        <v>458</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457</v>
      </c>
      <c r="AJ476" s="318"/>
      <c r="AK476" s="318"/>
      <c r="AL476" s="143"/>
      <c r="AM476" s="318" t="s">
        <v>458</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78" t="s">
        <v>204</v>
      </c>
      <c r="H484" s="111"/>
      <c r="I484" s="111"/>
      <c r="J484" s="879" t="s">
        <v>634</v>
      </c>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457</v>
      </c>
      <c r="AJ485" s="318"/>
      <c r="AK485" s="318"/>
      <c r="AL485" s="143"/>
      <c r="AM485" s="318" t="s">
        <v>458</v>
      </c>
      <c r="AN485" s="318"/>
      <c r="AO485" s="318"/>
      <c r="AP485" s="143"/>
      <c r="AQ485" s="143" t="s">
        <v>184</v>
      </c>
      <c r="AR485" s="118"/>
      <c r="AS485" s="118"/>
      <c r="AT485" s="119"/>
      <c r="AU485" s="124" t="s">
        <v>133</v>
      </c>
      <c r="AV485" s="124"/>
      <c r="AW485" s="124"/>
      <c r="AX485" s="125"/>
      <c r="AY485">
        <f>COUNTA($G$487)</f>
        <v>1</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t="s">
        <v>634</v>
      </c>
      <c r="AF486" s="186"/>
      <c r="AG486" s="121" t="s">
        <v>185</v>
      </c>
      <c r="AH486" s="122"/>
      <c r="AI486" s="319"/>
      <c r="AJ486" s="319"/>
      <c r="AK486" s="319"/>
      <c r="AL486" s="142"/>
      <c r="AM486" s="319"/>
      <c r="AN486" s="319"/>
      <c r="AO486" s="319"/>
      <c r="AP486" s="142"/>
      <c r="AQ486" s="235" t="s">
        <v>634</v>
      </c>
      <c r="AR486" s="186"/>
      <c r="AS486" s="121" t="s">
        <v>185</v>
      </c>
      <c r="AT486" s="122"/>
      <c r="AU486" s="186" t="s">
        <v>634</v>
      </c>
      <c r="AV486" s="186"/>
      <c r="AW486" s="121" t="s">
        <v>175</v>
      </c>
      <c r="AX486" s="181"/>
      <c r="AY486">
        <f>$AY$485</f>
        <v>1</v>
      </c>
    </row>
    <row r="487" spans="1:51" ht="23.25" hidden="1" customHeight="1" x14ac:dyDescent="0.15">
      <c r="A487" s="175"/>
      <c r="B487" s="172"/>
      <c r="C487" s="166"/>
      <c r="D487" s="172"/>
      <c r="E487" s="322"/>
      <c r="F487" s="323"/>
      <c r="G487" s="92" t="s">
        <v>634</v>
      </c>
      <c r="H487" s="93"/>
      <c r="I487" s="93"/>
      <c r="J487" s="93"/>
      <c r="K487" s="93"/>
      <c r="L487" s="93"/>
      <c r="M487" s="93"/>
      <c r="N487" s="93"/>
      <c r="O487" s="93"/>
      <c r="P487" s="93"/>
      <c r="Q487" s="93"/>
      <c r="R487" s="93"/>
      <c r="S487" s="93"/>
      <c r="T487" s="93"/>
      <c r="U487" s="93"/>
      <c r="V487" s="93"/>
      <c r="W487" s="93"/>
      <c r="X487" s="94"/>
      <c r="Y487" s="187" t="s">
        <v>12</v>
      </c>
      <c r="Z487" s="188"/>
      <c r="AA487" s="189"/>
      <c r="AB487" s="199" t="s">
        <v>634</v>
      </c>
      <c r="AC487" s="199"/>
      <c r="AD487" s="199"/>
      <c r="AE487" s="320" t="s">
        <v>634</v>
      </c>
      <c r="AF487" s="193"/>
      <c r="AG487" s="193"/>
      <c r="AH487" s="193"/>
      <c r="AI487" s="320" t="s">
        <v>634</v>
      </c>
      <c r="AJ487" s="193"/>
      <c r="AK487" s="193"/>
      <c r="AL487" s="193"/>
      <c r="AM487" s="320"/>
      <c r="AN487" s="193"/>
      <c r="AO487" s="193"/>
      <c r="AP487" s="321"/>
      <c r="AQ487" s="320" t="s">
        <v>634</v>
      </c>
      <c r="AR487" s="193"/>
      <c r="AS487" s="193"/>
      <c r="AT487" s="321"/>
      <c r="AU487" s="193" t="s">
        <v>634</v>
      </c>
      <c r="AV487" s="193"/>
      <c r="AW487" s="193"/>
      <c r="AX487" s="194"/>
      <c r="AY487">
        <f t="shared" ref="AY487:AY489" si="73">$AY$485</f>
        <v>1</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t="s">
        <v>634</v>
      </c>
      <c r="AC488" s="191"/>
      <c r="AD488" s="191"/>
      <c r="AE488" s="320" t="s">
        <v>634</v>
      </c>
      <c r="AF488" s="193"/>
      <c r="AG488" s="193"/>
      <c r="AH488" s="321"/>
      <c r="AI488" s="320" t="s">
        <v>634</v>
      </c>
      <c r="AJ488" s="193"/>
      <c r="AK488" s="193"/>
      <c r="AL488" s="193"/>
      <c r="AM488" s="320"/>
      <c r="AN488" s="193"/>
      <c r="AO488" s="193"/>
      <c r="AP488" s="321"/>
      <c r="AQ488" s="320" t="s">
        <v>634</v>
      </c>
      <c r="AR488" s="193"/>
      <c r="AS488" s="193"/>
      <c r="AT488" s="321"/>
      <c r="AU488" s="193" t="s">
        <v>634</v>
      </c>
      <c r="AV488" s="193"/>
      <c r="AW488" s="193"/>
      <c r="AX488" s="194"/>
      <c r="AY488">
        <f t="shared" si="73"/>
        <v>1</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t="s">
        <v>634</v>
      </c>
      <c r="AF489" s="193"/>
      <c r="AG489" s="193"/>
      <c r="AH489" s="321"/>
      <c r="AI489" s="320" t="s">
        <v>634</v>
      </c>
      <c r="AJ489" s="193"/>
      <c r="AK489" s="193"/>
      <c r="AL489" s="193"/>
      <c r="AM489" s="320"/>
      <c r="AN489" s="193"/>
      <c r="AO489" s="193"/>
      <c r="AP489" s="321"/>
      <c r="AQ489" s="320" t="s">
        <v>634</v>
      </c>
      <c r="AR489" s="193"/>
      <c r="AS489" s="193"/>
      <c r="AT489" s="321"/>
      <c r="AU489" s="193" t="s">
        <v>634</v>
      </c>
      <c r="AV489" s="193"/>
      <c r="AW489" s="193"/>
      <c r="AX489" s="194"/>
      <c r="AY489">
        <f t="shared" si="73"/>
        <v>1</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457</v>
      </c>
      <c r="AJ490" s="318"/>
      <c r="AK490" s="318"/>
      <c r="AL490" s="143"/>
      <c r="AM490" s="318" t="s">
        <v>458</v>
      </c>
      <c r="AN490" s="318"/>
      <c r="AO490" s="318"/>
      <c r="AP490" s="143"/>
      <c r="AQ490" s="143" t="s">
        <v>184</v>
      </c>
      <c r="AR490" s="118"/>
      <c r="AS490" s="118"/>
      <c r="AT490" s="119"/>
      <c r="AU490" s="124" t="s">
        <v>133</v>
      </c>
      <c r="AV490" s="124"/>
      <c r="AW490" s="124"/>
      <c r="AX490" s="125"/>
      <c r="AY490">
        <f>COUNTA($G$492)</f>
        <v>1</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t="s">
        <v>634</v>
      </c>
      <c r="AF491" s="186"/>
      <c r="AG491" s="121" t="s">
        <v>185</v>
      </c>
      <c r="AH491" s="122"/>
      <c r="AI491" s="319"/>
      <c r="AJ491" s="319"/>
      <c r="AK491" s="319"/>
      <c r="AL491" s="142"/>
      <c r="AM491" s="319"/>
      <c r="AN491" s="319"/>
      <c r="AO491" s="319"/>
      <c r="AP491" s="142"/>
      <c r="AQ491" s="235" t="s">
        <v>634</v>
      </c>
      <c r="AR491" s="186"/>
      <c r="AS491" s="121" t="s">
        <v>185</v>
      </c>
      <c r="AT491" s="122"/>
      <c r="AU491" s="186" t="s">
        <v>634</v>
      </c>
      <c r="AV491" s="186"/>
      <c r="AW491" s="121" t="s">
        <v>175</v>
      </c>
      <c r="AX491" s="181"/>
      <c r="AY491">
        <f>$AY$490</f>
        <v>1</v>
      </c>
    </row>
    <row r="492" spans="1:51" ht="23.25" hidden="1" customHeight="1" x14ac:dyDescent="0.15">
      <c r="A492" s="175"/>
      <c r="B492" s="172"/>
      <c r="C492" s="166"/>
      <c r="D492" s="172"/>
      <c r="E492" s="322"/>
      <c r="F492" s="323"/>
      <c r="G492" s="92" t="s">
        <v>634</v>
      </c>
      <c r="H492" s="93"/>
      <c r="I492" s="93"/>
      <c r="J492" s="93"/>
      <c r="K492" s="93"/>
      <c r="L492" s="93"/>
      <c r="M492" s="93"/>
      <c r="N492" s="93"/>
      <c r="O492" s="93"/>
      <c r="P492" s="93"/>
      <c r="Q492" s="93"/>
      <c r="R492" s="93"/>
      <c r="S492" s="93"/>
      <c r="T492" s="93"/>
      <c r="U492" s="93"/>
      <c r="V492" s="93"/>
      <c r="W492" s="93"/>
      <c r="X492" s="94"/>
      <c r="Y492" s="187" t="s">
        <v>12</v>
      </c>
      <c r="Z492" s="188"/>
      <c r="AA492" s="189"/>
      <c r="AB492" s="199" t="s">
        <v>634</v>
      </c>
      <c r="AC492" s="199"/>
      <c r="AD492" s="199"/>
      <c r="AE492" s="320" t="s">
        <v>634</v>
      </c>
      <c r="AF492" s="193"/>
      <c r="AG492" s="193"/>
      <c r="AH492" s="193"/>
      <c r="AI492" s="320" t="s">
        <v>634</v>
      </c>
      <c r="AJ492" s="193"/>
      <c r="AK492" s="193"/>
      <c r="AL492" s="193"/>
      <c r="AM492" s="320"/>
      <c r="AN492" s="193"/>
      <c r="AO492" s="193"/>
      <c r="AP492" s="321"/>
      <c r="AQ492" s="320" t="s">
        <v>634</v>
      </c>
      <c r="AR492" s="193"/>
      <c r="AS492" s="193"/>
      <c r="AT492" s="321"/>
      <c r="AU492" s="193" t="s">
        <v>634</v>
      </c>
      <c r="AV492" s="193"/>
      <c r="AW492" s="193"/>
      <c r="AX492" s="194"/>
      <c r="AY492">
        <f t="shared" ref="AY492:AY494" si="74">$AY$490</f>
        <v>1</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t="s">
        <v>634</v>
      </c>
      <c r="AC493" s="191"/>
      <c r="AD493" s="191"/>
      <c r="AE493" s="320" t="s">
        <v>634</v>
      </c>
      <c r="AF493" s="193"/>
      <c r="AG493" s="193"/>
      <c r="AH493" s="321"/>
      <c r="AI493" s="320" t="s">
        <v>634</v>
      </c>
      <c r="AJ493" s="193"/>
      <c r="AK493" s="193"/>
      <c r="AL493" s="193"/>
      <c r="AM493" s="320"/>
      <c r="AN493" s="193"/>
      <c r="AO493" s="193"/>
      <c r="AP493" s="321"/>
      <c r="AQ493" s="320" t="s">
        <v>634</v>
      </c>
      <c r="AR493" s="193"/>
      <c r="AS493" s="193"/>
      <c r="AT493" s="321"/>
      <c r="AU493" s="193" t="s">
        <v>634</v>
      </c>
      <c r="AV493" s="193"/>
      <c r="AW493" s="193"/>
      <c r="AX493" s="194"/>
      <c r="AY493">
        <f t="shared" si="74"/>
        <v>1</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t="s">
        <v>634</v>
      </c>
      <c r="AF494" s="193"/>
      <c r="AG494" s="193"/>
      <c r="AH494" s="321"/>
      <c r="AI494" s="320" t="s">
        <v>634</v>
      </c>
      <c r="AJ494" s="193"/>
      <c r="AK494" s="193"/>
      <c r="AL494" s="193"/>
      <c r="AM494" s="320"/>
      <c r="AN494" s="193"/>
      <c r="AO494" s="193"/>
      <c r="AP494" s="321"/>
      <c r="AQ494" s="320" t="s">
        <v>634</v>
      </c>
      <c r="AR494" s="193"/>
      <c r="AS494" s="193"/>
      <c r="AT494" s="321"/>
      <c r="AU494" s="193" t="s">
        <v>634</v>
      </c>
      <c r="AV494" s="193"/>
      <c r="AW494" s="193"/>
      <c r="AX494" s="194"/>
      <c r="AY494">
        <f t="shared" si="74"/>
        <v>1</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457</v>
      </c>
      <c r="AJ495" s="318"/>
      <c r="AK495" s="318"/>
      <c r="AL495" s="143"/>
      <c r="AM495" s="318" t="s">
        <v>458</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457</v>
      </c>
      <c r="AJ500" s="318"/>
      <c r="AK500" s="318"/>
      <c r="AL500" s="143"/>
      <c r="AM500" s="318" t="s">
        <v>458</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457</v>
      </c>
      <c r="AJ505" s="318"/>
      <c r="AK505" s="318"/>
      <c r="AL505" s="143"/>
      <c r="AM505" s="318" t="s">
        <v>458</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457</v>
      </c>
      <c r="AJ510" s="318"/>
      <c r="AK510" s="318"/>
      <c r="AL510" s="143"/>
      <c r="AM510" s="318" t="s">
        <v>458</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457</v>
      </c>
      <c r="AJ515" s="318"/>
      <c r="AK515" s="318"/>
      <c r="AL515" s="143"/>
      <c r="AM515" s="318" t="s">
        <v>458</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457</v>
      </c>
      <c r="AJ520" s="318"/>
      <c r="AK520" s="318"/>
      <c r="AL520" s="143"/>
      <c r="AM520" s="318" t="s">
        <v>458</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457</v>
      </c>
      <c r="AJ525" s="318"/>
      <c r="AK525" s="318"/>
      <c r="AL525" s="143"/>
      <c r="AM525" s="318" t="s">
        <v>458</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457</v>
      </c>
      <c r="AJ530" s="318"/>
      <c r="AK530" s="318"/>
      <c r="AL530" s="143"/>
      <c r="AM530" s="318" t="s">
        <v>458</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457</v>
      </c>
      <c r="AJ539" s="318"/>
      <c r="AK539" s="318"/>
      <c r="AL539" s="143"/>
      <c r="AM539" s="318" t="s">
        <v>458</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457</v>
      </c>
      <c r="AJ544" s="318"/>
      <c r="AK544" s="318"/>
      <c r="AL544" s="143"/>
      <c r="AM544" s="318" t="s">
        <v>458</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457</v>
      </c>
      <c r="AJ549" s="318"/>
      <c r="AK549" s="318"/>
      <c r="AL549" s="143"/>
      <c r="AM549" s="318" t="s">
        <v>458</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457</v>
      </c>
      <c r="AJ554" s="318"/>
      <c r="AK554" s="318"/>
      <c r="AL554" s="143"/>
      <c r="AM554" s="318" t="s">
        <v>458</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457</v>
      </c>
      <c r="AJ559" s="318"/>
      <c r="AK559" s="318"/>
      <c r="AL559" s="143"/>
      <c r="AM559" s="318" t="s">
        <v>458</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457</v>
      </c>
      <c r="AJ564" s="318"/>
      <c r="AK564" s="318"/>
      <c r="AL564" s="143"/>
      <c r="AM564" s="318" t="s">
        <v>458</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457</v>
      </c>
      <c r="AJ569" s="318"/>
      <c r="AK569" s="318"/>
      <c r="AL569" s="143"/>
      <c r="AM569" s="318" t="s">
        <v>458</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457</v>
      </c>
      <c r="AJ574" s="318"/>
      <c r="AK574" s="318"/>
      <c r="AL574" s="143"/>
      <c r="AM574" s="318" t="s">
        <v>458</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457</v>
      </c>
      <c r="AJ579" s="318"/>
      <c r="AK579" s="318"/>
      <c r="AL579" s="143"/>
      <c r="AM579" s="318" t="s">
        <v>458</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457</v>
      </c>
      <c r="AJ584" s="318"/>
      <c r="AK584" s="318"/>
      <c r="AL584" s="143"/>
      <c r="AM584" s="318" t="s">
        <v>458</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457</v>
      </c>
      <c r="AJ593" s="318"/>
      <c r="AK593" s="318"/>
      <c r="AL593" s="143"/>
      <c r="AM593" s="318" t="s">
        <v>458</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457</v>
      </c>
      <c r="AJ598" s="318"/>
      <c r="AK598" s="318"/>
      <c r="AL598" s="143"/>
      <c r="AM598" s="318" t="s">
        <v>458</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457</v>
      </c>
      <c r="AJ603" s="318"/>
      <c r="AK603" s="318"/>
      <c r="AL603" s="143"/>
      <c r="AM603" s="318" t="s">
        <v>458</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457</v>
      </c>
      <c r="AJ608" s="318"/>
      <c r="AK608" s="318"/>
      <c r="AL608" s="143"/>
      <c r="AM608" s="318" t="s">
        <v>458</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457</v>
      </c>
      <c r="AJ613" s="318"/>
      <c r="AK613" s="318"/>
      <c r="AL613" s="143"/>
      <c r="AM613" s="318" t="s">
        <v>458</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457</v>
      </c>
      <c r="AJ618" s="318"/>
      <c r="AK618" s="318"/>
      <c r="AL618" s="143"/>
      <c r="AM618" s="318" t="s">
        <v>458</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457</v>
      </c>
      <c r="AJ623" s="318"/>
      <c r="AK623" s="318"/>
      <c r="AL623" s="143"/>
      <c r="AM623" s="318" t="s">
        <v>458</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457</v>
      </c>
      <c r="AJ628" s="318"/>
      <c r="AK628" s="318"/>
      <c r="AL628" s="143"/>
      <c r="AM628" s="318" t="s">
        <v>458</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457</v>
      </c>
      <c r="AJ633" s="318"/>
      <c r="AK633" s="318"/>
      <c r="AL633" s="143"/>
      <c r="AM633" s="318" t="s">
        <v>458</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457</v>
      </c>
      <c r="AJ638" s="318"/>
      <c r="AK638" s="318"/>
      <c r="AL638" s="143"/>
      <c r="AM638" s="318" t="s">
        <v>458</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457</v>
      </c>
      <c r="AJ647" s="318"/>
      <c r="AK647" s="318"/>
      <c r="AL647" s="143"/>
      <c r="AM647" s="318" t="s">
        <v>458</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457</v>
      </c>
      <c r="AJ652" s="318"/>
      <c r="AK652" s="318"/>
      <c r="AL652" s="143"/>
      <c r="AM652" s="318" t="s">
        <v>458</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457</v>
      </c>
      <c r="AJ657" s="318"/>
      <c r="AK657" s="318"/>
      <c r="AL657" s="143"/>
      <c r="AM657" s="318" t="s">
        <v>458</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457</v>
      </c>
      <c r="AJ662" s="318"/>
      <c r="AK662" s="318"/>
      <c r="AL662" s="143"/>
      <c r="AM662" s="318" t="s">
        <v>458</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457</v>
      </c>
      <c r="AJ667" s="318"/>
      <c r="AK667" s="318"/>
      <c r="AL667" s="143"/>
      <c r="AM667" s="318" t="s">
        <v>458</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457</v>
      </c>
      <c r="AJ672" s="318"/>
      <c r="AK672" s="318"/>
      <c r="AL672" s="143"/>
      <c r="AM672" s="318" t="s">
        <v>458</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457</v>
      </c>
      <c r="AJ677" s="318"/>
      <c r="AK677" s="318"/>
      <c r="AL677" s="143"/>
      <c r="AM677" s="318" t="s">
        <v>458</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457</v>
      </c>
      <c r="AJ682" s="318"/>
      <c r="AK682" s="318"/>
      <c r="AL682" s="143"/>
      <c r="AM682" s="318" t="s">
        <v>458</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457</v>
      </c>
      <c r="AJ687" s="318"/>
      <c r="AK687" s="318"/>
      <c r="AL687" s="143"/>
      <c r="AM687" s="318" t="s">
        <v>458</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457</v>
      </c>
      <c r="AJ692" s="318"/>
      <c r="AK692" s="318"/>
      <c r="AL692" s="143"/>
      <c r="AM692" s="318" t="s">
        <v>458</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3" t="s">
        <v>30</v>
      </c>
      <c r="AH701" s="360"/>
      <c r="AI701" s="360"/>
      <c r="AJ701" s="360"/>
      <c r="AK701" s="360"/>
      <c r="AL701" s="360"/>
      <c r="AM701" s="360"/>
      <c r="AN701" s="360"/>
      <c r="AO701" s="360"/>
      <c r="AP701" s="360"/>
      <c r="AQ701" s="360"/>
      <c r="AR701" s="360"/>
      <c r="AS701" s="360"/>
      <c r="AT701" s="360"/>
      <c r="AU701" s="360"/>
      <c r="AV701" s="360"/>
      <c r="AW701" s="360"/>
      <c r="AX701" s="804"/>
    </row>
    <row r="702" spans="1:51" ht="27" customHeight="1" x14ac:dyDescent="0.15">
      <c r="A702" s="849" t="s">
        <v>139</v>
      </c>
      <c r="B702" s="850"/>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5" t="s">
        <v>653</v>
      </c>
      <c r="AE702" s="326"/>
      <c r="AF702" s="326"/>
      <c r="AG702" s="363" t="s">
        <v>656</v>
      </c>
      <c r="AH702" s="364"/>
      <c r="AI702" s="364"/>
      <c r="AJ702" s="364"/>
      <c r="AK702" s="364"/>
      <c r="AL702" s="364"/>
      <c r="AM702" s="364"/>
      <c r="AN702" s="364"/>
      <c r="AO702" s="364"/>
      <c r="AP702" s="364"/>
      <c r="AQ702" s="364"/>
      <c r="AR702" s="364"/>
      <c r="AS702" s="364"/>
      <c r="AT702" s="364"/>
      <c r="AU702" s="364"/>
      <c r="AV702" s="364"/>
      <c r="AW702" s="364"/>
      <c r="AX702" s="365"/>
    </row>
    <row r="703" spans="1:51" ht="54"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0"/>
      <c r="AD703" s="306" t="s">
        <v>653</v>
      </c>
      <c r="AE703" s="307"/>
      <c r="AF703" s="307"/>
      <c r="AG703" s="89" t="s">
        <v>657</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5" t="s">
        <v>653</v>
      </c>
      <c r="AE704" s="766"/>
      <c r="AF704" s="766"/>
      <c r="AG704" s="153" t="s">
        <v>658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7" t="s">
        <v>653</v>
      </c>
      <c r="AE705" s="698"/>
      <c r="AF705" s="698"/>
      <c r="AG705" s="113" t="s">
        <v>680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7"/>
      <c r="D706" s="778"/>
      <c r="E706" s="713" t="s">
        <v>296</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6" t="s">
        <v>735</v>
      </c>
      <c r="AE706" s="307"/>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4" t="s">
        <v>735</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653</v>
      </c>
      <c r="AE708" s="587"/>
      <c r="AF708" s="587"/>
      <c r="AG708" s="725" t="s">
        <v>681</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653</v>
      </c>
      <c r="AE709" s="307"/>
      <c r="AF709" s="307"/>
      <c r="AG709" s="89" t="s">
        <v>682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655</v>
      </c>
      <c r="AE710" s="307"/>
      <c r="AF710" s="307"/>
      <c r="AG710" s="89" t="s">
        <v>683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653</v>
      </c>
      <c r="AE711" s="307"/>
      <c r="AF711" s="307"/>
      <c r="AG711" s="89" t="s">
        <v>685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69" t="s">
        <v>266</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5" t="s">
        <v>655</v>
      </c>
      <c r="AE712" s="766"/>
      <c r="AF712" s="766"/>
      <c r="AG712" s="789" t="s">
        <v>683</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31" t="s">
        <v>267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6" t="s">
        <v>653</v>
      </c>
      <c r="AE713" s="307"/>
      <c r="AF713" s="646"/>
      <c r="AG713" s="89" t="s">
        <v>691</v>
      </c>
      <c r="AH713" s="90"/>
      <c r="AI713" s="90"/>
      <c r="AJ713" s="90"/>
      <c r="AK713" s="90"/>
      <c r="AL713" s="90"/>
      <c r="AM713" s="90"/>
      <c r="AN713" s="90"/>
      <c r="AO713" s="90"/>
      <c r="AP713" s="90"/>
      <c r="AQ713" s="90"/>
      <c r="AR713" s="90"/>
      <c r="AS713" s="90"/>
      <c r="AT713" s="90"/>
      <c r="AU713" s="90"/>
      <c r="AV713" s="90"/>
      <c r="AW713" s="90"/>
      <c r="AX713" s="91"/>
    </row>
    <row r="714" spans="1:50" ht="46.5" customHeight="1" x14ac:dyDescent="0.15">
      <c r="A714" s="627"/>
      <c r="B714" s="628"/>
      <c r="C714" s="629" t="s">
        <v>245</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653</v>
      </c>
      <c r="AE714" s="787"/>
      <c r="AF714" s="788"/>
      <c r="AG714" s="719" t="s">
        <v>684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2"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6" t="s">
        <v>653</v>
      </c>
      <c r="AE715" s="587"/>
      <c r="AF715" s="639"/>
      <c r="AG715" s="725" t="s">
        <v>686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653</v>
      </c>
      <c r="AE716" s="609"/>
      <c r="AF716" s="609"/>
      <c r="AG716" s="89" t="s">
        <v>687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653</v>
      </c>
      <c r="AE717" s="307"/>
      <c r="AF717" s="307"/>
      <c r="AG717" s="89" t="s">
        <v>688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653</v>
      </c>
      <c r="AE718" s="307"/>
      <c r="AF718" s="307"/>
      <c r="AG718" s="115" t="s">
        <v>689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655</v>
      </c>
      <c r="AE719" s="587"/>
      <c r="AF719" s="587"/>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2"/>
      <c r="C726" s="794" t="s">
        <v>52</v>
      </c>
      <c r="D726" s="816"/>
      <c r="E726" s="816"/>
      <c r="F726" s="817"/>
      <c r="G726" s="560" t="s">
        <v>671</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
      <c r="A727" s="783"/>
      <c r="B727" s="784"/>
      <c r="C727" s="731" t="s">
        <v>56</v>
      </c>
      <c r="D727" s="732"/>
      <c r="E727" s="732"/>
      <c r="F727" s="733"/>
      <c r="G727" s="558" t="s">
        <v>690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2" t="s">
        <v>272</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hidden="1" customHeight="1" x14ac:dyDescent="0.15">
      <c r="A737" s="974" t="s">
        <v>586</v>
      </c>
      <c r="B737" s="196"/>
      <c r="C737" s="196"/>
      <c r="D737" s="197"/>
      <c r="E737" s="938" t="s">
        <v>634</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hidden="1" customHeight="1" x14ac:dyDescent="0.15">
      <c r="A738" s="345" t="s">
        <v>311</v>
      </c>
      <c r="B738" s="345"/>
      <c r="C738" s="345"/>
      <c r="D738" s="345"/>
      <c r="E738" s="938" t="s">
        <v>634</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hidden="1" customHeight="1" x14ac:dyDescent="0.15">
      <c r="A739" s="345" t="s">
        <v>310</v>
      </c>
      <c r="B739" s="345"/>
      <c r="C739" s="345"/>
      <c r="D739" s="345"/>
      <c r="E739" s="938" t="s">
        <v>634</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hidden="1" customHeight="1" x14ac:dyDescent="0.15">
      <c r="A740" s="345" t="s">
        <v>309</v>
      </c>
      <c r="B740" s="345"/>
      <c r="C740" s="345"/>
      <c r="D740" s="345"/>
      <c r="E740" s="938" t="s">
        <v>634</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hidden="1" customHeight="1" x14ac:dyDescent="0.15">
      <c r="A741" s="345" t="s">
        <v>308</v>
      </c>
      <c r="B741" s="345"/>
      <c r="C741" s="345"/>
      <c r="D741" s="345"/>
      <c r="E741" s="938" t="s">
        <v>634</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hidden="1" customHeight="1" x14ac:dyDescent="0.15">
      <c r="A742" s="345" t="s">
        <v>307</v>
      </c>
      <c r="B742" s="345"/>
      <c r="C742" s="345"/>
      <c r="D742" s="345"/>
      <c r="E742" s="938" t="s">
        <v>634</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hidden="1" customHeight="1" x14ac:dyDescent="0.15">
      <c r="A743" s="345" t="s">
        <v>306</v>
      </c>
      <c r="B743" s="345"/>
      <c r="C743" s="345"/>
      <c r="D743" s="345"/>
      <c r="E743" s="938" t="s">
        <v>634</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hidden="1" customHeight="1" x14ac:dyDescent="0.15">
      <c r="A744" s="345" t="s">
        <v>305</v>
      </c>
      <c r="B744" s="345"/>
      <c r="C744" s="345"/>
      <c r="D744" s="345"/>
      <c r="E744" s="938" t="s">
        <v>634</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hidden="1" customHeight="1" x14ac:dyDescent="0.15">
      <c r="A745" s="345" t="s">
        <v>304</v>
      </c>
      <c r="B745" s="345"/>
      <c r="C745" s="345"/>
      <c r="D745" s="345"/>
      <c r="E745" s="975" t="s">
        <v>634</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5" t="s">
        <v>459</v>
      </c>
      <c r="B746" s="345"/>
      <c r="C746" s="345"/>
      <c r="D746" s="345"/>
      <c r="E746" s="944" t="s">
        <v>625</v>
      </c>
      <c r="F746" s="942"/>
      <c r="G746" s="942"/>
      <c r="H746" s="85" t="str">
        <f>IF(E746="","","-")</f>
        <v>-</v>
      </c>
      <c r="I746" s="942" t="s">
        <v>652</v>
      </c>
      <c r="J746" s="942"/>
      <c r="K746" s="85" t="str">
        <f>IF(I746="","","-")</f>
        <v>-</v>
      </c>
      <c r="L746" s="943">
        <v>1</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5" t="s">
        <v>423</v>
      </c>
      <c r="B747" s="345"/>
      <c r="C747" s="345"/>
      <c r="D747" s="345"/>
      <c r="E747" s="944" t="s">
        <v>625</v>
      </c>
      <c r="F747" s="942"/>
      <c r="G747" s="942"/>
      <c r="H747" s="85" t="str">
        <f>IF(E747="","","-")</f>
        <v>-</v>
      </c>
      <c r="I747" s="942" t="s">
        <v>327</v>
      </c>
      <c r="J747" s="942"/>
      <c r="K747" s="85" t="str">
        <f>IF(I747="","","-")</f>
        <v>-</v>
      </c>
      <c r="L747" s="943">
        <v>1</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6" t="s">
        <v>298</v>
      </c>
      <c r="B748" s="597"/>
      <c r="C748" s="597"/>
      <c r="D748" s="597"/>
      <c r="E748" s="597"/>
      <c r="F748" s="598"/>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300</v>
      </c>
      <c r="B787" s="611"/>
      <c r="C787" s="611"/>
      <c r="D787" s="611"/>
      <c r="E787" s="611"/>
      <c r="F787" s="612"/>
      <c r="G787" s="577" t="s">
        <v>716</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717</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6"/>
    </row>
    <row r="788" spans="1:51" ht="24.75" customHeight="1" x14ac:dyDescent="0.15">
      <c r="A788" s="613"/>
      <c r="B788" s="614"/>
      <c r="C788" s="614"/>
      <c r="D788" s="614"/>
      <c r="E788" s="614"/>
      <c r="F788" s="615"/>
      <c r="G788" s="794"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4"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3"/>
      <c r="B789" s="614"/>
      <c r="C789" s="614"/>
      <c r="D789" s="614"/>
      <c r="E789" s="614"/>
      <c r="F789" s="615"/>
      <c r="G789" s="653" t="s">
        <v>704</v>
      </c>
      <c r="H789" s="654"/>
      <c r="I789" s="654"/>
      <c r="J789" s="654"/>
      <c r="K789" s="655"/>
      <c r="L789" s="647" t="s">
        <v>705</v>
      </c>
      <c r="M789" s="648"/>
      <c r="N789" s="648"/>
      <c r="O789" s="648"/>
      <c r="P789" s="648"/>
      <c r="Q789" s="648"/>
      <c r="R789" s="648"/>
      <c r="S789" s="648"/>
      <c r="T789" s="648"/>
      <c r="U789" s="648"/>
      <c r="V789" s="648"/>
      <c r="W789" s="648"/>
      <c r="X789" s="649"/>
      <c r="Y789" s="366">
        <v>1340.9</v>
      </c>
      <c r="Z789" s="367"/>
      <c r="AA789" s="367"/>
      <c r="AB789" s="368"/>
      <c r="AC789" s="653" t="s">
        <v>714</v>
      </c>
      <c r="AD789" s="654"/>
      <c r="AE789" s="654"/>
      <c r="AF789" s="654"/>
      <c r="AG789" s="655"/>
      <c r="AH789" s="647" t="s">
        <v>715</v>
      </c>
      <c r="AI789" s="648"/>
      <c r="AJ789" s="648"/>
      <c r="AK789" s="648"/>
      <c r="AL789" s="648"/>
      <c r="AM789" s="648"/>
      <c r="AN789" s="648"/>
      <c r="AO789" s="648"/>
      <c r="AP789" s="648"/>
      <c r="AQ789" s="648"/>
      <c r="AR789" s="648"/>
      <c r="AS789" s="648"/>
      <c r="AT789" s="649"/>
      <c r="AU789" s="366">
        <v>318.5</v>
      </c>
      <c r="AV789" s="367"/>
      <c r="AW789" s="367"/>
      <c r="AX789" s="368"/>
    </row>
    <row r="790" spans="1:51" ht="24.75" customHeight="1" x14ac:dyDescent="0.15">
      <c r="A790" s="613"/>
      <c r="B790" s="614"/>
      <c r="C790" s="614"/>
      <c r="D790" s="614"/>
      <c r="E790" s="614"/>
      <c r="F790" s="615"/>
      <c r="G790" s="588" t="s">
        <v>706</v>
      </c>
      <c r="H790" s="589"/>
      <c r="I790" s="589"/>
      <c r="J790" s="589"/>
      <c r="K790" s="590"/>
      <c r="L790" s="580" t="s">
        <v>707</v>
      </c>
      <c r="M790" s="581"/>
      <c r="N790" s="581"/>
      <c r="O790" s="581"/>
      <c r="P790" s="581"/>
      <c r="Q790" s="581"/>
      <c r="R790" s="581"/>
      <c r="S790" s="581"/>
      <c r="T790" s="581"/>
      <c r="U790" s="581"/>
      <c r="V790" s="581"/>
      <c r="W790" s="581"/>
      <c r="X790" s="582"/>
      <c r="Y790" s="583">
        <v>1.9</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c r="H791" s="589"/>
      <c r="I791" s="589"/>
      <c r="J791" s="589"/>
      <c r="K791" s="590"/>
      <c r="L791" s="580" t="s">
        <v>708</v>
      </c>
      <c r="M791" s="581"/>
      <c r="N791" s="581"/>
      <c r="O791" s="581"/>
      <c r="P791" s="581"/>
      <c r="Q791" s="581"/>
      <c r="R791" s="581"/>
      <c r="S791" s="581"/>
      <c r="T791" s="581"/>
      <c r="U791" s="581"/>
      <c r="V791" s="581"/>
      <c r="W791" s="581"/>
      <c r="X791" s="582"/>
      <c r="Y791" s="583">
        <v>36.5</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customHeight="1" x14ac:dyDescent="0.15">
      <c r="A792" s="613"/>
      <c r="B792" s="614"/>
      <c r="C792" s="614"/>
      <c r="D792" s="614"/>
      <c r="E792" s="614"/>
      <c r="F792" s="615"/>
      <c r="G792" s="588"/>
      <c r="H792" s="589"/>
      <c r="I792" s="589"/>
      <c r="J792" s="589"/>
      <c r="K792" s="590"/>
      <c r="L792" s="580" t="s">
        <v>709</v>
      </c>
      <c r="M792" s="581"/>
      <c r="N792" s="581"/>
      <c r="O792" s="581"/>
      <c r="P792" s="581"/>
      <c r="Q792" s="581"/>
      <c r="R792" s="581"/>
      <c r="S792" s="581"/>
      <c r="T792" s="581"/>
      <c r="U792" s="581"/>
      <c r="V792" s="581"/>
      <c r="W792" s="581"/>
      <c r="X792" s="582"/>
      <c r="Y792" s="583">
        <v>6.4</v>
      </c>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customHeight="1" x14ac:dyDescent="0.15">
      <c r="A793" s="613"/>
      <c r="B793" s="614"/>
      <c r="C793" s="614"/>
      <c r="D793" s="614"/>
      <c r="E793" s="614"/>
      <c r="F793" s="615"/>
      <c r="G793" s="588"/>
      <c r="H793" s="589"/>
      <c r="I793" s="589"/>
      <c r="J793" s="589"/>
      <c r="K793" s="590"/>
      <c r="L793" s="580" t="s">
        <v>710</v>
      </c>
      <c r="M793" s="581"/>
      <c r="N793" s="581"/>
      <c r="O793" s="581"/>
      <c r="P793" s="581"/>
      <c r="Q793" s="581"/>
      <c r="R793" s="581"/>
      <c r="S793" s="581"/>
      <c r="T793" s="581"/>
      <c r="U793" s="581"/>
      <c r="V793" s="581"/>
      <c r="W793" s="581"/>
      <c r="X793" s="582"/>
      <c r="Y793" s="583">
        <v>5.9</v>
      </c>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customHeight="1" x14ac:dyDescent="0.15">
      <c r="A794" s="613"/>
      <c r="B794" s="614"/>
      <c r="C794" s="614"/>
      <c r="D794" s="614"/>
      <c r="E794" s="614"/>
      <c r="F794" s="615"/>
      <c r="G794" s="588"/>
      <c r="H794" s="589"/>
      <c r="I794" s="589"/>
      <c r="J794" s="589"/>
      <c r="K794" s="590"/>
      <c r="L794" s="580" t="s">
        <v>711</v>
      </c>
      <c r="M794" s="581"/>
      <c r="N794" s="581"/>
      <c r="O794" s="581"/>
      <c r="P794" s="581"/>
      <c r="Q794" s="581"/>
      <c r="R794" s="581"/>
      <c r="S794" s="581"/>
      <c r="T794" s="581"/>
      <c r="U794" s="581"/>
      <c r="V794" s="581"/>
      <c r="W794" s="581"/>
      <c r="X794" s="582"/>
      <c r="Y794" s="583">
        <v>5.9</v>
      </c>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customHeight="1" x14ac:dyDescent="0.15">
      <c r="A795" s="613"/>
      <c r="B795" s="614"/>
      <c r="C795" s="614"/>
      <c r="D795" s="614"/>
      <c r="E795" s="614"/>
      <c r="F795" s="615"/>
      <c r="G795" s="588"/>
      <c r="H795" s="589"/>
      <c r="I795" s="589"/>
      <c r="J795" s="589"/>
      <c r="K795" s="590"/>
      <c r="L795" s="580" t="s">
        <v>712</v>
      </c>
      <c r="M795" s="581"/>
      <c r="N795" s="581"/>
      <c r="O795" s="581"/>
      <c r="P795" s="581"/>
      <c r="Q795" s="581"/>
      <c r="R795" s="581"/>
      <c r="S795" s="581"/>
      <c r="T795" s="581"/>
      <c r="U795" s="581"/>
      <c r="V795" s="581"/>
      <c r="W795" s="581"/>
      <c r="X795" s="582"/>
      <c r="Y795" s="583">
        <v>2.2000000000000002</v>
      </c>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thickBot="1" x14ac:dyDescent="0.2">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1399.7000000000005</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318.5</v>
      </c>
      <c r="AV799" s="811"/>
      <c r="AW799" s="811"/>
      <c r="AX799" s="813"/>
    </row>
    <row r="800" spans="1:51" ht="24.75" customHeight="1" x14ac:dyDescent="0.15">
      <c r="A800" s="613"/>
      <c r="B800" s="614"/>
      <c r="C800" s="614"/>
      <c r="D800" s="614"/>
      <c r="E800" s="614"/>
      <c r="F800" s="615"/>
      <c r="G800" s="577" t="s">
        <v>718</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6"/>
      <c r="AY800">
        <f>COUNTA($G$802,$AC$802)</f>
        <v>1</v>
      </c>
    </row>
    <row r="801" spans="1:51" ht="24.75" customHeight="1" x14ac:dyDescent="0.15">
      <c r="A801" s="613"/>
      <c r="B801" s="614"/>
      <c r="C801" s="614"/>
      <c r="D801" s="614"/>
      <c r="E801" s="614"/>
      <c r="F801" s="615"/>
      <c r="G801" s="794"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4"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3"/>
      <c r="B802" s="614"/>
      <c r="C802" s="614"/>
      <c r="D802" s="614"/>
      <c r="E802" s="614"/>
      <c r="F802" s="615"/>
      <c r="G802" s="653" t="s">
        <v>714</v>
      </c>
      <c r="H802" s="654"/>
      <c r="I802" s="654"/>
      <c r="J802" s="654"/>
      <c r="K802" s="655"/>
      <c r="L802" s="647" t="s">
        <v>715</v>
      </c>
      <c r="M802" s="648"/>
      <c r="N802" s="648"/>
      <c r="O802" s="648"/>
      <c r="P802" s="648"/>
      <c r="Q802" s="648"/>
      <c r="R802" s="648"/>
      <c r="S802" s="648"/>
      <c r="T802" s="648"/>
      <c r="U802" s="648"/>
      <c r="V802" s="648"/>
      <c r="W802" s="648"/>
      <c r="X802" s="649"/>
      <c r="Y802" s="366">
        <v>62.2</v>
      </c>
      <c r="Z802" s="367"/>
      <c r="AA802" s="367"/>
      <c r="AB802" s="368"/>
      <c r="AC802" s="653"/>
      <c r="AD802" s="654"/>
      <c r="AE802" s="654"/>
      <c r="AF802" s="654"/>
      <c r="AG802" s="655"/>
      <c r="AH802" s="647"/>
      <c r="AI802" s="648"/>
      <c r="AJ802" s="648"/>
      <c r="AK802" s="648"/>
      <c r="AL802" s="648"/>
      <c r="AM802" s="648"/>
      <c r="AN802" s="648"/>
      <c r="AO802" s="648"/>
      <c r="AP802" s="648"/>
      <c r="AQ802" s="648"/>
      <c r="AR802" s="648"/>
      <c r="AS802" s="648"/>
      <c r="AT802" s="649"/>
      <c r="AU802" s="366"/>
      <c r="AV802" s="367"/>
      <c r="AW802" s="367"/>
      <c r="AX802" s="635"/>
      <c r="AY802">
        <f t="shared" ref="AY802:AY812" si="115">$AY$800</f>
        <v>1</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1</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1</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1</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1</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1</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1</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1</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1</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1</v>
      </c>
    </row>
    <row r="812" spans="1:51" ht="24.75" customHeight="1" x14ac:dyDescent="0.15">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62.2</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1</v>
      </c>
    </row>
    <row r="813" spans="1:51" ht="24.75" hidden="1" customHeight="1" x14ac:dyDescent="0.15">
      <c r="A813" s="613"/>
      <c r="B813" s="614"/>
      <c r="C813" s="614"/>
      <c r="D813" s="614"/>
      <c r="E813" s="614"/>
      <c r="F813" s="615"/>
      <c r="G813" s="577" t="s">
        <v>242</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243</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6"/>
      <c r="AY813">
        <f>COUNTA($G$815,$AC$815)</f>
        <v>0</v>
      </c>
    </row>
    <row r="814" spans="1:51" ht="24.75" hidden="1" customHeight="1" x14ac:dyDescent="0.15">
      <c r="A814" s="613"/>
      <c r="B814" s="614"/>
      <c r="C814" s="614"/>
      <c r="D814" s="614"/>
      <c r="E814" s="614"/>
      <c r="F814" s="615"/>
      <c r="G814" s="794"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4"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3"/>
      <c r="B815" s="614"/>
      <c r="C815" s="614"/>
      <c r="D815" s="614"/>
      <c r="E815" s="614"/>
      <c r="F815" s="615"/>
      <c r="G815" s="653"/>
      <c r="H815" s="654"/>
      <c r="I815" s="654"/>
      <c r="J815" s="654"/>
      <c r="K815" s="655"/>
      <c r="L815" s="647"/>
      <c r="M815" s="648"/>
      <c r="N815" s="648"/>
      <c r="O815" s="648"/>
      <c r="P815" s="648"/>
      <c r="Q815" s="648"/>
      <c r="R815" s="648"/>
      <c r="S815" s="648"/>
      <c r="T815" s="648"/>
      <c r="U815" s="648"/>
      <c r="V815" s="648"/>
      <c r="W815" s="648"/>
      <c r="X815" s="649"/>
      <c r="Y815" s="366"/>
      <c r="Z815" s="367"/>
      <c r="AA815" s="367"/>
      <c r="AB815" s="368"/>
      <c r="AC815" s="653"/>
      <c r="AD815" s="654"/>
      <c r="AE815" s="654"/>
      <c r="AF815" s="654"/>
      <c r="AG815" s="655"/>
      <c r="AH815" s="647"/>
      <c r="AI815" s="648"/>
      <c r="AJ815" s="648"/>
      <c r="AK815" s="648"/>
      <c r="AL815" s="648"/>
      <c r="AM815" s="648"/>
      <c r="AN815" s="648"/>
      <c r="AO815" s="648"/>
      <c r="AP815" s="648"/>
      <c r="AQ815" s="648"/>
      <c r="AR815" s="648"/>
      <c r="AS815" s="648"/>
      <c r="AT815" s="649"/>
      <c r="AU815" s="366"/>
      <c r="AV815" s="367"/>
      <c r="AW815" s="367"/>
      <c r="AX815" s="635"/>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6"/>
      <c r="AY826">
        <f>COUNTA($G$828,$AC$828)</f>
        <v>0</v>
      </c>
    </row>
    <row r="827" spans="1:51" ht="24.75" hidden="1" customHeight="1" x14ac:dyDescent="0.15">
      <c r="A827" s="613"/>
      <c r="B827" s="614"/>
      <c r="C827" s="614"/>
      <c r="D827" s="614"/>
      <c r="E827" s="614"/>
      <c r="F827" s="615"/>
      <c r="G827" s="794"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4"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3"/>
      <c r="B828" s="614"/>
      <c r="C828" s="614"/>
      <c r="D828" s="614"/>
      <c r="E828" s="614"/>
      <c r="F828" s="615"/>
      <c r="G828" s="653"/>
      <c r="H828" s="654"/>
      <c r="I828" s="654"/>
      <c r="J828" s="654"/>
      <c r="K828" s="655"/>
      <c r="L828" s="647"/>
      <c r="M828" s="648"/>
      <c r="N828" s="648"/>
      <c r="O828" s="648"/>
      <c r="P828" s="648"/>
      <c r="Q828" s="648"/>
      <c r="R828" s="648"/>
      <c r="S828" s="648"/>
      <c r="T828" s="648"/>
      <c r="U828" s="648"/>
      <c r="V828" s="648"/>
      <c r="W828" s="648"/>
      <c r="X828" s="649"/>
      <c r="Y828" s="366"/>
      <c r="Z828" s="367"/>
      <c r="AA828" s="367"/>
      <c r="AB828" s="368"/>
      <c r="AC828" s="653"/>
      <c r="AD828" s="654"/>
      <c r="AE828" s="654"/>
      <c r="AF828" s="654"/>
      <c r="AG828" s="655"/>
      <c r="AH828" s="647"/>
      <c r="AI828" s="648"/>
      <c r="AJ828" s="648"/>
      <c r="AK828" s="648"/>
      <c r="AL828" s="648"/>
      <c r="AM828" s="648"/>
      <c r="AN828" s="648"/>
      <c r="AO828" s="648"/>
      <c r="AP828" s="648"/>
      <c r="AQ828" s="648"/>
      <c r="AR828" s="648"/>
      <c r="AS828" s="648"/>
      <c r="AT828" s="649"/>
      <c r="AU828" s="366"/>
      <c r="AV828" s="367"/>
      <c r="AW828" s="367"/>
      <c r="AX828" s="635"/>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258</v>
      </c>
      <c r="AD844" s="137"/>
      <c r="AE844" s="137"/>
      <c r="AF844" s="137"/>
      <c r="AG844" s="137"/>
      <c r="AH844" s="346" t="s">
        <v>283</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719</v>
      </c>
      <c r="D845" s="327"/>
      <c r="E845" s="327"/>
      <c r="F845" s="327"/>
      <c r="G845" s="327"/>
      <c r="H845" s="327"/>
      <c r="I845" s="327"/>
      <c r="J845" s="328">
        <v>9010605002464</v>
      </c>
      <c r="K845" s="329"/>
      <c r="L845" s="329"/>
      <c r="M845" s="329"/>
      <c r="N845" s="329"/>
      <c r="O845" s="329"/>
      <c r="P845" s="888" t="s">
        <v>722</v>
      </c>
      <c r="Q845" s="889"/>
      <c r="R845" s="889"/>
      <c r="S845" s="889"/>
      <c r="T845" s="889"/>
      <c r="U845" s="889"/>
      <c r="V845" s="889"/>
      <c r="W845" s="889"/>
      <c r="X845" s="889"/>
      <c r="Y845" s="331">
        <v>1399.7</v>
      </c>
      <c r="Z845" s="332"/>
      <c r="AA845" s="332"/>
      <c r="AB845" s="333"/>
      <c r="AC845" s="883" t="s">
        <v>720</v>
      </c>
      <c r="AD845" s="884"/>
      <c r="AE845" s="884"/>
      <c r="AF845" s="884"/>
      <c r="AG845" s="884"/>
      <c r="AH845" s="350" t="s">
        <v>320</v>
      </c>
      <c r="AI845" s="351"/>
      <c r="AJ845" s="351"/>
      <c r="AK845" s="351"/>
      <c r="AL845" s="338" t="s">
        <v>320</v>
      </c>
      <c r="AM845" s="339"/>
      <c r="AN845" s="339"/>
      <c r="AO845" s="340"/>
      <c r="AP845" s="341" t="s">
        <v>721</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258</v>
      </c>
      <c r="AD877" s="137"/>
      <c r="AE877" s="137"/>
      <c r="AF877" s="137"/>
      <c r="AG877" s="137"/>
      <c r="AH877" s="346" t="s">
        <v>283</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45.75" customHeight="1" x14ac:dyDescent="0.15">
      <c r="A878" s="354">
        <v>1</v>
      </c>
      <c r="B878" s="354">
        <v>1</v>
      </c>
      <c r="C878" s="342" t="s">
        <v>730</v>
      </c>
      <c r="D878" s="327"/>
      <c r="E878" s="327"/>
      <c r="F878" s="327"/>
      <c r="G878" s="327"/>
      <c r="H878" s="327"/>
      <c r="I878" s="327"/>
      <c r="J878" s="328">
        <v>4140001019022</v>
      </c>
      <c r="K878" s="329"/>
      <c r="L878" s="329"/>
      <c r="M878" s="329"/>
      <c r="N878" s="329"/>
      <c r="O878" s="329"/>
      <c r="P878" s="343" t="s">
        <v>723</v>
      </c>
      <c r="Q878" s="330"/>
      <c r="R878" s="330"/>
      <c r="S878" s="330"/>
      <c r="T878" s="330"/>
      <c r="U878" s="330"/>
      <c r="V878" s="330"/>
      <c r="W878" s="330"/>
      <c r="X878" s="330"/>
      <c r="Y878" s="331">
        <v>318.5</v>
      </c>
      <c r="Z878" s="332"/>
      <c r="AA878" s="332"/>
      <c r="AB878" s="333"/>
      <c r="AC878" s="334" t="s">
        <v>720</v>
      </c>
      <c r="AD878" s="335"/>
      <c r="AE878" s="335"/>
      <c r="AF878" s="335"/>
      <c r="AG878" s="335"/>
      <c r="AH878" s="350" t="s">
        <v>724</v>
      </c>
      <c r="AI878" s="351"/>
      <c r="AJ878" s="351"/>
      <c r="AK878" s="351"/>
      <c r="AL878" s="338" t="s">
        <v>724</v>
      </c>
      <c r="AM878" s="339"/>
      <c r="AN878" s="339"/>
      <c r="AO878" s="340"/>
      <c r="AP878" s="341" t="s">
        <v>725</v>
      </c>
      <c r="AQ878" s="341"/>
      <c r="AR878" s="341"/>
      <c r="AS878" s="341"/>
      <c r="AT878" s="341"/>
      <c r="AU878" s="341"/>
      <c r="AV878" s="341"/>
      <c r="AW878" s="341"/>
      <c r="AX878" s="341"/>
      <c r="AY878">
        <f t="shared" si="118"/>
        <v>1</v>
      </c>
    </row>
    <row r="879" spans="1:51" ht="42" customHeight="1" x14ac:dyDescent="0.15">
      <c r="A879" s="354">
        <v>2</v>
      </c>
      <c r="B879" s="354">
        <v>1</v>
      </c>
      <c r="C879" s="342" t="s">
        <v>731</v>
      </c>
      <c r="D879" s="327"/>
      <c r="E879" s="327"/>
      <c r="F879" s="327"/>
      <c r="G879" s="327"/>
      <c r="H879" s="327"/>
      <c r="I879" s="327"/>
      <c r="J879" s="328">
        <v>1180301007378</v>
      </c>
      <c r="K879" s="329"/>
      <c r="L879" s="329"/>
      <c r="M879" s="329"/>
      <c r="N879" s="329"/>
      <c r="O879" s="329"/>
      <c r="P879" s="343" t="s">
        <v>723</v>
      </c>
      <c r="Q879" s="330"/>
      <c r="R879" s="330"/>
      <c r="S879" s="330"/>
      <c r="T879" s="330"/>
      <c r="U879" s="330"/>
      <c r="V879" s="330"/>
      <c r="W879" s="330"/>
      <c r="X879" s="330"/>
      <c r="Y879" s="331">
        <v>291.39999999999998</v>
      </c>
      <c r="Z879" s="332"/>
      <c r="AA879" s="332"/>
      <c r="AB879" s="333"/>
      <c r="AC879" s="334" t="s">
        <v>720</v>
      </c>
      <c r="AD879" s="335"/>
      <c r="AE879" s="335"/>
      <c r="AF879" s="335"/>
      <c r="AG879" s="335"/>
      <c r="AH879" s="350" t="s">
        <v>724</v>
      </c>
      <c r="AI879" s="351"/>
      <c r="AJ879" s="351"/>
      <c r="AK879" s="351"/>
      <c r="AL879" s="338" t="s">
        <v>724</v>
      </c>
      <c r="AM879" s="339"/>
      <c r="AN879" s="339"/>
      <c r="AO879" s="340"/>
      <c r="AP879" s="341" t="s">
        <v>725</v>
      </c>
      <c r="AQ879" s="341"/>
      <c r="AR879" s="341"/>
      <c r="AS879" s="341"/>
      <c r="AT879" s="341"/>
      <c r="AU879" s="341"/>
      <c r="AV879" s="341"/>
      <c r="AW879" s="341"/>
      <c r="AX879" s="341"/>
      <c r="AY879">
        <f>COUNTA($C$879)</f>
        <v>1</v>
      </c>
    </row>
    <row r="880" spans="1:51" ht="42" customHeight="1" x14ac:dyDescent="0.15">
      <c r="A880" s="354">
        <v>3</v>
      </c>
      <c r="B880" s="354">
        <v>1</v>
      </c>
      <c r="C880" s="342" t="s">
        <v>732</v>
      </c>
      <c r="D880" s="327"/>
      <c r="E880" s="327"/>
      <c r="F880" s="327"/>
      <c r="G880" s="327"/>
      <c r="H880" s="327"/>
      <c r="I880" s="327"/>
      <c r="J880" s="328">
        <v>4060001010352</v>
      </c>
      <c r="K880" s="329"/>
      <c r="L880" s="329"/>
      <c r="M880" s="329"/>
      <c r="N880" s="329"/>
      <c r="O880" s="329"/>
      <c r="P880" s="343" t="s">
        <v>723</v>
      </c>
      <c r="Q880" s="330"/>
      <c r="R880" s="330"/>
      <c r="S880" s="330"/>
      <c r="T880" s="330"/>
      <c r="U880" s="330"/>
      <c r="V880" s="330"/>
      <c r="W880" s="330"/>
      <c r="X880" s="330"/>
      <c r="Y880" s="331">
        <v>227.7</v>
      </c>
      <c r="Z880" s="332"/>
      <c r="AA880" s="332"/>
      <c r="AB880" s="333"/>
      <c r="AC880" s="334" t="s">
        <v>720</v>
      </c>
      <c r="AD880" s="335"/>
      <c r="AE880" s="335"/>
      <c r="AF880" s="335"/>
      <c r="AG880" s="335"/>
      <c r="AH880" s="350" t="s">
        <v>724</v>
      </c>
      <c r="AI880" s="351"/>
      <c r="AJ880" s="351"/>
      <c r="AK880" s="351"/>
      <c r="AL880" s="338" t="s">
        <v>724</v>
      </c>
      <c r="AM880" s="339"/>
      <c r="AN880" s="339"/>
      <c r="AO880" s="340"/>
      <c r="AP880" s="341" t="s">
        <v>725</v>
      </c>
      <c r="AQ880" s="341"/>
      <c r="AR880" s="341"/>
      <c r="AS880" s="341"/>
      <c r="AT880" s="341"/>
      <c r="AU880" s="341"/>
      <c r="AV880" s="341"/>
      <c r="AW880" s="341"/>
      <c r="AX880" s="341"/>
      <c r="AY880">
        <f>COUNTA($C$880)</f>
        <v>1</v>
      </c>
    </row>
    <row r="881" spans="1:51" ht="42" customHeight="1" x14ac:dyDescent="0.15">
      <c r="A881" s="354">
        <v>4</v>
      </c>
      <c r="B881" s="354">
        <v>1</v>
      </c>
      <c r="C881" s="342" t="s">
        <v>732</v>
      </c>
      <c r="D881" s="327"/>
      <c r="E881" s="327"/>
      <c r="F881" s="327"/>
      <c r="G881" s="327"/>
      <c r="H881" s="327"/>
      <c r="I881" s="327"/>
      <c r="J881" s="328">
        <v>4060001010352</v>
      </c>
      <c r="K881" s="329"/>
      <c r="L881" s="329"/>
      <c r="M881" s="329"/>
      <c r="N881" s="329"/>
      <c r="O881" s="329"/>
      <c r="P881" s="343" t="s">
        <v>723</v>
      </c>
      <c r="Q881" s="330"/>
      <c r="R881" s="330"/>
      <c r="S881" s="330"/>
      <c r="T881" s="330"/>
      <c r="U881" s="330"/>
      <c r="V881" s="330"/>
      <c r="W881" s="330"/>
      <c r="X881" s="330"/>
      <c r="Y881" s="331">
        <v>167.3</v>
      </c>
      <c r="Z881" s="332"/>
      <c r="AA881" s="332"/>
      <c r="AB881" s="333"/>
      <c r="AC881" s="334" t="s">
        <v>720</v>
      </c>
      <c r="AD881" s="335"/>
      <c r="AE881" s="335"/>
      <c r="AF881" s="335"/>
      <c r="AG881" s="335"/>
      <c r="AH881" s="350" t="s">
        <v>724</v>
      </c>
      <c r="AI881" s="351"/>
      <c r="AJ881" s="351"/>
      <c r="AK881" s="351"/>
      <c r="AL881" s="338" t="s">
        <v>724</v>
      </c>
      <c r="AM881" s="339"/>
      <c r="AN881" s="339"/>
      <c r="AO881" s="340"/>
      <c r="AP881" s="341" t="s">
        <v>725</v>
      </c>
      <c r="AQ881" s="341"/>
      <c r="AR881" s="341"/>
      <c r="AS881" s="341"/>
      <c r="AT881" s="341"/>
      <c r="AU881" s="341"/>
      <c r="AV881" s="341"/>
      <c r="AW881" s="341"/>
      <c r="AX881" s="341"/>
      <c r="AY881">
        <f>COUNTA($C$881)</f>
        <v>1</v>
      </c>
    </row>
    <row r="882" spans="1:51" ht="41.25" customHeight="1" x14ac:dyDescent="0.15">
      <c r="A882" s="354">
        <v>5</v>
      </c>
      <c r="B882" s="354">
        <v>1</v>
      </c>
      <c r="C882" s="342" t="s">
        <v>733</v>
      </c>
      <c r="D882" s="327"/>
      <c r="E882" s="327"/>
      <c r="F882" s="327"/>
      <c r="G882" s="327"/>
      <c r="H882" s="327"/>
      <c r="I882" s="327"/>
      <c r="J882" s="328">
        <v>6500001003796</v>
      </c>
      <c r="K882" s="329"/>
      <c r="L882" s="329"/>
      <c r="M882" s="329"/>
      <c r="N882" s="329"/>
      <c r="O882" s="329"/>
      <c r="P882" s="343" t="s">
        <v>723</v>
      </c>
      <c r="Q882" s="330"/>
      <c r="R882" s="330"/>
      <c r="S882" s="330"/>
      <c r="T882" s="330"/>
      <c r="U882" s="330"/>
      <c r="V882" s="330"/>
      <c r="W882" s="330"/>
      <c r="X882" s="330"/>
      <c r="Y882" s="331">
        <v>118.9</v>
      </c>
      <c r="Z882" s="332"/>
      <c r="AA882" s="332"/>
      <c r="AB882" s="333"/>
      <c r="AC882" s="334" t="s">
        <v>720</v>
      </c>
      <c r="AD882" s="335"/>
      <c r="AE882" s="335"/>
      <c r="AF882" s="335"/>
      <c r="AG882" s="335"/>
      <c r="AH882" s="350" t="s">
        <v>724</v>
      </c>
      <c r="AI882" s="351"/>
      <c r="AJ882" s="351"/>
      <c r="AK882" s="351"/>
      <c r="AL882" s="338" t="s">
        <v>724</v>
      </c>
      <c r="AM882" s="339"/>
      <c r="AN882" s="339"/>
      <c r="AO882" s="340"/>
      <c r="AP882" s="341" t="s">
        <v>725</v>
      </c>
      <c r="AQ882" s="341"/>
      <c r="AR882" s="341"/>
      <c r="AS882" s="341"/>
      <c r="AT882" s="341"/>
      <c r="AU882" s="341"/>
      <c r="AV882" s="341"/>
      <c r="AW882" s="341"/>
      <c r="AX882" s="341"/>
      <c r="AY882">
        <f>COUNTA($C$882)</f>
        <v>1</v>
      </c>
    </row>
    <row r="883" spans="1:51" ht="41.25" customHeight="1" x14ac:dyDescent="0.15">
      <c r="A883" s="354">
        <v>6</v>
      </c>
      <c r="B883" s="354">
        <v>1</v>
      </c>
      <c r="C883" s="342" t="s">
        <v>734</v>
      </c>
      <c r="D883" s="327"/>
      <c r="E883" s="327"/>
      <c r="F883" s="327"/>
      <c r="G883" s="327"/>
      <c r="H883" s="327"/>
      <c r="I883" s="327"/>
      <c r="J883" s="328">
        <v>9130001016189</v>
      </c>
      <c r="K883" s="329"/>
      <c r="L883" s="329"/>
      <c r="M883" s="329"/>
      <c r="N883" s="329"/>
      <c r="O883" s="329"/>
      <c r="P883" s="343" t="s">
        <v>723</v>
      </c>
      <c r="Q883" s="330"/>
      <c r="R883" s="330"/>
      <c r="S883" s="330"/>
      <c r="T883" s="330"/>
      <c r="U883" s="330"/>
      <c r="V883" s="330"/>
      <c r="W883" s="330"/>
      <c r="X883" s="330"/>
      <c r="Y883" s="331">
        <v>98.4</v>
      </c>
      <c r="Z883" s="332"/>
      <c r="AA883" s="332"/>
      <c r="AB883" s="333"/>
      <c r="AC883" s="334" t="s">
        <v>720</v>
      </c>
      <c r="AD883" s="335"/>
      <c r="AE883" s="335"/>
      <c r="AF883" s="335"/>
      <c r="AG883" s="335"/>
      <c r="AH883" s="350" t="s">
        <v>724</v>
      </c>
      <c r="AI883" s="351"/>
      <c r="AJ883" s="351"/>
      <c r="AK883" s="351"/>
      <c r="AL883" s="338" t="s">
        <v>724</v>
      </c>
      <c r="AM883" s="339"/>
      <c r="AN883" s="339"/>
      <c r="AO883" s="340"/>
      <c r="AP883" s="341" t="s">
        <v>725</v>
      </c>
      <c r="AQ883" s="341"/>
      <c r="AR883" s="341"/>
      <c r="AS883" s="341"/>
      <c r="AT883" s="341"/>
      <c r="AU883" s="341"/>
      <c r="AV883" s="341"/>
      <c r="AW883" s="341"/>
      <c r="AX883" s="341"/>
      <c r="AY883">
        <f>COUNTA($C$883)</f>
        <v>1</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258</v>
      </c>
      <c r="AD910" s="137"/>
      <c r="AE910" s="137"/>
      <c r="AF910" s="137"/>
      <c r="AG910" s="137"/>
      <c r="AH910" s="346" t="s">
        <v>283</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48.95" customHeight="1" x14ac:dyDescent="0.15">
      <c r="A911" s="354">
        <v>1</v>
      </c>
      <c r="B911" s="354">
        <v>1</v>
      </c>
      <c r="C911" s="342" t="s">
        <v>728</v>
      </c>
      <c r="D911" s="327"/>
      <c r="E911" s="327"/>
      <c r="F911" s="327"/>
      <c r="G911" s="327"/>
      <c r="H911" s="327"/>
      <c r="I911" s="327"/>
      <c r="J911" s="328">
        <v>3330001013873</v>
      </c>
      <c r="K911" s="329"/>
      <c r="L911" s="329"/>
      <c r="M911" s="329"/>
      <c r="N911" s="329"/>
      <c r="O911" s="329"/>
      <c r="P911" s="343" t="s">
        <v>727</v>
      </c>
      <c r="Q911" s="330"/>
      <c r="R911" s="330"/>
      <c r="S911" s="330"/>
      <c r="T911" s="330"/>
      <c r="U911" s="330"/>
      <c r="V911" s="330"/>
      <c r="W911" s="330"/>
      <c r="X911" s="330"/>
      <c r="Y911" s="331">
        <v>62.2</v>
      </c>
      <c r="Z911" s="332"/>
      <c r="AA911" s="332"/>
      <c r="AB911" s="333"/>
      <c r="AC911" s="334" t="s">
        <v>720</v>
      </c>
      <c r="AD911" s="335"/>
      <c r="AE911" s="335"/>
      <c r="AF911" s="335"/>
      <c r="AG911" s="335"/>
      <c r="AH911" s="350" t="s">
        <v>726</v>
      </c>
      <c r="AI911" s="351"/>
      <c r="AJ911" s="351"/>
      <c r="AK911" s="351"/>
      <c r="AL911" s="338" t="s">
        <v>726</v>
      </c>
      <c r="AM911" s="339"/>
      <c r="AN911" s="339"/>
      <c r="AO911" s="340"/>
      <c r="AP911" s="341" t="s">
        <v>724</v>
      </c>
      <c r="AQ911" s="341"/>
      <c r="AR911" s="341"/>
      <c r="AS911" s="341"/>
      <c r="AT911" s="341"/>
      <c r="AU911" s="341"/>
      <c r="AV911" s="341"/>
      <c r="AW911" s="341"/>
      <c r="AX911" s="341"/>
      <c r="AY911">
        <f t="shared" si="119"/>
        <v>1</v>
      </c>
    </row>
    <row r="912" spans="1:51" ht="47.1" customHeight="1" x14ac:dyDescent="0.15">
      <c r="A912" s="354">
        <v>2</v>
      </c>
      <c r="B912" s="354">
        <v>1</v>
      </c>
      <c r="C912" s="342" t="s">
        <v>729</v>
      </c>
      <c r="D912" s="327"/>
      <c r="E912" s="327"/>
      <c r="F912" s="327"/>
      <c r="G912" s="327"/>
      <c r="H912" s="327"/>
      <c r="I912" s="327"/>
      <c r="J912" s="328">
        <v>7070001020513</v>
      </c>
      <c r="K912" s="329"/>
      <c r="L912" s="329"/>
      <c r="M912" s="329"/>
      <c r="N912" s="329"/>
      <c r="O912" s="329"/>
      <c r="P912" s="343" t="s">
        <v>727</v>
      </c>
      <c r="Q912" s="330"/>
      <c r="R912" s="330"/>
      <c r="S912" s="330"/>
      <c r="T912" s="330"/>
      <c r="U912" s="330"/>
      <c r="V912" s="330"/>
      <c r="W912" s="330"/>
      <c r="X912" s="330"/>
      <c r="Y912" s="331">
        <v>56.6</v>
      </c>
      <c r="Z912" s="332"/>
      <c r="AA912" s="332"/>
      <c r="AB912" s="333"/>
      <c r="AC912" s="334" t="s">
        <v>720</v>
      </c>
      <c r="AD912" s="335"/>
      <c r="AE912" s="335"/>
      <c r="AF912" s="335"/>
      <c r="AG912" s="335"/>
      <c r="AH912" s="350" t="s">
        <v>724</v>
      </c>
      <c r="AI912" s="351"/>
      <c r="AJ912" s="351"/>
      <c r="AK912" s="351"/>
      <c r="AL912" s="338" t="s">
        <v>724</v>
      </c>
      <c r="AM912" s="339"/>
      <c r="AN912" s="339"/>
      <c r="AO912" s="340"/>
      <c r="AP912" s="341" t="s">
        <v>724</v>
      </c>
      <c r="AQ912" s="341"/>
      <c r="AR912" s="341"/>
      <c r="AS912" s="341"/>
      <c r="AT912" s="341"/>
      <c r="AU912" s="341"/>
      <c r="AV912" s="341"/>
      <c r="AW912" s="341"/>
      <c r="AX912" s="341"/>
      <c r="AY912">
        <f>COUNTA($C$912)</f>
        <v>1</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258</v>
      </c>
      <c r="AD943" s="137"/>
      <c r="AE943" s="137"/>
      <c r="AF943" s="137"/>
      <c r="AG943" s="137"/>
      <c r="AH943" s="346" t="s">
        <v>283</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258</v>
      </c>
      <c r="AD976" s="137"/>
      <c r="AE976" s="137"/>
      <c r="AF976" s="137"/>
      <c r="AG976" s="137"/>
      <c r="AH976" s="346" t="s">
        <v>283</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258</v>
      </c>
      <c r="AD1009" s="137"/>
      <c r="AE1009" s="137"/>
      <c r="AF1009" s="137"/>
      <c r="AG1009" s="137"/>
      <c r="AH1009" s="346" t="s">
        <v>283</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258</v>
      </c>
      <c r="AD1042" s="137"/>
      <c r="AE1042" s="137"/>
      <c r="AF1042" s="137"/>
      <c r="AG1042" s="137"/>
      <c r="AH1042" s="346" t="s">
        <v>283</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258</v>
      </c>
      <c r="AD1075" s="137"/>
      <c r="AE1075" s="137"/>
      <c r="AF1075" s="137"/>
      <c r="AG1075" s="137"/>
      <c r="AH1075" s="346" t="s">
        <v>283</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249</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250</v>
      </c>
      <c r="AQ1109" s="349"/>
      <c r="AR1109" s="349"/>
      <c r="AS1109" s="349"/>
      <c r="AT1109" s="349"/>
      <c r="AU1109" s="349"/>
      <c r="AV1109" s="349"/>
      <c r="AW1109" s="349"/>
      <c r="AX1109" s="349"/>
    </row>
    <row r="1110" spans="1:51" ht="30" customHeight="1" x14ac:dyDescent="0.15">
      <c r="A1110" s="354">
        <v>1</v>
      </c>
      <c r="B1110" s="354">
        <v>1</v>
      </c>
      <c r="C1110" s="352"/>
      <c r="D1110" s="352"/>
      <c r="E1110" s="135" t="s">
        <v>700</v>
      </c>
      <c r="F1110" s="353"/>
      <c r="G1110" s="353"/>
      <c r="H1110" s="353"/>
      <c r="I1110" s="353"/>
      <c r="J1110" s="328" t="s">
        <v>701</v>
      </c>
      <c r="K1110" s="329"/>
      <c r="L1110" s="329"/>
      <c r="M1110" s="329"/>
      <c r="N1110" s="329"/>
      <c r="O1110" s="329"/>
      <c r="P1110" s="343" t="s">
        <v>702</v>
      </c>
      <c r="Q1110" s="330"/>
      <c r="R1110" s="330"/>
      <c r="S1110" s="330"/>
      <c r="T1110" s="330"/>
      <c r="U1110" s="330"/>
      <c r="V1110" s="330"/>
      <c r="W1110" s="330"/>
      <c r="X1110" s="330"/>
      <c r="Y1110" s="331" t="s">
        <v>702</v>
      </c>
      <c r="Z1110" s="332"/>
      <c r="AA1110" s="332"/>
      <c r="AB1110" s="333"/>
      <c r="AC1110" s="334"/>
      <c r="AD1110" s="335"/>
      <c r="AE1110" s="335"/>
      <c r="AF1110" s="335"/>
      <c r="AG1110" s="335"/>
      <c r="AH1110" s="336" t="s">
        <v>700</v>
      </c>
      <c r="AI1110" s="337"/>
      <c r="AJ1110" s="337"/>
      <c r="AK1110" s="337"/>
      <c r="AL1110" s="338" t="s">
        <v>703</v>
      </c>
      <c r="AM1110" s="339"/>
      <c r="AN1110" s="339"/>
      <c r="AO1110" s="340"/>
      <c r="AP1110" s="341" t="s">
        <v>700</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9" priority="14021">
      <formula>IF(RIGHT(TEXT(P14,"0.#"),1)=".",FALSE,TRUE)</formula>
    </cfRule>
    <cfRule type="expression" dxfId="2088" priority="14022">
      <formula>IF(RIGHT(TEXT(P14,"0.#"),1)=".",TRUE,FALSE)</formula>
    </cfRule>
  </conditionalFormatting>
  <conditionalFormatting sqref="AE32">
    <cfRule type="expression" dxfId="2087" priority="14011">
      <formula>IF(RIGHT(TEXT(AE32,"0.#"),1)=".",FALSE,TRUE)</formula>
    </cfRule>
    <cfRule type="expression" dxfId="2086" priority="14012">
      <formula>IF(RIGHT(TEXT(AE32,"0.#"),1)=".",TRUE,FALSE)</formula>
    </cfRule>
  </conditionalFormatting>
  <conditionalFormatting sqref="P18:AX18">
    <cfRule type="expression" dxfId="2085" priority="13897">
      <formula>IF(RIGHT(TEXT(P18,"0.#"),1)=".",FALSE,TRUE)</formula>
    </cfRule>
    <cfRule type="expression" dxfId="2084" priority="13898">
      <formula>IF(RIGHT(TEXT(P18,"0.#"),1)=".",TRUE,FALSE)</formula>
    </cfRule>
  </conditionalFormatting>
  <conditionalFormatting sqref="Y790">
    <cfRule type="expression" dxfId="2083" priority="13893">
      <formula>IF(RIGHT(TEXT(Y790,"0.#"),1)=".",FALSE,TRUE)</formula>
    </cfRule>
    <cfRule type="expression" dxfId="2082" priority="13894">
      <formula>IF(RIGHT(TEXT(Y790,"0.#"),1)=".",TRUE,FALSE)</formula>
    </cfRule>
  </conditionalFormatting>
  <conditionalFormatting sqref="Y799">
    <cfRule type="expression" dxfId="2081" priority="13889">
      <formula>IF(RIGHT(TEXT(Y799,"0.#"),1)=".",FALSE,TRUE)</formula>
    </cfRule>
    <cfRule type="expression" dxfId="2080" priority="13890">
      <formula>IF(RIGHT(TEXT(Y799,"0.#"),1)=".",TRUE,FALSE)</formula>
    </cfRule>
  </conditionalFormatting>
  <conditionalFormatting sqref="Y830:Y837 Y828 Y817:Y824 Y815 Y804:Y811">
    <cfRule type="expression" dxfId="2079" priority="13671">
      <formula>IF(RIGHT(TEXT(Y804,"0.#"),1)=".",FALSE,TRUE)</formula>
    </cfRule>
    <cfRule type="expression" dxfId="2078" priority="13672">
      <formula>IF(RIGHT(TEXT(Y804,"0.#"),1)=".",TRUE,FALSE)</formula>
    </cfRule>
  </conditionalFormatting>
  <conditionalFormatting sqref="P15:AX15 P13:AX13 P16:AQ17">
    <cfRule type="expression" dxfId="2077" priority="13719">
      <formula>IF(RIGHT(TEXT(P13,"0.#"),1)=".",FALSE,TRUE)</formula>
    </cfRule>
    <cfRule type="expression" dxfId="2076" priority="13720">
      <formula>IF(RIGHT(TEXT(P13,"0.#"),1)=".",TRUE,FALSE)</formula>
    </cfRule>
  </conditionalFormatting>
  <conditionalFormatting sqref="P19:AJ19">
    <cfRule type="expression" dxfId="2075" priority="13717">
      <formula>IF(RIGHT(TEXT(P19,"0.#"),1)=".",FALSE,TRUE)</formula>
    </cfRule>
    <cfRule type="expression" dxfId="2074" priority="13718">
      <formula>IF(RIGHT(TEXT(P19,"0.#"),1)=".",TRUE,FALSE)</formula>
    </cfRule>
  </conditionalFormatting>
  <conditionalFormatting sqref="AE101">
    <cfRule type="expression" dxfId="2073" priority="13709">
      <formula>IF(RIGHT(TEXT(AE101,"0.#"),1)=".",FALSE,TRUE)</formula>
    </cfRule>
    <cfRule type="expression" dxfId="2072" priority="13710">
      <formula>IF(RIGHT(TEXT(AE101,"0.#"),1)=".",TRUE,FALSE)</formula>
    </cfRule>
  </conditionalFormatting>
  <conditionalFormatting sqref="Y791:Y793 Y789 Y795:Y798">
    <cfRule type="expression" dxfId="2071" priority="13695">
      <formula>IF(RIGHT(TEXT(Y789,"0.#"),1)=".",FALSE,TRUE)</formula>
    </cfRule>
    <cfRule type="expression" dxfId="2070" priority="13696">
      <formula>IF(RIGHT(TEXT(Y789,"0.#"),1)=".",TRUE,FALSE)</formula>
    </cfRule>
  </conditionalFormatting>
  <conditionalFormatting sqref="AU790">
    <cfRule type="expression" dxfId="2069" priority="13693">
      <formula>IF(RIGHT(TEXT(AU790,"0.#"),1)=".",FALSE,TRUE)</formula>
    </cfRule>
    <cfRule type="expression" dxfId="2068" priority="13694">
      <formula>IF(RIGHT(TEXT(AU790,"0.#"),1)=".",TRUE,FALSE)</formula>
    </cfRule>
  </conditionalFormatting>
  <conditionalFormatting sqref="AU799">
    <cfRule type="expression" dxfId="2067" priority="13691">
      <formula>IF(RIGHT(TEXT(AU799,"0.#"),1)=".",FALSE,TRUE)</formula>
    </cfRule>
    <cfRule type="expression" dxfId="2066" priority="13692">
      <formula>IF(RIGHT(TEXT(AU799,"0.#"),1)=".",TRUE,FALSE)</formula>
    </cfRule>
  </conditionalFormatting>
  <conditionalFormatting sqref="AU791:AU798">
    <cfRule type="expression" dxfId="2065" priority="13689">
      <formula>IF(RIGHT(TEXT(AU791,"0.#"),1)=".",FALSE,TRUE)</formula>
    </cfRule>
    <cfRule type="expression" dxfId="2064" priority="13690">
      <formula>IF(RIGHT(TEXT(AU791,"0.#"),1)=".",TRUE,FALSE)</formula>
    </cfRule>
  </conditionalFormatting>
  <conditionalFormatting sqref="Y829 Y816 Y803">
    <cfRule type="expression" dxfId="2063" priority="13675">
      <formula>IF(RIGHT(TEXT(Y803,"0.#"),1)=".",FALSE,TRUE)</formula>
    </cfRule>
    <cfRule type="expression" dxfId="2062" priority="13676">
      <formula>IF(RIGHT(TEXT(Y803,"0.#"),1)=".",TRUE,FALSE)</formula>
    </cfRule>
  </conditionalFormatting>
  <conditionalFormatting sqref="Y838 Y825 Y812">
    <cfRule type="expression" dxfId="2061" priority="13673">
      <formula>IF(RIGHT(TEXT(Y812,"0.#"),1)=".",FALSE,TRUE)</formula>
    </cfRule>
    <cfRule type="expression" dxfId="2060" priority="13674">
      <formula>IF(RIGHT(TEXT(Y812,"0.#"),1)=".",TRUE,FALSE)</formula>
    </cfRule>
  </conditionalFormatting>
  <conditionalFormatting sqref="AU829 AU816 AU803">
    <cfRule type="expression" dxfId="2059" priority="13669">
      <formula>IF(RIGHT(TEXT(AU803,"0.#"),1)=".",FALSE,TRUE)</formula>
    </cfRule>
    <cfRule type="expression" dxfId="2058" priority="13670">
      <formula>IF(RIGHT(TEXT(AU803,"0.#"),1)=".",TRUE,FALSE)</formula>
    </cfRule>
  </conditionalFormatting>
  <conditionalFormatting sqref="AU838 AU825 AU812">
    <cfRule type="expression" dxfId="2057" priority="13667">
      <formula>IF(RIGHT(TEXT(AU812,"0.#"),1)=".",FALSE,TRUE)</formula>
    </cfRule>
    <cfRule type="expression" dxfId="2056" priority="13668">
      <formula>IF(RIGHT(TEXT(AU812,"0.#"),1)=".",TRUE,FALSE)</formula>
    </cfRule>
  </conditionalFormatting>
  <conditionalFormatting sqref="AU830:AU837 AU828 AU817:AU824 AU815 AU804:AU811 AU802">
    <cfRule type="expression" dxfId="2055" priority="13665">
      <formula>IF(RIGHT(TEXT(AU802,"0.#"),1)=".",FALSE,TRUE)</formula>
    </cfRule>
    <cfRule type="expression" dxfId="2054" priority="13666">
      <formula>IF(RIGHT(TEXT(AU802,"0.#"),1)=".",TRUE,FALSE)</formula>
    </cfRule>
  </conditionalFormatting>
  <conditionalFormatting sqref="AM87">
    <cfRule type="expression" dxfId="2053" priority="13319">
      <formula>IF(RIGHT(TEXT(AM87,"0.#"),1)=".",FALSE,TRUE)</formula>
    </cfRule>
    <cfRule type="expression" dxfId="2052" priority="13320">
      <formula>IF(RIGHT(TEXT(AM87,"0.#"),1)=".",TRUE,FALSE)</formula>
    </cfRule>
  </conditionalFormatting>
  <conditionalFormatting sqref="AE55">
    <cfRule type="expression" dxfId="2051" priority="13387">
      <formula>IF(RIGHT(TEXT(AE55,"0.#"),1)=".",FALSE,TRUE)</formula>
    </cfRule>
    <cfRule type="expression" dxfId="2050" priority="13388">
      <formula>IF(RIGHT(TEXT(AE55,"0.#"),1)=".",TRUE,FALSE)</formula>
    </cfRule>
  </conditionalFormatting>
  <conditionalFormatting sqref="AI55">
    <cfRule type="expression" dxfId="2049" priority="13385">
      <formula>IF(RIGHT(TEXT(AI55,"0.#"),1)=".",FALSE,TRUE)</formula>
    </cfRule>
    <cfRule type="expression" dxfId="2048" priority="13386">
      <formula>IF(RIGHT(TEXT(AI55,"0.#"),1)=".",TRUE,FALSE)</formula>
    </cfRule>
  </conditionalFormatting>
  <conditionalFormatting sqref="AE33">
    <cfRule type="expression" dxfId="2047" priority="13479">
      <formula>IF(RIGHT(TEXT(AE33,"0.#"),1)=".",FALSE,TRUE)</formula>
    </cfRule>
    <cfRule type="expression" dxfId="2046" priority="13480">
      <formula>IF(RIGHT(TEXT(AE33,"0.#"),1)=".",TRUE,FALSE)</formula>
    </cfRule>
  </conditionalFormatting>
  <conditionalFormatting sqref="AE34">
    <cfRule type="expression" dxfId="2045" priority="13477">
      <formula>IF(RIGHT(TEXT(AE34,"0.#"),1)=".",FALSE,TRUE)</formula>
    </cfRule>
    <cfRule type="expression" dxfId="2044" priority="13478">
      <formula>IF(RIGHT(TEXT(AE34,"0.#"),1)=".",TRUE,FALSE)</formula>
    </cfRule>
  </conditionalFormatting>
  <conditionalFormatting sqref="AI34 AM34">
    <cfRule type="expression" dxfId="2043" priority="13475">
      <formula>IF(RIGHT(TEXT(AI34,"0.#"),1)=".",FALSE,TRUE)</formula>
    </cfRule>
    <cfRule type="expression" dxfId="2042" priority="13476">
      <formula>IF(RIGHT(TEXT(AI34,"0.#"),1)=".",TRUE,FALSE)</formula>
    </cfRule>
  </conditionalFormatting>
  <conditionalFormatting sqref="AI33 AM33">
    <cfRule type="expression" dxfId="2041" priority="13473">
      <formula>IF(RIGHT(TEXT(AI33,"0.#"),1)=".",FALSE,TRUE)</formula>
    </cfRule>
    <cfRule type="expression" dxfId="2040" priority="13474">
      <formula>IF(RIGHT(TEXT(AI33,"0.#"),1)=".",TRUE,FALSE)</formula>
    </cfRule>
  </conditionalFormatting>
  <conditionalFormatting sqref="AI32 AM32">
    <cfRule type="expression" dxfId="2039" priority="13471">
      <formula>IF(RIGHT(TEXT(AI32,"0.#"),1)=".",FALSE,TRUE)</formula>
    </cfRule>
    <cfRule type="expression" dxfId="2038" priority="13472">
      <formula>IF(RIGHT(TEXT(AI32,"0.#"),1)=".",TRUE,FALSE)</formula>
    </cfRule>
  </conditionalFormatting>
  <conditionalFormatting sqref="AQ32:AQ34">
    <cfRule type="expression" dxfId="2037" priority="13459">
      <formula>IF(RIGHT(TEXT(AQ32,"0.#"),1)=".",FALSE,TRUE)</formula>
    </cfRule>
    <cfRule type="expression" dxfId="2036" priority="13460">
      <formula>IF(RIGHT(TEXT(AQ32,"0.#"),1)=".",TRUE,FALSE)</formula>
    </cfRule>
  </conditionalFormatting>
  <conditionalFormatting sqref="AU32:AU34">
    <cfRule type="expression" dxfId="2035" priority="13457">
      <formula>IF(RIGHT(TEXT(AU32,"0.#"),1)=".",FALSE,TRUE)</formula>
    </cfRule>
    <cfRule type="expression" dxfId="2034" priority="13458">
      <formula>IF(RIGHT(TEXT(AU32,"0.#"),1)=".",TRUE,FALSE)</formula>
    </cfRule>
  </conditionalFormatting>
  <conditionalFormatting sqref="AE53">
    <cfRule type="expression" dxfId="2033" priority="13391">
      <formula>IF(RIGHT(TEXT(AE53,"0.#"),1)=".",FALSE,TRUE)</formula>
    </cfRule>
    <cfRule type="expression" dxfId="2032" priority="13392">
      <formula>IF(RIGHT(TEXT(AE53,"0.#"),1)=".",TRUE,FALSE)</formula>
    </cfRule>
  </conditionalFormatting>
  <conditionalFormatting sqref="AE54">
    <cfRule type="expression" dxfId="2031" priority="13389">
      <formula>IF(RIGHT(TEXT(AE54,"0.#"),1)=".",FALSE,TRUE)</formula>
    </cfRule>
    <cfRule type="expression" dxfId="2030" priority="13390">
      <formula>IF(RIGHT(TEXT(AE54,"0.#"),1)=".",TRUE,FALSE)</formula>
    </cfRule>
  </conditionalFormatting>
  <conditionalFormatting sqref="AI54">
    <cfRule type="expression" dxfId="2029" priority="13383">
      <formula>IF(RIGHT(TEXT(AI54,"0.#"),1)=".",FALSE,TRUE)</formula>
    </cfRule>
    <cfRule type="expression" dxfId="2028" priority="13384">
      <formula>IF(RIGHT(TEXT(AI54,"0.#"),1)=".",TRUE,FALSE)</formula>
    </cfRule>
  </conditionalFormatting>
  <conditionalFormatting sqref="AI53">
    <cfRule type="expression" dxfId="2027" priority="13381">
      <formula>IF(RIGHT(TEXT(AI53,"0.#"),1)=".",FALSE,TRUE)</formula>
    </cfRule>
    <cfRule type="expression" dxfId="2026" priority="13382">
      <formula>IF(RIGHT(TEXT(AI53,"0.#"),1)=".",TRUE,FALSE)</formula>
    </cfRule>
  </conditionalFormatting>
  <conditionalFormatting sqref="AM53">
    <cfRule type="expression" dxfId="2025" priority="13379">
      <formula>IF(RIGHT(TEXT(AM53,"0.#"),1)=".",FALSE,TRUE)</formula>
    </cfRule>
    <cfRule type="expression" dxfId="2024" priority="13380">
      <formula>IF(RIGHT(TEXT(AM53,"0.#"),1)=".",TRUE,FALSE)</formula>
    </cfRule>
  </conditionalFormatting>
  <conditionalFormatting sqref="AM54">
    <cfRule type="expression" dxfId="2023" priority="13377">
      <formula>IF(RIGHT(TEXT(AM54,"0.#"),1)=".",FALSE,TRUE)</formula>
    </cfRule>
    <cfRule type="expression" dxfId="2022" priority="13378">
      <formula>IF(RIGHT(TEXT(AM54,"0.#"),1)=".",TRUE,FALSE)</formula>
    </cfRule>
  </conditionalFormatting>
  <conditionalFormatting sqref="AM55">
    <cfRule type="expression" dxfId="2021" priority="13375">
      <formula>IF(RIGHT(TEXT(AM55,"0.#"),1)=".",FALSE,TRUE)</formula>
    </cfRule>
    <cfRule type="expression" dxfId="2020" priority="13376">
      <formula>IF(RIGHT(TEXT(AM55,"0.#"),1)=".",TRUE,FALSE)</formula>
    </cfRule>
  </conditionalFormatting>
  <conditionalFormatting sqref="AE60">
    <cfRule type="expression" dxfId="2019" priority="13361">
      <formula>IF(RIGHT(TEXT(AE60,"0.#"),1)=".",FALSE,TRUE)</formula>
    </cfRule>
    <cfRule type="expression" dxfId="2018" priority="13362">
      <formula>IF(RIGHT(TEXT(AE60,"0.#"),1)=".",TRUE,FALSE)</formula>
    </cfRule>
  </conditionalFormatting>
  <conditionalFormatting sqref="AE61">
    <cfRule type="expression" dxfId="2017" priority="13359">
      <formula>IF(RIGHT(TEXT(AE61,"0.#"),1)=".",FALSE,TRUE)</formula>
    </cfRule>
    <cfRule type="expression" dxfId="2016" priority="13360">
      <formula>IF(RIGHT(TEXT(AE61,"0.#"),1)=".",TRUE,FALSE)</formula>
    </cfRule>
  </conditionalFormatting>
  <conditionalFormatting sqref="AE62">
    <cfRule type="expression" dxfId="2015" priority="13357">
      <formula>IF(RIGHT(TEXT(AE62,"0.#"),1)=".",FALSE,TRUE)</formula>
    </cfRule>
    <cfRule type="expression" dxfId="2014" priority="13358">
      <formula>IF(RIGHT(TEXT(AE62,"0.#"),1)=".",TRUE,FALSE)</formula>
    </cfRule>
  </conditionalFormatting>
  <conditionalFormatting sqref="AI62">
    <cfRule type="expression" dxfId="2013" priority="13355">
      <formula>IF(RIGHT(TEXT(AI62,"0.#"),1)=".",FALSE,TRUE)</formula>
    </cfRule>
    <cfRule type="expression" dxfId="2012" priority="13356">
      <formula>IF(RIGHT(TEXT(AI62,"0.#"),1)=".",TRUE,FALSE)</formula>
    </cfRule>
  </conditionalFormatting>
  <conditionalFormatting sqref="AI61">
    <cfRule type="expression" dxfId="2011" priority="13353">
      <formula>IF(RIGHT(TEXT(AI61,"0.#"),1)=".",FALSE,TRUE)</formula>
    </cfRule>
    <cfRule type="expression" dxfId="2010" priority="13354">
      <formula>IF(RIGHT(TEXT(AI61,"0.#"),1)=".",TRUE,FALSE)</formula>
    </cfRule>
  </conditionalFormatting>
  <conditionalFormatting sqref="AI60">
    <cfRule type="expression" dxfId="2009" priority="13351">
      <formula>IF(RIGHT(TEXT(AI60,"0.#"),1)=".",FALSE,TRUE)</formula>
    </cfRule>
    <cfRule type="expression" dxfId="2008" priority="13352">
      <formula>IF(RIGHT(TEXT(AI60,"0.#"),1)=".",TRUE,FALSE)</formula>
    </cfRule>
  </conditionalFormatting>
  <conditionalFormatting sqref="AM60">
    <cfRule type="expression" dxfId="2007" priority="13349">
      <formula>IF(RIGHT(TEXT(AM60,"0.#"),1)=".",FALSE,TRUE)</formula>
    </cfRule>
    <cfRule type="expression" dxfId="2006" priority="13350">
      <formula>IF(RIGHT(TEXT(AM60,"0.#"),1)=".",TRUE,FALSE)</formula>
    </cfRule>
  </conditionalFormatting>
  <conditionalFormatting sqref="AM61">
    <cfRule type="expression" dxfId="2005" priority="13347">
      <formula>IF(RIGHT(TEXT(AM61,"0.#"),1)=".",FALSE,TRUE)</formula>
    </cfRule>
    <cfRule type="expression" dxfId="2004" priority="13348">
      <formula>IF(RIGHT(TEXT(AM61,"0.#"),1)=".",TRUE,FALSE)</formula>
    </cfRule>
  </conditionalFormatting>
  <conditionalFormatting sqref="AM62">
    <cfRule type="expression" dxfId="2003" priority="13345">
      <formula>IF(RIGHT(TEXT(AM62,"0.#"),1)=".",FALSE,TRUE)</formula>
    </cfRule>
    <cfRule type="expression" dxfId="2002" priority="13346">
      <formula>IF(RIGHT(TEXT(AM62,"0.#"),1)=".",TRUE,FALSE)</formula>
    </cfRule>
  </conditionalFormatting>
  <conditionalFormatting sqref="AE87">
    <cfRule type="expression" dxfId="2001" priority="13331">
      <formula>IF(RIGHT(TEXT(AE87,"0.#"),1)=".",FALSE,TRUE)</formula>
    </cfRule>
    <cfRule type="expression" dxfId="2000" priority="13332">
      <formula>IF(RIGHT(TEXT(AE87,"0.#"),1)=".",TRUE,FALSE)</formula>
    </cfRule>
  </conditionalFormatting>
  <conditionalFormatting sqref="AE88">
    <cfRule type="expression" dxfId="1999" priority="13329">
      <formula>IF(RIGHT(TEXT(AE88,"0.#"),1)=".",FALSE,TRUE)</formula>
    </cfRule>
    <cfRule type="expression" dxfId="1998" priority="13330">
      <formula>IF(RIGHT(TEXT(AE88,"0.#"),1)=".",TRUE,FALSE)</formula>
    </cfRule>
  </conditionalFormatting>
  <conditionalFormatting sqref="AE89">
    <cfRule type="expression" dxfId="1997" priority="13327">
      <formula>IF(RIGHT(TEXT(AE89,"0.#"),1)=".",FALSE,TRUE)</formula>
    </cfRule>
    <cfRule type="expression" dxfId="1996" priority="13328">
      <formula>IF(RIGHT(TEXT(AE89,"0.#"),1)=".",TRUE,FALSE)</formula>
    </cfRule>
  </conditionalFormatting>
  <conditionalFormatting sqref="AI89">
    <cfRule type="expression" dxfId="1995" priority="13325">
      <formula>IF(RIGHT(TEXT(AI89,"0.#"),1)=".",FALSE,TRUE)</formula>
    </cfRule>
    <cfRule type="expression" dxfId="1994" priority="13326">
      <formula>IF(RIGHT(TEXT(AI89,"0.#"),1)=".",TRUE,FALSE)</formula>
    </cfRule>
  </conditionalFormatting>
  <conditionalFormatting sqref="AI88">
    <cfRule type="expression" dxfId="1993" priority="13323">
      <formula>IF(RIGHT(TEXT(AI88,"0.#"),1)=".",FALSE,TRUE)</formula>
    </cfRule>
    <cfRule type="expression" dxfId="1992" priority="13324">
      <formula>IF(RIGHT(TEXT(AI88,"0.#"),1)=".",TRUE,FALSE)</formula>
    </cfRule>
  </conditionalFormatting>
  <conditionalFormatting sqref="AI87">
    <cfRule type="expression" dxfId="1991" priority="13321">
      <formula>IF(RIGHT(TEXT(AI87,"0.#"),1)=".",FALSE,TRUE)</formula>
    </cfRule>
    <cfRule type="expression" dxfId="1990" priority="13322">
      <formula>IF(RIGHT(TEXT(AI87,"0.#"),1)=".",TRUE,FALSE)</formula>
    </cfRule>
  </conditionalFormatting>
  <conditionalFormatting sqref="AM88">
    <cfRule type="expression" dxfId="1989" priority="13317">
      <formula>IF(RIGHT(TEXT(AM88,"0.#"),1)=".",FALSE,TRUE)</formula>
    </cfRule>
    <cfRule type="expression" dxfId="1988" priority="13318">
      <formula>IF(RIGHT(TEXT(AM88,"0.#"),1)=".",TRUE,FALSE)</formula>
    </cfRule>
  </conditionalFormatting>
  <conditionalFormatting sqref="AM89">
    <cfRule type="expression" dxfId="1987" priority="13315">
      <formula>IF(RIGHT(TEXT(AM89,"0.#"),1)=".",FALSE,TRUE)</formula>
    </cfRule>
    <cfRule type="expression" dxfId="1986" priority="13316">
      <formula>IF(RIGHT(TEXT(AM89,"0.#"),1)=".",TRUE,FALSE)</formula>
    </cfRule>
  </conditionalFormatting>
  <conditionalFormatting sqref="AE92">
    <cfRule type="expression" dxfId="1985" priority="13301">
      <formula>IF(RIGHT(TEXT(AE92,"0.#"),1)=".",FALSE,TRUE)</formula>
    </cfRule>
    <cfRule type="expression" dxfId="1984" priority="13302">
      <formula>IF(RIGHT(TEXT(AE92,"0.#"),1)=".",TRUE,FALSE)</formula>
    </cfRule>
  </conditionalFormatting>
  <conditionalFormatting sqref="AE93">
    <cfRule type="expression" dxfId="1983" priority="13299">
      <formula>IF(RIGHT(TEXT(AE93,"0.#"),1)=".",FALSE,TRUE)</formula>
    </cfRule>
    <cfRule type="expression" dxfId="1982" priority="13300">
      <formula>IF(RIGHT(TEXT(AE93,"0.#"),1)=".",TRUE,FALSE)</formula>
    </cfRule>
  </conditionalFormatting>
  <conditionalFormatting sqref="AE94">
    <cfRule type="expression" dxfId="1981" priority="13297">
      <formula>IF(RIGHT(TEXT(AE94,"0.#"),1)=".",FALSE,TRUE)</formula>
    </cfRule>
    <cfRule type="expression" dxfId="1980" priority="13298">
      <formula>IF(RIGHT(TEXT(AE94,"0.#"),1)=".",TRUE,FALSE)</formula>
    </cfRule>
  </conditionalFormatting>
  <conditionalFormatting sqref="AI94">
    <cfRule type="expression" dxfId="1979" priority="13295">
      <formula>IF(RIGHT(TEXT(AI94,"0.#"),1)=".",FALSE,TRUE)</formula>
    </cfRule>
    <cfRule type="expression" dxfId="1978" priority="13296">
      <formula>IF(RIGHT(TEXT(AI94,"0.#"),1)=".",TRUE,FALSE)</formula>
    </cfRule>
  </conditionalFormatting>
  <conditionalFormatting sqref="AI93">
    <cfRule type="expression" dxfId="1977" priority="13293">
      <formula>IF(RIGHT(TEXT(AI93,"0.#"),1)=".",FALSE,TRUE)</formula>
    </cfRule>
    <cfRule type="expression" dxfId="1976" priority="13294">
      <formula>IF(RIGHT(TEXT(AI93,"0.#"),1)=".",TRUE,FALSE)</formula>
    </cfRule>
  </conditionalFormatting>
  <conditionalFormatting sqref="AI92">
    <cfRule type="expression" dxfId="1975" priority="13291">
      <formula>IF(RIGHT(TEXT(AI92,"0.#"),1)=".",FALSE,TRUE)</formula>
    </cfRule>
    <cfRule type="expression" dxfId="1974" priority="13292">
      <formula>IF(RIGHT(TEXT(AI92,"0.#"),1)=".",TRUE,FALSE)</formula>
    </cfRule>
  </conditionalFormatting>
  <conditionalFormatting sqref="AM92">
    <cfRule type="expression" dxfId="1973" priority="13289">
      <formula>IF(RIGHT(TEXT(AM92,"0.#"),1)=".",FALSE,TRUE)</formula>
    </cfRule>
    <cfRule type="expression" dxfId="1972" priority="13290">
      <formula>IF(RIGHT(TEXT(AM92,"0.#"),1)=".",TRUE,FALSE)</formula>
    </cfRule>
  </conditionalFormatting>
  <conditionalFormatting sqref="AM93">
    <cfRule type="expression" dxfId="1971" priority="13287">
      <formula>IF(RIGHT(TEXT(AM93,"0.#"),1)=".",FALSE,TRUE)</formula>
    </cfRule>
    <cfRule type="expression" dxfId="1970" priority="13288">
      <formula>IF(RIGHT(TEXT(AM93,"0.#"),1)=".",TRUE,FALSE)</formula>
    </cfRule>
  </conditionalFormatting>
  <conditionalFormatting sqref="AM94">
    <cfRule type="expression" dxfId="1969" priority="13285">
      <formula>IF(RIGHT(TEXT(AM94,"0.#"),1)=".",FALSE,TRUE)</formula>
    </cfRule>
    <cfRule type="expression" dxfId="1968" priority="13286">
      <formula>IF(RIGHT(TEXT(AM94,"0.#"),1)=".",TRUE,FALSE)</formula>
    </cfRule>
  </conditionalFormatting>
  <conditionalFormatting sqref="AE97">
    <cfRule type="expression" dxfId="1967" priority="13271">
      <formula>IF(RIGHT(TEXT(AE97,"0.#"),1)=".",FALSE,TRUE)</formula>
    </cfRule>
    <cfRule type="expression" dxfId="1966" priority="13272">
      <formula>IF(RIGHT(TEXT(AE97,"0.#"),1)=".",TRUE,FALSE)</formula>
    </cfRule>
  </conditionalFormatting>
  <conditionalFormatting sqref="AE98">
    <cfRule type="expression" dxfId="1965" priority="13269">
      <formula>IF(RIGHT(TEXT(AE98,"0.#"),1)=".",FALSE,TRUE)</formula>
    </cfRule>
    <cfRule type="expression" dxfId="1964" priority="13270">
      <formula>IF(RIGHT(TEXT(AE98,"0.#"),1)=".",TRUE,FALSE)</formula>
    </cfRule>
  </conditionalFormatting>
  <conditionalFormatting sqref="AE99">
    <cfRule type="expression" dxfId="1963" priority="13267">
      <formula>IF(RIGHT(TEXT(AE99,"0.#"),1)=".",FALSE,TRUE)</formula>
    </cfRule>
    <cfRule type="expression" dxfId="1962" priority="13268">
      <formula>IF(RIGHT(TEXT(AE99,"0.#"),1)=".",TRUE,FALSE)</formula>
    </cfRule>
  </conditionalFormatting>
  <conditionalFormatting sqref="AI99">
    <cfRule type="expression" dxfId="1961" priority="13265">
      <formula>IF(RIGHT(TEXT(AI99,"0.#"),1)=".",FALSE,TRUE)</formula>
    </cfRule>
    <cfRule type="expression" dxfId="1960" priority="13266">
      <formula>IF(RIGHT(TEXT(AI99,"0.#"),1)=".",TRUE,FALSE)</formula>
    </cfRule>
  </conditionalFormatting>
  <conditionalFormatting sqref="AI98">
    <cfRule type="expression" dxfId="1959" priority="13263">
      <formula>IF(RIGHT(TEXT(AI98,"0.#"),1)=".",FALSE,TRUE)</formula>
    </cfRule>
    <cfRule type="expression" dxfId="1958" priority="13264">
      <formula>IF(RIGHT(TEXT(AI98,"0.#"),1)=".",TRUE,FALSE)</formula>
    </cfRule>
  </conditionalFormatting>
  <conditionalFormatting sqref="AI97">
    <cfRule type="expression" dxfId="1957" priority="13261">
      <formula>IF(RIGHT(TEXT(AI97,"0.#"),1)=".",FALSE,TRUE)</formula>
    </cfRule>
    <cfRule type="expression" dxfId="1956" priority="13262">
      <formula>IF(RIGHT(TEXT(AI97,"0.#"),1)=".",TRUE,FALSE)</formula>
    </cfRule>
  </conditionalFormatting>
  <conditionalFormatting sqref="AM97">
    <cfRule type="expression" dxfId="1955" priority="13259">
      <formula>IF(RIGHT(TEXT(AM97,"0.#"),1)=".",FALSE,TRUE)</formula>
    </cfRule>
    <cfRule type="expression" dxfId="1954" priority="13260">
      <formula>IF(RIGHT(TEXT(AM97,"0.#"),1)=".",TRUE,FALSE)</formula>
    </cfRule>
  </conditionalFormatting>
  <conditionalFormatting sqref="AM98">
    <cfRule type="expression" dxfId="1953" priority="13257">
      <formula>IF(RIGHT(TEXT(AM98,"0.#"),1)=".",FALSE,TRUE)</formula>
    </cfRule>
    <cfRule type="expression" dxfId="1952" priority="13258">
      <formula>IF(RIGHT(TEXT(AM98,"0.#"),1)=".",TRUE,FALSE)</formula>
    </cfRule>
  </conditionalFormatting>
  <conditionalFormatting sqref="AM99">
    <cfRule type="expression" dxfId="1951" priority="13255">
      <formula>IF(RIGHT(TEXT(AM99,"0.#"),1)=".",FALSE,TRUE)</formula>
    </cfRule>
    <cfRule type="expression" dxfId="1950" priority="13256">
      <formula>IF(RIGHT(TEXT(AM99,"0.#"),1)=".",TRUE,FALSE)</formula>
    </cfRule>
  </conditionalFormatting>
  <conditionalFormatting sqref="AI101 AQ101 AU101">
    <cfRule type="expression" dxfId="1949" priority="13241">
      <formula>IF(RIGHT(TEXT(AI101,"0.#"),1)=".",FALSE,TRUE)</formula>
    </cfRule>
    <cfRule type="expression" dxfId="1948" priority="13242">
      <formula>IF(RIGHT(TEXT(AI101,"0.#"),1)=".",TRUE,FALSE)</formula>
    </cfRule>
  </conditionalFormatting>
  <conditionalFormatting sqref="AE102">
    <cfRule type="expression" dxfId="1947" priority="13237">
      <formula>IF(RIGHT(TEXT(AE102,"0.#"),1)=".",FALSE,TRUE)</formula>
    </cfRule>
    <cfRule type="expression" dxfId="1946" priority="13238">
      <formula>IF(RIGHT(TEXT(AE102,"0.#"),1)=".",TRUE,FALSE)</formula>
    </cfRule>
  </conditionalFormatting>
  <conditionalFormatting sqref="AI102 AM102">
    <cfRule type="expression" dxfId="1945" priority="13235">
      <formula>IF(RIGHT(TEXT(AI102,"0.#"),1)=".",FALSE,TRUE)</formula>
    </cfRule>
    <cfRule type="expression" dxfId="1944" priority="13236">
      <formula>IF(RIGHT(TEXT(AI102,"0.#"),1)=".",TRUE,FALSE)</formula>
    </cfRule>
  </conditionalFormatting>
  <conditionalFormatting sqref="AQ102">
    <cfRule type="expression" dxfId="1943" priority="13231">
      <formula>IF(RIGHT(TEXT(AQ102,"0.#"),1)=".",FALSE,TRUE)</formula>
    </cfRule>
    <cfRule type="expression" dxfId="1942" priority="13232">
      <formula>IF(RIGHT(TEXT(AQ102,"0.#"),1)=".",TRUE,FALSE)</formula>
    </cfRule>
  </conditionalFormatting>
  <conditionalFormatting sqref="AE104">
    <cfRule type="expression" dxfId="1941" priority="13229">
      <formula>IF(RIGHT(TEXT(AE104,"0.#"),1)=".",FALSE,TRUE)</formula>
    </cfRule>
    <cfRule type="expression" dxfId="1940" priority="13230">
      <formula>IF(RIGHT(TEXT(AE104,"0.#"),1)=".",TRUE,FALSE)</formula>
    </cfRule>
  </conditionalFormatting>
  <conditionalFormatting sqref="AI104">
    <cfRule type="expression" dxfId="1939" priority="13227">
      <formula>IF(RIGHT(TEXT(AI104,"0.#"),1)=".",FALSE,TRUE)</formula>
    </cfRule>
    <cfRule type="expression" dxfId="1938" priority="13228">
      <formula>IF(RIGHT(TEXT(AI104,"0.#"),1)=".",TRUE,FALSE)</formula>
    </cfRule>
  </conditionalFormatting>
  <conditionalFormatting sqref="AM104">
    <cfRule type="expression" dxfId="1937" priority="13225">
      <formula>IF(RIGHT(TEXT(AM104,"0.#"),1)=".",FALSE,TRUE)</formula>
    </cfRule>
    <cfRule type="expression" dxfId="1936" priority="13226">
      <formula>IF(RIGHT(TEXT(AM104,"0.#"),1)=".",TRUE,FALSE)</formula>
    </cfRule>
  </conditionalFormatting>
  <conditionalFormatting sqref="AE105">
    <cfRule type="expression" dxfId="1935" priority="13223">
      <formula>IF(RIGHT(TEXT(AE105,"0.#"),1)=".",FALSE,TRUE)</formula>
    </cfRule>
    <cfRule type="expression" dxfId="1934" priority="13224">
      <formula>IF(RIGHT(TEXT(AE105,"0.#"),1)=".",TRUE,FALSE)</formula>
    </cfRule>
  </conditionalFormatting>
  <conditionalFormatting sqref="AI105">
    <cfRule type="expression" dxfId="1933" priority="13221">
      <formula>IF(RIGHT(TEXT(AI105,"0.#"),1)=".",FALSE,TRUE)</formula>
    </cfRule>
    <cfRule type="expression" dxfId="1932" priority="13222">
      <formula>IF(RIGHT(TEXT(AI105,"0.#"),1)=".",TRUE,FALSE)</formula>
    </cfRule>
  </conditionalFormatting>
  <conditionalFormatting sqref="AM105">
    <cfRule type="expression" dxfId="1931" priority="13219">
      <formula>IF(RIGHT(TEXT(AM105,"0.#"),1)=".",FALSE,TRUE)</formula>
    </cfRule>
    <cfRule type="expression" dxfId="1930" priority="13220">
      <formula>IF(RIGHT(TEXT(AM105,"0.#"),1)=".",TRUE,FALSE)</formula>
    </cfRule>
  </conditionalFormatting>
  <conditionalFormatting sqref="AE107">
    <cfRule type="expression" dxfId="1929" priority="13215">
      <formula>IF(RIGHT(TEXT(AE107,"0.#"),1)=".",FALSE,TRUE)</formula>
    </cfRule>
    <cfRule type="expression" dxfId="1928" priority="13216">
      <formula>IF(RIGHT(TEXT(AE107,"0.#"),1)=".",TRUE,FALSE)</formula>
    </cfRule>
  </conditionalFormatting>
  <conditionalFormatting sqref="AI107">
    <cfRule type="expression" dxfId="1927" priority="13213">
      <formula>IF(RIGHT(TEXT(AI107,"0.#"),1)=".",FALSE,TRUE)</formula>
    </cfRule>
    <cfRule type="expression" dxfId="1926" priority="13214">
      <formula>IF(RIGHT(TEXT(AI107,"0.#"),1)=".",TRUE,FALSE)</formula>
    </cfRule>
  </conditionalFormatting>
  <conditionalFormatting sqref="AM107">
    <cfRule type="expression" dxfId="1925" priority="13211">
      <formula>IF(RIGHT(TEXT(AM107,"0.#"),1)=".",FALSE,TRUE)</formula>
    </cfRule>
    <cfRule type="expression" dxfId="1924" priority="13212">
      <formula>IF(RIGHT(TEXT(AM107,"0.#"),1)=".",TRUE,FALSE)</formula>
    </cfRule>
  </conditionalFormatting>
  <conditionalFormatting sqref="AE108">
    <cfRule type="expression" dxfId="1923" priority="13209">
      <formula>IF(RIGHT(TEXT(AE108,"0.#"),1)=".",FALSE,TRUE)</formula>
    </cfRule>
    <cfRule type="expression" dxfId="1922" priority="13210">
      <formula>IF(RIGHT(TEXT(AE108,"0.#"),1)=".",TRUE,FALSE)</formula>
    </cfRule>
  </conditionalFormatting>
  <conditionalFormatting sqref="AI108">
    <cfRule type="expression" dxfId="1921" priority="13207">
      <formula>IF(RIGHT(TEXT(AI108,"0.#"),1)=".",FALSE,TRUE)</formula>
    </cfRule>
    <cfRule type="expression" dxfId="1920" priority="13208">
      <formula>IF(RIGHT(TEXT(AI108,"0.#"),1)=".",TRUE,FALSE)</formula>
    </cfRule>
  </conditionalFormatting>
  <conditionalFormatting sqref="AM108">
    <cfRule type="expression" dxfId="1919" priority="13205">
      <formula>IF(RIGHT(TEXT(AM108,"0.#"),1)=".",FALSE,TRUE)</formula>
    </cfRule>
    <cfRule type="expression" dxfId="1918" priority="13206">
      <formula>IF(RIGHT(TEXT(AM108,"0.#"),1)=".",TRUE,FALSE)</formula>
    </cfRule>
  </conditionalFormatting>
  <conditionalFormatting sqref="AE110">
    <cfRule type="expression" dxfId="1917" priority="13201">
      <formula>IF(RIGHT(TEXT(AE110,"0.#"),1)=".",FALSE,TRUE)</formula>
    </cfRule>
    <cfRule type="expression" dxfId="1916" priority="13202">
      <formula>IF(RIGHT(TEXT(AE110,"0.#"),1)=".",TRUE,FALSE)</formula>
    </cfRule>
  </conditionalFormatting>
  <conditionalFormatting sqref="AI110">
    <cfRule type="expression" dxfId="1915" priority="13199">
      <formula>IF(RIGHT(TEXT(AI110,"0.#"),1)=".",FALSE,TRUE)</formula>
    </cfRule>
    <cfRule type="expression" dxfId="1914" priority="13200">
      <formula>IF(RIGHT(TEXT(AI110,"0.#"),1)=".",TRUE,FALSE)</formula>
    </cfRule>
  </conditionalFormatting>
  <conditionalFormatting sqref="AM110">
    <cfRule type="expression" dxfId="1913" priority="13197">
      <formula>IF(RIGHT(TEXT(AM110,"0.#"),1)=".",FALSE,TRUE)</formula>
    </cfRule>
    <cfRule type="expression" dxfId="1912" priority="13198">
      <formula>IF(RIGHT(TEXT(AM110,"0.#"),1)=".",TRUE,FALSE)</formula>
    </cfRule>
  </conditionalFormatting>
  <conditionalFormatting sqref="AE111">
    <cfRule type="expression" dxfId="1911" priority="13195">
      <formula>IF(RIGHT(TEXT(AE111,"0.#"),1)=".",FALSE,TRUE)</formula>
    </cfRule>
    <cfRule type="expression" dxfId="1910" priority="13196">
      <formula>IF(RIGHT(TEXT(AE111,"0.#"),1)=".",TRUE,FALSE)</formula>
    </cfRule>
  </conditionalFormatting>
  <conditionalFormatting sqref="AI111">
    <cfRule type="expression" dxfId="1909" priority="13193">
      <formula>IF(RIGHT(TEXT(AI111,"0.#"),1)=".",FALSE,TRUE)</formula>
    </cfRule>
    <cfRule type="expression" dxfId="1908" priority="13194">
      <formula>IF(RIGHT(TEXT(AI111,"0.#"),1)=".",TRUE,FALSE)</formula>
    </cfRule>
  </conditionalFormatting>
  <conditionalFormatting sqref="AM111">
    <cfRule type="expression" dxfId="1907" priority="13191">
      <formula>IF(RIGHT(TEXT(AM111,"0.#"),1)=".",FALSE,TRUE)</formula>
    </cfRule>
    <cfRule type="expression" dxfId="1906" priority="13192">
      <formula>IF(RIGHT(TEXT(AM111,"0.#"),1)=".",TRUE,FALSE)</formula>
    </cfRule>
  </conditionalFormatting>
  <conditionalFormatting sqref="AE113">
    <cfRule type="expression" dxfId="1905" priority="13187">
      <formula>IF(RIGHT(TEXT(AE113,"0.#"),1)=".",FALSE,TRUE)</formula>
    </cfRule>
    <cfRule type="expression" dxfId="1904" priority="13188">
      <formula>IF(RIGHT(TEXT(AE113,"0.#"),1)=".",TRUE,FALSE)</formula>
    </cfRule>
  </conditionalFormatting>
  <conditionalFormatting sqref="AI113">
    <cfRule type="expression" dxfId="1903" priority="13185">
      <formula>IF(RIGHT(TEXT(AI113,"0.#"),1)=".",FALSE,TRUE)</formula>
    </cfRule>
    <cfRule type="expression" dxfId="1902" priority="13186">
      <formula>IF(RIGHT(TEXT(AI113,"0.#"),1)=".",TRUE,FALSE)</formula>
    </cfRule>
  </conditionalFormatting>
  <conditionalFormatting sqref="AM113">
    <cfRule type="expression" dxfId="1901" priority="13183">
      <formula>IF(RIGHT(TEXT(AM113,"0.#"),1)=".",FALSE,TRUE)</formula>
    </cfRule>
    <cfRule type="expression" dxfId="1900" priority="13184">
      <formula>IF(RIGHT(TEXT(AM113,"0.#"),1)=".",TRUE,FALSE)</formula>
    </cfRule>
  </conditionalFormatting>
  <conditionalFormatting sqref="AE114">
    <cfRule type="expression" dxfId="1899" priority="13181">
      <formula>IF(RIGHT(TEXT(AE114,"0.#"),1)=".",FALSE,TRUE)</formula>
    </cfRule>
    <cfRule type="expression" dxfId="1898" priority="13182">
      <formula>IF(RIGHT(TEXT(AE114,"0.#"),1)=".",TRUE,FALSE)</formula>
    </cfRule>
  </conditionalFormatting>
  <conditionalFormatting sqref="AI114">
    <cfRule type="expression" dxfId="1897" priority="13179">
      <formula>IF(RIGHT(TEXT(AI114,"0.#"),1)=".",FALSE,TRUE)</formula>
    </cfRule>
    <cfRule type="expression" dxfId="1896" priority="13180">
      <formula>IF(RIGHT(TEXT(AI114,"0.#"),1)=".",TRUE,FALSE)</formula>
    </cfRule>
  </conditionalFormatting>
  <conditionalFormatting sqref="AM114">
    <cfRule type="expression" dxfId="1895" priority="13177">
      <formula>IF(RIGHT(TEXT(AM114,"0.#"),1)=".",FALSE,TRUE)</formula>
    </cfRule>
    <cfRule type="expression" dxfId="1894" priority="13178">
      <formula>IF(RIGHT(TEXT(AM114,"0.#"),1)=".",TRUE,FALSE)</formula>
    </cfRule>
  </conditionalFormatting>
  <conditionalFormatting sqref="AE116 AQ116">
    <cfRule type="expression" dxfId="1893" priority="13173">
      <formula>IF(RIGHT(TEXT(AE116,"0.#"),1)=".",FALSE,TRUE)</formula>
    </cfRule>
    <cfRule type="expression" dxfId="1892" priority="13174">
      <formula>IF(RIGHT(TEXT(AE116,"0.#"),1)=".",TRUE,FALSE)</formula>
    </cfRule>
  </conditionalFormatting>
  <conditionalFormatting sqref="AI116 AM116">
    <cfRule type="expression" dxfId="1891" priority="13171">
      <formula>IF(RIGHT(TEXT(AI116,"0.#"),1)=".",FALSE,TRUE)</formula>
    </cfRule>
    <cfRule type="expression" dxfId="1890" priority="13172">
      <formula>IF(RIGHT(TEXT(AI116,"0.#"),1)=".",TRUE,FALSE)</formula>
    </cfRule>
  </conditionalFormatting>
  <conditionalFormatting sqref="AE117">
    <cfRule type="expression" dxfId="1889" priority="13167">
      <formula>IF(RIGHT(TEXT(AE117,"0.#"),1)=".",FALSE,TRUE)</formula>
    </cfRule>
    <cfRule type="expression" dxfId="1888" priority="13168">
      <formula>IF(RIGHT(TEXT(AE117,"0.#"),1)=".",TRUE,FALSE)</formula>
    </cfRule>
  </conditionalFormatting>
  <conditionalFormatting sqref="AI117 AM117">
    <cfRule type="expression" dxfId="1887" priority="13165">
      <formula>IF(RIGHT(TEXT(AI117,"0.#"),1)=".",FALSE,TRUE)</formula>
    </cfRule>
    <cfRule type="expression" dxfId="1886" priority="13166">
      <formula>IF(RIGHT(TEXT(AI117,"0.#"),1)=".",TRUE,FALSE)</formula>
    </cfRule>
  </conditionalFormatting>
  <conditionalFormatting sqref="AQ117">
    <cfRule type="expression" dxfId="1885" priority="13161">
      <formula>IF(RIGHT(TEXT(AQ117,"0.#"),1)=".",FALSE,TRUE)</formula>
    </cfRule>
    <cfRule type="expression" dxfId="1884" priority="13162">
      <formula>IF(RIGHT(TEXT(AQ117,"0.#"),1)=".",TRUE,FALSE)</formula>
    </cfRule>
  </conditionalFormatting>
  <conditionalFormatting sqref="AE119 AQ119">
    <cfRule type="expression" dxfId="1883" priority="13159">
      <formula>IF(RIGHT(TEXT(AE119,"0.#"),1)=".",FALSE,TRUE)</formula>
    </cfRule>
    <cfRule type="expression" dxfId="1882" priority="13160">
      <formula>IF(RIGHT(TEXT(AE119,"0.#"),1)=".",TRUE,FALSE)</formula>
    </cfRule>
  </conditionalFormatting>
  <conditionalFormatting sqref="AI119">
    <cfRule type="expression" dxfId="1881" priority="13157">
      <formula>IF(RIGHT(TEXT(AI119,"0.#"),1)=".",FALSE,TRUE)</formula>
    </cfRule>
    <cfRule type="expression" dxfId="1880" priority="13158">
      <formula>IF(RIGHT(TEXT(AI119,"0.#"),1)=".",TRUE,FALSE)</formula>
    </cfRule>
  </conditionalFormatting>
  <conditionalFormatting sqref="AM119">
    <cfRule type="expression" dxfId="1879" priority="13155">
      <formula>IF(RIGHT(TEXT(AM119,"0.#"),1)=".",FALSE,TRUE)</formula>
    </cfRule>
    <cfRule type="expression" dxfId="1878" priority="13156">
      <formula>IF(RIGHT(TEXT(AM119,"0.#"),1)=".",TRUE,FALSE)</formula>
    </cfRule>
  </conditionalFormatting>
  <conditionalFormatting sqref="AQ120">
    <cfRule type="expression" dxfId="1877" priority="13147">
      <formula>IF(RIGHT(TEXT(AQ120,"0.#"),1)=".",FALSE,TRUE)</formula>
    </cfRule>
    <cfRule type="expression" dxfId="1876" priority="13148">
      <formula>IF(RIGHT(TEXT(AQ120,"0.#"),1)=".",TRUE,FALSE)</formula>
    </cfRule>
  </conditionalFormatting>
  <conditionalFormatting sqref="AE122 AQ122">
    <cfRule type="expression" dxfId="1875" priority="13145">
      <formula>IF(RIGHT(TEXT(AE122,"0.#"),1)=".",FALSE,TRUE)</formula>
    </cfRule>
    <cfRule type="expression" dxfId="1874" priority="13146">
      <formula>IF(RIGHT(TEXT(AE122,"0.#"),1)=".",TRUE,FALSE)</formula>
    </cfRule>
  </conditionalFormatting>
  <conditionalFormatting sqref="AI122">
    <cfRule type="expression" dxfId="1873" priority="13143">
      <formula>IF(RIGHT(TEXT(AI122,"0.#"),1)=".",FALSE,TRUE)</formula>
    </cfRule>
    <cfRule type="expression" dxfId="1872" priority="13144">
      <formula>IF(RIGHT(TEXT(AI122,"0.#"),1)=".",TRUE,FALSE)</formula>
    </cfRule>
  </conditionalFormatting>
  <conditionalFormatting sqref="AM122">
    <cfRule type="expression" dxfId="1871" priority="13141">
      <formula>IF(RIGHT(TEXT(AM122,"0.#"),1)=".",FALSE,TRUE)</formula>
    </cfRule>
    <cfRule type="expression" dxfId="1870" priority="13142">
      <formula>IF(RIGHT(TEXT(AM122,"0.#"),1)=".",TRUE,FALSE)</formula>
    </cfRule>
  </conditionalFormatting>
  <conditionalFormatting sqref="AQ123">
    <cfRule type="expression" dxfId="1869" priority="13133">
      <formula>IF(RIGHT(TEXT(AQ123,"0.#"),1)=".",FALSE,TRUE)</formula>
    </cfRule>
    <cfRule type="expression" dxfId="1868" priority="13134">
      <formula>IF(RIGHT(TEXT(AQ123,"0.#"),1)=".",TRUE,FALSE)</formula>
    </cfRule>
  </conditionalFormatting>
  <conditionalFormatting sqref="AE125 AQ125">
    <cfRule type="expression" dxfId="1867" priority="13131">
      <formula>IF(RIGHT(TEXT(AE125,"0.#"),1)=".",FALSE,TRUE)</formula>
    </cfRule>
    <cfRule type="expression" dxfId="1866" priority="13132">
      <formula>IF(RIGHT(TEXT(AE125,"0.#"),1)=".",TRUE,FALSE)</formula>
    </cfRule>
  </conditionalFormatting>
  <conditionalFormatting sqref="AI125">
    <cfRule type="expression" dxfId="1865" priority="13129">
      <formula>IF(RIGHT(TEXT(AI125,"0.#"),1)=".",FALSE,TRUE)</formula>
    </cfRule>
    <cfRule type="expression" dxfId="1864" priority="13130">
      <formula>IF(RIGHT(TEXT(AI125,"0.#"),1)=".",TRUE,FALSE)</formula>
    </cfRule>
  </conditionalFormatting>
  <conditionalFormatting sqref="AM125">
    <cfRule type="expression" dxfId="1863" priority="13127">
      <formula>IF(RIGHT(TEXT(AM125,"0.#"),1)=".",FALSE,TRUE)</formula>
    </cfRule>
    <cfRule type="expression" dxfId="1862" priority="13128">
      <formula>IF(RIGHT(TEXT(AM125,"0.#"),1)=".",TRUE,FALSE)</formula>
    </cfRule>
  </conditionalFormatting>
  <conditionalFormatting sqref="AQ126">
    <cfRule type="expression" dxfId="1861" priority="13119">
      <formula>IF(RIGHT(TEXT(AQ126,"0.#"),1)=".",FALSE,TRUE)</formula>
    </cfRule>
    <cfRule type="expression" dxfId="1860" priority="13120">
      <formula>IF(RIGHT(TEXT(AQ126,"0.#"),1)=".",TRUE,FALSE)</formula>
    </cfRule>
  </conditionalFormatting>
  <conditionalFormatting sqref="AE128 AQ128">
    <cfRule type="expression" dxfId="1859" priority="13117">
      <formula>IF(RIGHT(TEXT(AE128,"0.#"),1)=".",FALSE,TRUE)</formula>
    </cfRule>
    <cfRule type="expression" dxfId="1858" priority="13118">
      <formula>IF(RIGHT(TEXT(AE128,"0.#"),1)=".",TRUE,FALSE)</formula>
    </cfRule>
  </conditionalFormatting>
  <conditionalFormatting sqref="AI128">
    <cfRule type="expression" dxfId="1857" priority="13115">
      <formula>IF(RIGHT(TEXT(AI128,"0.#"),1)=".",FALSE,TRUE)</formula>
    </cfRule>
    <cfRule type="expression" dxfId="1856" priority="13116">
      <formula>IF(RIGHT(TEXT(AI128,"0.#"),1)=".",TRUE,FALSE)</formula>
    </cfRule>
  </conditionalFormatting>
  <conditionalFormatting sqref="AM128">
    <cfRule type="expression" dxfId="1855" priority="13113">
      <formula>IF(RIGHT(TEXT(AM128,"0.#"),1)=".",FALSE,TRUE)</formula>
    </cfRule>
    <cfRule type="expression" dxfId="1854" priority="13114">
      <formula>IF(RIGHT(TEXT(AM128,"0.#"),1)=".",TRUE,FALSE)</formula>
    </cfRule>
  </conditionalFormatting>
  <conditionalFormatting sqref="AQ129">
    <cfRule type="expression" dxfId="1853" priority="13105">
      <formula>IF(RIGHT(TEXT(AQ129,"0.#"),1)=".",FALSE,TRUE)</formula>
    </cfRule>
    <cfRule type="expression" dxfId="1852" priority="13106">
      <formula>IF(RIGHT(TEXT(AQ129,"0.#"),1)=".",TRUE,FALSE)</formula>
    </cfRule>
  </conditionalFormatting>
  <conditionalFormatting sqref="AE75">
    <cfRule type="expression" dxfId="1851" priority="13103">
      <formula>IF(RIGHT(TEXT(AE75,"0.#"),1)=".",FALSE,TRUE)</formula>
    </cfRule>
    <cfRule type="expression" dxfId="1850" priority="13104">
      <formula>IF(RIGHT(TEXT(AE75,"0.#"),1)=".",TRUE,FALSE)</formula>
    </cfRule>
  </conditionalFormatting>
  <conditionalFormatting sqref="AE76">
    <cfRule type="expression" dxfId="1849" priority="13101">
      <formula>IF(RIGHT(TEXT(AE76,"0.#"),1)=".",FALSE,TRUE)</formula>
    </cfRule>
    <cfRule type="expression" dxfId="1848" priority="13102">
      <formula>IF(RIGHT(TEXT(AE76,"0.#"),1)=".",TRUE,FALSE)</formula>
    </cfRule>
  </conditionalFormatting>
  <conditionalFormatting sqref="AE77">
    <cfRule type="expression" dxfId="1847" priority="13099">
      <formula>IF(RIGHT(TEXT(AE77,"0.#"),1)=".",FALSE,TRUE)</formula>
    </cfRule>
    <cfRule type="expression" dxfId="1846" priority="13100">
      <formula>IF(RIGHT(TEXT(AE77,"0.#"),1)=".",TRUE,FALSE)</formula>
    </cfRule>
  </conditionalFormatting>
  <conditionalFormatting sqref="AI77">
    <cfRule type="expression" dxfId="1845" priority="13097">
      <formula>IF(RIGHT(TEXT(AI77,"0.#"),1)=".",FALSE,TRUE)</formula>
    </cfRule>
    <cfRule type="expression" dxfId="1844" priority="13098">
      <formula>IF(RIGHT(TEXT(AI77,"0.#"),1)=".",TRUE,FALSE)</formula>
    </cfRule>
  </conditionalFormatting>
  <conditionalFormatting sqref="AI76">
    <cfRule type="expression" dxfId="1843" priority="13095">
      <formula>IF(RIGHT(TEXT(AI76,"0.#"),1)=".",FALSE,TRUE)</formula>
    </cfRule>
    <cfRule type="expression" dxfId="1842" priority="13096">
      <formula>IF(RIGHT(TEXT(AI76,"0.#"),1)=".",TRUE,FALSE)</formula>
    </cfRule>
  </conditionalFormatting>
  <conditionalFormatting sqref="AI75">
    <cfRule type="expression" dxfId="1841" priority="13093">
      <formula>IF(RIGHT(TEXT(AI75,"0.#"),1)=".",FALSE,TRUE)</formula>
    </cfRule>
    <cfRule type="expression" dxfId="1840" priority="13094">
      <formula>IF(RIGHT(TEXT(AI75,"0.#"),1)=".",TRUE,FALSE)</formula>
    </cfRule>
  </conditionalFormatting>
  <conditionalFormatting sqref="AM75">
    <cfRule type="expression" dxfId="1839" priority="13091">
      <formula>IF(RIGHT(TEXT(AM75,"0.#"),1)=".",FALSE,TRUE)</formula>
    </cfRule>
    <cfRule type="expression" dxfId="1838" priority="13092">
      <formula>IF(RIGHT(TEXT(AM75,"0.#"),1)=".",TRUE,FALSE)</formula>
    </cfRule>
  </conditionalFormatting>
  <conditionalFormatting sqref="AM76">
    <cfRule type="expression" dxfId="1837" priority="13089">
      <formula>IF(RIGHT(TEXT(AM76,"0.#"),1)=".",FALSE,TRUE)</formula>
    </cfRule>
    <cfRule type="expression" dxfId="1836" priority="13090">
      <formula>IF(RIGHT(TEXT(AM76,"0.#"),1)=".",TRUE,FALSE)</formula>
    </cfRule>
  </conditionalFormatting>
  <conditionalFormatting sqref="AM77">
    <cfRule type="expression" dxfId="1835" priority="13087">
      <formula>IF(RIGHT(TEXT(AM77,"0.#"),1)=".",FALSE,TRUE)</formula>
    </cfRule>
    <cfRule type="expression" dxfId="1834" priority="13088">
      <formula>IF(RIGHT(TEXT(AM77,"0.#"),1)=".",TRUE,FALSE)</formula>
    </cfRule>
  </conditionalFormatting>
  <conditionalFormatting sqref="AE134:AE135 AI134:AI135 AM134:AM135 AQ134:AQ135 AU134:AU135">
    <cfRule type="expression" dxfId="1833" priority="13073">
      <formula>IF(RIGHT(TEXT(AE134,"0.#"),1)=".",FALSE,TRUE)</formula>
    </cfRule>
    <cfRule type="expression" dxfId="1832" priority="13074">
      <formula>IF(RIGHT(TEXT(AE134,"0.#"),1)=".",TRUE,FALSE)</formula>
    </cfRule>
  </conditionalFormatting>
  <conditionalFormatting sqref="AE433">
    <cfRule type="expression" dxfId="1831" priority="13043">
      <formula>IF(RIGHT(TEXT(AE433,"0.#"),1)=".",FALSE,TRUE)</formula>
    </cfRule>
    <cfRule type="expression" dxfId="1830" priority="13044">
      <formula>IF(RIGHT(TEXT(AE433,"0.#"),1)=".",TRUE,FALSE)</formula>
    </cfRule>
  </conditionalFormatting>
  <conditionalFormatting sqref="AM435">
    <cfRule type="expression" dxfId="1829" priority="13027">
      <formula>IF(RIGHT(TEXT(AM435,"0.#"),1)=".",FALSE,TRUE)</formula>
    </cfRule>
    <cfRule type="expression" dxfId="1828" priority="13028">
      <formula>IF(RIGHT(TEXT(AM435,"0.#"),1)=".",TRUE,FALSE)</formula>
    </cfRule>
  </conditionalFormatting>
  <conditionalFormatting sqref="AE434">
    <cfRule type="expression" dxfId="1827" priority="13041">
      <formula>IF(RIGHT(TEXT(AE434,"0.#"),1)=".",FALSE,TRUE)</formula>
    </cfRule>
    <cfRule type="expression" dxfId="1826" priority="13042">
      <formula>IF(RIGHT(TEXT(AE434,"0.#"),1)=".",TRUE,FALSE)</formula>
    </cfRule>
  </conditionalFormatting>
  <conditionalFormatting sqref="AE435">
    <cfRule type="expression" dxfId="1825" priority="13039">
      <formula>IF(RIGHT(TEXT(AE435,"0.#"),1)=".",FALSE,TRUE)</formula>
    </cfRule>
    <cfRule type="expression" dxfId="1824" priority="13040">
      <formula>IF(RIGHT(TEXT(AE435,"0.#"),1)=".",TRUE,FALSE)</formula>
    </cfRule>
  </conditionalFormatting>
  <conditionalFormatting sqref="AM433">
    <cfRule type="expression" dxfId="1823" priority="13031">
      <formula>IF(RIGHT(TEXT(AM433,"0.#"),1)=".",FALSE,TRUE)</formula>
    </cfRule>
    <cfRule type="expression" dxfId="1822" priority="13032">
      <formula>IF(RIGHT(TEXT(AM433,"0.#"),1)=".",TRUE,FALSE)</formula>
    </cfRule>
  </conditionalFormatting>
  <conditionalFormatting sqref="AM434">
    <cfRule type="expression" dxfId="1821" priority="13029">
      <formula>IF(RIGHT(TEXT(AM434,"0.#"),1)=".",FALSE,TRUE)</formula>
    </cfRule>
    <cfRule type="expression" dxfId="1820" priority="13030">
      <formula>IF(RIGHT(TEXT(AM434,"0.#"),1)=".",TRUE,FALSE)</formula>
    </cfRule>
  </conditionalFormatting>
  <conditionalFormatting sqref="AU433">
    <cfRule type="expression" dxfId="1819" priority="13019">
      <formula>IF(RIGHT(TEXT(AU433,"0.#"),1)=".",FALSE,TRUE)</formula>
    </cfRule>
    <cfRule type="expression" dxfId="1818" priority="13020">
      <formula>IF(RIGHT(TEXT(AU433,"0.#"),1)=".",TRUE,FALSE)</formula>
    </cfRule>
  </conditionalFormatting>
  <conditionalFormatting sqref="AU434">
    <cfRule type="expression" dxfId="1817" priority="13017">
      <formula>IF(RIGHT(TEXT(AU434,"0.#"),1)=".",FALSE,TRUE)</formula>
    </cfRule>
    <cfRule type="expression" dxfId="1816" priority="13018">
      <formula>IF(RIGHT(TEXT(AU434,"0.#"),1)=".",TRUE,FALSE)</formula>
    </cfRule>
  </conditionalFormatting>
  <conditionalFormatting sqref="AU435">
    <cfRule type="expression" dxfId="1815" priority="13015">
      <formula>IF(RIGHT(TEXT(AU435,"0.#"),1)=".",FALSE,TRUE)</formula>
    </cfRule>
    <cfRule type="expression" dxfId="1814" priority="13016">
      <formula>IF(RIGHT(TEXT(AU435,"0.#"),1)=".",TRUE,FALSE)</formula>
    </cfRule>
  </conditionalFormatting>
  <conditionalFormatting sqref="AI435">
    <cfRule type="expression" dxfId="1813" priority="12949">
      <formula>IF(RIGHT(TEXT(AI435,"0.#"),1)=".",FALSE,TRUE)</formula>
    </cfRule>
    <cfRule type="expression" dxfId="1812" priority="12950">
      <formula>IF(RIGHT(TEXT(AI435,"0.#"),1)=".",TRUE,FALSE)</formula>
    </cfRule>
  </conditionalFormatting>
  <conditionalFormatting sqref="AI433">
    <cfRule type="expression" dxfId="1811" priority="12953">
      <formula>IF(RIGHT(TEXT(AI433,"0.#"),1)=".",FALSE,TRUE)</formula>
    </cfRule>
    <cfRule type="expression" dxfId="1810" priority="12954">
      <formula>IF(RIGHT(TEXT(AI433,"0.#"),1)=".",TRUE,FALSE)</formula>
    </cfRule>
  </conditionalFormatting>
  <conditionalFormatting sqref="AI434">
    <cfRule type="expression" dxfId="1809" priority="12951">
      <formula>IF(RIGHT(TEXT(AI434,"0.#"),1)=".",FALSE,TRUE)</formula>
    </cfRule>
    <cfRule type="expression" dxfId="1808" priority="12952">
      <formula>IF(RIGHT(TEXT(AI434,"0.#"),1)=".",TRUE,FALSE)</formula>
    </cfRule>
  </conditionalFormatting>
  <conditionalFormatting sqref="AQ434">
    <cfRule type="expression" dxfId="1807" priority="12935">
      <formula>IF(RIGHT(TEXT(AQ434,"0.#"),1)=".",FALSE,TRUE)</formula>
    </cfRule>
    <cfRule type="expression" dxfId="1806" priority="12936">
      <formula>IF(RIGHT(TEXT(AQ434,"0.#"),1)=".",TRUE,FALSE)</formula>
    </cfRule>
  </conditionalFormatting>
  <conditionalFormatting sqref="AQ435">
    <cfRule type="expression" dxfId="1805" priority="12921">
      <formula>IF(RIGHT(TEXT(AQ435,"0.#"),1)=".",FALSE,TRUE)</formula>
    </cfRule>
    <cfRule type="expression" dxfId="1804" priority="12922">
      <formula>IF(RIGHT(TEXT(AQ435,"0.#"),1)=".",TRUE,FALSE)</formula>
    </cfRule>
  </conditionalFormatting>
  <conditionalFormatting sqref="AQ433">
    <cfRule type="expression" dxfId="1803" priority="12919">
      <formula>IF(RIGHT(TEXT(AQ433,"0.#"),1)=".",FALSE,TRUE)</formula>
    </cfRule>
    <cfRule type="expression" dxfId="1802" priority="12920">
      <formula>IF(RIGHT(TEXT(AQ433,"0.#"),1)=".",TRUE,FALSE)</formula>
    </cfRule>
  </conditionalFormatting>
  <conditionalFormatting sqref="AL847:AO874">
    <cfRule type="expression" dxfId="1801" priority="6643">
      <formula>IF(AND(AL847&gt;=0, RIGHT(TEXT(AL847,"0.#"),1)&lt;&gt;"."),TRUE,FALSE)</formula>
    </cfRule>
    <cfRule type="expression" dxfId="1800" priority="6644">
      <formula>IF(AND(AL847&gt;=0, RIGHT(TEXT(AL847,"0.#"),1)="."),TRUE,FALSE)</formula>
    </cfRule>
    <cfRule type="expression" dxfId="1799" priority="6645">
      <formula>IF(AND(AL847&lt;0, RIGHT(TEXT(AL847,"0.#"),1)&lt;&gt;"."),TRUE,FALSE)</formula>
    </cfRule>
    <cfRule type="expression" dxfId="1798" priority="6646">
      <formula>IF(AND(AL847&lt;0, RIGHT(TEXT(AL847,"0.#"),1)="."),TRUE,FALSE)</formula>
    </cfRule>
  </conditionalFormatting>
  <conditionalFormatting sqref="AQ53:AQ55">
    <cfRule type="expression" dxfId="1797" priority="4665">
      <formula>IF(RIGHT(TEXT(AQ53,"0.#"),1)=".",FALSE,TRUE)</formula>
    </cfRule>
    <cfRule type="expression" dxfId="1796" priority="4666">
      <formula>IF(RIGHT(TEXT(AQ53,"0.#"),1)=".",TRUE,FALSE)</formula>
    </cfRule>
  </conditionalFormatting>
  <conditionalFormatting sqref="AU53:AU55">
    <cfRule type="expression" dxfId="1795" priority="4663">
      <formula>IF(RIGHT(TEXT(AU53,"0.#"),1)=".",FALSE,TRUE)</formula>
    </cfRule>
    <cfRule type="expression" dxfId="1794" priority="4664">
      <formula>IF(RIGHT(TEXT(AU53,"0.#"),1)=".",TRUE,FALSE)</formula>
    </cfRule>
  </conditionalFormatting>
  <conditionalFormatting sqref="AQ60:AQ62">
    <cfRule type="expression" dxfId="1793" priority="4661">
      <formula>IF(RIGHT(TEXT(AQ60,"0.#"),1)=".",FALSE,TRUE)</formula>
    </cfRule>
    <cfRule type="expression" dxfId="1792" priority="4662">
      <formula>IF(RIGHT(TEXT(AQ60,"0.#"),1)=".",TRUE,FALSE)</formula>
    </cfRule>
  </conditionalFormatting>
  <conditionalFormatting sqref="AU60:AU62">
    <cfRule type="expression" dxfId="1791" priority="4659">
      <formula>IF(RIGHT(TEXT(AU60,"0.#"),1)=".",FALSE,TRUE)</formula>
    </cfRule>
    <cfRule type="expression" dxfId="1790" priority="4660">
      <formula>IF(RIGHT(TEXT(AU60,"0.#"),1)=".",TRUE,FALSE)</formula>
    </cfRule>
  </conditionalFormatting>
  <conditionalFormatting sqref="AQ75:AQ77">
    <cfRule type="expression" dxfId="1789" priority="4657">
      <formula>IF(RIGHT(TEXT(AQ75,"0.#"),1)=".",FALSE,TRUE)</formula>
    </cfRule>
    <cfRule type="expression" dxfId="1788" priority="4658">
      <formula>IF(RIGHT(TEXT(AQ75,"0.#"),1)=".",TRUE,FALSE)</formula>
    </cfRule>
  </conditionalFormatting>
  <conditionalFormatting sqref="AU75:AU77">
    <cfRule type="expression" dxfId="1787" priority="4655">
      <formula>IF(RIGHT(TEXT(AU75,"0.#"),1)=".",FALSE,TRUE)</formula>
    </cfRule>
    <cfRule type="expression" dxfId="1786" priority="4656">
      <formula>IF(RIGHT(TEXT(AU75,"0.#"),1)=".",TRUE,FALSE)</formula>
    </cfRule>
  </conditionalFormatting>
  <conditionalFormatting sqref="AQ87:AQ89">
    <cfRule type="expression" dxfId="1785" priority="4653">
      <formula>IF(RIGHT(TEXT(AQ87,"0.#"),1)=".",FALSE,TRUE)</formula>
    </cfRule>
    <cfRule type="expression" dxfId="1784" priority="4654">
      <formula>IF(RIGHT(TEXT(AQ87,"0.#"),1)=".",TRUE,FALSE)</formula>
    </cfRule>
  </conditionalFormatting>
  <conditionalFormatting sqref="AU87:AU89">
    <cfRule type="expression" dxfId="1783" priority="4651">
      <formula>IF(RIGHT(TEXT(AU87,"0.#"),1)=".",FALSE,TRUE)</formula>
    </cfRule>
    <cfRule type="expression" dxfId="1782" priority="4652">
      <formula>IF(RIGHT(TEXT(AU87,"0.#"),1)=".",TRUE,FALSE)</formula>
    </cfRule>
  </conditionalFormatting>
  <conditionalFormatting sqref="AQ92:AQ94">
    <cfRule type="expression" dxfId="1781" priority="4649">
      <formula>IF(RIGHT(TEXT(AQ92,"0.#"),1)=".",FALSE,TRUE)</formula>
    </cfRule>
    <cfRule type="expression" dxfId="1780" priority="4650">
      <formula>IF(RIGHT(TEXT(AQ92,"0.#"),1)=".",TRUE,FALSE)</formula>
    </cfRule>
  </conditionalFormatting>
  <conditionalFormatting sqref="AU92:AU94">
    <cfRule type="expression" dxfId="1779" priority="4647">
      <formula>IF(RIGHT(TEXT(AU92,"0.#"),1)=".",FALSE,TRUE)</formula>
    </cfRule>
    <cfRule type="expression" dxfId="1778" priority="4648">
      <formula>IF(RIGHT(TEXT(AU92,"0.#"),1)=".",TRUE,FALSE)</formula>
    </cfRule>
  </conditionalFormatting>
  <conditionalFormatting sqref="AQ97:AQ99">
    <cfRule type="expression" dxfId="1777" priority="4645">
      <formula>IF(RIGHT(TEXT(AQ97,"0.#"),1)=".",FALSE,TRUE)</formula>
    </cfRule>
    <cfRule type="expression" dxfId="1776" priority="4646">
      <formula>IF(RIGHT(TEXT(AQ97,"0.#"),1)=".",TRUE,FALSE)</formula>
    </cfRule>
  </conditionalFormatting>
  <conditionalFormatting sqref="AU97:AU99">
    <cfRule type="expression" dxfId="1775" priority="4643">
      <formula>IF(RIGHT(TEXT(AU97,"0.#"),1)=".",FALSE,TRUE)</formula>
    </cfRule>
    <cfRule type="expression" dxfId="1774" priority="4644">
      <formula>IF(RIGHT(TEXT(AU97,"0.#"),1)=".",TRUE,FALSE)</formula>
    </cfRule>
  </conditionalFormatting>
  <conditionalFormatting sqref="AE458">
    <cfRule type="expression" dxfId="1773" priority="4337">
      <formula>IF(RIGHT(TEXT(AE458,"0.#"),1)=".",FALSE,TRUE)</formula>
    </cfRule>
    <cfRule type="expression" dxfId="1772" priority="4338">
      <formula>IF(RIGHT(TEXT(AE458,"0.#"),1)=".",TRUE,FALSE)</formula>
    </cfRule>
  </conditionalFormatting>
  <conditionalFormatting sqref="AM460">
    <cfRule type="expression" dxfId="1771" priority="4327">
      <formula>IF(RIGHT(TEXT(AM460,"0.#"),1)=".",FALSE,TRUE)</formula>
    </cfRule>
    <cfRule type="expression" dxfId="1770" priority="4328">
      <formula>IF(RIGHT(TEXT(AM460,"0.#"),1)=".",TRUE,FALSE)</formula>
    </cfRule>
  </conditionalFormatting>
  <conditionalFormatting sqref="AE459">
    <cfRule type="expression" dxfId="1769" priority="4335">
      <formula>IF(RIGHT(TEXT(AE459,"0.#"),1)=".",FALSE,TRUE)</formula>
    </cfRule>
    <cfRule type="expression" dxfId="1768" priority="4336">
      <formula>IF(RIGHT(TEXT(AE459,"0.#"),1)=".",TRUE,FALSE)</formula>
    </cfRule>
  </conditionalFormatting>
  <conditionalFormatting sqref="AE460">
    <cfRule type="expression" dxfId="1767" priority="4333">
      <formula>IF(RIGHT(TEXT(AE460,"0.#"),1)=".",FALSE,TRUE)</formula>
    </cfRule>
    <cfRule type="expression" dxfId="1766" priority="4334">
      <formula>IF(RIGHT(TEXT(AE460,"0.#"),1)=".",TRUE,FALSE)</formula>
    </cfRule>
  </conditionalFormatting>
  <conditionalFormatting sqref="AM458">
    <cfRule type="expression" dxfId="1765" priority="4331">
      <formula>IF(RIGHT(TEXT(AM458,"0.#"),1)=".",FALSE,TRUE)</formula>
    </cfRule>
    <cfRule type="expression" dxfId="1764" priority="4332">
      <formula>IF(RIGHT(TEXT(AM458,"0.#"),1)=".",TRUE,FALSE)</formula>
    </cfRule>
  </conditionalFormatting>
  <conditionalFormatting sqref="AM459">
    <cfRule type="expression" dxfId="1763" priority="4329">
      <formula>IF(RIGHT(TEXT(AM459,"0.#"),1)=".",FALSE,TRUE)</formula>
    </cfRule>
    <cfRule type="expression" dxfId="1762" priority="4330">
      <formula>IF(RIGHT(TEXT(AM459,"0.#"),1)=".",TRUE,FALSE)</formula>
    </cfRule>
  </conditionalFormatting>
  <conditionalFormatting sqref="AU458">
    <cfRule type="expression" dxfId="1761" priority="4325">
      <formula>IF(RIGHT(TEXT(AU458,"0.#"),1)=".",FALSE,TRUE)</formula>
    </cfRule>
    <cfRule type="expression" dxfId="1760" priority="4326">
      <formula>IF(RIGHT(TEXT(AU458,"0.#"),1)=".",TRUE,FALSE)</formula>
    </cfRule>
  </conditionalFormatting>
  <conditionalFormatting sqref="AU459">
    <cfRule type="expression" dxfId="1759" priority="4323">
      <formula>IF(RIGHT(TEXT(AU459,"0.#"),1)=".",FALSE,TRUE)</formula>
    </cfRule>
    <cfRule type="expression" dxfId="1758" priority="4324">
      <formula>IF(RIGHT(TEXT(AU459,"0.#"),1)=".",TRUE,FALSE)</formula>
    </cfRule>
  </conditionalFormatting>
  <conditionalFormatting sqref="AU460">
    <cfRule type="expression" dxfId="1757" priority="4321">
      <formula>IF(RIGHT(TEXT(AU460,"0.#"),1)=".",FALSE,TRUE)</formula>
    </cfRule>
    <cfRule type="expression" dxfId="1756" priority="4322">
      <formula>IF(RIGHT(TEXT(AU460,"0.#"),1)=".",TRUE,FALSE)</formula>
    </cfRule>
  </conditionalFormatting>
  <conditionalFormatting sqref="AI460">
    <cfRule type="expression" dxfId="1755" priority="4315">
      <formula>IF(RIGHT(TEXT(AI460,"0.#"),1)=".",FALSE,TRUE)</formula>
    </cfRule>
    <cfRule type="expression" dxfId="1754" priority="4316">
      <formula>IF(RIGHT(TEXT(AI460,"0.#"),1)=".",TRUE,FALSE)</formula>
    </cfRule>
  </conditionalFormatting>
  <conditionalFormatting sqref="AI458">
    <cfRule type="expression" dxfId="1753" priority="4319">
      <formula>IF(RIGHT(TEXT(AI458,"0.#"),1)=".",FALSE,TRUE)</formula>
    </cfRule>
    <cfRule type="expression" dxfId="1752" priority="4320">
      <formula>IF(RIGHT(TEXT(AI458,"0.#"),1)=".",TRUE,FALSE)</formula>
    </cfRule>
  </conditionalFormatting>
  <conditionalFormatting sqref="AI459">
    <cfRule type="expression" dxfId="1751" priority="4317">
      <formula>IF(RIGHT(TEXT(AI459,"0.#"),1)=".",FALSE,TRUE)</formula>
    </cfRule>
    <cfRule type="expression" dxfId="1750" priority="4318">
      <formula>IF(RIGHT(TEXT(AI459,"0.#"),1)=".",TRUE,FALSE)</formula>
    </cfRule>
  </conditionalFormatting>
  <conditionalFormatting sqref="AQ459">
    <cfRule type="expression" dxfId="1749" priority="4313">
      <formula>IF(RIGHT(TEXT(AQ459,"0.#"),1)=".",FALSE,TRUE)</formula>
    </cfRule>
    <cfRule type="expression" dxfId="1748" priority="4314">
      <formula>IF(RIGHT(TEXT(AQ459,"0.#"),1)=".",TRUE,FALSE)</formula>
    </cfRule>
  </conditionalFormatting>
  <conditionalFormatting sqref="AQ460">
    <cfRule type="expression" dxfId="1747" priority="4311">
      <formula>IF(RIGHT(TEXT(AQ460,"0.#"),1)=".",FALSE,TRUE)</formula>
    </cfRule>
    <cfRule type="expression" dxfId="1746" priority="4312">
      <formula>IF(RIGHT(TEXT(AQ460,"0.#"),1)=".",TRUE,FALSE)</formula>
    </cfRule>
  </conditionalFormatting>
  <conditionalFormatting sqref="AQ458">
    <cfRule type="expression" dxfId="1745" priority="4309">
      <formula>IF(RIGHT(TEXT(AQ458,"0.#"),1)=".",FALSE,TRUE)</formula>
    </cfRule>
    <cfRule type="expression" dxfId="1744" priority="4310">
      <formula>IF(RIGHT(TEXT(AQ458,"0.#"),1)=".",TRUE,FALSE)</formula>
    </cfRule>
  </conditionalFormatting>
  <conditionalFormatting sqref="AE120 AM120">
    <cfRule type="expression" dxfId="1743" priority="2987">
      <formula>IF(RIGHT(TEXT(AE120,"0.#"),1)=".",FALSE,TRUE)</formula>
    </cfRule>
    <cfRule type="expression" dxfId="1742" priority="2988">
      <formula>IF(RIGHT(TEXT(AE120,"0.#"),1)=".",TRUE,FALSE)</formula>
    </cfRule>
  </conditionalFormatting>
  <conditionalFormatting sqref="AI126">
    <cfRule type="expression" dxfId="1741" priority="2977">
      <formula>IF(RIGHT(TEXT(AI126,"0.#"),1)=".",FALSE,TRUE)</formula>
    </cfRule>
    <cfRule type="expression" dxfId="1740" priority="2978">
      <formula>IF(RIGHT(TEXT(AI126,"0.#"),1)=".",TRUE,FALSE)</formula>
    </cfRule>
  </conditionalFormatting>
  <conditionalFormatting sqref="AI120">
    <cfRule type="expression" dxfId="1739" priority="2985">
      <formula>IF(RIGHT(TEXT(AI120,"0.#"),1)=".",FALSE,TRUE)</formula>
    </cfRule>
    <cfRule type="expression" dxfId="1738" priority="2986">
      <formula>IF(RIGHT(TEXT(AI120,"0.#"),1)=".",TRUE,FALSE)</formula>
    </cfRule>
  </conditionalFormatting>
  <conditionalFormatting sqref="AE123 AM123">
    <cfRule type="expression" dxfId="1737" priority="2983">
      <formula>IF(RIGHT(TEXT(AE123,"0.#"),1)=".",FALSE,TRUE)</formula>
    </cfRule>
    <cfRule type="expression" dxfId="1736" priority="2984">
      <formula>IF(RIGHT(TEXT(AE123,"0.#"),1)=".",TRUE,FALSE)</formula>
    </cfRule>
  </conditionalFormatting>
  <conditionalFormatting sqref="AI123">
    <cfRule type="expression" dxfId="1735" priority="2981">
      <formula>IF(RIGHT(TEXT(AI123,"0.#"),1)=".",FALSE,TRUE)</formula>
    </cfRule>
    <cfRule type="expression" dxfId="1734" priority="2982">
      <formula>IF(RIGHT(TEXT(AI123,"0.#"),1)=".",TRUE,FALSE)</formula>
    </cfRule>
  </conditionalFormatting>
  <conditionalFormatting sqref="AE126 AM126">
    <cfRule type="expression" dxfId="1733" priority="2979">
      <formula>IF(RIGHT(TEXT(AE126,"0.#"),1)=".",FALSE,TRUE)</formula>
    </cfRule>
    <cfRule type="expression" dxfId="1732" priority="2980">
      <formula>IF(RIGHT(TEXT(AE126,"0.#"),1)=".",TRUE,FALSE)</formula>
    </cfRule>
  </conditionalFormatting>
  <conditionalFormatting sqref="AE129 AM129">
    <cfRule type="expression" dxfId="1731" priority="2975">
      <formula>IF(RIGHT(TEXT(AE129,"0.#"),1)=".",FALSE,TRUE)</formula>
    </cfRule>
    <cfRule type="expression" dxfId="1730" priority="2976">
      <formula>IF(RIGHT(TEXT(AE129,"0.#"),1)=".",TRUE,FALSE)</formula>
    </cfRule>
  </conditionalFormatting>
  <conditionalFormatting sqref="AI129">
    <cfRule type="expression" dxfId="1729" priority="2973">
      <formula>IF(RIGHT(TEXT(AI129,"0.#"),1)=".",FALSE,TRUE)</formula>
    </cfRule>
    <cfRule type="expression" dxfId="1728" priority="2974">
      <formula>IF(RIGHT(TEXT(AI129,"0.#"),1)=".",TRUE,FALSE)</formula>
    </cfRule>
  </conditionalFormatting>
  <conditionalFormatting sqref="Y847:Y874">
    <cfRule type="expression" dxfId="1727" priority="2971">
      <formula>IF(RIGHT(TEXT(Y847,"0.#"),1)=".",FALSE,TRUE)</formula>
    </cfRule>
    <cfRule type="expression" dxfId="1726" priority="2972">
      <formula>IF(RIGHT(TEXT(Y847,"0.#"),1)=".",TRUE,FALSE)</formula>
    </cfRule>
  </conditionalFormatting>
  <conditionalFormatting sqref="AU518">
    <cfRule type="expression" dxfId="1725" priority="1481">
      <formula>IF(RIGHT(TEXT(AU518,"0.#"),1)=".",FALSE,TRUE)</formula>
    </cfRule>
    <cfRule type="expression" dxfId="1724" priority="1482">
      <formula>IF(RIGHT(TEXT(AU518,"0.#"),1)=".",TRUE,FALSE)</formula>
    </cfRule>
  </conditionalFormatting>
  <conditionalFormatting sqref="AQ551">
    <cfRule type="expression" dxfId="1723" priority="1257">
      <formula>IF(RIGHT(TEXT(AQ551,"0.#"),1)=".",FALSE,TRUE)</formula>
    </cfRule>
    <cfRule type="expression" dxfId="1722" priority="1258">
      <formula>IF(RIGHT(TEXT(AQ551,"0.#"),1)=".",TRUE,FALSE)</formula>
    </cfRule>
  </conditionalFormatting>
  <conditionalFormatting sqref="AE556">
    <cfRule type="expression" dxfId="1721" priority="1255">
      <formula>IF(RIGHT(TEXT(AE556,"0.#"),1)=".",FALSE,TRUE)</formula>
    </cfRule>
    <cfRule type="expression" dxfId="1720" priority="1256">
      <formula>IF(RIGHT(TEXT(AE556,"0.#"),1)=".",TRUE,FALSE)</formula>
    </cfRule>
  </conditionalFormatting>
  <conditionalFormatting sqref="AE557">
    <cfRule type="expression" dxfId="1719" priority="1253">
      <formula>IF(RIGHT(TEXT(AE557,"0.#"),1)=".",FALSE,TRUE)</formula>
    </cfRule>
    <cfRule type="expression" dxfId="1718" priority="1254">
      <formula>IF(RIGHT(TEXT(AE557,"0.#"),1)=".",TRUE,FALSE)</formula>
    </cfRule>
  </conditionalFormatting>
  <conditionalFormatting sqref="AE558">
    <cfRule type="expression" dxfId="1717" priority="1251">
      <formula>IF(RIGHT(TEXT(AE558,"0.#"),1)=".",FALSE,TRUE)</formula>
    </cfRule>
    <cfRule type="expression" dxfId="1716" priority="1252">
      <formula>IF(RIGHT(TEXT(AE558,"0.#"),1)=".",TRUE,FALSE)</formula>
    </cfRule>
  </conditionalFormatting>
  <conditionalFormatting sqref="AU556">
    <cfRule type="expression" dxfId="1715" priority="1243">
      <formula>IF(RIGHT(TEXT(AU556,"0.#"),1)=".",FALSE,TRUE)</formula>
    </cfRule>
    <cfRule type="expression" dxfId="1714" priority="1244">
      <formula>IF(RIGHT(TEXT(AU556,"0.#"),1)=".",TRUE,FALSE)</formula>
    </cfRule>
  </conditionalFormatting>
  <conditionalFormatting sqref="AU557">
    <cfRule type="expression" dxfId="1713" priority="1241">
      <formula>IF(RIGHT(TEXT(AU557,"0.#"),1)=".",FALSE,TRUE)</formula>
    </cfRule>
    <cfRule type="expression" dxfId="1712" priority="1242">
      <formula>IF(RIGHT(TEXT(AU557,"0.#"),1)=".",TRUE,FALSE)</formula>
    </cfRule>
  </conditionalFormatting>
  <conditionalFormatting sqref="AU558">
    <cfRule type="expression" dxfId="1711" priority="1239">
      <formula>IF(RIGHT(TEXT(AU558,"0.#"),1)=".",FALSE,TRUE)</formula>
    </cfRule>
    <cfRule type="expression" dxfId="1710" priority="1240">
      <formula>IF(RIGHT(TEXT(AU558,"0.#"),1)=".",TRUE,FALSE)</formula>
    </cfRule>
  </conditionalFormatting>
  <conditionalFormatting sqref="AQ557">
    <cfRule type="expression" dxfId="1709" priority="1231">
      <formula>IF(RIGHT(TEXT(AQ557,"0.#"),1)=".",FALSE,TRUE)</formula>
    </cfRule>
    <cfRule type="expression" dxfId="1708" priority="1232">
      <formula>IF(RIGHT(TEXT(AQ557,"0.#"),1)=".",TRUE,FALSE)</formula>
    </cfRule>
  </conditionalFormatting>
  <conditionalFormatting sqref="AQ558">
    <cfRule type="expression" dxfId="1707" priority="1229">
      <formula>IF(RIGHT(TEXT(AQ558,"0.#"),1)=".",FALSE,TRUE)</formula>
    </cfRule>
    <cfRule type="expression" dxfId="1706" priority="1230">
      <formula>IF(RIGHT(TEXT(AQ558,"0.#"),1)=".",TRUE,FALSE)</formula>
    </cfRule>
  </conditionalFormatting>
  <conditionalFormatting sqref="AQ556">
    <cfRule type="expression" dxfId="1705" priority="1227">
      <formula>IF(RIGHT(TEXT(AQ556,"0.#"),1)=".",FALSE,TRUE)</formula>
    </cfRule>
    <cfRule type="expression" dxfId="1704" priority="1228">
      <formula>IF(RIGHT(TEXT(AQ556,"0.#"),1)=".",TRUE,FALSE)</formula>
    </cfRule>
  </conditionalFormatting>
  <conditionalFormatting sqref="AE561">
    <cfRule type="expression" dxfId="1703" priority="1225">
      <formula>IF(RIGHT(TEXT(AE561,"0.#"),1)=".",FALSE,TRUE)</formula>
    </cfRule>
    <cfRule type="expression" dxfId="1702" priority="1226">
      <formula>IF(RIGHT(TEXT(AE561,"0.#"),1)=".",TRUE,FALSE)</formula>
    </cfRule>
  </conditionalFormatting>
  <conditionalFormatting sqref="AE562">
    <cfRule type="expression" dxfId="1701" priority="1223">
      <formula>IF(RIGHT(TEXT(AE562,"0.#"),1)=".",FALSE,TRUE)</formula>
    </cfRule>
    <cfRule type="expression" dxfId="1700" priority="1224">
      <formula>IF(RIGHT(TEXT(AE562,"0.#"),1)=".",TRUE,FALSE)</formula>
    </cfRule>
  </conditionalFormatting>
  <conditionalFormatting sqref="AE563">
    <cfRule type="expression" dxfId="1699" priority="1221">
      <formula>IF(RIGHT(TEXT(AE563,"0.#"),1)=".",FALSE,TRUE)</formula>
    </cfRule>
    <cfRule type="expression" dxfId="1698" priority="1222">
      <formula>IF(RIGHT(TEXT(AE563,"0.#"),1)=".",TRUE,FALSE)</formula>
    </cfRule>
  </conditionalFormatting>
  <conditionalFormatting sqref="AL1110:AO1139">
    <cfRule type="expression" dxfId="1697" priority="2877">
      <formula>IF(AND(AL1110&gt;=0, RIGHT(TEXT(AL1110,"0.#"),1)&lt;&gt;"."),TRUE,FALSE)</formula>
    </cfRule>
    <cfRule type="expression" dxfId="1696" priority="2878">
      <formula>IF(AND(AL1110&gt;=0, RIGHT(TEXT(AL1110,"0.#"),1)="."),TRUE,FALSE)</formula>
    </cfRule>
    <cfRule type="expression" dxfId="1695" priority="2879">
      <formula>IF(AND(AL1110&lt;0, RIGHT(TEXT(AL1110,"0.#"),1)&lt;&gt;"."),TRUE,FALSE)</formula>
    </cfRule>
    <cfRule type="expression" dxfId="1694" priority="2880">
      <formula>IF(AND(AL1110&lt;0, RIGHT(TEXT(AL1110,"0.#"),1)="."),TRUE,FALSE)</formula>
    </cfRule>
  </conditionalFormatting>
  <conditionalFormatting sqref="Y1110:Y1139">
    <cfRule type="expression" dxfId="1693" priority="2875">
      <formula>IF(RIGHT(TEXT(Y1110,"0.#"),1)=".",FALSE,TRUE)</formula>
    </cfRule>
    <cfRule type="expression" dxfId="1692" priority="2876">
      <formula>IF(RIGHT(TEXT(Y1110,"0.#"),1)=".",TRUE,FALSE)</formula>
    </cfRule>
  </conditionalFormatting>
  <conditionalFormatting sqref="AQ553">
    <cfRule type="expression" dxfId="1691" priority="1259">
      <formula>IF(RIGHT(TEXT(AQ553,"0.#"),1)=".",FALSE,TRUE)</formula>
    </cfRule>
    <cfRule type="expression" dxfId="1690" priority="1260">
      <formula>IF(RIGHT(TEXT(AQ553,"0.#"),1)=".",TRUE,FALSE)</formula>
    </cfRule>
  </conditionalFormatting>
  <conditionalFormatting sqref="AU552">
    <cfRule type="expression" dxfId="1689" priority="1271">
      <formula>IF(RIGHT(TEXT(AU552,"0.#"),1)=".",FALSE,TRUE)</formula>
    </cfRule>
    <cfRule type="expression" dxfId="1688" priority="1272">
      <formula>IF(RIGHT(TEXT(AU552,"0.#"),1)=".",TRUE,FALSE)</formula>
    </cfRule>
  </conditionalFormatting>
  <conditionalFormatting sqref="AE552">
    <cfRule type="expression" dxfId="1687" priority="1283">
      <formula>IF(RIGHT(TEXT(AE552,"0.#"),1)=".",FALSE,TRUE)</formula>
    </cfRule>
    <cfRule type="expression" dxfId="1686" priority="1284">
      <formula>IF(RIGHT(TEXT(AE552,"0.#"),1)=".",TRUE,FALSE)</formula>
    </cfRule>
  </conditionalFormatting>
  <conditionalFormatting sqref="AQ548">
    <cfRule type="expression" dxfId="1685" priority="1289">
      <formula>IF(RIGHT(TEXT(AQ548,"0.#"),1)=".",FALSE,TRUE)</formula>
    </cfRule>
    <cfRule type="expression" dxfId="1684" priority="1290">
      <formula>IF(RIGHT(TEXT(AQ548,"0.#"),1)=".",TRUE,FALSE)</formula>
    </cfRule>
  </conditionalFormatting>
  <conditionalFormatting sqref="AL846:AO846">
    <cfRule type="expression" dxfId="1683" priority="2829">
      <formula>IF(AND(AL846&gt;=0, RIGHT(TEXT(AL846,"0.#"),1)&lt;&gt;"."),TRUE,FALSE)</formula>
    </cfRule>
    <cfRule type="expression" dxfId="1682" priority="2830">
      <formula>IF(AND(AL846&gt;=0, RIGHT(TEXT(AL846,"0.#"),1)="."),TRUE,FALSE)</formula>
    </cfRule>
    <cfRule type="expression" dxfId="1681" priority="2831">
      <formula>IF(AND(AL846&lt;0, RIGHT(TEXT(AL846,"0.#"),1)&lt;&gt;"."),TRUE,FALSE)</formula>
    </cfRule>
    <cfRule type="expression" dxfId="1680" priority="2832">
      <formula>IF(AND(AL846&lt;0, RIGHT(TEXT(AL846,"0.#"),1)="."),TRUE,FALSE)</formula>
    </cfRule>
  </conditionalFormatting>
  <conditionalFormatting sqref="Y846">
    <cfRule type="expression" dxfId="1679" priority="2827">
      <formula>IF(RIGHT(TEXT(Y846,"0.#"),1)=".",FALSE,TRUE)</formula>
    </cfRule>
    <cfRule type="expression" dxfId="1678" priority="2828">
      <formula>IF(RIGHT(TEXT(Y846,"0.#"),1)=".",TRUE,FALSE)</formula>
    </cfRule>
  </conditionalFormatting>
  <conditionalFormatting sqref="AE492">
    <cfRule type="expression" dxfId="1677" priority="1615">
      <formula>IF(RIGHT(TEXT(AE492,"0.#"),1)=".",FALSE,TRUE)</formula>
    </cfRule>
    <cfRule type="expression" dxfId="1676" priority="1616">
      <formula>IF(RIGHT(TEXT(AE492,"0.#"),1)=".",TRUE,FALSE)</formula>
    </cfRule>
  </conditionalFormatting>
  <conditionalFormatting sqref="AE493">
    <cfRule type="expression" dxfId="1675" priority="1613">
      <formula>IF(RIGHT(TEXT(AE493,"0.#"),1)=".",FALSE,TRUE)</formula>
    </cfRule>
    <cfRule type="expression" dxfId="1674" priority="1614">
      <formula>IF(RIGHT(TEXT(AE493,"0.#"),1)=".",TRUE,FALSE)</formula>
    </cfRule>
  </conditionalFormatting>
  <conditionalFormatting sqref="AE494">
    <cfRule type="expression" dxfId="1673" priority="1611">
      <formula>IF(RIGHT(TEXT(AE494,"0.#"),1)=".",FALSE,TRUE)</formula>
    </cfRule>
    <cfRule type="expression" dxfId="1672" priority="1612">
      <formula>IF(RIGHT(TEXT(AE494,"0.#"),1)=".",TRUE,FALSE)</formula>
    </cfRule>
  </conditionalFormatting>
  <conditionalFormatting sqref="AQ493">
    <cfRule type="expression" dxfId="1671" priority="1591">
      <formula>IF(RIGHT(TEXT(AQ493,"0.#"),1)=".",FALSE,TRUE)</formula>
    </cfRule>
    <cfRule type="expression" dxfId="1670" priority="1592">
      <formula>IF(RIGHT(TEXT(AQ493,"0.#"),1)=".",TRUE,FALSE)</formula>
    </cfRule>
  </conditionalFormatting>
  <conditionalFormatting sqref="AQ494">
    <cfRule type="expression" dxfId="1669" priority="1589">
      <formula>IF(RIGHT(TEXT(AQ494,"0.#"),1)=".",FALSE,TRUE)</formula>
    </cfRule>
    <cfRule type="expression" dxfId="1668" priority="1590">
      <formula>IF(RIGHT(TEXT(AQ494,"0.#"),1)=".",TRUE,FALSE)</formula>
    </cfRule>
  </conditionalFormatting>
  <conditionalFormatting sqref="AQ492">
    <cfRule type="expression" dxfId="1667" priority="1587">
      <formula>IF(RIGHT(TEXT(AQ492,"0.#"),1)=".",FALSE,TRUE)</formula>
    </cfRule>
    <cfRule type="expression" dxfId="1666" priority="1588">
      <formula>IF(RIGHT(TEXT(AQ492,"0.#"),1)=".",TRUE,FALSE)</formula>
    </cfRule>
  </conditionalFormatting>
  <conditionalFormatting sqref="AU494">
    <cfRule type="expression" dxfId="1665" priority="1599">
      <formula>IF(RIGHT(TEXT(AU494,"0.#"),1)=".",FALSE,TRUE)</formula>
    </cfRule>
    <cfRule type="expression" dxfId="1664" priority="1600">
      <formula>IF(RIGHT(TEXT(AU494,"0.#"),1)=".",TRUE,FALSE)</formula>
    </cfRule>
  </conditionalFormatting>
  <conditionalFormatting sqref="AU492">
    <cfRule type="expression" dxfId="1663" priority="1603">
      <formula>IF(RIGHT(TEXT(AU492,"0.#"),1)=".",FALSE,TRUE)</formula>
    </cfRule>
    <cfRule type="expression" dxfId="1662" priority="1604">
      <formula>IF(RIGHT(TEXT(AU492,"0.#"),1)=".",TRUE,FALSE)</formula>
    </cfRule>
  </conditionalFormatting>
  <conditionalFormatting sqref="AU493">
    <cfRule type="expression" dxfId="1661" priority="1601">
      <formula>IF(RIGHT(TEXT(AU493,"0.#"),1)=".",FALSE,TRUE)</formula>
    </cfRule>
    <cfRule type="expression" dxfId="1660" priority="1602">
      <formula>IF(RIGHT(TEXT(AU493,"0.#"),1)=".",TRUE,FALSE)</formula>
    </cfRule>
  </conditionalFormatting>
  <conditionalFormatting sqref="AU583">
    <cfRule type="expression" dxfId="1659" priority="1119">
      <formula>IF(RIGHT(TEXT(AU583,"0.#"),1)=".",FALSE,TRUE)</formula>
    </cfRule>
    <cfRule type="expression" dxfId="1658" priority="1120">
      <formula>IF(RIGHT(TEXT(AU583,"0.#"),1)=".",TRUE,FALSE)</formula>
    </cfRule>
  </conditionalFormatting>
  <conditionalFormatting sqref="AU582">
    <cfRule type="expression" dxfId="1657" priority="1121">
      <formula>IF(RIGHT(TEXT(AU582,"0.#"),1)=".",FALSE,TRUE)</formula>
    </cfRule>
    <cfRule type="expression" dxfId="1656" priority="1122">
      <formula>IF(RIGHT(TEXT(AU582,"0.#"),1)=".",TRUE,FALSE)</formula>
    </cfRule>
  </conditionalFormatting>
  <conditionalFormatting sqref="AE499">
    <cfRule type="expression" dxfId="1655" priority="1581">
      <formula>IF(RIGHT(TEXT(AE499,"0.#"),1)=".",FALSE,TRUE)</formula>
    </cfRule>
    <cfRule type="expression" dxfId="1654" priority="1582">
      <formula>IF(RIGHT(TEXT(AE499,"0.#"),1)=".",TRUE,FALSE)</formula>
    </cfRule>
  </conditionalFormatting>
  <conditionalFormatting sqref="AE497">
    <cfRule type="expression" dxfId="1653" priority="1585">
      <formula>IF(RIGHT(TEXT(AE497,"0.#"),1)=".",FALSE,TRUE)</formula>
    </cfRule>
    <cfRule type="expression" dxfId="1652" priority="1586">
      <formula>IF(RIGHT(TEXT(AE497,"0.#"),1)=".",TRUE,FALSE)</formula>
    </cfRule>
  </conditionalFormatting>
  <conditionalFormatting sqref="AE498">
    <cfRule type="expression" dxfId="1651" priority="1583">
      <formula>IF(RIGHT(TEXT(AE498,"0.#"),1)=".",FALSE,TRUE)</formula>
    </cfRule>
    <cfRule type="expression" dxfId="1650" priority="1584">
      <formula>IF(RIGHT(TEXT(AE498,"0.#"),1)=".",TRUE,FALSE)</formula>
    </cfRule>
  </conditionalFormatting>
  <conditionalFormatting sqref="AU499">
    <cfRule type="expression" dxfId="1649" priority="1569">
      <formula>IF(RIGHT(TEXT(AU499,"0.#"),1)=".",FALSE,TRUE)</formula>
    </cfRule>
    <cfRule type="expression" dxfId="1648" priority="1570">
      <formula>IF(RIGHT(TEXT(AU499,"0.#"),1)=".",TRUE,FALSE)</formula>
    </cfRule>
  </conditionalFormatting>
  <conditionalFormatting sqref="AU497">
    <cfRule type="expression" dxfId="1647" priority="1573">
      <formula>IF(RIGHT(TEXT(AU497,"0.#"),1)=".",FALSE,TRUE)</formula>
    </cfRule>
    <cfRule type="expression" dxfId="1646" priority="1574">
      <formula>IF(RIGHT(TEXT(AU497,"0.#"),1)=".",TRUE,FALSE)</formula>
    </cfRule>
  </conditionalFormatting>
  <conditionalFormatting sqref="AU498">
    <cfRule type="expression" dxfId="1645" priority="1571">
      <formula>IF(RIGHT(TEXT(AU498,"0.#"),1)=".",FALSE,TRUE)</formula>
    </cfRule>
    <cfRule type="expression" dxfId="1644" priority="1572">
      <formula>IF(RIGHT(TEXT(AU498,"0.#"),1)=".",TRUE,FALSE)</formula>
    </cfRule>
  </conditionalFormatting>
  <conditionalFormatting sqref="AQ497">
    <cfRule type="expression" dxfId="1643" priority="1557">
      <formula>IF(RIGHT(TEXT(AQ497,"0.#"),1)=".",FALSE,TRUE)</formula>
    </cfRule>
    <cfRule type="expression" dxfId="1642" priority="1558">
      <formula>IF(RIGHT(TEXT(AQ497,"0.#"),1)=".",TRUE,FALSE)</formula>
    </cfRule>
  </conditionalFormatting>
  <conditionalFormatting sqref="AQ498">
    <cfRule type="expression" dxfId="1641" priority="1561">
      <formula>IF(RIGHT(TEXT(AQ498,"0.#"),1)=".",FALSE,TRUE)</formula>
    </cfRule>
    <cfRule type="expression" dxfId="1640" priority="1562">
      <formula>IF(RIGHT(TEXT(AQ498,"0.#"),1)=".",TRUE,FALSE)</formula>
    </cfRule>
  </conditionalFormatting>
  <conditionalFormatting sqref="AQ499">
    <cfRule type="expression" dxfId="1639" priority="1559">
      <formula>IF(RIGHT(TEXT(AQ499,"0.#"),1)=".",FALSE,TRUE)</formula>
    </cfRule>
    <cfRule type="expression" dxfId="1638" priority="1560">
      <formula>IF(RIGHT(TEXT(AQ499,"0.#"),1)=".",TRUE,FALSE)</formula>
    </cfRule>
  </conditionalFormatting>
  <conditionalFormatting sqref="AE504">
    <cfRule type="expression" dxfId="1637" priority="1551">
      <formula>IF(RIGHT(TEXT(AE504,"0.#"),1)=".",FALSE,TRUE)</formula>
    </cfRule>
    <cfRule type="expression" dxfId="1636" priority="1552">
      <formula>IF(RIGHT(TEXT(AE504,"0.#"),1)=".",TRUE,FALSE)</formula>
    </cfRule>
  </conditionalFormatting>
  <conditionalFormatting sqref="AE502">
    <cfRule type="expression" dxfId="1635" priority="1555">
      <formula>IF(RIGHT(TEXT(AE502,"0.#"),1)=".",FALSE,TRUE)</formula>
    </cfRule>
    <cfRule type="expression" dxfId="1634" priority="1556">
      <formula>IF(RIGHT(TEXT(AE502,"0.#"),1)=".",TRUE,FALSE)</formula>
    </cfRule>
  </conditionalFormatting>
  <conditionalFormatting sqref="AE503">
    <cfRule type="expression" dxfId="1633" priority="1553">
      <formula>IF(RIGHT(TEXT(AE503,"0.#"),1)=".",FALSE,TRUE)</formula>
    </cfRule>
    <cfRule type="expression" dxfId="1632" priority="1554">
      <formula>IF(RIGHT(TEXT(AE503,"0.#"),1)=".",TRUE,FALSE)</formula>
    </cfRule>
  </conditionalFormatting>
  <conditionalFormatting sqref="AU504">
    <cfRule type="expression" dxfId="1631" priority="1539">
      <formula>IF(RIGHT(TEXT(AU504,"0.#"),1)=".",FALSE,TRUE)</formula>
    </cfRule>
    <cfRule type="expression" dxfId="1630" priority="1540">
      <formula>IF(RIGHT(TEXT(AU504,"0.#"),1)=".",TRUE,FALSE)</formula>
    </cfRule>
  </conditionalFormatting>
  <conditionalFormatting sqref="AU502">
    <cfRule type="expression" dxfId="1629" priority="1543">
      <formula>IF(RIGHT(TEXT(AU502,"0.#"),1)=".",FALSE,TRUE)</formula>
    </cfRule>
    <cfRule type="expression" dxfId="1628" priority="1544">
      <formula>IF(RIGHT(TEXT(AU502,"0.#"),1)=".",TRUE,FALSE)</formula>
    </cfRule>
  </conditionalFormatting>
  <conditionalFormatting sqref="AU503">
    <cfRule type="expression" dxfId="1627" priority="1541">
      <formula>IF(RIGHT(TEXT(AU503,"0.#"),1)=".",FALSE,TRUE)</formula>
    </cfRule>
    <cfRule type="expression" dxfId="1626" priority="1542">
      <formula>IF(RIGHT(TEXT(AU503,"0.#"),1)=".",TRUE,FALSE)</formula>
    </cfRule>
  </conditionalFormatting>
  <conditionalFormatting sqref="AQ502">
    <cfRule type="expression" dxfId="1625" priority="1527">
      <formula>IF(RIGHT(TEXT(AQ502,"0.#"),1)=".",FALSE,TRUE)</formula>
    </cfRule>
    <cfRule type="expression" dxfId="1624" priority="1528">
      <formula>IF(RIGHT(TEXT(AQ502,"0.#"),1)=".",TRUE,FALSE)</formula>
    </cfRule>
  </conditionalFormatting>
  <conditionalFormatting sqref="AQ503">
    <cfRule type="expression" dxfId="1623" priority="1531">
      <formula>IF(RIGHT(TEXT(AQ503,"0.#"),1)=".",FALSE,TRUE)</formula>
    </cfRule>
    <cfRule type="expression" dxfId="1622" priority="1532">
      <formula>IF(RIGHT(TEXT(AQ503,"0.#"),1)=".",TRUE,FALSE)</formula>
    </cfRule>
  </conditionalFormatting>
  <conditionalFormatting sqref="AQ504">
    <cfRule type="expression" dxfId="1621" priority="1529">
      <formula>IF(RIGHT(TEXT(AQ504,"0.#"),1)=".",FALSE,TRUE)</formula>
    </cfRule>
    <cfRule type="expression" dxfId="1620" priority="1530">
      <formula>IF(RIGHT(TEXT(AQ504,"0.#"),1)=".",TRUE,FALSE)</formula>
    </cfRule>
  </conditionalFormatting>
  <conditionalFormatting sqref="AE509">
    <cfRule type="expression" dxfId="1619" priority="1521">
      <formula>IF(RIGHT(TEXT(AE509,"0.#"),1)=".",FALSE,TRUE)</formula>
    </cfRule>
    <cfRule type="expression" dxfId="1618" priority="1522">
      <formula>IF(RIGHT(TEXT(AE509,"0.#"),1)=".",TRUE,FALSE)</formula>
    </cfRule>
  </conditionalFormatting>
  <conditionalFormatting sqref="AE507">
    <cfRule type="expression" dxfId="1617" priority="1525">
      <formula>IF(RIGHT(TEXT(AE507,"0.#"),1)=".",FALSE,TRUE)</formula>
    </cfRule>
    <cfRule type="expression" dxfId="1616" priority="1526">
      <formula>IF(RIGHT(TEXT(AE507,"0.#"),1)=".",TRUE,FALSE)</formula>
    </cfRule>
  </conditionalFormatting>
  <conditionalFormatting sqref="AE508">
    <cfRule type="expression" dxfId="1615" priority="1523">
      <formula>IF(RIGHT(TEXT(AE508,"0.#"),1)=".",FALSE,TRUE)</formula>
    </cfRule>
    <cfRule type="expression" dxfId="1614" priority="1524">
      <formula>IF(RIGHT(TEXT(AE508,"0.#"),1)=".",TRUE,FALSE)</formula>
    </cfRule>
  </conditionalFormatting>
  <conditionalFormatting sqref="AU509">
    <cfRule type="expression" dxfId="1613" priority="1509">
      <formula>IF(RIGHT(TEXT(AU509,"0.#"),1)=".",FALSE,TRUE)</formula>
    </cfRule>
    <cfRule type="expression" dxfId="1612" priority="1510">
      <formula>IF(RIGHT(TEXT(AU509,"0.#"),1)=".",TRUE,FALSE)</formula>
    </cfRule>
  </conditionalFormatting>
  <conditionalFormatting sqref="AU507">
    <cfRule type="expression" dxfId="1611" priority="1513">
      <formula>IF(RIGHT(TEXT(AU507,"0.#"),1)=".",FALSE,TRUE)</formula>
    </cfRule>
    <cfRule type="expression" dxfId="1610" priority="1514">
      <formula>IF(RIGHT(TEXT(AU507,"0.#"),1)=".",TRUE,FALSE)</formula>
    </cfRule>
  </conditionalFormatting>
  <conditionalFormatting sqref="AU508">
    <cfRule type="expression" dxfId="1609" priority="1511">
      <formula>IF(RIGHT(TEXT(AU508,"0.#"),1)=".",FALSE,TRUE)</formula>
    </cfRule>
    <cfRule type="expression" dxfId="1608" priority="1512">
      <formula>IF(RIGHT(TEXT(AU508,"0.#"),1)=".",TRUE,FALSE)</formula>
    </cfRule>
  </conditionalFormatting>
  <conditionalFormatting sqref="AQ507">
    <cfRule type="expression" dxfId="1607" priority="1497">
      <formula>IF(RIGHT(TEXT(AQ507,"0.#"),1)=".",FALSE,TRUE)</formula>
    </cfRule>
    <cfRule type="expression" dxfId="1606" priority="1498">
      <formula>IF(RIGHT(TEXT(AQ507,"0.#"),1)=".",TRUE,FALSE)</formula>
    </cfRule>
  </conditionalFormatting>
  <conditionalFormatting sqref="AQ508">
    <cfRule type="expression" dxfId="1605" priority="1501">
      <formula>IF(RIGHT(TEXT(AQ508,"0.#"),1)=".",FALSE,TRUE)</formula>
    </cfRule>
    <cfRule type="expression" dxfId="1604" priority="1502">
      <formula>IF(RIGHT(TEXT(AQ508,"0.#"),1)=".",TRUE,FALSE)</formula>
    </cfRule>
  </conditionalFormatting>
  <conditionalFormatting sqref="AQ509">
    <cfRule type="expression" dxfId="1603" priority="1499">
      <formula>IF(RIGHT(TEXT(AQ509,"0.#"),1)=".",FALSE,TRUE)</formula>
    </cfRule>
    <cfRule type="expression" dxfId="1602" priority="1500">
      <formula>IF(RIGHT(TEXT(AQ509,"0.#"),1)=".",TRUE,FALSE)</formula>
    </cfRule>
  </conditionalFormatting>
  <conditionalFormatting sqref="AE465">
    <cfRule type="expression" dxfId="1601" priority="1791">
      <formula>IF(RIGHT(TEXT(AE465,"0.#"),1)=".",FALSE,TRUE)</formula>
    </cfRule>
    <cfRule type="expression" dxfId="1600" priority="1792">
      <formula>IF(RIGHT(TEXT(AE465,"0.#"),1)=".",TRUE,FALSE)</formula>
    </cfRule>
  </conditionalFormatting>
  <conditionalFormatting sqref="AE463">
    <cfRule type="expression" dxfId="1599" priority="1795">
      <formula>IF(RIGHT(TEXT(AE463,"0.#"),1)=".",FALSE,TRUE)</formula>
    </cfRule>
    <cfRule type="expression" dxfId="1598" priority="1796">
      <formula>IF(RIGHT(TEXT(AE463,"0.#"),1)=".",TRUE,FALSE)</formula>
    </cfRule>
  </conditionalFormatting>
  <conditionalFormatting sqref="AE464">
    <cfRule type="expression" dxfId="1597" priority="1793">
      <formula>IF(RIGHT(TEXT(AE464,"0.#"),1)=".",FALSE,TRUE)</formula>
    </cfRule>
    <cfRule type="expression" dxfId="1596" priority="1794">
      <formula>IF(RIGHT(TEXT(AE464,"0.#"),1)=".",TRUE,FALSE)</formula>
    </cfRule>
  </conditionalFormatting>
  <conditionalFormatting sqref="AM465">
    <cfRule type="expression" dxfId="1595" priority="1785">
      <formula>IF(RIGHT(TEXT(AM465,"0.#"),1)=".",FALSE,TRUE)</formula>
    </cfRule>
    <cfRule type="expression" dxfId="1594" priority="1786">
      <formula>IF(RIGHT(TEXT(AM465,"0.#"),1)=".",TRUE,FALSE)</formula>
    </cfRule>
  </conditionalFormatting>
  <conditionalFormatting sqref="AM463">
    <cfRule type="expression" dxfId="1593" priority="1789">
      <formula>IF(RIGHT(TEXT(AM463,"0.#"),1)=".",FALSE,TRUE)</formula>
    </cfRule>
    <cfRule type="expression" dxfId="1592" priority="1790">
      <formula>IF(RIGHT(TEXT(AM463,"0.#"),1)=".",TRUE,FALSE)</formula>
    </cfRule>
  </conditionalFormatting>
  <conditionalFormatting sqref="AM464">
    <cfRule type="expression" dxfId="1591" priority="1787">
      <formula>IF(RIGHT(TEXT(AM464,"0.#"),1)=".",FALSE,TRUE)</formula>
    </cfRule>
    <cfRule type="expression" dxfId="1590" priority="1788">
      <formula>IF(RIGHT(TEXT(AM464,"0.#"),1)=".",TRUE,FALSE)</formula>
    </cfRule>
  </conditionalFormatting>
  <conditionalFormatting sqref="AU465">
    <cfRule type="expression" dxfId="1589" priority="1779">
      <formula>IF(RIGHT(TEXT(AU465,"0.#"),1)=".",FALSE,TRUE)</formula>
    </cfRule>
    <cfRule type="expression" dxfId="1588" priority="1780">
      <formula>IF(RIGHT(TEXT(AU465,"0.#"),1)=".",TRUE,FALSE)</formula>
    </cfRule>
  </conditionalFormatting>
  <conditionalFormatting sqref="AU463">
    <cfRule type="expression" dxfId="1587" priority="1783">
      <formula>IF(RIGHT(TEXT(AU463,"0.#"),1)=".",FALSE,TRUE)</formula>
    </cfRule>
    <cfRule type="expression" dxfId="1586" priority="1784">
      <formula>IF(RIGHT(TEXT(AU463,"0.#"),1)=".",TRUE,FALSE)</formula>
    </cfRule>
  </conditionalFormatting>
  <conditionalFormatting sqref="AU464">
    <cfRule type="expression" dxfId="1585" priority="1781">
      <formula>IF(RIGHT(TEXT(AU464,"0.#"),1)=".",FALSE,TRUE)</formula>
    </cfRule>
    <cfRule type="expression" dxfId="1584" priority="1782">
      <formula>IF(RIGHT(TEXT(AU464,"0.#"),1)=".",TRUE,FALSE)</formula>
    </cfRule>
  </conditionalFormatting>
  <conditionalFormatting sqref="AI465">
    <cfRule type="expression" dxfId="1583" priority="1773">
      <formula>IF(RIGHT(TEXT(AI465,"0.#"),1)=".",FALSE,TRUE)</formula>
    </cfRule>
    <cfRule type="expression" dxfId="1582" priority="1774">
      <formula>IF(RIGHT(TEXT(AI465,"0.#"),1)=".",TRUE,FALSE)</formula>
    </cfRule>
  </conditionalFormatting>
  <conditionalFormatting sqref="AI463">
    <cfRule type="expression" dxfId="1581" priority="1777">
      <formula>IF(RIGHT(TEXT(AI463,"0.#"),1)=".",FALSE,TRUE)</formula>
    </cfRule>
    <cfRule type="expression" dxfId="1580" priority="1778">
      <formula>IF(RIGHT(TEXT(AI463,"0.#"),1)=".",TRUE,FALSE)</formula>
    </cfRule>
  </conditionalFormatting>
  <conditionalFormatting sqref="AI464">
    <cfRule type="expression" dxfId="1579" priority="1775">
      <formula>IF(RIGHT(TEXT(AI464,"0.#"),1)=".",FALSE,TRUE)</formula>
    </cfRule>
    <cfRule type="expression" dxfId="1578" priority="1776">
      <formula>IF(RIGHT(TEXT(AI464,"0.#"),1)=".",TRUE,FALSE)</formula>
    </cfRule>
  </conditionalFormatting>
  <conditionalFormatting sqref="AQ463">
    <cfRule type="expression" dxfId="1577" priority="1767">
      <formula>IF(RIGHT(TEXT(AQ463,"0.#"),1)=".",FALSE,TRUE)</formula>
    </cfRule>
    <cfRule type="expression" dxfId="1576" priority="1768">
      <formula>IF(RIGHT(TEXT(AQ463,"0.#"),1)=".",TRUE,FALSE)</formula>
    </cfRule>
  </conditionalFormatting>
  <conditionalFormatting sqref="AQ464">
    <cfRule type="expression" dxfId="1575" priority="1771">
      <formula>IF(RIGHT(TEXT(AQ464,"0.#"),1)=".",FALSE,TRUE)</formula>
    </cfRule>
    <cfRule type="expression" dxfId="1574" priority="1772">
      <formula>IF(RIGHT(TEXT(AQ464,"0.#"),1)=".",TRUE,FALSE)</formula>
    </cfRule>
  </conditionalFormatting>
  <conditionalFormatting sqref="AQ465">
    <cfRule type="expression" dxfId="1573" priority="1769">
      <formula>IF(RIGHT(TEXT(AQ465,"0.#"),1)=".",FALSE,TRUE)</formula>
    </cfRule>
    <cfRule type="expression" dxfId="1572" priority="1770">
      <formula>IF(RIGHT(TEXT(AQ465,"0.#"),1)=".",TRUE,FALSE)</formula>
    </cfRule>
  </conditionalFormatting>
  <conditionalFormatting sqref="AE470">
    <cfRule type="expression" dxfId="1571" priority="1761">
      <formula>IF(RIGHT(TEXT(AE470,"0.#"),1)=".",FALSE,TRUE)</formula>
    </cfRule>
    <cfRule type="expression" dxfId="1570" priority="1762">
      <formula>IF(RIGHT(TEXT(AE470,"0.#"),1)=".",TRUE,FALSE)</formula>
    </cfRule>
  </conditionalFormatting>
  <conditionalFormatting sqref="AE468">
    <cfRule type="expression" dxfId="1569" priority="1765">
      <formula>IF(RIGHT(TEXT(AE468,"0.#"),1)=".",FALSE,TRUE)</formula>
    </cfRule>
    <cfRule type="expression" dxfId="1568" priority="1766">
      <formula>IF(RIGHT(TEXT(AE468,"0.#"),1)=".",TRUE,FALSE)</formula>
    </cfRule>
  </conditionalFormatting>
  <conditionalFormatting sqref="AE469">
    <cfRule type="expression" dxfId="1567" priority="1763">
      <formula>IF(RIGHT(TEXT(AE469,"0.#"),1)=".",FALSE,TRUE)</formula>
    </cfRule>
    <cfRule type="expression" dxfId="1566" priority="1764">
      <formula>IF(RIGHT(TEXT(AE469,"0.#"),1)=".",TRUE,FALSE)</formula>
    </cfRule>
  </conditionalFormatting>
  <conditionalFormatting sqref="AM470">
    <cfRule type="expression" dxfId="1565" priority="1755">
      <formula>IF(RIGHT(TEXT(AM470,"0.#"),1)=".",FALSE,TRUE)</formula>
    </cfRule>
    <cfRule type="expression" dxfId="1564" priority="1756">
      <formula>IF(RIGHT(TEXT(AM470,"0.#"),1)=".",TRUE,FALSE)</formula>
    </cfRule>
  </conditionalFormatting>
  <conditionalFormatting sqref="AM468">
    <cfRule type="expression" dxfId="1563" priority="1759">
      <formula>IF(RIGHT(TEXT(AM468,"0.#"),1)=".",FALSE,TRUE)</formula>
    </cfRule>
    <cfRule type="expression" dxfId="1562" priority="1760">
      <formula>IF(RIGHT(TEXT(AM468,"0.#"),1)=".",TRUE,FALSE)</formula>
    </cfRule>
  </conditionalFormatting>
  <conditionalFormatting sqref="AM469">
    <cfRule type="expression" dxfId="1561" priority="1757">
      <formula>IF(RIGHT(TEXT(AM469,"0.#"),1)=".",FALSE,TRUE)</formula>
    </cfRule>
    <cfRule type="expression" dxfId="1560" priority="1758">
      <formula>IF(RIGHT(TEXT(AM469,"0.#"),1)=".",TRUE,FALSE)</formula>
    </cfRule>
  </conditionalFormatting>
  <conditionalFormatting sqref="AU470">
    <cfRule type="expression" dxfId="1559" priority="1749">
      <formula>IF(RIGHT(TEXT(AU470,"0.#"),1)=".",FALSE,TRUE)</formula>
    </cfRule>
    <cfRule type="expression" dxfId="1558" priority="1750">
      <formula>IF(RIGHT(TEXT(AU470,"0.#"),1)=".",TRUE,FALSE)</formula>
    </cfRule>
  </conditionalFormatting>
  <conditionalFormatting sqref="AU468">
    <cfRule type="expression" dxfId="1557" priority="1753">
      <formula>IF(RIGHT(TEXT(AU468,"0.#"),1)=".",FALSE,TRUE)</formula>
    </cfRule>
    <cfRule type="expression" dxfId="1556" priority="1754">
      <formula>IF(RIGHT(TEXT(AU468,"0.#"),1)=".",TRUE,FALSE)</formula>
    </cfRule>
  </conditionalFormatting>
  <conditionalFormatting sqref="AU469">
    <cfRule type="expression" dxfId="1555" priority="1751">
      <formula>IF(RIGHT(TEXT(AU469,"0.#"),1)=".",FALSE,TRUE)</formula>
    </cfRule>
    <cfRule type="expression" dxfId="1554" priority="1752">
      <formula>IF(RIGHT(TEXT(AU469,"0.#"),1)=".",TRUE,FALSE)</formula>
    </cfRule>
  </conditionalFormatting>
  <conditionalFormatting sqref="AI470">
    <cfRule type="expression" dxfId="1553" priority="1743">
      <formula>IF(RIGHT(TEXT(AI470,"0.#"),1)=".",FALSE,TRUE)</formula>
    </cfRule>
    <cfRule type="expression" dxfId="1552" priority="1744">
      <formula>IF(RIGHT(TEXT(AI470,"0.#"),1)=".",TRUE,FALSE)</formula>
    </cfRule>
  </conditionalFormatting>
  <conditionalFormatting sqref="AI468">
    <cfRule type="expression" dxfId="1551" priority="1747">
      <formula>IF(RIGHT(TEXT(AI468,"0.#"),1)=".",FALSE,TRUE)</formula>
    </cfRule>
    <cfRule type="expression" dxfId="1550" priority="1748">
      <formula>IF(RIGHT(TEXT(AI468,"0.#"),1)=".",TRUE,FALSE)</formula>
    </cfRule>
  </conditionalFormatting>
  <conditionalFormatting sqref="AI469">
    <cfRule type="expression" dxfId="1549" priority="1745">
      <formula>IF(RIGHT(TEXT(AI469,"0.#"),1)=".",FALSE,TRUE)</formula>
    </cfRule>
    <cfRule type="expression" dxfId="1548" priority="1746">
      <formula>IF(RIGHT(TEXT(AI469,"0.#"),1)=".",TRUE,FALSE)</formula>
    </cfRule>
  </conditionalFormatting>
  <conditionalFormatting sqref="AQ468">
    <cfRule type="expression" dxfId="1547" priority="1737">
      <formula>IF(RIGHT(TEXT(AQ468,"0.#"),1)=".",FALSE,TRUE)</formula>
    </cfRule>
    <cfRule type="expression" dxfId="1546" priority="1738">
      <formula>IF(RIGHT(TEXT(AQ468,"0.#"),1)=".",TRUE,FALSE)</formula>
    </cfRule>
  </conditionalFormatting>
  <conditionalFormatting sqref="AQ469">
    <cfRule type="expression" dxfId="1545" priority="1741">
      <formula>IF(RIGHT(TEXT(AQ469,"0.#"),1)=".",FALSE,TRUE)</formula>
    </cfRule>
    <cfRule type="expression" dxfId="1544" priority="1742">
      <formula>IF(RIGHT(TEXT(AQ469,"0.#"),1)=".",TRUE,FALSE)</formula>
    </cfRule>
  </conditionalFormatting>
  <conditionalFormatting sqref="AQ470">
    <cfRule type="expression" dxfId="1543" priority="1739">
      <formula>IF(RIGHT(TEXT(AQ470,"0.#"),1)=".",FALSE,TRUE)</formula>
    </cfRule>
    <cfRule type="expression" dxfId="1542" priority="1740">
      <formula>IF(RIGHT(TEXT(AQ470,"0.#"),1)=".",TRUE,FALSE)</formula>
    </cfRule>
  </conditionalFormatting>
  <conditionalFormatting sqref="AE475">
    <cfRule type="expression" dxfId="1541" priority="1731">
      <formula>IF(RIGHT(TEXT(AE475,"0.#"),1)=".",FALSE,TRUE)</formula>
    </cfRule>
    <cfRule type="expression" dxfId="1540" priority="1732">
      <formula>IF(RIGHT(TEXT(AE475,"0.#"),1)=".",TRUE,FALSE)</formula>
    </cfRule>
  </conditionalFormatting>
  <conditionalFormatting sqref="AE473">
    <cfRule type="expression" dxfId="1539" priority="1735">
      <formula>IF(RIGHT(TEXT(AE473,"0.#"),1)=".",FALSE,TRUE)</formula>
    </cfRule>
    <cfRule type="expression" dxfId="1538" priority="1736">
      <formula>IF(RIGHT(TEXT(AE473,"0.#"),1)=".",TRUE,FALSE)</formula>
    </cfRule>
  </conditionalFormatting>
  <conditionalFormatting sqref="AE474">
    <cfRule type="expression" dxfId="1537" priority="1733">
      <formula>IF(RIGHT(TEXT(AE474,"0.#"),1)=".",FALSE,TRUE)</formula>
    </cfRule>
    <cfRule type="expression" dxfId="1536" priority="1734">
      <formula>IF(RIGHT(TEXT(AE474,"0.#"),1)=".",TRUE,FALSE)</formula>
    </cfRule>
  </conditionalFormatting>
  <conditionalFormatting sqref="AM475">
    <cfRule type="expression" dxfId="1535" priority="1725">
      <formula>IF(RIGHT(TEXT(AM475,"0.#"),1)=".",FALSE,TRUE)</formula>
    </cfRule>
    <cfRule type="expression" dxfId="1534" priority="1726">
      <formula>IF(RIGHT(TEXT(AM475,"0.#"),1)=".",TRUE,FALSE)</formula>
    </cfRule>
  </conditionalFormatting>
  <conditionalFormatting sqref="AM473">
    <cfRule type="expression" dxfId="1533" priority="1729">
      <formula>IF(RIGHT(TEXT(AM473,"0.#"),1)=".",FALSE,TRUE)</formula>
    </cfRule>
    <cfRule type="expression" dxfId="1532" priority="1730">
      <formula>IF(RIGHT(TEXT(AM473,"0.#"),1)=".",TRUE,FALSE)</formula>
    </cfRule>
  </conditionalFormatting>
  <conditionalFormatting sqref="AM474">
    <cfRule type="expression" dxfId="1531" priority="1727">
      <formula>IF(RIGHT(TEXT(AM474,"0.#"),1)=".",FALSE,TRUE)</formula>
    </cfRule>
    <cfRule type="expression" dxfId="1530" priority="1728">
      <formula>IF(RIGHT(TEXT(AM474,"0.#"),1)=".",TRUE,FALSE)</formula>
    </cfRule>
  </conditionalFormatting>
  <conditionalFormatting sqref="AU475">
    <cfRule type="expression" dxfId="1529" priority="1719">
      <formula>IF(RIGHT(TEXT(AU475,"0.#"),1)=".",FALSE,TRUE)</formula>
    </cfRule>
    <cfRule type="expression" dxfId="1528" priority="1720">
      <formula>IF(RIGHT(TEXT(AU475,"0.#"),1)=".",TRUE,FALSE)</formula>
    </cfRule>
  </conditionalFormatting>
  <conditionalFormatting sqref="AU473">
    <cfRule type="expression" dxfId="1527" priority="1723">
      <formula>IF(RIGHT(TEXT(AU473,"0.#"),1)=".",FALSE,TRUE)</formula>
    </cfRule>
    <cfRule type="expression" dxfId="1526" priority="1724">
      <formula>IF(RIGHT(TEXT(AU473,"0.#"),1)=".",TRUE,FALSE)</formula>
    </cfRule>
  </conditionalFormatting>
  <conditionalFormatting sqref="AU474">
    <cfRule type="expression" dxfId="1525" priority="1721">
      <formula>IF(RIGHT(TEXT(AU474,"0.#"),1)=".",FALSE,TRUE)</formula>
    </cfRule>
    <cfRule type="expression" dxfId="1524" priority="1722">
      <formula>IF(RIGHT(TEXT(AU474,"0.#"),1)=".",TRUE,FALSE)</formula>
    </cfRule>
  </conditionalFormatting>
  <conditionalFormatting sqref="AI475">
    <cfRule type="expression" dxfId="1523" priority="1713">
      <formula>IF(RIGHT(TEXT(AI475,"0.#"),1)=".",FALSE,TRUE)</formula>
    </cfRule>
    <cfRule type="expression" dxfId="1522" priority="1714">
      <formula>IF(RIGHT(TEXT(AI475,"0.#"),1)=".",TRUE,FALSE)</formula>
    </cfRule>
  </conditionalFormatting>
  <conditionalFormatting sqref="AI473">
    <cfRule type="expression" dxfId="1521" priority="1717">
      <formula>IF(RIGHT(TEXT(AI473,"0.#"),1)=".",FALSE,TRUE)</formula>
    </cfRule>
    <cfRule type="expression" dxfId="1520" priority="1718">
      <formula>IF(RIGHT(TEXT(AI473,"0.#"),1)=".",TRUE,FALSE)</formula>
    </cfRule>
  </conditionalFormatting>
  <conditionalFormatting sqref="AI474">
    <cfRule type="expression" dxfId="1519" priority="1715">
      <formula>IF(RIGHT(TEXT(AI474,"0.#"),1)=".",FALSE,TRUE)</formula>
    </cfRule>
    <cfRule type="expression" dxfId="1518" priority="1716">
      <formula>IF(RIGHT(TEXT(AI474,"0.#"),1)=".",TRUE,FALSE)</formula>
    </cfRule>
  </conditionalFormatting>
  <conditionalFormatting sqref="AQ473">
    <cfRule type="expression" dxfId="1517" priority="1707">
      <formula>IF(RIGHT(TEXT(AQ473,"0.#"),1)=".",FALSE,TRUE)</formula>
    </cfRule>
    <cfRule type="expression" dxfId="1516" priority="1708">
      <formula>IF(RIGHT(TEXT(AQ473,"0.#"),1)=".",TRUE,FALSE)</formula>
    </cfRule>
  </conditionalFormatting>
  <conditionalFormatting sqref="AQ474">
    <cfRule type="expression" dxfId="1515" priority="1711">
      <formula>IF(RIGHT(TEXT(AQ474,"0.#"),1)=".",FALSE,TRUE)</formula>
    </cfRule>
    <cfRule type="expression" dxfId="1514" priority="1712">
      <formula>IF(RIGHT(TEXT(AQ474,"0.#"),1)=".",TRUE,FALSE)</formula>
    </cfRule>
  </conditionalFormatting>
  <conditionalFormatting sqref="AQ475">
    <cfRule type="expression" dxfId="1513" priority="1709">
      <formula>IF(RIGHT(TEXT(AQ475,"0.#"),1)=".",FALSE,TRUE)</formula>
    </cfRule>
    <cfRule type="expression" dxfId="1512" priority="1710">
      <formula>IF(RIGHT(TEXT(AQ475,"0.#"),1)=".",TRUE,FALSE)</formula>
    </cfRule>
  </conditionalFormatting>
  <conditionalFormatting sqref="AE480">
    <cfRule type="expression" dxfId="1511" priority="1701">
      <formula>IF(RIGHT(TEXT(AE480,"0.#"),1)=".",FALSE,TRUE)</formula>
    </cfRule>
    <cfRule type="expression" dxfId="1510" priority="1702">
      <formula>IF(RIGHT(TEXT(AE480,"0.#"),1)=".",TRUE,FALSE)</formula>
    </cfRule>
  </conditionalFormatting>
  <conditionalFormatting sqref="AE478">
    <cfRule type="expression" dxfId="1509" priority="1705">
      <formula>IF(RIGHT(TEXT(AE478,"0.#"),1)=".",FALSE,TRUE)</formula>
    </cfRule>
    <cfRule type="expression" dxfId="1508" priority="1706">
      <formula>IF(RIGHT(TEXT(AE478,"0.#"),1)=".",TRUE,FALSE)</formula>
    </cfRule>
  </conditionalFormatting>
  <conditionalFormatting sqref="AE479">
    <cfRule type="expression" dxfId="1507" priority="1703">
      <formula>IF(RIGHT(TEXT(AE479,"0.#"),1)=".",FALSE,TRUE)</formula>
    </cfRule>
    <cfRule type="expression" dxfId="1506" priority="1704">
      <formula>IF(RIGHT(TEXT(AE479,"0.#"),1)=".",TRUE,FALSE)</formula>
    </cfRule>
  </conditionalFormatting>
  <conditionalFormatting sqref="AM480">
    <cfRule type="expression" dxfId="1505" priority="1695">
      <formula>IF(RIGHT(TEXT(AM480,"0.#"),1)=".",FALSE,TRUE)</formula>
    </cfRule>
    <cfRule type="expression" dxfId="1504" priority="1696">
      <formula>IF(RIGHT(TEXT(AM480,"0.#"),1)=".",TRUE,FALSE)</formula>
    </cfRule>
  </conditionalFormatting>
  <conditionalFormatting sqref="AM478">
    <cfRule type="expression" dxfId="1503" priority="1699">
      <formula>IF(RIGHT(TEXT(AM478,"0.#"),1)=".",FALSE,TRUE)</formula>
    </cfRule>
    <cfRule type="expression" dxfId="1502" priority="1700">
      <formula>IF(RIGHT(TEXT(AM478,"0.#"),1)=".",TRUE,FALSE)</formula>
    </cfRule>
  </conditionalFormatting>
  <conditionalFormatting sqref="AM479">
    <cfRule type="expression" dxfId="1501" priority="1697">
      <formula>IF(RIGHT(TEXT(AM479,"0.#"),1)=".",FALSE,TRUE)</formula>
    </cfRule>
    <cfRule type="expression" dxfId="1500" priority="1698">
      <formula>IF(RIGHT(TEXT(AM479,"0.#"),1)=".",TRUE,FALSE)</formula>
    </cfRule>
  </conditionalFormatting>
  <conditionalFormatting sqref="AU480">
    <cfRule type="expression" dxfId="1499" priority="1689">
      <formula>IF(RIGHT(TEXT(AU480,"0.#"),1)=".",FALSE,TRUE)</formula>
    </cfRule>
    <cfRule type="expression" dxfId="1498" priority="1690">
      <formula>IF(RIGHT(TEXT(AU480,"0.#"),1)=".",TRUE,FALSE)</formula>
    </cfRule>
  </conditionalFormatting>
  <conditionalFormatting sqref="AU478">
    <cfRule type="expression" dxfId="1497" priority="1693">
      <formula>IF(RIGHT(TEXT(AU478,"0.#"),1)=".",FALSE,TRUE)</formula>
    </cfRule>
    <cfRule type="expression" dxfId="1496" priority="1694">
      <formula>IF(RIGHT(TEXT(AU478,"0.#"),1)=".",TRUE,FALSE)</formula>
    </cfRule>
  </conditionalFormatting>
  <conditionalFormatting sqref="AU479">
    <cfRule type="expression" dxfId="1495" priority="1691">
      <formula>IF(RIGHT(TEXT(AU479,"0.#"),1)=".",FALSE,TRUE)</formula>
    </cfRule>
    <cfRule type="expression" dxfId="1494" priority="1692">
      <formula>IF(RIGHT(TEXT(AU479,"0.#"),1)=".",TRUE,FALSE)</formula>
    </cfRule>
  </conditionalFormatting>
  <conditionalFormatting sqref="AI480">
    <cfRule type="expression" dxfId="1493" priority="1683">
      <formula>IF(RIGHT(TEXT(AI480,"0.#"),1)=".",FALSE,TRUE)</formula>
    </cfRule>
    <cfRule type="expression" dxfId="1492" priority="1684">
      <formula>IF(RIGHT(TEXT(AI480,"0.#"),1)=".",TRUE,FALSE)</formula>
    </cfRule>
  </conditionalFormatting>
  <conditionalFormatting sqref="AI478">
    <cfRule type="expression" dxfId="1491" priority="1687">
      <formula>IF(RIGHT(TEXT(AI478,"0.#"),1)=".",FALSE,TRUE)</formula>
    </cfRule>
    <cfRule type="expression" dxfId="1490" priority="1688">
      <formula>IF(RIGHT(TEXT(AI478,"0.#"),1)=".",TRUE,FALSE)</formula>
    </cfRule>
  </conditionalFormatting>
  <conditionalFormatting sqref="AI479">
    <cfRule type="expression" dxfId="1489" priority="1685">
      <formula>IF(RIGHT(TEXT(AI479,"0.#"),1)=".",FALSE,TRUE)</formula>
    </cfRule>
    <cfRule type="expression" dxfId="1488" priority="1686">
      <formula>IF(RIGHT(TEXT(AI479,"0.#"),1)=".",TRUE,FALSE)</formula>
    </cfRule>
  </conditionalFormatting>
  <conditionalFormatting sqref="AQ478">
    <cfRule type="expression" dxfId="1487" priority="1677">
      <formula>IF(RIGHT(TEXT(AQ478,"0.#"),1)=".",FALSE,TRUE)</formula>
    </cfRule>
    <cfRule type="expression" dxfId="1486" priority="1678">
      <formula>IF(RIGHT(TEXT(AQ478,"0.#"),1)=".",TRUE,FALSE)</formula>
    </cfRule>
  </conditionalFormatting>
  <conditionalFormatting sqref="AQ479">
    <cfRule type="expression" dxfId="1485" priority="1681">
      <formula>IF(RIGHT(TEXT(AQ479,"0.#"),1)=".",FALSE,TRUE)</formula>
    </cfRule>
    <cfRule type="expression" dxfId="1484" priority="1682">
      <formula>IF(RIGHT(TEXT(AQ479,"0.#"),1)=".",TRUE,FALSE)</formula>
    </cfRule>
  </conditionalFormatting>
  <conditionalFormatting sqref="AQ480">
    <cfRule type="expression" dxfId="1483" priority="1679">
      <formula>IF(RIGHT(TEXT(AQ480,"0.#"),1)=".",FALSE,TRUE)</formula>
    </cfRule>
    <cfRule type="expression" dxfId="1482" priority="1680">
      <formula>IF(RIGHT(TEXT(AQ480,"0.#"),1)=".",TRUE,FALSE)</formula>
    </cfRule>
  </conditionalFormatting>
  <conditionalFormatting sqref="AM47">
    <cfRule type="expression" dxfId="1481" priority="1971">
      <formula>IF(RIGHT(TEXT(AM47,"0.#"),1)=".",FALSE,TRUE)</formula>
    </cfRule>
    <cfRule type="expression" dxfId="1480" priority="1972">
      <formula>IF(RIGHT(TEXT(AM47,"0.#"),1)=".",TRUE,FALSE)</formula>
    </cfRule>
  </conditionalFormatting>
  <conditionalFormatting sqref="AI46">
    <cfRule type="expression" dxfId="1479" priority="1975">
      <formula>IF(RIGHT(TEXT(AI46,"0.#"),1)=".",FALSE,TRUE)</formula>
    </cfRule>
    <cfRule type="expression" dxfId="1478" priority="1976">
      <formula>IF(RIGHT(TEXT(AI46,"0.#"),1)=".",TRUE,FALSE)</formula>
    </cfRule>
  </conditionalFormatting>
  <conditionalFormatting sqref="AM46">
    <cfRule type="expression" dxfId="1477" priority="1973">
      <formula>IF(RIGHT(TEXT(AM46,"0.#"),1)=".",FALSE,TRUE)</formula>
    </cfRule>
    <cfRule type="expression" dxfId="1476" priority="1974">
      <formula>IF(RIGHT(TEXT(AM46,"0.#"),1)=".",TRUE,FALSE)</formula>
    </cfRule>
  </conditionalFormatting>
  <conditionalFormatting sqref="AU46:AU48">
    <cfRule type="expression" dxfId="1475" priority="1965">
      <formula>IF(RIGHT(TEXT(AU46,"0.#"),1)=".",FALSE,TRUE)</formula>
    </cfRule>
    <cfRule type="expression" dxfId="1474" priority="1966">
      <formula>IF(RIGHT(TEXT(AU46,"0.#"),1)=".",TRUE,FALSE)</formula>
    </cfRule>
  </conditionalFormatting>
  <conditionalFormatting sqref="AM48">
    <cfRule type="expression" dxfId="1473" priority="1969">
      <formula>IF(RIGHT(TEXT(AM48,"0.#"),1)=".",FALSE,TRUE)</formula>
    </cfRule>
    <cfRule type="expression" dxfId="1472" priority="1970">
      <formula>IF(RIGHT(TEXT(AM48,"0.#"),1)=".",TRUE,FALSE)</formula>
    </cfRule>
  </conditionalFormatting>
  <conditionalFormatting sqref="AQ46:AQ48">
    <cfRule type="expression" dxfId="1471" priority="1967">
      <formula>IF(RIGHT(TEXT(AQ46,"0.#"),1)=".",FALSE,TRUE)</formula>
    </cfRule>
    <cfRule type="expression" dxfId="1470" priority="1968">
      <formula>IF(RIGHT(TEXT(AQ46,"0.#"),1)=".",TRUE,FALSE)</formula>
    </cfRule>
  </conditionalFormatting>
  <conditionalFormatting sqref="AE146:AE147 AI146:AI147 AM146:AM147 AQ146:AQ147 AU146:AU147">
    <cfRule type="expression" dxfId="1469" priority="1959">
      <formula>IF(RIGHT(TEXT(AE146,"0.#"),1)=".",FALSE,TRUE)</formula>
    </cfRule>
    <cfRule type="expression" dxfId="1468" priority="1960">
      <formula>IF(RIGHT(TEXT(AE146,"0.#"),1)=".",TRUE,FALSE)</formula>
    </cfRule>
  </conditionalFormatting>
  <conditionalFormatting sqref="AE138:AE139 AI138:AI139 AM138:AM139 AQ138:AQ139 AU138:AU139">
    <cfRule type="expression" dxfId="1467" priority="1963">
      <formula>IF(RIGHT(TEXT(AE138,"0.#"),1)=".",FALSE,TRUE)</formula>
    </cfRule>
    <cfRule type="expression" dxfId="1466" priority="1964">
      <formula>IF(RIGHT(TEXT(AE138,"0.#"),1)=".",TRUE,FALSE)</formula>
    </cfRule>
  </conditionalFormatting>
  <conditionalFormatting sqref="AE142:AE143 AI142:AI143 AM142:AM143 AQ142:AQ143 AU142:AU143">
    <cfRule type="expression" dxfId="1465" priority="1961">
      <formula>IF(RIGHT(TEXT(AE142,"0.#"),1)=".",FALSE,TRUE)</formula>
    </cfRule>
    <cfRule type="expression" dxfId="1464" priority="1962">
      <formula>IF(RIGHT(TEXT(AE142,"0.#"),1)=".",TRUE,FALSE)</formula>
    </cfRule>
  </conditionalFormatting>
  <conditionalFormatting sqref="AE198:AE199 AI198:AI199 AM198:AM199 AQ198:AQ199 AU198:AU199">
    <cfRule type="expression" dxfId="1463" priority="1953">
      <formula>IF(RIGHT(TEXT(AE198,"0.#"),1)=".",FALSE,TRUE)</formula>
    </cfRule>
    <cfRule type="expression" dxfId="1462" priority="1954">
      <formula>IF(RIGHT(TEXT(AE198,"0.#"),1)=".",TRUE,FALSE)</formula>
    </cfRule>
  </conditionalFormatting>
  <conditionalFormatting sqref="AE150:AE151 AI150:AI151 AM150:AM151 AQ150:AQ151 AU150:AU151">
    <cfRule type="expression" dxfId="1461" priority="1957">
      <formula>IF(RIGHT(TEXT(AE150,"0.#"),1)=".",FALSE,TRUE)</formula>
    </cfRule>
    <cfRule type="expression" dxfId="1460" priority="1958">
      <formula>IF(RIGHT(TEXT(AE150,"0.#"),1)=".",TRUE,FALSE)</formula>
    </cfRule>
  </conditionalFormatting>
  <conditionalFormatting sqref="AE194:AE195 AI194:AI195 AM194:AM195 AQ194:AQ195 AU194:AU195">
    <cfRule type="expression" dxfId="1459" priority="1955">
      <formula>IF(RIGHT(TEXT(AE194,"0.#"),1)=".",FALSE,TRUE)</formula>
    </cfRule>
    <cfRule type="expression" dxfId="1458" priority="1956">
      <formula>IF(RIGHT(TEXT(AE194,"0.#"),1)=".",TRUE,FALSE)</formula>
    </cfRule>
  </conditionalFormatting>
  <conditionalFormatting sqref="AE210:AE211 AI210:AI211 AM210:AM211 AQ210:AQ211 AU210:AU211">
    <cfRule type="expression" dxfId="1457" priority="1947">
      <formula>IF(RIGHT(TEXT(AE210,"0.#"),1)=".",FALSE,TRUE)</formula>
    </cfRule>
    <cfRule type="expression" dxfId="1456" priority="1948">
      <formula>IF(RIGHT(TEXT(AE210,"0.#"),1)=".",TRUE,FALSE)</formula>
    </cfRule>
  </conditionalFormatting>
  <conditionalFormatting sqref="AE202:AE203 AI202:AI203 AM202:AM203 AQ202:AQ203 AU202:AU203">
    <cfRule type="expression" dxfId="1455" priority="1951">
      <formula>IF(RIGHT(TEXT(AE202,"0.#"),1)=".",FALSE,TRUE)</formula>
    </cfRule>
    <cfRule type="expression" dxfId="1454" priority="1952">
      <formula>IF(RIGHT(TEXT(AE202,"0.#"),1)=".",TRUE,FALSE)</formula>
    </cfRule>
  </conditionalFormatting>
  <conditionalFormatting sqref="AE206:AE207 AI206:AI207 AM206:AM207 AQ206:AQ207 AU206:AU207">
    <cfRule type="expression" dxfId="1453" priority="1949">
      <formula>IF(RIGHT(TEXT(AE206,"0.#"),1)=".",FALSE,TRUE)</formula>
    </cfRule>
    <cfRule type="expression" dxfId="1452" priority="1950">
      <formula>IF(RIGHT(TEXT(AE206,"0.#"),1)=".",TRUE,FALSE)</formula>
    </cfRule>
  </conditionalFormatting>
  <conditionalFormatting sqref="AE262:AE263 AI262:AI263 AM262:AM263 AQ262:AQ263 AU262:AU263">
    <cfRule type="expression" dxfId="1451" priority="1941">
      <formula>IF(RIGHT(TEXT(AE262,"0.#"),1)=".",FALSE,TRUE)</formula>
    </cfRule>
    <cfRule type="expression" dxfId="1450" priority="1942">
      <formula>IF(RIGHT(TEXT(AE262,"0.#"),1)=".",TRUE,FALSE)</formula>
    </cfRule>
  </conditionalFormatting>
  <conditionalFormatting sqref="AE254:AE255 AI254:AI255 AM254:AM255 AQ254:AQ255 AU254:AU255">
    <cfRule type="expression" dxfId="1449" priority="1945">
      <formula>IF(RIGHT(TEXT(AE254,"0.#"),1)=".",FALSE,TRUE)</formula>
    </cfRule>
    <cfRule type="expression" dxfId="1448" priority="1946">
      <formula>IF(RIGHT(TEXT(AE254,"0.#"),1)=".",TRUE,FALSE)</formula>
    </cfRule>
  </conditionalFormatting>
  <conditionalFormatting sqref="AE258:AE259 AI258:AI259 AM258:AM259 AQ258:AQ259 AU258:AU259">
    <cfRule type="expression" dxfId="1447" priority="1943">
      <formula>IF(RIGHT(TEXT(AE258,"0.#"),1)=".",FALSE,TRUE)</formula>
    </cfRule>
    <cfRule type="expression" dxfId="1446" priority="1944">
      <formula>IF(RIGHT(TEXT(AE258,"0.#"),1)=".",TRUE,FALSE)</formula>
    </cfRule>
  </conditionalFormatting>
  <conditionalFormatting sqref="AE314:AE315 AI314:AI315 AM314:AM315 AQ314:AQ315 AU314:AU315">
    <cfRule type="expression" dxfId="1445" priority="1935">
      <formula>IF(RIGHT(TEXT(AE314,"0.#"),1)=".",FALSE,TRUE)</formula>
    </cfRule>
    <cfRule type="expression" dxfId="1444" priority="1936">
      <formula>IF(RIGHT(TEXT(AE314,"0.#"),1)=".",TRUE,FALSE)</formula>
    </cfRule>
  </conditionalFormatting>
  <conditionalFormatting sqref="AE266:AE267 AI266:AI267 AM266:AM267 AQ266:AQ267 AU266:AU267">
    <cfRule type="expression" dxfId="1443" priority="1939">
      <formula>IF(RIGHT(TEXT(AE266,"0.#"),1)=".",FALSE,TRUE)</formula>
    </cfRule>
    <cfRule type="expression" dxfId="1442" priority="1940">
      <formula>IF(RIGHT(TEXT(AE266,"0.#"),1)=".",TRUE,FALSE)</formula>
    </cfRule>
  </conditionalFormatting>
  <conditionalFormatting sqref="AE270:AE271 AI270:AI271 AM270:AM271 AQ270:AQ271 AU270:AU271">
    <cfRule type="expression" dxfId="1441" priority="1937">
      <formula>IF(RIGHT(TEXT(AE270,"0.#"),1)=".",FALSE,TRUE)</formula>
    </cfRule>
    <cfRule type="expression" dxfId="1440" priority="1938">
      <formula>IF(RIGHT(TEXT(AE270,"0.#"),1)=".",TRUE,FALSE)</formula>
    </cfRule>
  </conditionalFormatting>
  <conditionalFormatting sqref="AE326:AE327 AI326:AI327 AM326:AM327 AQ326:AQ327 AU326:AU327">
    <cfRule type="expression" dxfId="1439" priority="1929">
      <formula>IF(RIGHT(TEXT(AE326,"0.#"),1)=".",FALSE,TRUE)</formula>
    </cfRule>
    <cfRule type="expression" dxfId="1438" priority="1930">
      <formula>IF(RIGHT(TEXT(AE326,"0.#"),1)=".",TRUE,FALSE)</formula>
    </cfRule>
  </conditionalFormatting>
  <conditionalFormatting sqref="AE318:AE319 AI318:AI319 AM318:AM319 AQ318:AQ319 AU318:AU319">
    <cfRule type="expression" dxfId="1437" priority="1933">
      <formula>IF(RIGHT(TEXT(AE318,"0.#"),1)=".",FALSE,TRUE)</formula>
    </cfRule>
    <cfRule type="expression" dxfId="1436" priority="1934">
      <formula>IF(RIGHT(TEXT(AE318,"0.#"),1)=".",TRUE,FALSE)</formula>
    </cfRule>
  </conditionalFormatting>
  <conditionalFormatting sqref="AE322:AE323 AI322:AI323 AM322:AM323 AQ322:AQ323 AU322:AU323">
    <cfRule type="expression" dxfId="1435" priority="1931">
      <formula>IF(RIGHT(TEXT(AE322,"0.#"),1)=".",FALSE,TRUE)</formula>
    </cfRule>
    <cfRule type="expression" dxfId="1434" priority="1932">
      <formula>IF(RIGHT(TEXT(AE322,"0.#"),1)=".",TRUE,FALSE)</formula>
    </cfRule>
  </conditionalFormatting>
  <conditionalFormatting sqref="AE378:AE379 AI378:AI379 AM378:AM379 AQ378:AQ379 AU378:AU379">
    <cfRule type="expression" dxfId="1433" priority="1923">
      <formula>IF(RIGHT(TEXT(AE378,"0.#"),1)=".",FALSE,TRUE)</formula>
    </cfRule>
    <cfRule type="expression" dxfId="1432" priority="1924">
      <formula>IF(RIGHT(TEXT(AE378,"0.#"),1)=".",TRUE,FALSE)</formula>
    </cfRule>
  </conditionalFormatting>
  <conditionalFormatting sqref="AE330:AE331 AI330:AI331 AM330:AM331 AQ330:AQ331 AU330:AU331">
    <cfRule type="expression" dxfId="1431" priority="1927">
      <formula>IF(RIGHT(TEXT(AE330,"0.#"),1)=".",FALSE,TRUE)</formula>
    </cfRule>
    <cfRule type="expression" dxfId="1430" priority="1928">
      <formula>IF(RIGHT(TEXT(AE330,"0.#"),1)=".",TRUE,FALSE)</formula>
    </cfRule>
  </conditionalFormatting>
  <conditionalFormatting sqref="AE374:AE375 AI374:AI375 AM374:AM375 AQ374:AQ375 AU374:AU375">
    <cfRule type="expression" dxfId="1429" priority="1925">
      <formula>IF(RIGHT(TEXT(AE374,"0.#"),1)=".",FALSE,TRUE)</formula>
    </cfRule>
    <cfRule type="expression" dxfId="1428" priority="1926">
      <formula>IF(RIGHT(TEXT(AE374,"0.#"),1)=".",TRUE,FALSE)</formula>
    </cfRule>
  </conditionalFormatting>
  <conditionalFormatting sqref="AE390:AE391 AI390:AI391 AM390:AM391 AQ390:AQ391 AU390:AU391">
    <cfRule type="expression" dxfId="1427" priority="1917">
      <formula>IF(RIGHT(TEXT(AE390,"0.#"),1)=".",FALSE,TRUE)</formula>
    </cfRule>
    <cfRule type="expression" dxfId="1426" priority="1918">
      <formula>IF(RIGHT(TEXT(AE390,"0.#"),1)=".",TRUE,FALSE)</formula>
    </cfRule>
  </conditionalFormatting>
  <conditionalFormatting sqref="AE382:AE383 AI382:AI383 AM382:AM383 AQ382:AQ383 AU382:AU383">
    <cfRule type="expression" dxfId="1425" priority="1921">
      <formula>IF(RIGHT(TEXT(AE382,"0.#"),1)=".",FALSE,TRUE)</formula>
    </cfRule>
    <cfRule type="expression" dxfId="1424" priority="1922">
      <formula>IF(RIGHT(TEXT(AE382,"0.#"),1)=".",TRUE,FALSE)</formula>
    </cfRule>
  </conditionalFormatting>
  <conditionalFormatting sqref="AE386:AE387 AI386:AI387 AM386:AM387 AQ386:AQ387 AU386:AU387">
    <cfRule type="expression" dxfId="1423" priority="1919">
      <formula>IF(RIGHT(TEXT(AE386,"0.#"),1)=".",FALSE,TRUE)</formula>
    </cfRule>
    <cfRule type="expression" dxfId="1422" priority="1920">
      <formula>IF(RIGHT(TEXT(AE386,"0.#"),1)=".",TRUE,FALSE)</formula>
    </cfRule>
  </conditionalFormatting>
  <conditionalFormatting sqref="AE440">
    <cfRule type="expression" dxfId="1421" priority="1911">
      <formula>IF(RIGHT(TEXT(AE440,"0.#"),1)=".",FALSE,TRUE)</formula>
    </cfRule>
    <cfRule type="expression" dxfId="1420" priority="1912">
      <formula>IF(RIGHT(TEXT(AE440,"0.#"),1)=".",TRUE,FALSE)</formula>
    </cfRule>
  </conditionalFormatting>
  <conditionalFormatting sqref="AE438">
    <cfRule type="expression" dxfId="1419" priority="1915">
      <formula>IF(RIGHT(TEXT(AE438,"0.#"),1)=".",FALSE,TRUE)</formula>
    </cfRule>
    <cfRule type="expression" dxfId="1418" priority="1916">
      <formula>IF(RIGHT(TEXT(AE438,"0.#"),1)=".",TRUE,FALSE)</formula>
    </cfRule>
  </conditionalFormatting>
  <conditionalFormatting sqref="AE439">
    <cfRule type="expression" dxfId="1417" priority="1913">
      <formula>IF(RIGHT(TEXT(AE439,"0.#"),1)=".",FALSE,TRUE)</formula>
    </cfRule>
    <cfRule type="expression" dxfId="1416" priority="1914">
      <formula>IF(RIGHT(TEXT(AE439,"0.#"),1)=".",TRUE,FALSE)</formula>
    </cfRule>
  </conditionalFormatting>
  <conditionalFormatting sqref="AM440">
    <cfRule type="expression" dxfId="1415" priority="1905">
      <formula>IF(RIGHT(TEXT(AM440,"0.#"),1)=".",FALSE,TRUE)</formula>
    </cfRule>
    <cfRule type="expression" dxfId="1414" priority="1906">
      <formula>IF(RIGHT(TEXT(AM440,"0.#"),1)=".",TRUE,FALSE)</formula>
    </cfRule>
  </conditionalFormatting>
  <conditionalFormatting sqref="AM438">
    <cfRule type="expression" dxfId="1413" priority="1909">
      <formula>IF(RIGHT(TEXT(AM438,"0.#"),1)=".",FALSE,TRUE)</formula>
    </cfRule>
    <cfRule type="expression" dxfId="1412" priority="1910">
      <formula>IF(RIGHT(TEXT(AM438,"0.#"),1)=".",TRUE,FALSE)</formula>
    </cfRule>
  </conditionalFormatting>
  <conditionalFormatting sqref="AM439">
    <cfRule type="expression" dxfId="1411" priority="1907">
      <formula>IF(RIGHT(TEXT(AM439,"0.#"),1)=".",FALSE,TRUE)</formula>
    </cfRule>
    <cfRule type="expression" dxfId="1410" priority="1908">
      <formula>IF(RIGHT(TEXT(AM439,"0.#"),1)=".",TRUE,FALSE)</formula>
    </cfRule>
  </conditionalFormatting>
  <conditionalFormatting sqref="AU440">
    <cfRule type="expression" dxfId="1409" priority="1899">
      <formula>IF(RIGHT(TEXT(AU440,"0.#"),1)=".",FALSE,TRUE)</formula>
    </cfRule>
    <cfRule type="expression" dxfId="1408" priority="1900">
      <formula>IF(RIGHT(TEXT(AU440,"0.#"),1)=".",TRUE,FALSE)</formula>
    </cfRule>
  </conditionalFormatting>
  <conditionalFormatting sqref="AU438">
    <cfRule type="expression" dxfId="1407" priority="1903">
      <formula>IF(RIGHT(TEXT(AU438,"0.#"),1)=".",FALSE,TRUE)</formula>
    </cfRule>
    <cfRule type="expression" dxfId="1406" priority="1904">
      <formula>IF(RIGHT(TEXT(AU438,"0.#"),1)=".",TRUE,FALSE)</formula>
    </cfRule>
  </conditionalFormatting>
  <conditionalFormatting sqref="AU439">
    <cfRule type="expression" dxfId="1405" priority="1901">
      <formula>IF(RIGHT(TEXT(AU439,"0.#"),1)=".",FALSE,TRUE)</formula>
    </cfRule>
    <cfRule type="expression" dxfId="1404" priority="1902">
      <formula>IF(RIGHT(TEXT(AU439,"0.#"),1)=".",TRUE,FALSE)</formula>
    </cfRule>
  </conditionalFormatting>
  <conditionalFormatting sqref="AI440">
    <cfRule type="expression" dxfId="1403" priority="1893">
      <formula>IF(RIGHT(TEXT(AI440,"0.#"),1)=".",FALSE,TRUE)</formula>
    </cfRule>
    <cfRule type="expression" dxfId="1402" priority="1894">
      <formula>IF(RIGHT(TEXT(AI440,"0.#"),1)=".",TRUE,FALSE)</formula>
    </cfRule>
  </conditionalFormatting>
  <conditionalFormatting sqref="AI438">
    <cfRule type="expression" dxfId="1401" priority="1897">
      <formula>IF(RIGHT(TEXT(AI438,"0.#"),1)=".",FALSE,TRUE)</formula>
    </cfRule>
    <cfRule type="expression" dxfId="1400" priority="1898">
      <formula>IF(RIGHT(TEXT(AI438,"0.#"),1)=".",TRUE,FALSE)</formula>
    </cfRule>
  </conditionalFormatting>
  <conditionalFormatting sqref="AI439">
    <cfRule type="expression" dxfId="1399" priority="1895">
      <formula>IF(RIGHT(TEXT(AI439,"0.#"),1)=".",FALSE,TRUE)</formula>
    </cfRule>
    <cfRule type="expression" dxfId="1398" priority="1896">
      <formula>IF(RIGHT(TEXT(AI439,"0.#"),1)=".",TRUE,FALSE)</formula>
    </cfRule>
  </conditionalFormatting>
  <conditionalFormatting sqref="AQ438">
    <cfRule type="expression" dxfId="1397" priority="1887">
      <formula>IF(RIGHT(TEXT(AQ438,"0.#"),1)=".",FALSE,TRUE)</formula>
    </cfRule>
    <cfRule type="expression" dxfId="1396" priority="1888">
      <formula>IF(RIGHT(TEXT(AQ438,"0.#"),1)=".",TRUE,FALSE)</formula>
    </cfRule>
  </conditionalFormatting>
  <conditionalFormatting sqref="AQ439">
    <cfRule type="expression" dxfId="1395" priority="1891">
      <formula>IF(RIGHT(TEXT(AQ439,"0.#"),1)=".",FALSE,TRUE)</formula>
    </cfRule>
    <cfRule type="expression" dxfId="1394" priority="1892">
      <formula>IF(RIGHT(TEXT(AQ439,"0.#"),1)=".",TRUE,FALSE)</formula>
    </cfRule>
  </conditionalFormatting>
  <conditionalFormatting sqref="AQ440">
    <cfRule type="expression" dxfId="1393" priority="1889">
      <formula>IF(RIGHT(TEXT(AQ440,"0.#"),1)=".",FALSE,TRUE)</formula>
    </cfRule>
    <cfRule type="expression" dxfId="1392" priority="1890">
      <formula>IF(RIGHT(TEXT(AQ440,"0.#"),1)=".",TRUE,FALSE)</formula>
    </cfRule>
  </conditionalFormatting>
  <conditionalFormatting sqref="AE445">
    <cfRule type="expression" dxfId="1391" priority="1881">
      <formula>IF(RIGHT(TEXT(AE445,"0.#"),1)=".",FALSE,TRUE)</formula>
    </cfRule>
    <cfRule type="expression" dxfId="1390" priority="1882">
      <formula>IF(RIGHT(TEXT(AE445,"0.#"),1)=".",TRUE,FALSE)</formula>
    </cfRule>
  </conditionalFormatting>
  <conditionalFormatting sqref="AE443">
    <cfRule type="expression" dxfId="1389" priority="1885">
      <formula>IF(RIGHT(TEXT(AE443,"0.#"),1)=".",FALSE,TRUE)</formula>
    </cfRule>
    <cfRule type="expression" dxfId="1388" priority="1886">
      <formula>IF(RIGHT(TEXT(AE443,"0.#"),1)=".",TRUE,FALSE)</formula>
    </cfRule>
  </conditionalFormatting>
  <conditionalFormatting sqref="AE444">
    <cfRule type="expression" dxfId="1387" priority="1883">
      <formula>IF(RIGHT(TEXT(AE444,"0.#"),1)=".",FALSE,TRUE)</formula>
    </cfRule>
    <cfRule type="expression" dxfId="1386" priority="1884">
      <formula>IF(RIGHT(TEXT(AE444,"0.#"),1)=".",TRUE,FALSE)</formula>
    </cfRule>
  </conditionalFormatting>
  <conditionalFormatting sqref="AM445">
    <cfRule type="expression" dxfId="1385" priority="1875">
      <formula>IF(RIGHT(TEXT(AM445,"0.#"),1)=".",FALSE,TRUE)</formula>
    </cfRule>
    <cfRule type="expression" dxfId="1384" priority="1876">
      <formula>IF(RIGHT(TEXT(AM445,"0.#"),1)=".",TRUE,FALSE)</formula>
    </cfRule>
  </conditionalFormatting>
  <conditionalFormatting sqref="AM443">
    <cfRule type="expression" dxfId="1383" priority="1879">
      <formula>IF(RIGHT(TEXT(AM443,"0.#"),1)=".",FALSE,TRUE)</formula>
    </cfRule>
    <cfRule type="expression" dxfId="1382" priority="1880">
      <formula>IF(RIGHT(TEXT(AM443,"0.#"),1)=".",TRUE,FALSE)</formula>
    </cfRule>
  </conditionalFormatting>
  <conditionalFormatting sqref="AM444">
    <cfRule type="expression" dxfId="1381" priority="1877">
      <formula>IF(RIGHT(TEXT(AM444,"0.#"),1)=".",FALSE,TRUE)</formula>
    </cfRule>
    <cfRule type="expression" dxfId="1380" priority="1878">
      <formula>IF(RIGHT(TEXT(AM444,"0.#"),1)=".",TRUE,FALSE)</formula>
    </cfRule>
  </conditionalFormatting>
  <conditionalFormatting sqref="AU445">
    <cfRule type="expression" dxfId="1379" priority="1869">
      <formula>IF(RIGHT(TEXT(AU445,"0.#"),1)=".",FALSE,TRUE)</formula>
    </cfRule>
    <cfRule type="expression" dxfId="1378" priority="1870">
      <formula>IF(RIGHT(TEXT(AU445,"0.#"),1)=".",TRUE,FALSE)</formula>
    </cfRule>
  </conditionalFormatting>
  <conditionalFormatting sqref="AU443">
    <cfRule type="expression" dxfId="1377" priority="1873">
      <formula>IF(RIGHT(TEXT(AU443,"0.#"),1)=".",FALSE,TRUE)</formula>
    </cfRule>
    <cfRule type="expression" dxfId="1376" priority="1874">
      <formula>IF(RIGHT(TEXT(AU443,"0.#"),1)=".",TRUE,FALSE)</formula>
    </cfRule>
  </conditionalFormatting>
  <conditionalFormatting sqref="AU444">
    <cfRule type="expression" dxfId="1375" priority="1871">
      <formula>IF(RIGHT(TEXT(AU444,"0.#"),1)=".",FALSE,TRUE)</formula>
    </cfRule>
    <cfRule type="expression" dxfId="1374" priority="1872">
      <formula>IF(RIGHT(TEXT(AU444,"0.#"),1)=".",TRUE,FALSE)</formula>
    </cfRule>
  </conditionalFormatting>
  <conditionalFormatting sqref="AI445">
    <cfRule type="expression" dxfId="1373" priority="1863">
      <formula>IF(RIGHT(TEXT(AI445,"0.#"),1)=".",FALSE,TRUE)</formula>
    </cfRule>
    <cfRule type="expression" dxfId="1372" priority="1864">
      <formula>IF(RIGHT(TEXT(AI445,"0.#"),1)=".",TRUE,FALSE)</formula>
    </cfRule>
  </conditionalFormatting>
  <conditionalFormatting sqref="AI443">
    <cfRule type="expression" dxfId="1371" priority="1867">
      <formula>IF(RIGHT(TEXT(AI443,"0.#"),1)=".",FALSE,TRUE)</formula>
    </cfRule>
    <cfRule type="expression" dxfId="1370" priority="1868">
      <formula>IF(RIGHT(TEXT(AI443,"0.#"),1)=".",TRUE,FALSE)</formula>
    </cfRule>
  </conditionalFormatting>
  <conditionalFormatting sqref="AI444">
    <cfRule type="expression" dxfId="1369" priority="1865">
      <formula>IF(RIGHT(TEXT(AI444,"0.#"),1)=".",FALSE,TRUE)</formula>
    </cfRule>
    <cfRule type="expression" dxfId="1368" priority="1866">
      <formula>IF(RIGHT(TEXT(AI444,"0.#"),1)=".",TRUE,FALSE)</formula>
    </cfRule>
  </conditionalFormatting>
  <conditionalFormatting sqref="AQ443">
    <cfRule type="expression" dxfId="1367" priority="1857">
      <formula>IF(RIGHT(TEXT(AQ443,"0.#"),1)=".",FALSE,TRUE)</formula>
    </cfRule>
    <cfRule type="expression" dxfId="1366" priority="1858">
      <formula>IF(RIGHT(TEXT(AQ443,"0.#"),1)=".",TRUE,FALSE)</formula>
    </cfRule>
  </conditionalFormatting>
  <conditionalFormatting sqref="AQ444">
    <cfRule type="expression" dxfId="1365" priority="1861">
      <formula>IF(RIGHT(TEXT(AQ444,"0.#"),1)=".",FALSE,TRUE)</formula>
    </cfRule>
    <cfRule type="expression" dxfId="1364" priority="1862">
      <formula>IF(RIGHT(TEXT(AQ444,"0.#"),1)=".",TRUE,FALSE)</formula>
    </cfRule>
  </conditionalFormatting>
  <conditionalFormatting sqref="AQ445">
    <cfRule type="expression" dxfId="1363" priority="1859">
      <formula>IF(RIGHT(TEXT(AQ445,"0.#"),1)=".",FALSE,TRUE)</formula>
    </cfRule>
    <cfRule type="expression" dxfId="1362" priority="1860">
      <formula>IF(RIGHT(TEXT(AQ445,"0.#"),1)=".",TRUE,FALSE)</formula>
    </cfRule>
  </conditionalFormatting>
  <conditionalFormatting sqref="Y880:Y907">
    <cfRule type="expression" dxfId="1361" priority="2087">
      <formula>IF(RIGHT(TEXT(Y880,"0.#"),1)=".",FALSE,TRUE)</formula>
    </cfRule>
    <cfRule type="expression" dxfId="1360" priority="2088">
      <formula>IF(RIGHT(TEXT(Y880,"0.#"),1)=".",TRUE,FALSE)</formula>
    </cfRule>
  </conditionalFormatting>
  <conditionalFormatting sqref="Y878:Y879">
    <cfRule type="expression" dxfId="1359" priority="2081">
      <formula>IF(RIGHT(TEXT(Y878,"0.#"),1)=".",FALSE,TRUE)</formula>
    </cfRule>
    <cfRule type="expression" dxfId="1358" priority="2082">
      <formula>IF(RIGHT(TEXT(Y878,"0.#"),1)=".",TRUE,FALSE)</formula>
    </cfRule>
  </conditionalFormatting>
  <conditionalFormatting sqref="Y913:Y940">
    <cfRule type="expression" dxfId="1357" priority="2075">
      <formula>IF(RIGHT(TEXT(Y913,"0.#"),1)=".",FALSE,TRUE)</formula>
    </cfRule>
    <cfRule type="expression" dxfId="1356" priority="2076">
      <formula>IF(RIGHT(TEXT(Y913,"0.#"),1)=".",TRUE,FALSE)</formula>
    </cfRule>
  </conditionalFormatting>
  <conditionalFormatting sqref="Y911:Y912">
    <cfRule type="expression" dxfId="1355" priority="2069">
      <formula>IF(RIGHT(TEXT(Y911,"0.#"),1)=".",FALSE,TRUE)</formula>
    </cfRule>
    <cfRule type="expression" dxfId="1354" priority="2070">
      <formula>IF(RIGHT(TEXT(Y911,"0.#"),1)=".",TRUE,FALSE)</formula>
    </cfRule>
  </conditionalFormatting>
  <conditionalFormatting sqref="Y946:Y973">
    <cfRule type="expression" dxfId="1353" priority="2063">
      <formula>IF(RIGHT(TEXT(Y946,"0.#"),1)=".",FALSE,TRUE)</formula>
    </cfRule>
    <cfRule type="expression" dxfId="1352" priority="2064">
      <formula>IF(RIGHT(TEXT(Y946,"0.#"),1)=".",TRUE,FALSE)</formula>
    </cfRule>
  </conditionalFormatting>
  <conditionalFormatting sqref="Y944:Y945">
    <cfRule type="expression" dxfId="1351" priority="2057">
      <formula>IF(RIGHT(TEXT(Y944,"0.#"),1)=".",FALSE,TRUE)</formula>
    </cfRule>
    <cfRule type="expression" dxfId="1350" priority="2058">
      <formula>IF(RIGHT(TEXT(Y944,"0.#"),1)=".",TRUE,FALSE)</formula>
    </cfRule>
  </conditionalFormatting>
  <conditionalFormatting sqref="Y979:Y1006">
    <cfRule type="expression" dxfId="1349" priority="2051">
      <formula>IF(RIGHT(TEXT(Y979,"0.#"),1)=".",FALSE,TRUE)</formula>
    </cfRule>
    <cfRule type="expression" dxfId="1348" priority="2052">
      <formula>IF(RIGHT(TEXT(Y979,"0.#"),1)=".",TRUE,FALSE)</formula>
    </cfRule>
  </conditionalFormatting>
  <conditionalFormatting sqref="Y977:Y978">
    <cfRule type="expression" dxfId="1347" priority="2045">
      <formula>IF(RIGHT(TEXT(Y977,"0.#"),1)=".",FALSE,TRUE)</formula>
    </cfRule>
    <cfRule type="expression" dxfId="1346" priority="2046">
      <formula>IF(RIGHT(TEXT(Y977,"0.#"),1)=".",TRUE,FALSE)</formula>
    </cfRule>
  </conditionalFormatting>
  <conditionalFormatting sqref="Y1012:Y1039">
    <cfRule type="expression" dxfId="1345" priority="2039">
      <formula>IF(RIGHT(TEXT(Y1012,"0.#"),1)=".",FALSE,TRUE)</formula>
    </cfRule>
    <cfRule type="expression" dxfId="1344" priority="2040">
      <formula>IF(RIGHT(TEXT(Y1012,"0.#"),1)=".",TRUE,FALSE)</formula>
    </cfRule>
  </conditionalFormatting>
  <conditionalFormatting sqref="W23">
    <cfRule type="expression" dxfId="1343" priority="2323">
      <formula>IF(RIGHT(TEXT(W23,"0.#"),1)=".",FALSE,TRUE)</formula>
    </cfRule>
    <cfRule type="expression" dxfId="1342" priority="2324">
      <formula>IF(RIGHT(TEXT(W23,"0.#"),1)=".",TRUE,FALSE)</formula>
    </cfRule>
  </conditionalFormatting>
  <conditionalFormatting sqref="W24:W27">
    <cfRule type="expression" dxfId="1341" priority="2321">
      <formula>IF(RIGHT(TEXT(W24,"0.#"),1)=".",FALSE,TRUE)</formula>
    </cfRule>
    <cfRule type="expression" dxfId="1340" priority="2322">
      <formula>IF(RIGHT(TEXT(W24,"0.#"),1)=".",TRUE,FALSE)</formula>
    </cfRule>
  </conditionalFormatting>
  <conditionalFormatting sqref="W28">
    <cfRule type="expression" dxfId="1339" priority="2313">
      <formula>IF(RIGHT(TEXT(W28,"0.#"),1)=".",FALSE,TRUE)</formula>
    </cfRule>
    <cfRule type="expression" dxfId="1338" priority="2314">
      <formula>IF(RIGHT(TEXT(W28,"0.#"),1)=".",TRUE,FALSE)</formula>
    </cfRule>
  </conditionalFormatting>
  <conditionalFormatting sqref="P23">
    <cfRule type="expression" dxfId="1337" priority="2311">
      <formula>IF(RIGHT(TEXT(P23,"0.#"),1)=".",FALSE,TRUE)</formula>
    </cfRule>
    <cfRule type="expression" dxfId="1336" priority="2312">
      <formula>IF(RIGHT(TEXT(P23,"0.#"),1)=".",TRUE,FALSE)</formula>
    </cfRule>
  </conditionalFormatting>
  <conditionalFormatting sqref="P24:P27">
    <cfRule type="expression" dxfId="1335" priority="2309">
      <formula>IF(RIGHT(TEXT(P24,"0.#"),1)=".",FALSE,TRUE)</formula>
    </cfRule>
    <cfRule type="expression" dxfId="1334" priority="2310">
      <formula>IF(RIGHT(TEXT(P24,"0.#"),1)=".",TRUE,FALSE)</formula>
    </cfRule>
  </conditionalFormatting>
  <conditionalFormatting sqref="P28">
    <cfRule type="expression" dxfId="1333" priority="2307">
      <formula>IF(RIGHT(TEXT(P28,"0.#"),1)=".",FALSE,TRUE)</formula>
    </cfRule>
    <cfRule type="expression" dxfId="1332" priority="2308">
      <formula>IF(RIGHT(TEXT(P28,"0.#"),1)=".",TRUE,FALSE)</formula>
    </cfRule>
  </conditionalFormatting>
  <conditionalFormatting sqref="AQ114">
    <cfRule type="expression" dxfId="1331" priority="2291">
      <formula>IF(RIGHT(TEXT(AQ114,"0.#"),1)=".",FALSE,TRUE)</formula>
    </cfRule>
    <cfRule type="expression" dxfId="1330" priority="2292">
      <formula>IF(RIGHT(TEXT(AQ114,"0.#"),1)=".",TRUE,FALSE)</formula>
    </cfRule>
  </conditionalFormatting>
  <conditionalFormatting sqref="AQ104">
    <cfRule type="expression" dxfId="1329" priority="2305">
      <formula>IF(RIGHT(TEXT(AQ104,"0.#"),1)=".",FALSE,TRUE)</formula>
    </cfRule>
    <cfRule type="expression" dxfId="1328" priority="2306">
      <formula>IF(RIGHT(TEXT(AQ104,"0.#"),1)=".",TRUE,FALSE)</formula>
    </cfRule>
  </conditionalFormatting>
  <conditionalFormatting sqref="AQ105">
    <cfRule type="expression" dxfId="1327" priority="2303">
      <formula>IF(RIGHT(TEXT(AQ105,"0.#"),1)=".",FALSE,TRUE)</formula>
    </cfRule>
    <cfRule type="expression" dxfId="1326" priority="2304">
      <formula>IF(RIGHT(TEXT(AQ105,"0.#"),1)=".",TRUE,FALSE)</formula>
    </cfRule>
  </conditionalFormatting>
  <conditionalFormatting sqref="AQ107">
    <cfRule type="expression" dxfId="1325" priority="2301">
      <formula>IF(RIGHT(TEXT(AQ107,"0.#"),1)=".",FALSE,TRUE)</formula>
    </cfRule>
    <cfRule type="expression" dxfId="1324" priority="2302">
      <formula>IF(RIGHT(TEXT(AQ107,"0.#"),1)=".",TRUE,FALSE)</formula>
    </cfRule>
  </conditionalFormatting>
  <conditionalFormatting sqref="AQ108">
    <cfRule type="expression" dxfId="1323" priority="2299">
      <formula>IF(RIGHT(TEXT(AQ108,"0.#"),1)=".",FALSE,TRUE)</formula>
    </cfRule>
    <cfRule type="expression" dxfId="1322" priority="2300">
      <formula>IF(RIGHT(TEXT(AQ108,"0.#"),1)=".",TRUE,FALSE)</formula>
    </cfRule>
  </conditionalFormatting>
  <conditionalFormatting sqref="AQ110">
    <cfRule type="expression" dxfId="1321" priority="2297">
      <formula>IF(RIGHT(TEXT(AQ110,"0.#"),1)=".",FALSE,TRUE)</formula>
    </cfRule>
    <cfRule type="expression" dxfId="1320" priority="2298">
      <formula>IF(RIGHT(TEXT(AQ110,"0.#"),1)=".",TRUE,FALSE)</formula>
    </cfRule>
  </conditionalFormatting>
  <conditionalFormatting sqref="AQ111">
    <cfRule type="expression" dxfId="1319" priority="2295">
      <formula>IF(RIGHT(TEXT(AQ111,"0.#"),1)=".",FALSE,TRUE)</formula>
    </cfRule>
    <cfRule type="expression" dxfId="1318" priority="2296">
      <formula>IF(RIGHT(TEXT(AQ111,"0.#"),1)=".",TRUE,FALSE)</formula>
    </cfRule>
  </conditionalFormatting>
  <conditionalFormatting sqref="AQ113">
    <cfRule type="expression" dxfId="1317" priority="2293">
      <formula>IF(RIGHT(TEXT(AQ113,"0.#"),1)=".",FALSE,TRUE)</formula>
    </cfRule>
    <cfRule type="expression" dxfId="1316" priority="2294">
      <formula>IF(RIGHT(TEXT(AQ113,"0.#"),1)=".",TRUE,FALSE)</formula>
    </cfRule>
  </conditionalFormatting>
  <conditionalFormatting sqref="AE67">
    <cfRule type="expression" dxfId="1315" priority="2223">
      <formula>IF(RIGHT(TEXT(AE67,"0.#"),1)=".",FALSE,TRUE)</formula>
    </cfRule>
    <cfRule type="expression" dxfId="1314" priority="2224">
      <formula>IF(RIGHT(TEXT(AE67,"0.#"),1)=".",TRUE,FALSE)</formula>
    </cfRule>
  </conditionalFormatting>
  <conditionalFormatting sqref="AE68">
    <cfRule type="expression" dxfId="1313" priority="2221">
      <formula>IF(RIGHT(TEXT(AE68,"0.#"),1)=".",FALSE,TRUE)</formula>
    </cfRule>
    <cfRule type="expression" dxfId="1312" priority="2222">
      <formula>IF(RIGHT(TEXT(AE68,"0.#"),1)=".",TRUE,FALSE)</formula>
    </cfRule>
  </conditionalFormatting>
  <conditionalFormatting sqref="AE69">
    <cfRule type="expression" dxfId="1311" priority="2219">
      <formula>IF(RIGHT(TEXT(AE69,"0.#"),1)=".",FALSE,TRUE)</formula>
    </cfRule>
    <cfRule type="expression" dxfId="1310" priority="2220">
      <formula>IF(RIGHT(TEXT(AE69,"0.#"),1)=".",TRUE,FALSE)</formula>
    </cfRule>
  </conditionalFormatting>
  <conditionalFormatting sqref="AI69 AM69">
    <cfRule type="expression" dxfId="1309" priority="2217">
      <formula>IF(RIGHT(TEXT(AI69,"0.#"),1)=".",FALSE,TRUE)</formula>
    </cfRule>
    <cfRule type="expression" dxfId="1308" priority="2218">
      <formula>IF(RIGHT(TEXT(AI69,"0.#"),1)=".",TRUE,FALSE)</formula>
    </cfRule>
  </conditionalFormatting>
  <conditionalFormatting sqref="AI68 AM68">
    <cfRule type="expression" dxfId="1307" priority="2215">
      <formula>IF(RIGHT(TEXT(AI68,"0.#"),1)=".",FALSE,TRUE)</formula>
    </cfRule>
    <cfRule type="expression" dxfId="1306" priority="2216">
      <formula>IF(RIGHT(TEXT(AI68,"0.#"),1)=".",TRUE,FALSE)</formula>
    </cfRule>
  </conditionalFormatting>
  <conditionalFormatting sqref="AI67">
    <cfRule type="expression" dxfId="1305" priority="2213">
      <formula>IF(RIGHT(TEXT(AI67,"0.#"),1)=".",FALSE,TRUE)</formula>
    </cfRule>
    <cfRule type="expression" dxfId="1304" priority="2214">
      <formula>IF(RIGHT(TEXT(AI67,"0.#"),1)=".",TRUE,FALSE)</formula>
    </cfRule>
  </conditionalFormatting>
  <conditionalFormatting sqref="AQ67:AQ69">
    <cfRule type="expression" dxfId="1303" priority="2205">
      <formula>IF(RIGHT(TEXT(AQ67,"0.#"),1)=".",FALSE,TRUE)</formula>
    </cfRule>
    <cfRule type="expression" dxfId="1302" priority="2206">
      <formula>IF(RIGHT(TEXT(AQ67,"0.#"),1)=".",TRUE,FALSE)</formula>
    </cfRule>
  </conditionalFormatting>
  <conditionalFormatting sqref="AU67:AU69">
    <cfRule type="expression" dxfId="1301" priority="2203">
      <formula>IF(RIGHT(TEXT(AU67,"0.#"),1)=".",FALSE,TRUE)</formula>
    </cfRule>
    <cfRule type="expression" dxfId="1300" priority="2204">
      <formula>IF(RIGHT(TEXT(AU67,"0.#"),1)=".",TRUE,FALSE)</formula>
    </cfRule>
  </conditionalFormatting>
  <conditionalFormatting sqref="AE70">
    <cfRule type="expression" dxfId="1299" priority="2201">
      <formula>IF(RIGHT(TEXT(AE70,"0.#"),1)=".",FALSE,TRUE)</formula>
    </cfRule>
    <cfRule type="expression" dxfId="1298" priority="2202">
      <formula>IF(RIGHT(TEXT(AE70,"0.#"),1)=".",TRUE,FALSE)</formula>
    </cfRule>
  </conditionalFormatting>
  <conditionalFormatting sqref="AE71">
    <cfRule type="expression" dxfId="1297" priority="2199">
      <formula>IF(RIGHT(TEXT(AE71,"0.#"),1)=".",FALSE,TRUE)</formula>
    </cfRule>
    <cfRule type="expression" dxfId="1296" priority="2200">
      <formula>IF(RIGHT(TEXT(AE71,"0.#"),1)=".",TRUE,FALSE)</formula>
    </cfRule>
  </conditionalFormatting>
  <conditionalFormatting sqref="AE72">
    <cfRule type="expression" dxfId="1295" priority="2197">
      <formula>IF(RIGHT(TEXT(AE72,"0.#"),1)=".",FALSE,TRUE)</formula>
    </cfRule>
    <cfRule type="expression" dxfId="1294" priority="2198">
      <formula>IF(RIGHT(TEXT(AE72,"0.#"),1)=".",TRUE,FALSE)</formula>
    </cfRule>
  </conditionalFormatting>
  <conditionalFormatting sqref="AI72 AM72">
    <cfRule type="expression" dxfId="1293" priority="2195">
      <formula>IF(RIGHT(TEXT(AI72,"0.#"),1)=".",FALSE,TRUE)</formula>
    </cfRule>
    <cfRule type="expression" dxfId="1292" priority="2196">
      <formula>IF(RIGHT(TEXT(AI72,"0.#"),1)=".",TRUE,FALSE)</formula>
    </cfRule>
  </conditionalFormatting>
  <conditionalFormatting sqref="AI71 AM71">
    <cfRule type="expression" dxfId="1291" priority="2193">
      <formula>IF(RIGHT(TEXT(AI71,"0.#"),1)=".",FALSE,TRUE)</formula>
    </cfRule>
    <cfRule type="expression" dxfId="1290" priority="2194">
      <formula>IF(RIGHT(TEXT(AI71,"0.#"),1)=".",TRUE,FALSE)</formula>
    </cfRule>
  </conditionalFormatting>
  <conditionalFormatting sqref="AI70">
    <cfRule type="expression" dxfId="1289" priority="2191">
      <formula>IF(RIGHT(TEXT(AI70,"0.#"),1)=".",FALSE,TRUE)</formula>
    </cfRule>
    <cfRule type="expression" dxfId="1288" priority="2192">
      <formula>IF(RIGHT(TEXT(AI70,"0.#"),1)=".",TRUE,FALSE)</formula>
    </cfRule>
  </conditionalFormatting>
  <conditionalFormatting sqref="AQ70:AQ72">
    <cfRule type="expression" dxfId="1287" priority="2183">
      <formula>IF(RIGHT(TEXT(AQ70,"0.#"),1)=".",FALSE,TRUE)</formula>
    </cfRule>
    <cfRule type="expression" dxfId="1286" priority="2184">
      <formula>IF(RIGHT(TEXT(AQ70,"0.#"),1)=".",TRUE,FALSE)</formula>
    </cfRule>
  </conditionalFormatting>
  <conditionalFormatting sqref="AU70:AU72">
    <cfRule type="expression" dxfId="1285" priority="2181">
      <formula>IF(RIGHT(TEXT(AU70,"0.#"),1)=".",FALSE,TRUE)</formula>
    </cfRule>
    <cfRule type="expression" dxfId="1284" priority="2182">
      <formula>IF(RIGHT(TEXT(AU70,"0.#"),1)=".",TRUE,FALSE)</formula>
    </cfRule>
  </conditionalFormatting>
  <conditionalFormatting sqref="AU656">
    <cfRule type="expression" dxfId="1283" priority="699">
      <formula>IF(RIGHT(TEXT(AU656,"0.#"),1)=".",FALSE,TRUE)</formula>
    </cfRule>
    <cfRule type="expression" dxfId="1282" priority="700">
      <formula>IF(RIGHT(TEXT(AU656,"0.#"),1)=".",TRUE,FALSE)</formula>
    </cfRule>
  </conditionalFormatting>
  <conditionalFormatting sqref="AQ655">
    <cfRule type="expression" dxfId="1281" priority="691">
      <formula>IF(RIGHT(TEXT(AQ655,"0.#"),1)=".",FALSE,TRUE)</formula>
    </cfRule>
    <cfRule type="expression" dxfId="1280" priority="692">
      <formula>IF(RIGHT(TEXT(AQ655,"0.#"),1)=".",TRUE,FALSE)</formula>
    </cfRule>
  </conditionalFormatting>
  <conditionalFormatting sqref="AI696">
    <cfRule type="expression" dxfId="1279" priority="483">
      <formula>IF(RIGHT(TEXT(AI696,"0.#"),1)=".",FALSE,TRUE)</formula>
    </cfRule>
    <cfRule type="expression" dxfId="1278" priority="484">
      <formula>IF(RIGHT(TEXT(AI696,"0.#"),1)=".",TRUE,FALSE)</formula>
    </cfRule>
  </conditionalFormatting>
  <conditionalFormatting sqref="AQ694">
    <cfRule type="expression" dxfId="1277" priority="477">
      <formula>IF(RIGHT(TEXT(AQ694,"0.#"),1)=".",FALSE,TRUE)</formula>
    </cfRule>
    <cfRule type="expression" dxfId="1276" priority="478">
      <formula>IF(RIGHT(TEXT(AQ694,"0.#"),1)=".",TRUE,FALSE)</formula>
    </cfRule>
  </conditionalFormatting>
  <conditionalFormatting sqref="AL884:AO907">
    <cfRule type="expression" dxfId="1275" priority="2089">
      <formula>IF(AND(AL884&gt;=0, RIGHT(TEXT(AL884,"0.#"),1)&lt;&gt;"."),TRUE,FALSE)</formula>
    </cfRule>
    <cfRule type="expression" dxfId="1274" priority="2090">
      <formula>IF(AND(AL884&gt;=0, RIGHT(TEXT(AL884,"0.#"),1)="."),TRUE,FALSE)</formula>
    </cfRule>
    <cfRule type="expression" dxfId="1273" priority="2091">
      <formula>IF(AND(AL884&lt;0, RIGHT(TEXT(AL884,"0.#"),1)&lt;&gt;"."),TRUE,FALSE)</formula>
    </cfRule>
    <cfRule type="expression" dxfId="1272" priority="2092">
      <formula>IF(AND(AL884&lt;0, RIGHT(TEXT(AL884,"0.#"),1)="."),TRUE,FALSE)</formula>
    </cfRule>
  </conditionalFormatting>
  <conditionalFormatting sqref="AL878:AO883">
    <cfRule type="expression" dxfId="1271" priority="2083">
      <formula>IF(AND(AL878&gt;=0, RIGHT(TEXT(AL878,"0.#"),1)&lt;&gt;"."),TRUE,FALSE)</formula>
    </cfRule>
    <cfRule type="expression" dxfId="1270" priority="2084">
      <formula>IF(AND(AL878&gt;=0, RIGHT(TEXT(AL878,"0.#"),1)="."),TRUE,FALSE)</formula>
    </cfRule>
    <cfRule type="expression" dxfId="1269" priority="2085">
      <formula>IF(AND(AL878&lt;0, RIGHT(TEXT(AL878,"0.#"),1)&lt;&gt;"."),TRUE,FALSE)</formula>
    </cfRule>
    <cfRule type="expression" dxfId="1268" priority="2086">
      <formula>IF(AND(AL878&lt;0, RIGHT(TEXT(AL878,"0.#"),1)="."),TRUE,FALSE)</formula>
    </cfRule>
  </conditionalFormatting>
  <conditionalFormatting sqref="AL913:AO940">
    <cfRule type="expression" dxfId="1267" priority="2077">
      <formula>IF(AND(AL913&gt;=0, RIGHT(TEXT(AL913,"0.#"),1)&lt;&gt;"."),TRUE,FALSE)</formula>
    </cfRule>
    <cfRule type="expression" dxfId="1266" priority="2078">
      <formula>IF(AND(AL913&gt;=0, RIGHT(TEXT(AL913,"0.#"),1)="."),TRUE,FALSE)</formula>
    </cfRule>
    <cfRule type="expression" dxfId="1265" priority="2079">
      <formula>IF(AND(AL913&lt;0, RIGHT(TEXT(AL913,"0.#"),1)&lt;&gt;"."),TRUE,FALSE)</formula>
    </cfRule>
    <cfRule type="expression" dxfId="1264" priority="2080">
      <formula>IF(AND(AL913&lt;0, RIGHT(TEXT(AL913,"0.#"),1)="."),TRUE,FALSE)</formula>
    </cfRule>
  </conditionalFormatting>
  <conditionalFormatting sqref="AL911:AO912">
    <cfRule type="expression" dxfId="1263" priority="2071">
      <formula>IF(AND(AL911&gt;=0, RIGHT(TEXT(AL911,"0.#"),1)&lt;&gt;"."),TRUE,FALSE)</formula>
    </cfRule>
    <cfRule type="expression" dxfId="1262" priority="2072">
      <formula>IF(AND(AL911&gt;=0, RIGHT(TEXT(AL911,"0.#"),1)="."),TRUE,FALSE)</formula>
    </cfRule>
    <cfRule type="expression" dxfId="1261" priority="2073">
      <formula>IF(AND(AL911&lt;0, RIGHT(TEXT(AL911,"0.#"),1)&lt;&gt;"."),TRUE,FALSE)</formula>
    </cfRule>
    <cfRule type="expression" dxfId="1260" priority="2074">
      <formula>IF(AND(AL911&lt;0, RIGHT(TEXT(AL911,"0.#"),1)="."),TRUE,FALSE)</formula>
    </cfRule>
  </conditionalFormatting>
  <conditionalFormatting sqref="AL946:AO973">
    <cfRule type="expression" dxfId="1259" priority="2065">
      <formula>IF(AND(AL946&gt;=0, RIGHT(TEXT(AL946,"0.#"),1)&lt;&gt;"."),TRUE,FALSE)</formula>
    </cfRule>
    <cfRule type="expression" dxfId="1258" priority="2066">
      <formula>IF(AND(AL946&gt;=0, RIGHT(TEXT(AL946,"0.#"),1)="."),TRUE,FALSE)</formula>
    </cfRule>
    <cfRule type="expression" dxfId="1257" priority="2067">
      <formula>IF(AND(AL946&lt;0, RIGHT(TEXT(AL946,"0.#"),1)&lt;&gt;"."),TRUE,FALSE)</formula>
    </cfRule>
    <cfRule type="expression" dxfId="1256" priority="2068">
      <formula>IF(AND(AL946&lt;0, RIGHT(TEXT(AL946,"0.#"),1)="."),TRUE,FALSE)</formula>
    </cfRule>
  </conditionalFormatting>
  <conditionalFormatting sqref="AL944:AO945">
    <cfRule type="expression" dxfId="1255" priority="2059">
      <formula>IF(AND(AL944&gt;=0, RIGHT(TEXT(AL944,"0.#"),1)&lt;&gt;"."),TRUE,FALSE)</formula>
    </cfRule>
    <cfRule type="expression" dxfId="1254" priority="2060">
      <formula>IF(AND(AL944&gt;=0, RIGHT(TEXT(AL944,"0.#"),1)="."),TRUE,FALSE)</formula>
    </cfRule>
    <cfRule type="expression" dxfId="1253" priority="2061">
      <formula>IF(AND(AL944&lt;0, RIGHT(TEXT(AL944,"0.#"),1)&lt;&gt;"."),TRUE,FALSE)</formula>
    </cfRule>
    <cfRule type="expression" dxfId="1252" priority="2062">
      <formula>IF(AND(AL944&lt;0, RIGHT(TEXT(AL944,"0.#"),1)="."),TRUE,FALSE)</formula>
    </cfRule>
  </conditionalFormatting>
  <conditionalFormatting sqref="AL979:AO1006">
    <cfRule type="expression" dxfId="1251" priority="2053">
      <formula>IF(AND(AL979&gt;=0, RIGHT(TEXT(AL979,"0.#"),1)&lt;&gt;"."),TRUE,FALSE)</formula>
    </cfRule>
    <cfRule type="expression" dxfId="1250" priority="2054">
      <formula>IF(AND(AL979&gt;=0, RIGHT(TEXT(AL979,"0.#"),1)="."),TRUE,FALSE)</formula>
    </cfRule>
    <cfRule type="expression" dxfId="1249" priority="2055">
      <formula>IF(AND(AL979&lt;0, RIGHT(TEXT(AL979,"0.#"),1)&lt;&gt;"."),TRUE,FALSE)</formula>
    </cfRule>
    <cfRule type="expression" dxfId="1248" priority="2056">
      <formula>IF(AND(AL979&lt;0, RIGHT(TEXT(AL979,"0.#"),1)="."),TRUE,FALSE)</formula>
    </cfRule>
  </conditionalFormatting>
  <conditionalFormatting sqref="AL977:AO978">
    <cfRule type="expression" dxfId="1247" priority="2047">
      <formula>IF(AND(AL977&gt;=0, RIGHT(TEXT(AL977,"0.#"),1)&lt;&gt;"."),TRUE,FALSE)</formula>
    </cfRule>
    <cfRule type="expression" dxfId="1246" priority="2048">
      <formula>IF(AND(AL977&gt;=0, RIGHT(TEXT(AL977,"0.#"),1)="."),TRUE,FALSE)</formula>
    </cfRule>
    <cfRule type="expression" dxfId="1245" priority="2049">
      <formula>IF(AND(AL977&lt;0, RIGHT(TEXT(AL977,"0.#"),1)&lt;&gt;"."),TRUE,FALSE)</formula>
    </cfRule>
    <cfRule type="expression" dxfId="1244" priority="2050">
      <formula>IF(AND(AL977&lt;0, RIGHT(TEXT(AL977,"0.#"),1)="."),TRUE,FALSE)</formula>
    </cfRule>
  </conditionalFormatting>
  <conditionalFormatting sqref="AL1012:AO1039">
    <cfRule type="expression" dxfId="1243" priority="2041">
      <formula>IF(AND(AL1012&gt;=0, RIGHT(TEXT(AL1012,"0.#"),1)&lt;&gt;"."),TRUE,FALSE)</formula>
    </cfRule>
    <cfRule type="expression" dxfId="1242" priority="2042">
      <formula>IF(AND(AL1012&gt;=0, RIGHT(TEXT(AL1012,"0.#"),1)="."),TRUE,FALSE)</formula>
    </cfRule>
    <cfRule type="expression" dxfId="1241" priority="2043">
      <formula>IF(AND(AL1012&lt;0, RIGHT(TEXT(AL1012,"0.#"),1)&lt;&gt;"."),TRUE,FALSE)</formula>
    </cfRule>
    <cfRule type="expression" dxfId="1240" priority="2044">
      <formula>IF(AND(AL1012&lt;0, RIGHT(TEXT(AL1012,"0.#"),1)="."),TRUE,FALSE)</formula>
    </cfRule>
  </conditionalFormatting>
  <conditionalFormatting sqref="AL1010:AO1011">
    <cfRule type="expression" dxfId="1239" priority="2035">
      <formula>IF(AND(AL1010&gt;=0, RIGHT(TEXT(AL1010,"0.#"),1)&lt;&gt;"."),TRUE,FALSE)</formula>
    </cfRule>
    <cfRule type="expression" dxfId="1238" priority="2036">
      <formula>IF(AND(AL1010&gt;=0, RIGHT(TEXT(AL1010,"0.#"),1)="."),TRUE,FALSE)</formula>
    </cfRule>
    <cfRule type="expression" dxfId="1237" priority="2037">
      <formula>IF(AND(AL1010&lt;0, RIGHT(TEXT(AL1010,"0.#"),1)&lt;&gt;"."),TRUE,FALSE)</formula>
    </cfRule>
    <cfRule type="expression" dxfId="1236" priority="2038">
      <formula>IF(AND(AL1010&lt;0, RIGHT(TEXT(AL1010,"0.#"),1)="."),TRUE,FALSE)</formula>
    </cfRule>
  </conditionalFormatting>
  <conditionalFormatting sqref="Y1010:Y1011">
    <cfRule type="expression" dxfId="1235" priority="2033">
      <formula>IF(RIGHT(TEXT(Y1010,"0.#"),1)=".",FALSE,TRUE)</formula>
    </cfRule>
    <cfRule type="expression" dxfId="1234" priority="2034">
      <formula>IF(RIGHT(TEXT(Y1010,"0.#"),1)=".",TRUE,FALSE)</formula>
    </cfRule>
  </conditionalFormatting>
  <conditionalFormatting sqref="AL1045:AO1072">
    <cfRule type="expression" dxfId="1233" priority="2029">
      <formula>IF(AND(AL1045&gt;=0, RIGHT(TEXT(AL1045,"0.#"),1)&lt;&gt;"."),TRUE,FALSE)</formula>
    </cfRule>
    <cfRule type="expression" dxfId="1232" priority="2030">
      <formula>IF(AND(AL1045&gt;=0, RIGHT(TEXT(AL1045,"0.#"),1)="."),TRUE,FALSE)</formula>
    </cfRule>
    <cfRule type="expression" dxfId="1231" priority="2031">
      <formula>IF(AND(AL1045&lt;0, RIGHT(TEXT(AL1045,"0.#"),1)&lt;&gt;"."),TRUE,FALSE)</formula>
    </cfRule>
    <cfRule type="expression" dxfId="1230" priority="2032">
      <formula>IF(AND(AL1045&lt;0, RIGHT(TEXT(AL1045,"0.#"),1)="."),TRUE,FALSE)</formula>
    </cfRule>
  </conditionalFormatting>
  <conditionalFormatting sqref="Y1045:Y1072">
    <cfRule type="expression" dxfId="1229" priority="2027">
      <formula>IF(RIGHT(TEXT(Y1045,"0.#"),1)=".",FALSE,TRUE)</formula>
    </cfRule>
    <cfRule type="expression" dxfId="1228" priority="2028">
      <formula>IF(RIGHT(TEXT(Y1045,"0.#"),1)=".",TRUE,FALSE)</formula>
    </cfRule>
  </conditionalFormatting>
  <conditionalFormatting sqref="AL1043:AO1044">
    <cfRule type="expression" dxfId="1227" priority="2023">
      <formula>IF(AND(AL1043&gt;=0, RIGHT(TEXT(AL1043,"0.#"),1)&lt;&gt;"."),TRUE,FALSE)</formula>
    </cfRule>
    <cfRule type="expression" dxfId="1226" priority="2024">
      <formula>IF(AND(AL1043&gt;=0, RIGHT(TEXT(AL1043,"0.#"),1)="."),TRUE,FALSE)</formula>
    </cfRule>
    <cfRule type="expression" dxfId="1225" priority="2025">
      <formula>IF(AND(AL1043&lt;0, RIGHT(TEXT(AL1043,"0.#"),1)&lt;&gt;"."),TRUE,FALSE)</formula>
    </cfRule>
    <cfRule type="expression" dxfId="1224" priority="2026">
      <formula>IF(AND(AL1043&lt;0, RIGHT(TEXT(AL1043,"0.#"),1)="."),TRUE,FALSE)</formula>
    </cfRule>
  </conditionalFormatting>
  <conditionalFormatting sqref="Y1043:Y1044">
    <cfRule type="expression" dxfId="1223" priority="2021">
      <formula>IF(RIGHT(TEXT(Y1043,"0.#"),1)=".",FALSE,TRUE)</formula>
    </cfRule>
    <cfRule type="expression" dxfId="1222" priority="2022">
      <formula>IF(RIGHT(TEXT(Y1043,"0.#"),1)=".",TRUE,FALSE)</formula>
    </cfRule>
  </conditionalFormatting>
  <conditionalFormatting sqref="AL1078:AO1105">
    <cfRule type="expression" dxfId="1221" priority="2017">
      <formula>IF(AND(AL1078&gt;=0, RIGHT(TEXT(AL1078,"0.#"),1)&lt;&gt;"."),TRUE,FALSE)</formula>
    </cfRule>
    <cfRule type="expression" dxfId="1220" priority="2018">
      <formula>IF(AND(AL1078&gt;=0, RIGHT(TEXT(AL1078,"0.#"),1)="."),TRUE,FALSE)</formula>
    </cfRule>
    <cfRule type="expression" dxfId="1219" priority="2019">
      <formula>IF(AND(AL1078&lt;0, RIGHT(TEXT(AL1078,"0.#"),1)&lt;&gt;"."),TRUE,FALSE)</formula>
    </cfRule>
    <cfRule type="expression" dxfId="1218" priority="2020">
      <formula>IF(AND(AL1078&lt;0, RIGHT(TEXT(AL1078,"0.#"),1)="."),TRUE,FALSE)</formula>
    </cfRule>
  </conditionalFormatting>
  <conditionalFormatting sqref="Y1078:Y1105">
    <cfRule type="expression" dxfId="1217" priority="2015">
      <formula>IF(RIGHT(TEXT(Y1078,"0.#"),1)=".",FALSE,TRUE)</formula>
    </cfRule>
    <cfRule type="expression" dxfId="1216" priority="2016">
      <formula>IF(RIGHT(TEXT(Y1078,"0.#"),1)=".",TRUE,FALSE)</formula>
    </cfRule>
  </conditionalFormatting>
  <conditionalFormatting sqref="AL1076:AO1077">
    <cfRule type="expression" dxfId="1215" priority="2011">
      <formula>IF(AND(AL1076&gt;=0, RIGHT(TEXT(AL1076,"0.#"),1)&lt;&gt;"."),TRUE,FALSE)</formula>
    </cfRule>
    <cfRule type="expression" dxfId="1214" priority="2012">
      <formula>IF(AND(AL1076&gt;=0, RIGHT(TEXT(AL1076,"0.#"),1)="."),TRUE,FALSE)</formula>
    </cfRule>
    <cfRule type="expression" dxfId="1213" priority="2013">
      <formula>IF(AND(AL1076&lt;0, RIGHT(TEXT(AL1076,"0.#"),1)&lt;&gt;"."),TRUE,FALSE)</formula>
    </cfRule>
    <cfRule type="expression" dxfId="1212" priority="2014">
      <formula>IF(AND(AL1076&lt;0, RIGHT(TEXT(AL1076,"0.#"),1)="."),TRUE,FALSE)</formula>
    </cfRule>
  </conditionalFormatting>
  <conditionalFormatting sqref="Y1076:Y1077">
    <cfRule type="expression" dxfId="1211" priority="2009">
      <formula>IF(RIGHT(TEXT(Y1076,"0.#"),1)=".",FALSE,TRUE)</formula>
    </cfRule>
    <cfRule type="expression" dxfId="1210" priority="2010">
      <formula>IF(RIGHT(TEXT(Y1076,"0.#"),1)=".",TRUE,FALSE)</formula>
    </cfRule>
  </conditionalFormatting>
  <conditionalFormatting sqref="AE39">
    <cfRule type="expression" dxfId="1209" priority="2007">
      <formula>IF(RIGHT(TEXT(AE39,"0.#"),1)=".",FALSE,TRUE)</formula>
    </cfRule>
    <cfRule type="expression" dxfId="1208" priority="2008">
      <formula>IF(RIGHT(TEXT(AE39,"0.#"),1)=".",TRUE,FALSE)</formula>
    </cfRule>
  </conditionalFormatting>
  <conditionalFormatting sqref="AM41">
    <cfRule type="expression" dxfId="1207" priority="1991">
      <formula>IF(RIGHT(TEXT(AM41,"0.#"),1)=".",FALSE,TRUE)</formula>
    </cfRule>
    <cfRule type="expression" dxfId="1206" priority="1992">
      <formula>IF(RIGHT(TEXT(AM41,"0.#"),1)=".",TRUE,FALSE)</formula>
    </cfRule>
  </conditionalFormatting>
  <conditionalFormatting sqref="AE40">
    <cfRule type="expression" dxfId="1205" priority="2005">
      <formula>IF(RIGHT(TEXT(AE40,"0.#"),1)=".",FALSE,TRUE)</formula>
    </cfRule>
    <cfRule type="expression" dxfId="1204" priority="2006">
      <formula>IF(RIGHT(TEXT(AE40,"0.#"),1)=".",TRUE,FALSE)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40">
    <cfRule type="expression" dxfId="1199" priority="1999">
      <formula>IF(RIGHT(TEXT(AI40,"0.#"),1)=".",FALSE,TRUE)</formula>
    </cfRule>
    <cfRule type="expression" dxfId="1198" priority="2000">
      <formula>IF(RIGHT(TEXT(AI40,"0.#"),1)=".",TRUE,FALSE)</formula>
    </cfRule>
  </conditionalFormatting>
  <conditionalFormatting sqref="AI39">
    <cfRule type="expression" dxfId="1197" priority="1997">
      <formula>IF(RIGHT(TEXT(AI39,"0.#"),1)=".",FALSE,TRUE)</formula>
    </cfRule>
    <cfRule type="expression" dxfId="1196" priority="1998">
      <formula>IF(RIGHT(TEXT(AI39,"0.#"),1)=".",TRUE,FALSE)</formula>
    </cfRule>
  </conditionalFormatting>
  <conditionalFormatting sqref="AM39">
    <cfRule type="expression" dxfId="1195" priority="1995">
      <formula>IF(RIGHT(TEXT(AM39,"0.#"),1)=".",FALSE,TRUE)</formula>
    </cfRule>
    <cfRule type="expression" dxfId="1194" priority="1996">
      <formula>IF(RIGHT(TEXT(AM39,"0.#"),1)=".",TRUE,FALSE)</formula>
    </cfRule>
  </conditionalFormatting>
  <conditionalFormatting sqref="AM40">
    <cfRule type="expression" dxfId="1193" priority="1993">
      <formula>IF(RIGHT(TEXT(AM40,"0.#"),1)=".",FALSE,TRUE)</formula>
    </cfRule>
    <cfRule type="expression" dxfId="1192" priority="1994">
      <formula>IF(RIGHT(TEXT(AM40,"0.#"),1)=".",TRUE,FALSE)</formula>
    </cfRule>
  </conditionalFormatting>
  <conditionalFormatting sqref="AQ39:AQ41">
    <cfRule type="expression" dxfId="1191" priority="1989">
      <formula>IF(RIGHT(TEXT(AQ39,"0.#"),1)=".",FALSE,TRUE)</formula>
    </cfRule>
    <cfRule type="expression" dxfId="1190" priority="1990">
      <formula>IF(RIGHT(TEXT(AQ39,"0.#"),1)=".",TRUE,FALSE)</formula>
    </cfRule>
  </conditionalFormatting>
  <conditionalFormatting sqref="AU39:AU41">
    <cfRule type="expression" dxfId="1189" priority="1987">
      <formula>IF(RIGHT(TEXT(AU39,"0.#"),1)=".",FALSE,TRUE)</formula>
    </cfRule>
    <cfRule type="expression" dxfId="1188" priority="1988">
      <formula>IF(RIGHT(TEXT(AU39,"0.#"),1)=".",TRUE,FALSE)</formula>
    </cfRule>
  </conditionalFormatting>
  <conditionalFormatting sqref="AE46">
    <cfRule type="expression" dxfId="1187" priority="1985">
      <formula>IF(RIGHT(TEXT(AE46,"0.#"),1)=".",FALSE,TRUE)</formula>
    </cfRule>
    <cfRule type="expression" dxfId="1186" priority="1986">
      <formula>IF(RIGHT(TEXT(AE46,"0.#"),1)=".",TRUE,FALSE)</formula>
    </cfRule>
  </conditionalFormatting>
  <conditionalFormatting sqref="AE47">
    <cfRule type="expression" dxfId="1185" priority="1983">
      <formula>IF(RIGHT(TEXT(AE47,"0.#"),1)=".",FALSE,TRUE)</formula>
    </cfRule>
    <cfRule type="expression" dxfId="1184" priority="1984">
      <formula>IF(RIGHT(TEXT(AE47,"0.#"),1)=".",TRUE,FALSE)</formula>
    </cfRule>
  </conditionalFormatting>
  <conditionalFormatting sqref="AE48">
    <cfRule type="expression" dxfId="1183" priority="1981">
      <formula>IF(RIGHT(TEXT(AE48,"0.#"),1)=".",FALSE,TRUE)</formula>
    </cfRule>
    <cfRule type="expression" dxfId="1182" priority="1982">
      <formula>IF(RIGHT(TEXT(AE48,"0.#"),1)=".",TRUE,FALSE)</formula>
    </cfRule>
  </conditionalFormatting>
  <conditionalFormatting sqref="AI48">
    <cfRule type="expression" dxfId="1181" priority="1979">
      <formula>IF(RIGHT(TEXT(AI48,"0.#"),1)=".",FALSE,TRUE)</formula>
    </cfRule>
    <cfRule type="expression" dxfId="1180" priority="1980">
      <formula>IF(RIGHT(TEXT(AI48,"0.#"),1)=".",TRUE,FALSE)</formula>
    </cfRule>
  </conditionalFormatting>
  <conditionalFormatting sqref="AI47">
    <cfRule type="expression" dxfId="1179" priority="1977">
      <formula>IF(RIGHT(TEXT(AI47,"0.#"),1)=".",FALSE,TRUE)</formula>
    </cfRule>
    <cfRule type="expression" dxfId="1178" priority="1978">
      <formula>IF(RIGHT(TEXT(AI47,"0.#"),1)=".",TRUE,FALSE)</formula>
    </cfRule>
  </conditionalFormatting>
  <conditionalFormatting sqref="AE448">
    <cfRule type="expression" dxfId="1177" priority="1855">
      <formula>IF(RIGHT(TEXT(AE448,"0.#"),1)=".",FALSE,TRUE)</formula>
    </cfRule>
    <cfRule type="expression" dxfId="1176" priority="1856">
      <formula>IF(RIGHT(TEXT(AE448,"0.#"),1)=".",TRUE,FALSE)</formula>
    </cfRule>
  </conditionalFormatting>
  <conditionalFormatting sqref="AM450">
    <cfRule type="expression" dxfId="1175" priority="1845">
      <formula>IF(RIGHT(TEXT(AM450,"0.#"),1)=".",FALSE,TRUE)</formula>
    </cfRule>
    <cfRule type="expression" dxfId="1174" priority="1846">
      <formula>IF(RIGHT(TEXT(AM450,"0.#"),1)=".",TRUE,FALSE)</formula>
    </cfRule>
  </conditionalFormatting>
  <conditionalFormatting sqref="AE449">
    <cfRule type="expression" dxfId="1173" priority="1853">
      <formula>IF(RIGHT(TEXT(AE449,"0.#"),1)=".",FALSE,TRUE)</formula>
    </cfRule>
    <cfRule type="expression" dxfId="1172" priority="1854">
      <formula>IF(RIGHT(TEXT(AE449,"0.#"),1)=".",TRUE,FALSE)</formula>
    </cfRule>
  </conditionalFormatting>
  <conditionalFormatting sqref="AE450">
    <cfRule type="expression" dxfId="1171" priority="1851">
      <formula>IF(RIGHT(TEXT(AE450,"0.#"),1)=".",FALSE,TRUE)</formula>
    </cfRule>
    <cfRule type="expression" dxfId="1170" priority="1852">
      <formula>IF(RIGHT(TEXT(AE450,"0.#"),1)=".",TRUE,FALSE)</formula>
    </cfRule>
  </conditionalFormatting>
  <conditionalFormatting sqref="AM448">
    <cfRule type="expression" dxfId="1169" priority="1849">
      <formula>IF(RIGHT(TEXT(AM448,"0.#"),1)=".",FALSE,TRUE)</formula>
    </cfRule>
    <cfRule type="expression" dxfId="1168" priority="1850">
      <formula>IF(RIGHT(TEXT(AM448,"0.#"),1)=".",TRUE,FALSE)</formula>
    </cfRule>
  </conditionalFormatting>
  <conditionalFormatting sqref="AM449">
    <cfRule type="expression" dxfId="1167" priority="1847">
      <formula>IF(RIGHT(TEXT(AM449,"0.#"),1)=".",FALSE,TRUE)</formula>
    </cfRule>
    <cfRule type="expression" dxfId="1166" priority="1848">
      <formula>IF(RIGHT(TEXT(AM449,"0.#"),1)=".",TRUE,FALSE)</formula>
    </cfRule>
  </conditionalFormatting>
  <conditionalFormatting sqref="AU448">
    <cfRule type="expression" dxfId="1165" priority="1843">
      <formula>IF(RIGHT(TEXT(AU448,"0.#"),1)=".",FALSE,TRUE)</formula>
    </cfRule>
    <cfRule type="expression" dxfId="1164" priority="1844">
      <formula>IF(RIGHT(TEXT(AU448,"0.#"),1)=".",TRUE,FALSE)</formula>
    </cfRule>
  </conditionalFormatting>
  <conditionalFormatting sqref="AU449">
    <cfRule type="expression" dxfId="1163" priority="1841">
      <formula>IF(RIGHT(TEXT(AU449,"0.#"),1)=".",FALSE,TRUE)</formula>
    </cfRule>
    <cfRule type="expression" dxfId="1162" priority="1842">
      <formula>IF(RIGHT(TEXT(AU449,"0.#"),1)=".",TRUE,FALSE)</formula>
    </cfRule>
  </conditionalFormatting>
  <conditionalFormatting sqref="AU450">
    <cfRule type="expression" dxfId="1161" priority="1839">
      <formula>IF(RIGHT(TEXT(AU450,"0.#"),1)=".",FALSE,TRUE)</formula>
    </cfRule>
    <cfRule type="expression" dxfId="1160" priority="1840">
      <formula>IF(RIGHT(TEXT(AU450,"0.#"),1)=".",TRUE,FALSE)</formula>
    </cfRule>
  </conditionalFormatting>
  <conditionalFormatting sqref="AI450">
    <cfRule type="expression" dxfId="1159" priority="1833">
      <formula>IF(RIGHT(TEXT(AI450,"0.#"),1)=".",FALSE,TRUE)</formula>
    </cfRule>
    <cfRule type="expression" dxfId="1158" priority="1834">
      <formula>IF(RIGHT(TEXT(AI450,"0.#"),1)=".",TRUE,FALSE)</formula>
    </cfRule>
  </conditionalFormatting>
  <conditionalFormatting sqref="AI448">
    <cfRule type="expression" dxfId="1157" priority="1837">
      <formula>IF(RIGHT(TEXT(AI448,"0.#"),1)=".",FALSE,TRUE)</formula>
    </cfRule>
    <cfRule type="expression" dxfId="1156" priority="1838">
      <formula>IF(RIGHT(TEXT(AI448,"0.#"),1)=".",TRUE,FALSE)</formula>
    </cfRule>
  </conditionalFormatting>
  <conditionalFormatting sqref="AI449">
    <cfRule type="expression" dxfId="1155" priority="1835">
      <formula>IF(RIGHT(TEXT(AI449,"0.#"),1)=".",FALSE,TRUE)</formula>
    </cfRule>
    <cfRule type="expression" dxfId="1154" priority="1836">
      <formula>IF(RIGHT(TEXT(AI449,"0.#"),1)=".",TRUE,FALSE)</formula>
    </cfRule>
  </conditionalFormatting>
  <conditionalFormatting sqref="AQ449">
    <cfRule type="expression" dxfId="1153" priority="1831">
      <formula>IF(RIGHT(TEXT(AQ449,"0.#"),1)=".",FALSE,TRUE)</formula>
    </cfRule>
    <cfRule type="expression" dxfId="1152" priority="1832">
      <formula>IF(RIGHT(TEXT(AQ449,"0.#"),1)=".",TRUE,FALSE)</formula>
    </cfRule>
  </conditionalFormatting>
  <conditionalFormatting sqref="AQ450">
    <cfRule type="expression" dxfId="1151" priority="1829">
      <formula>IF(RIGHT(TEXT(AQ450,"0.#"),1)=".",FALSE,TRUE)</formula>
    </cfRule>
    <cfRule type="expression" dxfId="1150" priority="1830">
      <formula>IF(RIGHT(TEXT(AQ450,"0.#"),1)=".",TRUE,FALSE)</formula>
    </cfRule>
  </conditionalFormatting>
  <conditionalFormatting sqref="AQ448">
    <cfRule type="expression" dxfId="1149" priority="1827">
      <formula>IF(RIGHT(TEXT(AQ448,"0.#"),1)=".",FALSE,TRUE)</formula>
    </cfRule>
    <cfRule type="expression" dxfId="1148" priority="1828">
      <formula>IF(RIGHT(TEXT(AQ448,"0.#"),1)=".",TRUE,FALSE)</formula>
    </cfRule>
  </conditionalFormatting>
  <conditionalFormatting sqref="AE453">
    <cfRule type="expression" dxfId="1147" priority="1825">
      <formula>IF(RIGHT(TEXT(AE453,"0.#"),1)=".",FALSE,TRUE)</formula>
    </cfRule>
    <cfRule type="expression" dxfId="1146" priority="1826">
      <formula>IF(RIGHT(TEXT(AE453,"0.#"),1)=".",TRUE,FALSE)</formula>
    </cfRule>
  </conditionalFormatting>
  <conditionalFormatting sqref="AM455">
    <cfRule type="expression" dxfId="1145" priority="1815">
      <formula>IF(RIGHT(TEXT(AM455,"0.#"),1)=".",FALSE,TRUE)</formula>
    </cfRule>
    <cfRule type="expression" dxfId="1144" priority="1816">
      <formula>IF(RIGHT(TEXT(AM455,"0.#"),1)=".",TRUE,FALSE)</formula>
    </cfRule>
  </conditionalFormatting>
  <conditionalFormatting sqref="AE454">
    <cfRule type="expression" dxfId="1143" priority="1823">
      <formula>IF(RIGHT(TEXT(AE454,"0.#"),1)=".",FALSE,TRUE)</formula>
    </cfRule>
    <cfRule type="expression" dxfId="1142" priority="1824">
      <formula>IF(RIGHT(TEXT(AE454,"0.#"),1)=".",TRUE,FALSE)</formula>
    </cfRule>
  </conditionalFormatting>
  <conditionalFormatting sqref="AE455">
    <cfRule type="expression" dxfId="1141" priority="1821">
      <formula>IF(RIGHT(TEXT(AE455,"0.#"),1)=".",FALSE,TRUE)</formula>
    </cfRule>
    <cfRule type="expression" dxfId="1140" priority="1822">
      <formula>IF(RIGHT(TEXT(AE455,"0.#"),1)=".",TRUE,FALSE)</formula>
    </cfRule>
  </conditionalFormatting>
  <conditionalFormatting sqref="AM453">
    <cfRule type="expression" dxfId="1139" priority="1819">
      <formula>IF(RIGHT(TEXT(AM453,"0.#"),1)=".",FALSE,TRUE)</formula>
    </cfRule>
    <cfRule type="expression" dxfId="1138" priority="1820">
      <formula>IF(RIGHT(TEXT(AM453,"0.#"),1)=".",TRUE,FALSE)</formula>
    </cfRule>
  </conditionalFormatting>
  <conditionalFormatting sqref="AM454">
    <cfRule type="expression" dxfId="1137" priority="1817">
      <formula>IF(RIGHT(TEXT(AM454,"0.#"),1)=".",FALSE,TRUE)</formula>
    </cfRule>
    <cfRule type="expression" dxfId="1136" priority="1818">
      <formula>IF(RIGHT(TEXT(AM454,"0.#"),1)=".",TRUE,FALSE)</formula>
    </cfRule>
  </conditionalFormatting>
  <conditionalFormatting sqref="AU453">
    <cfRule type="expression" dxfId="1135" priority="1813">
      <formula>IF(RIGHT(TEXT(AU453,"0.#"),1)=".",FALSE,TRUE)</formula>
    </cfRule>
    <cfRule type="expression" dxfId="1134" priority="1814">
      <formula>IF(RIGHT(TEXT(AU453,"0.#"),1)=".",TRUE,FALSE)</formula>
    </cfRule>
  </conditionalFormatting>
  <conditionalFormatting sqref="AU454">
    <cfRule type="expression" dxfId="1133" priority="1811">
      <formula>IF(RIGHT(TEXT(AU454,"0.#"),1)=".",FALSE,TRUE)</formula>
    </cfRule>
    <cfRule type="expression" dxfId="1132" priority="1812">
      <formula>IF(RIGHT(TEXT(AU454,"0.#"),1)=".",TRUE,FALSE)</formula>
    </cfRule>
  </conditionalFormatting>
  <conditionalFormatting sqref="AU455">
    <cfRule type="expression" dxfId="1131" priority="1809">
      <formula>IF(RIGHT(TEXT(AU455,"0.#"),1)=".",FALSE,TRUE)</formula>
    </cfRule>
    <cfRule type="expression" dxfId="1130" priority="1810">
      <formula>IF(RIGHT(TEXT(AU455,"0.#"),1)=".",TRUE,FALSE)</formula>
    </cfRule>
  </conditionalFormatting>
  <conditionalFormatting sqref="AI455">
    <cfRule type="expression" dxfId="1129" priority="1803">
      <formula>IF(RIGHT(TEXT(AI455,"0.#"),1)=".",FALSE,TRUE)</formula>
    </cfRule>
    <cfRule type="expression" dxfId="1128" priority="1804">
      <formula>IF(RIGHT(TEXT(AI455,"0.#"),1)=".",TRUE,FALSE)</formula>
    </cfRule>
  </conditionalFormatting>
  <conditionalFormatting sqref="AI453">
    <cfRule type="expression" dxfId="1127" priority="1807">
      <formula>IF(RIGHT(TEXT(AI453,"0.#"),1)=".",FALSE,TRUE)</formula>
    </cfRule>
    <cfRule type="expression" dxfId="1126" priority="1808">
      <formula>IF(RIGHT(TEXT(AI453,"0.#"),1)=".",TRUE,FALSE)</formula>
    </cfRule>
  </conditionalFormatting>
  <conditionalFormatting sqref="AI454">
    <cfRule type="expression" dxfId="1125" priority="1805">
      <formula>IF(RIGHT(TEXT(AI454,"0.#"),1)=".",FALSE,TRUE)</formula>
    </cfRule>
    <cfRule type="expression" dxfId="1124" priority="1806">
      <formula>IF(RIGHT(TEXT(AI454,"0.#"),1)=".",TRUE,FALSE)</formula>
    </cfRule>
  </conditionalFormatting>
  <conditionalFormatting sqref="AQ454">
    <cfRule type="expression" dxfId="1123" priority="1801">
      <formula>IF(RIGHT(TEXT(AQ454,"0.#"),1)=".",FALSE,TRUE)</formula>
    </cfRule>
    <cfRule type="expression" dxfId="1122" priority="1802">
      <formula>IF(RIGHT(TEXT(AQ454,"0.#"),1)=".",TRUE,FALSE)</formula>
    </cfRule>
  </conditionalFormatting>
  <conditionalFormatting sqref="AQ455">
    <cfRule type="expression" dxfId="1121" priority="1799">
      <formula>IF(RIGHT(TEXT(AQ455,"0.#"),1)=".",FALSE,TRUE)</formula>
    </cfRule>
    <cfRule type="expression" dxfId="1120" priority="1800">
      <formula>IF(RIGHT(TEXT(AQ455,"0.#"),1)=".",TRUE,FALSE)</formula>
    </cfRule>
  </conditionalFormatting>
  <conditionalFormatting sqref="AQ453">
    <cfRule type="expression" dxfId="1119" priority="1797">
      <formula>IF(RIGHT(TEXT(AQ453,"0.#"),1)=".",FALSE,TRUE)</formula>
    </cfRule>
    <cfRule type="expression" dxfId="1118" priority="1798">
      <formula>IF(RIGHT(TEXT(AQ453,"0.#"),1)=".",TRUE,FALSE)</formula>
    </cfRule>
  </conditionalFormatting>
  <conditionalFormatting sqref="AE487">
    <cfRule type="expression" dxfId="1117" priority="1675">
      <formula>IF(RIGHT(TEXT(AE487,"0.#"),1)=".",FALSE,TRUE)</formula>
    </cfRule>
    <cfRule type="expression" dxfId="1116" priority="1676">
      <formula>IF(RIGHT(TEXT(AE487,"0.#"),1)=".",TRUE,FALSE)</formula>
    </cfRule>
  </conditionalFormatting>
  <conditionalFormatting sqref="AE488">
    <cfRule type="expression" dxfId="1115" priority="1673">
      <formula>IF(RIGHT(TEXT(AE488,"0.#"),1)=".",FALSE,TRUE)</formula>
    </cfRule>
    <cfRule type="expression" dxfId="1114" priority="1674">
      <formula>IF(RIGHT(TEXT(AE488,"0.#"),1)=".",TRUE,FALSE)</formula>
    </cfRule>
  </conditionalFormatting>
  <conditionalFormatting sqref="AE489">
    <cfRule type="expression" dxfId="1113" priority="1671">
      <formula>IF(RIGHT(TEXT(AE489,"0.#"),1)=".",FALSE,TRUE)</formula>
    </cfRule>
    <cfRule type="expression" dxfId="1112" priority="1672">
      <formula>IF(RIGHT(TEXT(AE489,"0.#"),1)=".",TRUE,FALSE)</formula>
    </cfRule>
  </conditionalFormatting>
  <conditionalFormatting sqref="AU487">
    <cfRule type="expression" dxfId="1111" priority="1663">
      <formula>IF(RIGHT(TEXT(AU487,"0.#"),1)=".",FALSE,TRUE)</formula>
    </cfRule>
    <cfRule type="expression" dxfId="1110" priority="1664">
      <formula>IF(RIGHT(TEXT(AU487,"0.#"),1)=".",TRUE,FALSE)</formula>
    </cfRule>
  </conditionalFormatting>
  <conditionalFormatting sqref="AU488">
    <cfRule type="expression" dxfId="1109" priority="1661">
      <formula>IF(RIGHT(TEXT(AU488,"0.#"),1)=".",FALSE,TRUE)</formula>
    </cfRule>
    <cfRule type="expression" dxfId="1108" priority="1662">
      <formula>IF(RIGHT(TEXT(AU488,"0.#"),1)=".",TRUE,FALSE)</formula>
    </cfRule>
  </conditionalFormatting>
  <conditionalFormatting sqref="AU489">
    <cfRule type="expression" dxfId="1107" priority="1659">
      <formula>IF(RIGHT(TEXT(AU489,"0.#"),1)=".",FALSE,TRUE)</formula>
    </cfRule>
    <cfRule type="expression" dxfId="1106" priority="1660">
      <formula>IF(RIGHT(TEXT(AU489,"0.#"),1)=".",TRUE,FALSE)</formula>
    </cfRule>
  </conditionalFormatting>
  <conditionalFormatting sqref="AQ488">
    <cfRule type="expression" dxfId="1105" priority="1651">
      <formula>IF(RIGHT(TEXT(AQ488,"0.#"),1)=".",FALSE,TRUE)</formula>
    </cfRule>
    <cfRule type="expression" dxfId="1104" priority="1652">
      <formula>IF(RIGHT(TEXT(AQ488,"0.#"),1)=".",TRUE,FALSE)</formula>
    </cfRule>
  </conditionalFormatting>
  <conditionalFormatting sqref="AQ489">
    <cfRule type="expression" dxfId="1103" priority="1649">
      <formula>IF(RIGHT(TEXT(AQ489,"0.#"),1)=".",FALSE,TRUE)</formula>
    </cfRule>
    <cfRule type="expression" dxfId="1102" priority="1650">
      <formula>IF(RIGHT(TEXT(AQ489,"0.#"),1)=".",TRUE,FALSE)</formula>
    </cfRule>
  </conditionalFormatting>
  <conditionalFormatting sqref="AQ487">
    <cfRule type="expression" dxfId="1101" priority="1647">
      <formula>IF(RIGHT(TEXT(AQ487,"0.#"),1)=".",FALSE,TRUE)</formula>
    </cfRule>
    <cfRule type="expression" dxfId="1100" priority="1648">
      <formula>IF(RIGHT(TEXT(AQ487,"0.#"),1)=".",TRUE,FALSE)</formula>
    </cfRule>
  </conditionalFormatting>
  <conditionalFormatting sqref="AE512">
    <cfRule type="expression" dxfId="1099" priority="1645">
      <formula>IF(RIGHT(TEXT(AE512,"0.#"),1)=".",FALSE,TRUE)</formula>
    </cfRule>
    <cfRule type="expression" dxfId="1098" priority="1646">
      <formula>IF(RIGHT(TEXT(AE512,"0.#"),1)=".",TRUE,FALSE)</formula>
    </cfRule>
  </conditionalFormatting>
  <conditionalFormatting sqref="AE513">
    <cfRule type="expression" dxfId="1097" priority="1643">
      <formula>IF(RIGHT(TEXT(AE513,"0.#"),1)=".",FALSE,TRUE)</formula>
    </cfRule>
    <cfRule type="expression" dxfId="1096" priority="1644">
      <formula>IF(RIGHT(TEXT(AE513,"0.#"),1)=".",TRUE,FALSE)</formula>
    </cfRule>
  </conditionalFormatting>
  <conditionalFormatting sqref="AE514">
    <cfRule type="expression" dxfId="1095" priority="1641">
      <formula>IF(RIGHT(TEXT(AE514,"0.#"),1)=".",FALSE,TRUE)</formula>
    </cfRule>
    <cfRule type="expression" dxfId="1094" priority="1642">
      <formula>IF(RIGHT(TEXT(AE514,"0.#"),1)=".",TRUE,FALSE)</formula>
    </cfRule>
  </conditionalFormatting>
  <conditionalFormatting sqref="AU512">
    <cfRule type="expression" dxfId="1093" priority="1633">
      <formula>IF(RIGHT(TEXT(AU512,"0.#"),1)=".",FALSE,TRUE)</formula>
    </cfRule>
    <cfRule type="expression" dxfId="1092" priority="1634">
      <formula>IF(RIGHT(TEXT(AU512,"0.#"),1)=".",TRUE,FALSE)</formula>
    </cfRule>
  </conditionalFormatting>
  <conditionalFormatting sqref="AU513">
    <cfRule type="expression" dxfId="1091" priority="1631">
      <formula>IF(RIGHT(TEXT(AU513,"0.#"),1)=".",FALSE,TRUE)</formula>
    </cfRule>
    <cfRule type="expression" dxfId="1090" priority="1632">
      <formula>IF(RIGHT(TEXT(AU513,"0.#"),1)=".",TRUE,FALSE)</formula>
    </cfRule>
  </conditionalFormatting>
  <conditionalFormatting sqref="AU514">
    <cfRule type="expression" dxfId="1089" priority="1629">
      <formula>IF(RIGHT(TEXT(AU514,"0.#"),1)=".",FALSE,TRUE)</formula>
    </cfRule>
    <cfRule type="expression" dxfId="1088" priority="1630">
      <formula>IF(RIGHT(TEXT(AU514,"0.#"),1)=".",TRUE,FALSE)</formula>
    </cfRule>
  </conditionalFormatting>
  <conditionalFormatting sqref="AQ513">
    <cfRule type="expression" dxfId="1087" priority="1621">
      <formula>IF(RIGHT(TEXT(AQ513,"0.#"),1)=".",FALSE,TRUE)</formula>
    </cfRule>
    <cfRule type="expression" dxfId="1086" priority="1622">
      <formula>IF(RIGHT(TEXT(AQ513,"0.#"),1)=".",TRUE,FALSE)</formula>
    </cfRule>
  </conditionalFormatting>
  <conditionalFormatting sqref="AQ514">
    <cfRule type="expression" dxfId="1085" priority="1619">
      <formula>IF(RIGHT(TEXT(AQ514,"0.#"),1)=".",FALSE,TRUE)</formula>
    </cfRule>
    <cfRule type="expression" dxfId="1084" priority="1620">
      <formula>IF(RIGHT(TEXT(AQ514,"0.#"),1)=".",TRUE,FALSE)</formula>
    </cfRule>
  </conditionalFormatting>
  <conditionalFormatting sqref="AQ512">
    <cfRule type="expression" dxfId="1083" priority="1617">
      <formula>IF(RIGHT(TEXT(AQ512,"0.#"),1)=".",FALSE,TRUE)</formula>
    </cfRule>
    <cfRule type="expression" dxfId="1082" priority="1618">
      <formula>IF(RIGHT(TEXT(AQ512,"0.#"),1)=".",TRUE,FALSE)</formula>
    </cfRule>
  </conditionalFormatting>
  <conditionalFormatting sqref="AE517">
    <cfRule type="expression" dxfId="1081" priority="1495">
      <formula>IF(RIGHT(TEXT(AE517,"0.#"),1)=".",FALSE,TRUE)</formula>
    </cfRule>
    <cfRule type="expression" dxfId="1080" priority="1496">
      <formula>IF(RIGHT(TEXT(AE517,"0.#"),1)=".",TRUE,FALSE)</formula>
    </cfRule>
  </conditionalFormatting>
  <conditionalFormatting sqref="AE518">
    <cfRule type="expression" dxfId="1079" priority="1493">
      <formula>IF(RIGHT(TEXT(AE518,"0.#"),1)=".",FALSE,TRUE)</formula>
    </cfRule>
    <cfRule type="expression" dxfId="1078" priority="1494">
      <formula>IF(RIGHT(TEXT(AE518,"0.#"),1)=".",TRUE,FALSE)</formula>
    </cfRule>
  </conditionalFormatting>
  <conditionalFormatting sqref="AE519">
    <cfRule type="expression" dxfId="1077" priority="1491">
      <formula>IF(RIGHT(TEXT(AE519,"0.#"),1)=".",FALSE,TRUE)</formula>
    </cfRule>
    <cfRule type="expression" dxfId="1076" priority="1492">
      <formula>IF(RIGHT(TEXT(AE519,"0.#"),1)=".",TRUE,FALSE)</formula>
    </cfRule>
  </conditionalFormatting>
  <conditionalFormatting sqref="AU517">
    <cfRule type="expression" dxfId="1075" priority="1483">
      <formula>IF(RIGHT(TEXT(AU517,"0.#"),1)=".",FALSE,TRUE)</formula>
    </cfRule>
    <cfRule type="expression" dxfId="1074" priority="1484">
      <formula>IF(RIGHT(TEXT(AU517,"0.#"),1)=".",TRUE,FALSE)</formula>
    </cfRule>
  </conditionalFormatting>
  <conditionalFormatting sqref="AU519">
    <cfRule type="expression" dxfId="1073" priority="1479">
      <formula>IF(RIGHT(TEXT(AU519,"0.#"),1)=".",FALSE,TRUE)</formula>
    </cfRule>
    <cfRule type="expression" dxfId="1072" priority="1480">
      <formula>IF(RIGHT(TEXT(AU519,"0.#"),1)=".",TRUE,FALSE)</formula>
    </cfRule>
  </conditionalFormatting>
  <conditionalFormatting sqref="AQ518">
    <cfRule type="expression" dxfId="1071" priority="1471">
      <formula>IF(RIGHT(TEXT(AQ518,"0.#"),1)=".",FALSE,TRUE)</formula>
    </cfRule>
    <cfRule type="expression" dxfId="1070" priority="1472">
      <formula>IF(RIGHT(TEXT(AQ518,"0.#"),1)=".",TRUE,FALSE)</formula>
    </cfRule>
  </conditionalFormatting>
  <conditionalFormatting sqref="AQ519">
    <cfRule type="expression" dxfId="1069" priority="1469">
      <formula>IF(RIGHT(TEXT(AQ519,"0.#"),1)=".",FALSE,TRUE)</formula>
    </cfRule>
    <cfRule type="expression" dxfId="1068" priority="1470">
      <formula>IF(RIGHT(TEXT(AQ519,"0.#"),1)=".",TRUE,FALSE)</formula>
    </cfRule>
  </conditionalFormatting>
  <conditionalFormatting sqref="AQ517">
    <cfRule type="expression" dxfId="1067" priority="1467">
      <formula>IF(RIGHT(TEXT(AQ517,"0.#"),1)=".",FALSE,TRUE)</formula>
    </cfRule>
    <cfRule type="expression" dxfId="1066" priority="1468">
      <formula>IF(RIGHT(TEXT(AQ517,"0.#"),1)=".",TRUE,FALSE)</formula>
    </cfRule>
  </conditionalFormatting>
  <conditionalFormatting sqref="AE522">
    <cfRule type="expression" dxfId="1065" priority="1465">
      <formula>IF(RIGHT(TEXT(AE522,"0.#"),1)=".",FALSE,TRUE)</formula>
    </cfRule>
    <cfRule type="expression" dxfId="1064" priority="1466">
      <formula>IF(RIGHT(TEXT(AE522,"0.#"),1)=".",TRUE,FALSE)</formula>
    </cfRule>
  </conditionalFormatting>
  <conditionalFormatting sqref="AE523">
    <cfRule type="expression" dxfId="1063" priority="1463">
      <formula>IF(RIGHT(TEXT(AE523,"0.#"),1)=".",FALSE,TRUE)</formula>
    </cfRule>
    <cfRule type="expression" dxfId="1062" priority="1464">
      <formula>IF(RIGHT(TEXT(AE523,"0.#"),1)=".",TRUE,FALSE)</formula>
    </cfRule>
  </conditionalFormatting>
  <conditionalFormatting sqref="AE524">
    <cfRule type="expression" dxfId="1061" priority="1461">
      <formula>IF(RIGHT(TEXT(AE524,"0.#"),1)=".",FALSE,TRUE)</formula>
    </cfRule>
    <cfRule type="expression" dxfId="1060" priority="1462">
      <formula>IF(RIGHT(TEXT(AE524,"0.#"),1)=".",TRUE,FALSE)</formula>
    </cfRule>
  </conditionalFormatting>
  <conditionalFormatting sqref="AU522">
    <cfRule type="expression" dxfId="1059" priority="1453">
      <formula>IF(RIGHT(TEXT(AU522,"0.#"),1)=".",FALSE,TRUE)</formula>
    </cfRule>
    <cfRule type="expression" dxfId="1058" priority="1454">
      <formula>IF(RIGHT(TEXT(AU522,"0.#"),1)=".",TRUE,FALSE)</formula>
    </cfRule>
  </conditionalFormatting>
  <conditionalFormatting sqref="AU523">
    <cfRule type="expression" dxfId="1057" priority="1451">
      <formula>IF(RIGHT(TEXT(AU523,"0.#"),1)=".",FALSE,TRUE)</formula>
    </cfRule>
    <cfRule type="expression" dxfId="1056" priority="1452">
      <formula>IF(RIGHT(TEXT(AU523,"0.#"),1)=".",TRUE,FALSE)</formula>
    </cfRule>
  </conditionalFormatting>
  <conditionalFormatting sqref="AU524">
    <cfRule type="expression" dxfId="1055" priority="1449">
      <formula>IF(RIGHT(TEXT(AU524,"0.#"),1)=".",FALSE,TRUE)</formula>
    </cfRule>
    <cfRule type="expression" dxfId="1054" priority="1450">
      <formula>IF(RIGHT(TEXT(AU524,"0.#"),1)=".",TRUE,FALSE)</formula>
    </cfRule>
  </conditionalFormatting>
  <conditionalFormatting sqref="AQ523">
    <cfRule type="expression" dxfId="1053" priority="1441">
      <formula>IF(RIGHT(TEXT(AQ523,"0.#"),1)=".",FALSE,TRUE)</formula>
    </cfRule>
    <cfRule type="expression" dxfId="1052" priority="1442">
      <formula>IF(RIGHT(TEXT(AQ523,"0.#"),1)=".",TRUE,FALSE)</formula>
    </cfRule>
  </conditionalFormatting>
  <conditionalFormatting sqref="AQ524">
    <cfRule type="expression" dxfId="1051" priority="1439">
      <formula>IF(RIGHT(TEXT(AQ524,"0.#"),1)=".",FALSE,TRUE)</formula>
    </cfRule>
    <cfRule type="expression" dxfId="1050" priority="1440">
      <formula>IF(RIGHT(TEXT(AQ524,"0.#"),1)=".",TRUE,FALSE)</formula>
    </cfRule>
  </conditionalFormatting>
  <conditionalFormatting sqref="AQ522">
    <cfRule type="expression" dxfId="1049" priority="1437">
      <formula>IF(RIGHT(TEXT(AQ522,"0.#"),1)=".",FALSE,TRUE)</formula>
    </cfRule>
    <cfRule type="expression" dxfId="1048" priority="1438">
      <formula>IF(RIGHT(TEXT(AQ522,"0.#"),1)=".",TRUE,FALSE)</formula>
    </cfRule>
  </conditionalFormatting>
  <conditionalFormatting sqref="AE527">
    <cfRule type="expression" dxfId="1047" priority="1435">
      <formula>IF(RIGHT(TEXT(AE527,"0.#"),1)=".",FALSE,TRUE)</formula>
    </cfRule>
    <cfRule type="expression" dxfId="1046" priority="1436">
      <formula>IF(RIGHT(TEXT(AE527,"0.#"),1)=".",TRUE,FALSE)</formula>
    </cfRule>
  </conditionalFormatting>
  <conditionalFormatting sqref="AE528">
    <cfRule type="expression" dxfId="1045" priority="1433">
      <formula>IF(RIGHT(TEXT(AE528,"0.#"),1)=".",FALSE,TRUE)</formula>
    </cfRule>
    <cfRule type="expression" dxfId="1044" priority="1434">
      <formula>IF(RIGHT(TEXT(AE528,"0.#"),1)=".",TRUE,FALSE)</formula>
    </cfRule>
  </conditionalFormatting>
  <conditionalFormatting sqref="AE529">
    <cfRule type="expression" dxfId="1043" priority="1431">
      <formula>IF(RIGHT(TEXT(AE529,"0.#"),1)=".",FALSE,TRUE)</formula>
    </cfRule>
    <cfRule type="expression" dxfId="1042" priority="1432">
      <formula>IF(RIGHT(TEXT(AE529,"0.#"),1)=".",TRUE,FALSE)</formula>
    </cfRule>
  </conditionalFormatting>
  <conditionalFormatting sqref="AU527">
    <cfRule type="expression" dxfId="1041" priority="1423">
      <formula>IF(RIGHT(TEXT(AU527,"0.#"),1)=".",FALSE,TRUE)</formula>
    </cfRule>
    <cfRule type="expression" dxfId="1040" priority="1424">
      <formula>IF(RIGHT(TEXT(AU527,"0.#"),1)=".",TRUE,FALSE)</formula>
    </cfRule>
  </conditionalFormatting>
  <conditionalFormatting sqref="AU528">
    <cfRule type="expression" dxfId="1039" priority="1421">
      <formula>IF(RIGHT(TEXT(AU528,"0.#"),1)=".",FALSE,TRUE)</formula>
    </cfRule>
    <cfRule type="expression" dxfId="1038" priority="1422">
      <formula>IF(RIGHT(TEXT(AU528,"0.#"),1)=".",TRUE,FALSE)</formula>
    </cfRule>
  </conditionalFormatting>
  <conditionalFormatting sqref="AU529">
    <cfRule type="expression" dxfId="1037" priority="1419">
      <formula>IF(RIGHT(TEXT(AU529,"0.#"),1)=".",FALSE,TRUE)</formula>
    </cfRule>
    <cfRule type="expression" dxfId="1036" priority="1420">
      <formula>IF(RIGHT(TEXT(AU529,"0.#"),1)=".",TRUE,FALSE)</formula>
    </cfRule>
  </conditionalFormatting>
  <conditionalFormatting sqref="AQ528">
    <cfRule type="expression" dxfId="1035" priority="1411">
      <formula>IF(RIGHT(TEXT(AQ528,"0.#"),1)=".",FALSE,TRUE)</formula>
    </cfRule>
    <cfRule type="expression" dxfId="1034" priority="1412">
      <formula>IF(RIGHT(TEXT(AQ528,"0.#"),1)=".",TRUE,FALSE)</formula>
    </cfRule>
  </conditionalFormatting>
  <conditionalFormatting sqref="AQ529">
    <cfRule type="expression" dxfId="1033" priority="1409">
      <formula>IF(RIGHT(TEXT(AQ529,"0.#"),1)=".",FALSE,TRUE)</formula>
    </cfRule>
    <cfRule type="expression" dxfId="1032" priority="1410">
      <formula>IF(RIGHT(TEXT(AQ529,"0.#"),1)=".",TRUE,FALSE)</formula>
    </cfRule>
  </conditionalFormatting>
  <conditionalFormatting sqref="AQ527">
    <cfRule type="expression" dxfId="1031" priority="1407">
      <formula>IF(RIGHT(TEXT(AQ527,"0.#"),1)=".",FALSE,TRUE)</formula>
    </cfRule>
    <cfRule type="expression" dxfId="1030" priority="1408">
      <formula>IF(RIGHT(TEXT(AQ527,"0.#"),1)=".",TRUE,FALSE)</formula>
    </cfRule>
  </conditionalFormatting>
  <conditionalFormatting sqref="AE532">
    <cfRule type="expression" dxfId="1029" priority="1405">
      <formula>IF(RIGHT(TEXT(AE532,"0.#"),1)=".",FALSE,TRUE)</formula>
    </cfRule>
    <cfRule type="expression" dxfId="1028" priority="1406">
      <formula>IF(RIGHT(TEXT(AE532,"0.#"),1)=".",TRUE,FALSE)</formula>
    </cfRule>
  </conditionalFormatting>
  <conditionalFormatting sqref="AM534">
    <cfRule type="expression" dxfId="1027" priority="1395">
      <formula>IF(RIGHT(TEXT(AM534,"0.#"),1)=".",FALSE,TRUE)</formula>
    </cfRule>
    <cfRule type="expression" dxfId="1026" priority="1396">
      <formula>IF(RIGHT(TEXT(AM534,"0.#"),1)=".",TRUE,FALSE)</formula>
    </cfRule>
  </conditionalFormatting>
  <conditionalFormatting sqref="AE533">
    <cfRule type="expression" dxfId="1025" priority="1403">
      <formula>IF(RIGHT(TEXT(AE533,"0.#"),1)=".",FALSE,TRUE)</formula>
    </cfRule>
    <cfRule type="expression" dxfId="1024" priority="1404">
      <formula>IF(RIGHT(TEXT(AE533,"0.#"),1)=".",TRUE,FALSE)</formula>
    </cfRule>
  </conditionalFormatting>
  <conditionalFormatting sqref="AE534">
    <cfRule type="expression" dxfId="1023" priority="1401">
      <formula>IF(RIGHT(TEXT(AE534,"0.#"),1)=".",FALSE,TRUE)</formula>
    </cfRule>
    <cfRule type="expression" dxfId="1022" priority="1402">
      <formula>IF(RIGHT(TEXT(AE534,"0.#"),1)=".",TRUE,FALSE)</formula>
    </cfRule>
  </conditionalFormatting>
  <conditionalFormatting sqref="AM532">
    <cfRule type="expression" dxfId="1021" priority="1399">
      <formula>IF(RIGHT(TEXT(AM532,"0.#"),1)=".",FALSE,TRUE)</formula>
    </cfRule>
    <cfRule type="expression" dxfId="1020" priority="1400">
      <formula>IF(RIGHT(TEXT(AM532,"0.#"),1)=".",TRUE,FALSE)</formula>
    </cfRule>
  </conditionalFormatting>
  <conditionalFormatting sqref="AM533">
    <cfRule type="expression" dxfId="1019" priority="1397">
      <formula>IF(RIGHT(TEXT(AM533,"0.#"),1)=".",FALSE,TRUE)</formula>
    </cfRule>
    <cfRule type="expression" dxfId="1018" priority="1398">
      <formula>IF(RIGHT(TEXT(AM533,"0.#"),1)=".",TRUE,FALSE)</formula>
    </cfRule>
  </conditionalFormatting>
  <conditionalFormatting sqref="AU532">
    <cfRule type="expression" dxfId="1017" priority="1393">
      <formula>IF(RIGHT(TEXT(AU532,"0.#"),1)=".",FALSE,TRUE)</formula>
    </cfRule>
    <cfRule type="expression" dxfId="1016" priority="1394">
      <formula>IF(RIGHT(TEXT(AU532,"0.#"),1)=".",TRUE,FALSE)</formula>
    </cfRule>
  </conditionalFormatting>
  <conditionalFormatting sqref="AU533">
    <cfRule type="expression" dxfId="1015" priority="1391">
      <formula>IF(RIGHT(TEXT(AU533,"0.#"),1)=".",FALSE,TRUE)</formula>
    </cfRule>
    <cfRule type="expression" dxfId="1014" priority="1392">
      <formula>IF(RIGHT(TEXT(AU533,"0.#"),1)=".",TRUE,FALSE)</formula>
    </cfRule>
  </conditionalFormatting>
  <conditionalFormatting sqref="AU534">
    <cfRule type="expression" dxfId="1013" priority="1389">
      <formula>IF(RIGHT(TEXT(AU534,"0.#"),1)=".",FALSE,TRUE)</formula>
    </cfRule>
    <cfRule type="expression" dxfId="1012" priority="1390">
      <formula>IF(RIGHT(TEXT(AU534,"0.#"),1)=".",TRUE,FALSE)</formula>
    </cfRule>
  </conditionalFormatting>
  <conditionalFormatting sqref="AI534">
    <cfRule type="expression" dxfId="1011" priority="1383">
      <formula>IF(RIGHT(TEXT(AI534,"0.#"),1)=".",FALSE,TRUE)</formula>
    </cfRule>
    <cfRule type="expression" dxfId="1010" priority="1384">
      <formula>IF(RIGHT(TEXT(AI534,"0.#"),1)=".",TRUE,FALSE)</formula>
    </cfRule>
  </conditionalFormatting>
  <conditionalFormatting sqref="AI532">
    <cfRule type="expression" dxfId="1009" priority="1387">
      <formula>IF(RIGHT(TEXT(AI532,"0.#"),1)=".",FALSE,TRUE)</formula>
    </cfRule>
    <cfRule type="expression" dxfId="1008" priority="1388">
      <formula>IF(RIGHT(TEXT(AI532,"0.#"),1)=".",TRUE,FALSE)</formula>
    </cfRule>
  </conditionalFormatting>
  <conditionalFormatting sqref="AI533">
    <cfRule type="expression" dxfId="1007" priority="1385">
      <formula>IF(RIGHT(TEXT(AI533,"0.#"),1)=".",FALSE,TRUE)</formula>
    </cfRule>
    <cfRule type="expression" dxfId="1006" priority="1386">
      <formula>IF(RIGHT(TEXT(AI533,"0.#"),1)=".",TRUE,FALSE)</formula>
    </cfRule>
  </conditionalFormatting>
  <conditionalFormatting sqref="AQ533">
    <cfRule type="expression" dxfId="1005" priority="1381">
      <formula>IF(RIGHT(TEXT(AQ533,"0.#"),1)=".",FALSE,TRUE)</formula>
    </cfRule>
    <cfRule type="expression" dxfId="1004" priority="1382">
      <formula>IF(RIGHT(TEXT(AQ533,"0.#"),1)=".",TRUE,FALSE)</formula>
    </cfRule>
  </conditionalFormatting>
  <conditionalFormatting sqref="AQ534">
    <cfRule type="expression" dxfId="1003" priority="1379">
      <formula>IF(RIGHT(TEXT(AQ534,"0.#"),1)=".",FALSE,TRUE)</formula>
    </cfRule>
    <cfRule type="expression" dxfId="1002" priority="1380">
      <formula>IF(RIGHT(TEXT(AQ534,"0.#"),1)=".",TRUE,FALSE)</formula>
    </cfRule>
  </conditionalFormatting>
  <conditionalFormatting sqref="AQ532">
    <cfRule type="expression" dxfId="1001" priority="1377">
      <formula>IF(RIGHT(TEXT(AQ532,"0.#"),1)=".",FALSE,TRUE)</formula>
    </cfRule>
    <cfRule type="expression" dxfId="1000" priority="1378">
      <formula>IF(RIGHT(TEXT(AQ532,"0.#"),1)=".",TRUE,FALSE)</formula>
    </cfRule>
  </conditionalFormatting>
  <conditionalFormatting sqref="AE541">
    <cfRule type="expression" dxfId="999" priority="1375">
      <formula>IF(RIGHT(TEXT(AE541,"0.#"),1)=".",FALSE,TRUE)</formula>
    </cfRule>
    <cfRule type="expression" dxfId="998" priority="1376">
      <formula>IF(RIGHT(TEXT(AE541,"0.#"),1)=".",TRUE,FALSE)</formula>
    </cfRule>
  </conditionalFormatting>
  <conditionalFormatting sqref="AE542">
    <cfRule type="expression" dxfId="997" priority="1373">
      <formula>IF(RIGHT(TEXT(AE542,"0.#"),1)=".",FALSE,TRUE)</formula>
    </cfRule>
    <cfRule type="expression" dxfId="996" priority="1374">
      <formula>IF(RIGHT(TEXT(AE542,"0.#"),1)=".",TRUE,FALSE)</formula>
    </cfRule>
  </conditionalFormatting>
  <conditionalFormatting sqref="AE543">
    <cfRule type="expression" dxfId="995" priority="1371">
      <formula>IF(RIGHT(TEXT(AE543,"0.#"),1)=".",FALSE,TRUE)</formula>
    </cfRule>
    <cfRule type="expression" dxfId="994" priority="1372">
      <formula>IF(RIGHT(TEXT(AE543,"0.#"),1)=".",TRUE,FALSE)</formula>
    </cfRule>
  </conditionalFormatting>
  <conditionalFormatting sqref="AU541">
    <cfRule type="expression" dxfId="993" priority="1363">
      <formula>IF(RIGHT(TEXT(AU541,"0.#"),1)=".",FALSE,TRUE)</formula>
    </cfRule>
    <cfRule type="expression" dxfId="992" priority="1364">
      <formula>IF(RIGHT(TEXT(AU541,"0.#"),1)=".",TRUE,FALSE)</formula>
    </cfRule>
  </conditionalFormatting>
  <conditionalFormatting sqref="AU542">
    <cfRule type="expression" dxfId="991" priority="1361">
      <formula>IF(RIGHT(TEXT(AU542,"0.#"),1)=".",FALSE,TRUE)</formula>
    </cfRule>
    <cfRule type="expression" dxfId="990" priority="1362">
      <formula>IF(RIGHT(TEXT(AU542,"0.#"),1)=".",TRUE,FALSE)</formula>
    </cfRule>
  </conditionalFormatting>
  <conditionalFormatting sqref="AU543">
    <cfRule type="expression" dxfId="989" priority="1359">
      <formula>IF(RIGHT(TEXT(AU543,"0.#"),1)=".",FALSE,TRUE)</formula>
    </cfRule>
    <cfRule type="expression" dxfId="988" priority="1360">
      <formula>IF(RIGHT(TEXT(AU543,"0.#"),1)=".",TRUE,FALSE)</formula>
    </cfRule>
  </conditionalFormatting>
  <conditionalFormatting sqref="AQ542">
    <cfRule type="expression" dxfId="987" priority="1351">
      <formula>IF(RIGHT(TEXT(AQ542,"0.#"),1)=".",FALSE,TRUE)</formula>
    </cfRule>
    <cfRule type="expression" dxfId="986" priority="1352">
      <formula>IF(RIGHT(TEXT(AQ542,"0.#"),1)=".",TRUE,FALSE)</formula>
    </cfRule>
  </conditionalFormatting>
  <conditionalFormatting sqref="AQ543">
    <cfRule type="expression" dxfId="985" priority="1349">
      <formula>IF(RIGHT(TEXT(AQ543,"0.#"),1)=".",FALSE,TRUE)</formula>
    </cfRule>
    <cfRule type="expression" dxfId="984" priority="1350">
      <formula>IF(RIGHT(TEXT(AQ543,"0.#"),1)=".",TRUE,FALSE)</formula>
    </cfRule>
  </conditionalFormatting>
  <conditionalFormatting sqref="AQ541">
    <cfRule type="expression" dxfId="983" priority="1347">
      <formula>IF(RIGHT(TEXT(AQ541,"0.#"),1)=".",FALSE,TRUE)</formula>
    </cfRule>
    <cfRule type="expression" dxfId="982" priority="1348">
      <formula>IF(RIGHT(TEXT(AQ541,"0.#"),1)=".",TRUE,FALSE)</formula>
    </cfRule>
  </conditionalFormatting>
  <conditionalFormatting sqref="AE566">
    <cfRule type="expression" dxfId="981" priority="1345">
      <formula>IF(RIGHT(TEXT(AE566,"0.#"),1)=".",FALSE,TRUE)</formula>
    </cfRule>
    <cfRule type="expression" dxfId="980" priority="1346">
      <formula>IF(RIGHT(TEXT(AE566,"0.#"),1)=".",TRUE,FALSE)</formula>
    </cfRule>
  </conditionalFormatting>
  <conditionalFormatting sqref="AE567">
    <cfRule type="expression" dxfId="979" priority="1343">
      <formula>IF(RIGHT(TEXT(AE567,"0.#"),1)=".",FALSE,TRUE)</formula>
    </cfRule>
    <cfRule type="expression" dxfId="978" priority="1344">
      <formula>IF(RIGHT(TEXT(AE567,"0.#"),1)=".",TRUE,FALSE)</formula>
    </cfRule>
  </conditionalFormatting>
  <conditionalFormatting sqref="AE568">
    <cfRule type="expression" dxfId="977" priority="1341">
      <formula>IF(RIGHT(TEXT(AE568,"0.#"),1)=".",FALSE,TRUE)</formula>
    </cfRule>
    <cfRule type="expression" dxfId="976" priority="1342">
      <formula>IF(RIGHT(TEXT(AE568,"0.#"),1)=".",TRUE,FALSE)</formula>
    </cfRule>
  </conditionalFormatting>
  <conditionalFormatting sqref="AU566">
    <cfRule type="expression" dxfId="975" priority="1333">
      <formula>IF(RIGHT(TEXT(AU566,"0.#"),1)=".",FALSE,TRUE)</formula>
    </cfRule>
    <cfRule type="expression" dxfId="974" priority="1334">
      <formula>IF(RIGHT(TEXT(AU566,"0.#"),1)=".",TRUE,FALSE)</formula>
    </cfRule>
  </conditionalFormatting>
  <conditionalFormatting sqref="AU567">
    <cfRule type="expression" dxfId="973" priority="1331">
      <formula>IF(RIGHT(TEXT(AU567,"0.#"),1)=".",FALSE,TRUE)</formula>
    </cfRule>
    <cfRule type="expression" dxfId="972" priority="1332">
      <formula>IF(RIGHT(TEXT(AU567,"0.#"),1)=".",TRUE,FALSE)</formula>
    </cfRule>
  </conditionalFormatting>
  <conditionalFormatting sqref="AU568">
    <cfRule type="expression" dxfId="971" priority="1329">
      <formula>IF(RIGHT(TEXT(AU568,"0.#"),1)=".",FALSE,TRUE)</formula>
    </cfRule>
    <cfRule type="expression" dxfId="970" priority="1330">
      <formula>IF(RIGHT(TEXT(AU568,"0.#"),1)=".",TRUE,FALSE)</formula>
    </cfRule>
  </conditionalFormatting>
  <conditionalFormatting sqref="AQ567">
    <cfRule type="expression" dxfId="969" priority="1321">
      <formula>IF(RIGHT(TEXT(AQ567,"0.#"),1)=".",FALSE,TRUE)</formula>
    </cfRule>
    <cfRule type="expression" dxfId="968" priority="1322">
      <formula>IF(RIGHT(TEXT(AQ567,"0.#"),1)=".",TRUE,FALSE)</formula>
    </cfRule>
  </conditionalFormatting>
  <conditionalFormatting sqref="AQ568">
    <cfRule type="expression" dxfId="967" priority="1319">
      <formula>IF(RIGHT(TEXT(AQ568,"0.#"),1)=".",FALSE,TRUE)</formula>
    </cfRule>
    <cfRule type="expression" dxfId="966" priority="1320">
      <formula>IF(RIGHT(TEXT(AQ568,"0.#"),1)=".",TRUE,FALSE)</formula>
    </cfRule>
  </conditionalFormatting>
  <conditionalFormatting sqref="AQ566">
    <cfRule type="expression" dxfId="965" priority="1317">
      <formula>IF(RIGHT(TEXT(AQ566,"0.#"),1)=".",FALSE,TRUE)</formula>
    </cfRule>
    <cfRule type="expression" dxfId="964" priority="1318">
      <formula>IF(RIGHT(TEXT(AQ566,"0.#"),1)=".",TRUE,FALSE)</formula>
    </cfRule>
  </conditionalFormatting>
  <conditionalFormatting sqref="AE546">
    <cfRule type="expression" dxfId="963" priority="1315">
      <formula>IF(RIGHT(TEXT(AE546,"0.#"),1)=".",FALSE,TRUE)</formula>
    </cfRule>
    <cfRule type="expression" dxfId="962" priority="1316">
      <formula>IF(RIGHT(TEXT(AE546,"0.#"),1)=".",TRUE,FALSE)</formula>
    </cfRule>
  </conditionalFormatting>
  <conditionalFormatting sqref="AE547">
    <cfRule type="expression" dxfId="961" priority="1313">
      <formula>IF(RIGHT(TEXT(AE547,"0.#"),1)=".",FALSE,TRUE)</formula>
    </cfRule>
    <cfRule type="expression" dxfId="960" priority="1314">
      <formula>IF(RIGHT(TEXT(AE547,"0.#"),1)=".",TRUE,FALSE)</formula>
    </cfRule>
  </conditionalFormatting>
  <conditionalFormatting sqref="AE548">
    <cfRule type="expression" dxfId="959" priority="1311">
      <formula>IF(RIGHT(TEXT(AE548,"0.#"),1)=".",FALSE,TRUE)</formula>
    </cfRule>
    <cfRule type="expression" dxfId="958" priority="1312">
      <formula>IF(RIGHT(TEXT(AE548,"0.#"),1)=".",TRUE,FALSE)</formula>
    </cfRule>
  </conditionalFormatting>
  <conditionalFormatting sqref="AU546">
    <cfRule type="expression" dxfId="957" priority="1303">
      <formula>IF(RIGHT(TEXT(AU546,"0.#"),1)=".",FALSE,TRUE)</formula>
    </cfRule>
    <cfRule type="expression" dxfId="956" priority="1304">
      <formula>IF(RIGHT(TEXT(AU546,"0.#"),1)=".",TRUE,FALSE)</formula>
    </cfRule>
  </conditionalFormatting>
  <conditionalFormatting sqref="AU547">
    <cfRule type="expression" dxfId="955" priority="1301">
      <formula>IF(RIGHT(TEXT(AU547,"0.#"),1)=".",FALSE,TRUE)</formula>
    </cfRule>
    <cfRule type="expression" dxfId="954" priority="1302">
      <formula>IF(RIGHT(TEXT(AU547,"0.#"),1)=".",TRUE,FALSE)</formula>
    </cfRule>
  </conditionalFormatting>
  <conditionalFormatting sqref="AU548">
    <cfRule type="expression" dxfId="953" priority="1299">
      <formula>IF(RIGHT(TEXT(AU548,"0.#"),1)=".",FALSE,TRUE)</formula>
    </cfRule>
    <cfRule type="expression" dxfId="952" priority="1300">
      <formula>IF(RIGHT(TEXT(AU548,"0.#"),1)=".",TRUE,FALSE)</formula>
    </cfRule>
  </conditionalFormatting>
  <conditionalFormatting sqref="AQ547">
    <cfRule type="expression" dxfId="951" priority="1291">
      <formula>IF(RIGHT(TEXT(AQ547,"0.#"),1)=".",FALSE,TRUE)</formula>
    </cfRule>
    <cfRule type="expression" dxfId="950" priority="1292">
      <formula>IF(RIGHT(TEXT(AQ547,"0.#"),1)=".",TRUE,FALSE)</formula>
    </cfRule>
  </conditionalFormatting>
  <conditionalFormatting sqref="AQ546">
    <cfRule type="expression" dxfId="949" priority="1287">
      <formula>IF(RIGHT(TEXT(AQ546,"0.#"),1)=".",FALSE,TRUE)</formula>
    </cfRule>
    <cfRule type="expression" dxfId="948" priority="1288">
      <formula>IF(RIGHT(TEXT(AQ546,"0.#"),1)=".",TRUE,FALSE)</formula>
    </cfRule>
  </conditionalFormatting>
  <conditionalFormatting sqref="AE551">
    <cfRule type="expression" dxfId="947" priority="1285">
      <formula>IF(RIGHT(TEXT(AE551,"0.#"),1)=".",FALSE,TRUE)</formula>
    </cfRule>
    <cfRule type="expression" dxfId="946" priority="1286">
      <formula>IF(RIGHT(TEXT(AE551,"0.#"),1)=".",TRUE,FALSE)</formula>
    </cfRule>
  </conditionalFormatting>
  <conditionalFormatting sqref="AE553">
    <cfRule type="expression" dxfId="945" priority="1281">
      <formula>IF(RIGHT(TEXT(AE553,"0.#"),1)=".",FALSE,TRUE)</formula>
    </cfRule>
    <cfRule type="expression" dxfId="944" priority="1282">
      <formula>IF(RIGHT(TEXT(AE553,"0.#"),1)=".",TRUE,FALSE)</formula>
    </cfRule>
  </conditionalFormatting>
  <conditionalFormatting sqref="AU551">
    <cfRule type="expression" dxfId="943" priority="1273">
      <formula>IF(RIGHT(TEXT(AU551,"0.#"),1)=".",FALSE,TRUE)</formula>
    </cfRule>
    <cfRule type="expression" dxfId="942" priority="1274">
      <formula>IF(RIGHT(TEXT(AU551,"0.#"),1)=".",TRUE,FALSE)</formula>
    </cfRule>
  </conditionalFormatting>
  <conditionalFormatting sqref="AU553">
    <cfRule type="expression" dxfId="941" priority="1269">
      <formula>IF(RIGHT(TEXT(AU553,"0.#"),1)=".",FALSE,TRUE)</formula>
    </cfRule>
    <cfRule type="expression" dxfId="940" priority="1270">
      <formula>IF(RIGHT(TEXT(AU553,"0.#"),1)=".",TRUE,FALSE)</formula>
    </cfRule>
  </conditionalFormatting>
  <conditionalFormatting sqref="AQ552">
    <cfRule type="expression" dxfId="939" priority="1261">
      <formula>IF(RIGHT(TEXT(AQ552,"0.#"),1)=".",FALSE,TRUE)</formula>
    </cfRule>
    <cfRule type="expression" dxfId="938" priority="1262">
      <formula>IF(RIGHT(TEXT(AQ552,"0.#"),1)=".",TRUE,FALSE)</formula>
    </cfRule>
  </conditionalFormatting>
  <conditionalFormatting sqref="AU561">
    <cfRule type="expression" dxfId="937" priority="1213">
      <formula>IF(RIGHT(TEXT(AU561,"0.#"),1)=".",FALSE,TRUE)</formula>
    </cfRule>
    <cfRule type="expression" dxfId="936" priority="1214">
      <formula>IF(RIGHT(TEXT(AU561,"0.#"),1)=".",TRUE,FALSE)</formula>
    </cfRule>
  </conditionalFormatting>
  <conditionalFormatting sqref="AU562">
    <cfRule type="expression" dxfId="935" priority="1211">
      <formula>IF(RIGHT(TEXT(AU562,"0.#"),1)=".",FALSE,TRUE)</formula>
    </cfRule>
    <cfRule type="expression" dxfId="934" priority="1212">
      <formula>IF(RIGHT(TEXT(AU562,"0.#"),1)=".",TRUE,FALSE)</formula>
    </cfRule>
  </conditionalFormatting>
  <conditionalFormatting sqref="AU563">
    <cfRule type="expression" dxfId="933" priority="1209">
      <formula>IF(RIGHT(TEXT(AU563,"0.#"),1)=".",FALSE,TRUE)</formula>
    </cfRule>
    <cfRule type="expression" dxfId="932" priority="1210">
      <formula>IF(RIGHT(TEXT(AU563,"0.#"),1)=".",TRUE,FALSE)</formula>
    </cfRule>
  </conditionalFormatting>
  <conditionalFormatting sqref="AQ562">
    <cfRule type="expression" dxfId="931" priority="1201">
      <formula>IF(RIGHT(TEXT(AQ562,"0.#"),1)=".",FALSE,TRUE)</formula>
    </cfRule>
    <cfRule type="expression" dxfId="930" priority="1202">
      <formula>IF(RIGHT(TEXT(AQ562,"0.#"),1)=".",TRUE,FALSE)</formula>
    </cfRule>
  </conditionalFormatting>
  <conditionalFormatting sqref="AQ563">
    <cfRule type="expression" dxfId="929" priority="1199">
      <formula>IF(RIGHT(TEXT(AQ563,"0.#"),1)=".",FALSE,TRUE)</formula>
    </cfRule>
    <cfRule type="expression" dxfId="928" priority="1200">
      <formula>IF(RIGHT(TEXT(AQ563,"0.#"),1)=".",TRUE,FALSE)</formula>
    </cfRule>
  </conditionalFormatting>
  <conditionalFormatting sqref="AQ561">
    <cfRule type="expression" dxfId="927" priority="1197">
      <formula>IF(RIGHT(TEXT(AQ561,"0.#"),1)=".",FALSE,TRUE)</formula>
    </cfRule>
    <cfRule type="expression" dxfId="926" priority="1198">
      <formula>IF(RIGHT(TEXT(AQ561,"0.#"),1)=".",TRUE,FALSE)</formula>
    </cfRule>
  </conditionalFormatting>
  <conditionalFormatting sqref="AE571">
    <cfRule type="expression" dxfId="925" priority="1195">
      <formula>IF(RIGHT(TEXT(AE571,"0.#"),1)=".",FALSE,TRUE)</formula>
    </cfRule>
    <cfRule type="expression" dxfId="924" priority="1196">
      <formula>IF(RIGHT(TEXT(AE571,"0.#"),1)=".",TRUE,FALSE)</formula>
    </cfRule>
  </conditionalFormatting>
  <conditionalFormatting sqref="AE572">
    <cfRule type="expression" dxfId="923" priority="1193">
      <formula>IF(RIGHT(TEXT(AE572,"0.#"),1)=".",FALSE,TRUE)</formula>
    </cfRule>
    <cfRule type="expression" dxfId="922" priority="1194">
      <formula>IF(RIGHT(TEXT(AE572,"0.#"),1)=".",TRUE,FALSE)</formula>
    </cfRule>
  </conditionalFormatting>
  <conditionalFormatting sqref="AE573">
    <cfRule type="expression" dxfId="921" priority="1191">
      <formula>IF(RIGHT(TEXT(AE573,"0.#"),1)=".",FALSE,TRUE)</formula>
    </cfRule>
    <cfRule type="expression" dxfId="920" priority="1192">
      <formula>IF(RIGHT(TEXT(AE573,"0.#"),1)=".",TRUE,FALSE)</formula>
    </cfRule>
  </conditionalFormatting>
  <conditionalFormatting sqref="AU571">
    <cfRule type="expression" dxfId="919" priority="1183">
      <formula>IF(RIGHT(TEXT(AU571,"0.#"),1)=".",FALSE,TRUE)</formula>
    </cfRule>
    <cfRule type="expression" dxfId="918" priority="1184">
      <formula>IF(RIGHT(TEXT(AU571,"0.#"),1)=".",TRUE,FALSE)</formula>
    </cfRule>
  </conditionalFormatting>
  <conditionalFormatting sqref="AU572">
    <cfRule type="expression" dxfId="917" priority="1181">
      <formula>IF(RIGHT(TEXT(AU572,"0.#"),1)=".",FALSE,TRUE)</formula>
    </cfRule>
    <cfRule type="expression" dxfId="916" priority="1182">
      <formula>IF(RIGHT(TEXT(AU572,"0.#"),1)=".",TRUE,FALSE)</formula>
    </cfRule>
  </conditionalFormatting>
  <conditionalFormatting sqref="AU573">
    <cfRule type="expression" dxfId="915" priority="1179">
      <formula>IF(RIGHT(TEXT(AU573,"0.#"),1)=".",FALSE,TRUE)</formula>
    </cfRule>
    <cfRule type="expression" dxfId="914" priority="1180">
      <formula>IF(RIGHT(TEXT(AU573,"0.#"),1)=".",TRUE,FALSE)</formula>
    </cfRule>
  </conditionalFormatting>
  <conditionalFormatting sqref="AQ572">
    <cfRule type="expression" dxfId="913" priority="1171">
      <formula>IF(RIGHT(TEXT(AQ572,"0.#"),1)=".",FALSE,TRUE)</formula>
    </cfRule>
    <cfRule type="expression" dxfId="912" priority="1172">
      <formula>IF(RIGHT(TEXT(AQ572,"0.#"),1)=".",TRUE,FALSE)</formula>
    </cfRule>
  </conditionalFormatting>
  <conditionalFormatting sqref="AQ573">
    <cfRule type="expression" dxfId="911" priority="1169">
      <formula>IF(RIGHT(TEXT(AQ573,"0.#"),1)=".",FALSE,TRUE)</formula>
    </cfRule>
    <cfRule type="expression" dxfId="910" priority="1170">
      <formula>IF(RIGHT(TEXT(AQ573,"0.#"),1)=".",TRUE,FALSE)</formula>
    </cfRule>
  </conditionalFormatting>
  <conditionalFormatting sqref="AQ571">
    <cfRule type="expression" dxfId="909" priority="1167">
      <formula>IF(RIGHT(TEXT(AQ571,"0.#"),1)=".",FALSE,TRUE)</formula>
    </cfRule>
    <cfRule type="expression" dxfId="908" priority="1168">
      <formula>IF(RIGHT(TEXT(AQ571,"0.#"),1)=".",TRUE,FALSE)</formula>
    </cfRule>
  </conditionalFormatting>
  <conditionalFormatting sqref="AE576">
    <cfRule type="expression" dxfId="907" priority="1165">
      <formula>IF(RIGHT(TEXT(AE576,"0.#"),1)=".",FALSE,TRUE)</formula>
    </cfRule>
    <cfRule type="expression" dxfId="906" priority="1166">
      <formula>IF(RIGHT(TEXT(AE576,"0.#"),1)=".",TRUE,FALSE)</formula>
    </cfRule>
  </conditionalFormatting>
  <conditionalFormatting sqref="AE577">
    <cfRule type="expression" dxfId="905" priority="1163">
      <formula>IF(RIGHT(TEXT(AE577,"0.#"),1)=".",FALSE,TRUE)</formula>
    </cfRule>
    <cfRule type="expression" dxfId="904" priority="1164">
      <formula>IF(RIGHT(TEXT(AE577,"0.#"),1)=".",TRUE,FALSE)</formula>
    </cfRule>
  </conditionalFormatting>
  <conditionalFormatting sqref="AE578">
    <cfRule type="expression" dxfId="903" priority="1161">
      <formula>IF(RIGHT(TEXT(AE578,"0.#"),1)=".",FALSE,TRUE)</formula>
    </cfRule>
    <cfRule type="expression" dxfId="902" priority="1162">
      <formula>IF(RIGHT(TEXT(AE578,"0.#"),1)=".",TRUE,FALSE)</formula>
    </cfRule>
  </conditionalFormatting>
  <conditionalFormatting sqref="AU576">
    <cfRule type="expression" dxfId="901" priority="1153">
      <formula>IF(RIGHT(TEXT(AU576,"0.#"),1)=".",FALSE,TRUE)</formula>
    </cfRule>
    <cfRule type="expression" dxfId="900" priority="1154">
      <formula>IF(RIGHT(TEXT(AU576,"0.#"),1)=".",TRUE,FALSE)</formula>
    </cfRule>
  </conditionalFormatting>
  <conditionalFormatting sqref="AU577">
    <cfRule type="expression" dxfId="899" priority="1151">
      <formula>IF(RIGHT(TEXT(AU577,"0.#"),1)=".",FALSE,TRUE)</formula>
    </cfRule>
    <cfRule type="expression" dxfId="898" priority="1152">
      <formula>IF(RIGHT(TEXT(AU577,"0.#"),1)=".",TRUE,FALSE)</formula>
    </cfRule>
  </conditionalFormatting>
  <conditionalFormatting sqref="AU578">
    <cfRule type="expression" dxfId="897" priority="1149">
      <formula>IF(RIGHT(TEXT(AU578,"0.#"),1)=".",FALSE,TRUE)</formula>
    </cfRule>
    <cfRule type="expression" dxfId="896" priority="1150">
      <formula>IF(RIGHT(TEXT(AU578,"0.#"),1)=".",TRUE,FALSE)</formula>
    </cfRule>
  </conditionalFormatting>
  <conditionalFormatting sqref="AQ577">
    <cfRule type="expression" dxfId="895" priority="1141">
      <formula>IF(RIGHT(TEXT(AQ577,"0.#"),1)=".",FALSE,TRUE)</formula>
    </cfRule>
    <cfRule type="expression" dxfId="894" priority="1142">
      <formula>IF(RIGHT(TEXT(AQ577,"0.#"),1)=".",TRUE,FALSE)</formula>
    </cfRule>
  </conditionalFormatting>
  <conditionalFormatting sqref="AQ578">
    <cfRule type="expression" dxfId="893" priority="1139">
      <formula>IF(RIGHT(TEXT(AQ578,"0.#"),1)=".",FALSE,TRUE)</formula>
    </cfRule>
    <cfRule type="expression" dxfId="892" priority="1140">
      <formula>IF(RIGHT(TEXT(AQ578,"0.#"),1)=".",TRUE,FALSE)</formula>
    </cfRule>
  </conditionalFormatting>
  <conditionalFormatting sqref="AQ576">
    <cfRule type="expression" dxfId="891" priority="1137">
      <formula>IF(RIGHT(TEXT(AQ576,"0.#"),1)=".",FALSE,TRUE)</formula>
    </cfRule>
    <cfRule type="expression" dxfId="890" priority="1138">
      <formula>IF(RIGHT(TEXT(AQ576,"0.#"),1)=".",TRUE,FALSE)</formula>
    </cfRule>
  </conditionalFormatting>
  <conditionalFormatting sqref="AE581">
    <cfRule type="expression" dxfId="889" priority="1135">
      <formula>IF(RIGHT(TEXT(AE581,"0.#"),1)=".",FALSE,TRUE)</formula>
    </cfRule>
    <cfRule type="expression" dxfId="888" priority="1136">
      <formula>IF(RIGHT(TEXT(AE581,"0.#"),1)=".",TRUE,FALSE)</formula>
    </cfRule>
  </conditionalFormatting>
  <conditionalFormatting sqref="AE582">
    <cfRule type="expression" dxfId="887" priority="1133">
      <formula>IF(RIGHT(TEXT(AE582,"0.#"),1)=".",FALSE,TRUE)</formula>
    </cfRule>
    <cfRule type="expression" dxfId="886" priority="1134">
      <formula>IF(RIGHT(TEXT(AE582,"0.#"),1)=".",TRUE,FALSE)</formula>
    </cfRule>
  </conditionalFormatting>
  <conditionalFormatting sqref="AE583">
    <cfRule type="expression" dxfId="885" priority="1131">
      <formula>IF(RIGHT(TEXT(AE583,"0.#"),1)=".",FALSE,TRUE)</formula>
    </cfRule>
    <cfRule type="expression" dxfId="884" priority="1132">
      <formula>IF(RIGHT(TEXT(AE583,"0.#"),1)=".",TRUE,FALSE)</formula>
    </cfRule>
  </conditionalFormatting>
  <conditionalFormatting sqref="AU581">
    <cfRule type="expression" dxfId="883" priority="1123">
      <formula>IF(RIGHT(TEXT(AU581,"0.#"),1)=".",FALSE,TRUE)</formula>
    </cfRule>
    <cfRule type="expression" dxfId="882" priority="1124">
      <formula>IF(RIGHT(TEXT(AU581,"0.#"),1)=".",TRUE,FALSE)</formula>
    </cfRule>
  </conditionalFormatting>
  <conditionalFormatting sqref="AQ582">
    <cfRule type="expression" dxfId="881" priority="1111">
      <formula>IF(RIGHT(TEXT(AQ582,"0.#"),1)=".",FALSE,TRUE)</formula>
    </cfRule>
    <cfRule type="expression" dxfId="880" priority="1112">
      <formula>IF(RIGHT(TEXT(AQ582,"0.#"),1)=".",TRUE,FALSE)</formula>
    </cfRule>
  </conditionalFormatting>
  <conditionalFormatting sqref="AQ583">
    <cfRule type="expression" dxfId="879" priority="1109">
      <formula>IF(RIGHT(TEXT(AQ583,"0.#"),1)=".",FALSE,TRUE)</formula>
    </cfRule>
    <cfRule type="expression" dxfId="878" priority="1110">
      <formula>IF(RIGHT(TEXT(AQ583,"0.#"),1)=".",TRUE,FALSE)</formula>
    </cfRule>
  </conditionalFormatting>
  <conditionalFormatting sqref="AQ581">
    <cfRule type="expression" dxfId="877" priority="1107">
      <formula>IF(RIGHT(TEXT(AQ581,"0.#"),1)=".",FALSE,TRUE)</formula>
    </cfRule>
    <cfRule type="expression" dxfId="876" priority="1108">
      <formula>IF(RIGHT(TEXT(AQ581,"0.#"),1)=".",TRUE,FALSE)</formula>
    </cfRule>
  </conditionalFormatting>
  <conditionalFormatting sqref="AE586">
    <cfRule type="expression" dxfId="875" priority="1105">
      <formula>IF(RIGHT(TEXT(AE586,"0.#"),1)=".",FALSE,TRUE)</formula>
    </cfRule>
    <cfRule type="expression" dxfId="874" priority="1106">
      <formula>IF(RIGHT(TEXT(AE586,"0.#"),1)=".",TRUE,FALSE)</formula>
    </cfRule>
  </conditionalFormatting>
  <conditionalFormatting sqref="AM588">
    <cfRule type="expression" dxfId="873" priority="1095">
      <formula>IF(RIGHT(TEXT(AM588,"0.#"),1)=".",FALSE,TRUE)</formula>
    </cfRule>
    <cfRule type="expression" dxfId="872" priority="1096">
      <formula>IF(RIGHT(TEXT(AM588,"0.#"),1)=".",TRUE,FALSE)</formula>
    </cfRule>
  </conditionalFormatting>
  <conditionalFormatting sqref="AE587">
    <cfRule type="expression" dxfId="871" priority="1103">
      <formula>IF(RIGHT(TEXT(AE587,"0.#"),1)=".",FALSE,TRUE)</formula>
    </cfRule>
    <cfRule type="expression" dxfId="870" priority="1104">
      <formula>IF(RIGHT(TEXT(AE587,"0.#"),1)=".",TRUE,FALSE)</formula>
    </cfRule>
  </conditionalFormatting>
  <conditionalFormatting sqref="AE588">
    <cfRule type="expression" dxfId="869" priority="1101">
      <formula>IF(RIGHT(TEXT(AE588,"0.#"),1)=".",FALSE,TRUE)</formula>
    </cfRule>
    <cfRule type="expression" dxfId="868" priority="1102">
      <formula>IF(RIGHT(TEXT(AE588,"0.#"),1)=".",TRUE,FALSE)</formula>
    </cfRule>
  </conditionalFormatting>
  <conditionalFormatting sqref="AM586">
    <cfRule type="expression" dxfId="867" priority="1099">
      <formula>IF(RIGHT(TEXT(AM586,"0.#"),1)=".",FALSE,TRUE)</formula>
    </cfRule>
    <cfRule type="expression" dxfId="866" priority="1100">
      <formula>IF(RIGHT(TEXT(AM586,"0.#"),1)=".",TRUE,FALSE)</formula>
    </cfRule>
  </conditionalFormatting>
  <conditionalFormatting sqref="AM587">
    <cfRule type="expression" dxfId="865" priority="1097">
      <formula>IF(RIGHT(TEXT(AM587,"0.#"),1)=".",FALSE,TRUE)</formula>
    </cfRule>
    <cfRule type="expression" dxfId="864" priority="1098">
      <formula>IF(RIGHT(TEXT(AM587,"0.#"),1)=".",TRUE,FALSE)</formula>
    </cfRule>
  </conditionalFormatting>
  <conditionalFormatting sqref="AU586">
    <cfRule type="expression" dxfId="863" priority="1093">
      <formula>IF(RIGHT(TEXT(AU586,"0.#"),1)=".",FALSE,TRUE)</formula>
    </cfRule>
    <cfRule type="expression" dxfId="862" priority="1094">
      <formula>IF(RIGHT(TEXT(AU586,"0.#"),1)=".",TRUE,FALSE)</formula>
    </cfRule>
  </conditionalFormatting>
  <conditionalFormatting sqref="AU587">
    <cfRule type="expression" dxfId="861" priority="1091">
      <formula>IF(RIGHT(TEXT(AU587,"0.#"),1)=".",FALSE,TRUE)</formula>
    </cfRule>
    <cfRule type="expression" dxfId="860" priority="1092">
      <formula>IF(RIGHT(TEXT(AU587,"0.#"),1)=".",TRUE,FALSE)</formula>
    </cfRule>
  </conditionalFormatting>
  <conditionalFormatting sqref="AU588">
    <cfRule type="expression" dxfId="859" priority="1089">
      <formula>IF(RIGHT(TEXT(AU588,"0.#"),1)=".",FALSE,TRUE)</formula>
    </cfRule>
    <cfRule type="expression" dxfId="858" priority="1090">
      <formula>IF(RIGHT(TEXT(AU588,"0.#"),1)=".",TRUE,FALSE)</formula>
    </cfRule>
  </conditionalFormatting>
  <conditionalFormatting sqref="AI588">
    <cfRule type="expression" dxfId="857" priority="1083">
      <formula>IF(RIGHT(TEXT(AI588,"0.#"),1)=".",FALSE,TRUE)</formula>
    </cfRule>
    <cfRule type="expression" dxfId="856" priority="1084">
      <formula>IF(RIGHT(TEXT(AI588,"0.#"),1)=".",TRUE,FALSE)</formula>
    </cfRule>
  </conditionalFormatting>
  <conditionalFormatting sqref="AI586">
    <cfRule type="expression" dxfId="855" priority="1087">
      <formula>IF(RIGHT(TEXT(AI586,"0.#"),1)=".",FALSE,TRUE)</formula>
    </cfRule>
    <cfRule type="expression" dxfId="854" priority="1088">
      <formula>IF(RIGHT(TEXT(AI586,"0.#"),1)=".",TRUE,FALSE)</formula>
    </cfRule>
  </conditionalFormatting>
  <conditionalFormatting sqref="AI587">
    <cfRule type="expression" dxfId="853" priority="1085">
      <formula>IF(RIGHT(TEXT(AI587,"0.#"),1)=".",FALSE,TRUE)</formula>
    </cfRule>
    <cfRule type="expression" dxfId="852" priority="1086">
      <formula>IF(RIGHT(TEXT(AI587,"0.#"),1)=".",TRUE,FALSE)</formula>
    </cfRule>
  </conditionalFormatting>
  <conditionalFormatting sqref="AQ587">
    <cfRule type="expression" dxfId="851" priority="1081">
      <formula>IF(RIGHT(TEXT(AQ587,"0.#"),1)=".",FALSE,TRUE)</formula>
    </cfRule>
    <cfRule type="expression" dxfId="850" priority="1082">
      <formula>IF(RIGHT(TEXT(AQ587,"0.#"),1)=".",TRUE,FALSE)</formula>
    </cfRule>
  </conditionalFormatting>
  <conditionalFormatting sqref="AQ588">
    <cfRule type="expression" dxfId="849" priority="1079">
      <formula>IF(RIGHT(TEXT(AQ588,"0.#"),1)=".",FALSE,TRUE)</formula>
    </cfRule>
    <cfRule type="expression" dxfId="848" priority="1080">
      <formula>IF(RIGHT(TEXT(AQ588,"0.#"),1)=".",TRUE,FALSE)</formula>
    </cfRule>
  </conditionalFormatting>
  <conditionalFormatting sqref="AQ586">
    <cfRule type="expression" dxfId="847" priority="1077">
      <formula>IF(RIGHT(TEXT(AQ586,"0.#"),1)=".",FALSE,TRUE)</formula>
    </cfRule>
    <cfRule type="expression" dxfId="846" priority="1078">
      <formula>IF(RIGHT(TEXT(AQ586,"0.#"),1)=".",TRUE,FALSE)</formula>
    </cfRule>
  </conditionalFormatting>
  <conditionalFormatting sqref="AE595">
    <cfRule type="expression" dxfId="845" priority="1075">
      <formula>IF(RIGHT(TEXT(AE595,"0.#"),1)=".",FALSE,TRUE)</formula>
    </cfRule>
    <cfRule type="expression" dxfId="844" priority="1076">
      <formula>IF(RIGHT(TEXT(AE595,"0.#"),1)=".",TRUE,FALSE)</formula>
    </cfRule>
  </conditionalFormatting>
  <conditionalFormatting sqref="AE596">
    <cfRule type="expression" dxfId="843" priority="1073">
      <formula>IF(RIGHT(TEXT(AE596,"0.#"),1)=".",FALSE,TRUE)</formula>
    </cfRule>
    <cfRule type="expression" dxfId="842" priority="1074">
      <formula>IF(RIGHT(TEXT(AE596,"0.#"),1)=".",TRUE,FALSE)</formula>
    </cfRule>
  </conditionalFormatting>
  <conditionalFormatting sqref="AE597">
    <cfRule type="expression" dxfId="841" priority="1071">
      <formula>IF(RIGHT(TEXT(AE597,"0.#"),1)=".",FALSE,TRUE)</formula>
    </cfRule>
    <cfRule type="expression" dxfId="840" priority="1072">
      <formula>IF(RIGHT(TEXT(AE597,"0.#"),1)=".",TRUE,FALSE)</formula>
    </cfRule>
  </conditionalFormatting>
  <conditionalFormatting sqref="AU595">
    <cfRule type="expression" dxfId="839" priority="1063">
      <formula>IF(RIGHT(TEXT(AU595,"0.#"),1)=".",FALSE,TRUE)</formula>
    </cfRule>
    <cfRule type="expression" dxfId="838" priority="1064">
      <formula>IF(RIGHT(TEXT(AU595,"0.#"),1)=".",TRUE,FALSE)</formula>
    </cfRule>
  </conditionalFormatting>
  <conditionalFormatting sqref="AU596">
    <cfRule type="expression" dxfId="837" priority="1061">
      <formula>IF(RIGHT(TEXT(AU596,"0.#"),1)=".",FALSE,TRUE)</formula>
    </cfRule>
    <cfRule type="expression" dxfId="836" priority="1062">
      <formula>IF(RIGHT(TEXT(AU596,"0.#"),1)=".",TRUE,FALSE)</formula>
    </cfRule>
  </conditionalFormatting>
  <conditionalFormatting sqref="AU597">
    <cfRule type="expression" dxfId="835" priority="1059">
      <formula>IF(RIGHT(TEXT(AU597,"0.#"),1)=".",FALSE,TRUE)</formula>
    </cfRule>
    <cfRule type="expression" dxfId="834" priority="1060">
      <formula>IF(RIGHT(TEXT(AU597,"0.#"),1)=".",TRUE,FALSE)</formula>
    </cfRule>
  </conditionalFormatting>
  <conditionalFormatting sqref="AQ596">
    <cfRule type="expression" dxfId="833" priority="1051">
      <formula>IF(RIGHT(TEXT(AQ596,"0.#"),1)=".",FALSE,TRUE)</formula>
    </cfRule>
    <cfRule type="expression" dxfId="832" priority="1052">
      <formula>IF(RIGHT(TEXT(AQ596,"0.#"),1)=".",TRUE,FALSE)</formula>
    </cfRule>
  </conditionalFormatting>
  <conditionalFormatting sqref="AQ597">
    <cfRule type="expression" dxfId="831" priority="1049">
      <formula>IF(RIGHT(TEXT(AQ597,"0.#"),1)=".",FALSE,TRUE)</formula>
    </cfRule>
    <cfRule type="expression" dxfId="830" priority="1050">
      <formula>IF(RIGHT(TEXT(AQ597,"0.#"),1)=".",TRUE,FALSE)</formula>
    </cfRule>
  </conditionalFormatting>
  <conditionalFormatting sqref="AQ595">
    <cfRule type="expression" dxfId="829" priority="1047">
      <formula>IF(RIGHT(TEXT(AQ595,"0.#"),1)=".",FALSE,TRUE)</formula>
    </cfRule>
    <cfRule type="expression" dxfId="828" priority="1048">
      <formula>IF(RIGHT(TEXT(AQ595,"0.#"),1)=".",TRUE,FALSE)</formula>
    </cfRule>
  </conditionalFormatting>
  <conditionalFormatting sqref="AE620">
    <cfRule type="expression" dxfId="827" priority="1045">
      <formula>IF(RIGHT(TEXT(AE620,"0.#"),1)=".",FALSE,TRUE)</formula>
    </cfRule>
    <cfRule type="expression" dxfId="826" priority="1046">
      <formula>IF(RIGHT(TEXT(AE620,"0.#"),1)=".",TRUE,FALSE)</formula>
    </cfRule>
  </conditionalFormatting>
  <conditionalFormatting sqref="AE621">
    <cfRule type="expression" dxfId="825" priority="1043">
      <formula>IF(RIGHT(TEXT(AE621,"0.#"),1)=".",FALSE,TRUE)</formula>
    </cfRule>
    <cfRule type="expression" dxfId="824" priority="1044">
      <formula>IF(RIGHT(TEXT(AE621,"0.#"),1)=".",TRUE,FALSE)</formula>
    </cfRule>
  </conditionalFormatting>
  <conditionalFormatting sqref="AE622">
    <cfRule type="expression" dxfId="823" priority="1041">
      <formula>IF(RIGHT(TEXT(AE622,"0.#"),1)=".",FALSE,TRUE)</formula>
    </cfRule>
    <cfRule type="expression" dxfId="822" priority="1042">
      <formula>IF(RIGHT(TEXT(AE622,"0.#"),1)=".",TRUE,FALSE)</formula>
    </cfRule>
  </conditionalFormatting>
  <conditionalFormatting sqref="AU620">
    <cfRule type="expression" dxfId="821" priority="1033">
      <formula>IF(RIGHT(TEXT(AU620,"0.#"),1)=".",FALSE,TRUE)</formula>
    </cfRule>
    <cfRule type="expression" dxfId="820" priority="1034">
      <formula>IF(RIGHT(TEXT(AU620,"0.#"),1)=".",TRUE,FALSE)</formula>
    </cfRule>
  </conditionalFormatting>
  <conditionalFormatting sqref="AU621">
    <cfRule type="expression" dxfId="819" priority="1031">
      <formula>IF(RIGHT(TEXT(AU621,"0.#"),1)=".",FALSE,TRUE)</formula>
    </cfRule>
    <cfRule type="expression" dxfId="818" priority="1032">
      <formula>IF(RIGHT(TEXT(AU621,"0.#"),1)=".",TRUE,FALSE)</formula>
    </cfRule>
  </conditionalFormatting>
  <conditionalFormatting sqref="AU622">
    <cfRule type="expression" dxfId="817" priority="1029">
      <formula>IF(RIGHT(TEXT(AU622,"0.#"),1)=".",FALSE,TRUE)</formula>
    </cfRule>
    <cfRule type="expression" dxfId="816" priority="1030">
      <formula>IF(RIGHT(TEXT(AU622,"0.#"),1)=".",TRUE,FALSE)</formula>
    </cfRule>
  </conditionalFormatting>
  <conditionalFormatting sqref="AQ621">
    <cfRule type="expression" dxfId="815" priority="1021">
      <formula>IF(RIGHT(TEXT(AQ621,"0.#"),1)=".",FALSE,TRUE)</formula>
    </cfRule>
    <cfRule type="expression" dxfId="814" priority="1022">
      <formula>IF(RIGHT(TEXT(AQ621,"0.#"),1)=".",TRUE,FALSE)</formula>
    </cfRule>
  </conditionalFormatting>
  <conditionalFormatting sqref="AQ622">
    <cfRule type="expression" dxfId="813" priority="1019">
      <formula>IF(RIGHT(TEXT(AQ622,"0.#"),1)=".",FALSE,TRUE)</formula>
    </cfRule>
    <cfRule type="expression" dxfId="812" priority="1020">
      <formula>IF(RIGHT(TEXT(AQ622,"0.#"),1)=".",TRUE,FALSE)</formula>
    </cfRule>
  </conditionalFormatting>
  <conditionalFormatting sqref="AQ620">
    <cfRule type="expression" dxfId="811" priority="1017">
      <formula>IF(RIGHT(TEXT(AQ620,"0.#"),1)=".",FALSE,TRUE)</formula>
    </cfRule>
    <cfRule type="expression" dxfId="810" priority="1018">
      <formula>IF(RIGHT(TEXT(AQ620,"0.#"),1)=".",TRUE,FALSE)</formula>
    </cfRule>
  </conditionalFormatting>
  <conditionalFormatting sqref="AE600">
    <cfRule type="expression" dxfId="809" priority="1015">
      <formula>IF(RIGHT(TEXT(AE600,"0.#"),1)=".",FALSE,TRUE)</formula>
    </cfRule>
    <cfRule type="expression" dxfId="808" priority="1016">
      <formula>IF(RIGHT(TEXT(AE600,"0.#"),1)=".",TRUE,FALSE)</formula>
    </cfRule>
  </conditionalFormatting>
  <conditionalFormatting sqref="AE601">
    <cfRule type="expression" dxfId="807" priority="1013">
      <formula>IF(RIGHT(TEXT(AE601,"0.#"),1)=".",FALSE,TRUE)</formula>
    </cfRule>
    <cfRule type="expression" dxfId="806" priority="1014">
      <formula>IF(RIGHT(TEXT(AE601,"0.#"),1)=".",TRUE,FALSE)</formula>
    </cfRule>
  </conditionalFormatting>
  <conditionalFormatting sqref="AE602">
    <cfRule type="expression" dxfId="805" priority="1011">
      <formula>IF(RIGHT(TEXT(AE602,"0.#"),1)=".",FALSE,TRUE)</formula>
    </cfRule>
    <cfRule type="expression" dxfId="804" priority="1012">
      <formula>IF(RIGHT(TEXT(AE602,"0.#"),1)=".",TRUE,FALSE)</formula>
    </cfRule>
  </conditionalFormatting>
  <conditionalFormatting sqref="AU600">
    <cfRule type="expression" dxfId="803" priority="1003">
      <formula>IF(RIGHT(TEXT(AU600,"0.#"),1)=".",FALSE,TRUE)</formula>
    </cfRule>
    <cfRule type="expression" dxfId="802" priority="1004">
      <formula>IF(RIGHT(TEXT(AU600,"0.#"),1)=".",TRUE,FALSE)</formula>
    </cfRule>
  </conditionalFormatting>
  <conditionalFormatting sqref="AU601">
    <cfRule type="expression" dxfId="801" priority="1001">
      <formula>IF(RIGHT(TEXT(AU601,"0.#"),1)=".",FALSE,TRUE)</formula>
    </cfRule>
    <cfRule type="expression" dxfId="800" priority="1002">
      <formula>IF(RIGHT(TEXT(AU601,"0.#"),1)=".",TRUE,FALSE)</formula>
    </cfRule>
  </conditionalFormatting>
  <conditionalFormatting sqref="AU602">
    <cfRule type="expression" dxfId="799" priority="999">
      <formula>IF(RIGHT(TEXT(AU602,"0.#"),1)=".",FALSE,TRUE)</formula>
    </cfRule>
    <cfRule type="expression" dxfId="798" priority="1000">
      <formula>IF(RIGHT(TEXT(AU602,"0.#"),1)=".",TRUE,FALSE)</formula>
    </cfRule>
  </conditionalFormatting>
  <conditionalFormatting sqref="AQ601">
    <cfRule type="expression" dxfId="797" priority="991">
      <formula>IF(RIGHT(TEXT(AQ601,"0.#"),1)=".",FALSE,TRUE)</formula>
    </cfRule>
    <cfRule type="expression" dxfId="796" priority="992">
      <formula>IF(RIGHT(TEXT(AQ601,"0.#"),1)=".",TRUE,FALSE)</formula>
    </cfRule>
  </conditionalFormatting>
  <conditionalFormatting sqref="AQ602">
    <cfRule type="expression" dxfId="795" priority="989">
      <formula>IF(RIGHT(TEXT(AQ602,"0.#"),1)=".",FALSE,TRUE)</formula>
    </cfRule>
    <cfRule type="expression" dxfId="794" priority="990">
      <formula>IF(RIGHT(TEXT(AQ602,"0.#"),1)=".",TRUE,FALSE)</formula>
    </cfRule>
  </conditionalFormatting>
  <conditionalFormatting sqref="AQ600">
    <cfRule type="expression" dxfId="793" priority="987">
      <formula>IF(RIGHT(TEXT(AQ600,"0.#"),1)=".",FALSE,TRUE)</formula>
    </cfRule>
    <cfRule type="expression" dxfId="792" priority="988">
      <formula>IF(RIGHT(TEXT(AQ600,"0.#"),1)=".",TRUE,FALSE)</formula>
    </cfRule>
  </conditionalFormatting>
  <conditionalFormatting sqref="AE605">
    <cfRule type="expression" dxfId="791" priority="985">
      <formula>IF(RIGHT(TEXT(AE605,"0.#"),1)=".",FALSE,TRUE)</formula>
    </cfRule>
    <cfRule type="expression" dxfId="790" priority="986">
      <formula>IF(RIGHT(TEXT(AE605,"0.#"),1)=".",TRUE,FALSE)</formula>
    </cfRule>
  </conditionalFormatting>
  <conditionalFormatting sqref="AE606">
    <cfRule type="expression" dxfId="789" priority="983">
      <formula>IF(RIGHT(TEXT(AE606,"0.#"),1)=".",FALSE,TRUE)</formula>
    </cfRule>
    <cfRule type="expression" dxfId="788" priority="984">
      <formula>IF(RIGHT(TEXT(AE606,"0.#"),1)=".",TRUE,FALSE)</formula>
    </cfRule>
  </conditionalFormatting>
  <conditionalFormatting sqref="AE607">
    <cfRule type="expression" dxfId="787" priority="981">
      <formula>IF(RIGHT(TEXT(AE607,"0.#"),1)=".",FALSE,TRUE)</formula>
    </cfRule>
    <cfRule type="expression" dxfId="786" priority="982">
      <formula>IF(RIGHT(TEXT(AE607,"0.#"),1)=".",TRUE,FALSE)</formula>
    </cfRule>
  </conditionalFormatting>
  <conditionalFormatting sqref="AU605">
    <cfRule type="expression" dxfId="785" priority="973">
      <formula>IF(RIGHT(TEXT(AU605,"0.#"),1)=".",FALSE,TRUE)</formula>
    </cfRule>
    <cfRule type="expression" dxfId="784" priority="974">
      <formula>IF(RIGHT(TEXT(AU605,"0.#"),1)=".",TRUE,FALSE)</formula>
    </cfRule>
  </conditionalFormatting>
  <conditionalFormatting sqref="AU606">
    <cfRule type="expression" dxfId="783" priority="971">
      <formula>IF(RIGHT(TEXT(AU606,"0.#"),1)=".",FALSE,TRUE)</formula>
    </cfRule>
    <cfRule type="expression" dxfId="782" priority="972">
      <formula>IF(RIGHT(TEXT(AU606,"0.#"),1)=".",TRUE,FALSE)</formula>
    </cfRule>
  </conditionalFormatting>
  <conditionalFormatting sqref="AU607">
    <cfRule type="expression" dxfId="781" priority="969">
      <formula>IF(RIGHT(TEXT(AU607,"0.#"),1)=".",FALSE,TRUE)</formula>
    </cfRule>
    <cfRule type="expression" dxfId="780" priority="970">
      <formula>IF(RIGHT(TEXT(AU607,"0.#"),1)=".",TRUE,FALSE)</formula>
    </cfRule>
  </conditionalFormatting>
  <conditionalFormatting sqref="AQ606">
    <cfRule type="expression" dxfId="779" priority="961">
      <formula>IF(RIGHT(TEXT(AQ606,"0.#"),1)=".",FALSE,TRUE)</formula>
    </cfRule>
    <cfRule type="expression" dxfId="778" priority="962">
      <formula>IF(RIGHT(TEXT(AQ606,"0.#"),1)=".",TRUE,FALSE)</formula>
    </cfRule>
  </conditionalFormatting>
  <conditionalFormatting sqref="AQ607">
    <cfRule type="expression" dxfId="777" priority="959">
      <formula>IF(RIGHT(TEXT(AQ607,"0.#"),1)=".",FALSE,TRUE)</formula>
    </cfRule>
    <cfRule type="expression" dxfId="776" priority="960">
      <formula>IF(RIGHT(TEXT(AQ607,"0.#"),1)=".",TRUE,FALSE)</formula>
    </cfRule>
  </conditionalFormatting>
  <conditionalFormatting sqref="AQ605">
    <cfRule type="expression" dxfId="775" priority="957">
      <formula>IF(RIGHT(TEXT(AQ605,"0.#"),1)=".",FALSE,TRUE)</formula>
    </cfRule>
    <cfRule type="expression" dxfId="774" priority="958">
      <formula>IF(RIGHT(TEXT(AQ605,"0.#"),1)=".",TRUE,FALSE)</formula>
    </cfRule>
  </conditionalFormatting>
  <conditionalFormatting sqref="AE610">
    <cfRule type="expression" dxfId="773" priority="955">
      <formula>IF(RIGHT(TEXT(AE610,"0.#"),1)=".",FALSE,TRUE)</formula>
    </cfRule>
    <cfRule type="expression" dxfId="772" priority="956">
      <formula>IF(RIGHT(TEXT(AE610,"0.#"),1)=".",TRUE,FALSE)</formula>
    </cfRule>
  </conditionalFormatting>
  <conditionalFormatting sqref="AE611">
    <cfRule type="expression" dxfId="771" priority="953">
      <formula>IF(RIGHT(TEXT(AE611,"0.#"),1)=".",FALSE,TRUE)</formula>
    </cfRule>
    <cfRule type="expression" dxfId="770" priority="954">
      <formula>IF(RIGHT(TEXT(AE611,"0.#"),1)=".",TRUE,FALSE)</formula>
    </cfRule>
  </conditionalFormatting>
  <conditionalFormatting sqref="AE612">
    <cfRule type="expression" dxfId="769" priority="951">
      <formula>IF(RIGHT(TEXT(AE612,"0.#"),1)=".",FALSE,TRUE)</formula>
    </cfRule>
    <cfRule type="expression" dxfId="768" priority="952">
      <formula>IF(RIGHT(TEXT(AE612,"0.#"),1)=".",TRUE,FALSE)</formula>
    </cfRule>
  </conditionalFormatting>
  <conditionalFormatting sqref="AU610">
    <cfRule type="expression" dxfId="767" priority="943">
      <formula>IF(RIGHT(TEXT(AU610,"0.#"),1)=".",FALSE,TRUE)</formula>
    </cfRule>
    <cfRule type="expression" dxfId="766" priority="944">
      <formula>IF(RIGHT(TEXT(AU610,"0.#"),1)=".",TRUE,FALSE)</formula>
    </cfRule>
  </conditionalFormatting>
  <conditionalFormatting sqref="AU611">
    <cfRule type="expression" dxfId="765" priority="941">
      <formula>IF(RIGHT(TEXT(AU611,"0.#"),1)=".",FALSE,TRUE)</formula>
    </cfRule>
    <cfRule type="expression" dxfId="764" priority="942">
      <formula>IF(RIGHT(TEXT(AU611,"0.#"),1)=".",TRUE,FALSE)</formula>
    </cfRule>
  </conditionalFormatting>
  <conditionalFormatting sqref="AU612">
    <cfRule type="expression" dxfId="763" priority="939">
      <formula>IF(RIGHT(TEXT(AU612,"0.#"),1)=".",FALSE,TRUE)</formula>
    </cfRule>
    <cfRule type="expression" dxfId="762" priority="940">
      <formula>IF(RIGHT(TEXT(AU612,"0.#"),1)=".",TRUE,FALSE)</formula>
    </cfRule>
  </conditionalFormatting>
  <conditionalFormatting sqref="AQ611">
    <cfRule type="expression" dxfId="761" priority="931">
      <formula>IF(RIGHT(TEXT(AQ611,"0.#"),1)=".",FALSE,TRUE)</formula>
    </cfRule>
    <cfRule type="expression" dxfId="760" priority="932">
      <formula>IF(RIGHT(TEXT(AQ611,"0.#"),1)=".",TRUE,FALSE)</formula>
    </cfRule>
  </conditionalFormatting>
  <conditionalFormatting sqref="AQ612">
    <cfRule type="expression" dxfId="759" priority="929">
      <formula>IF(RIGHT(TEXT(AQ612,"0.#"),1)=".",FALSE,TRUE)</formula>
    </cfRule>
    <cfRule type="expression" dxfId="758" priority="930">
      <formula>IF(RIGHT(TEXT(AQ612,"0.#"),1)=".",TRUE,FALSE)</formula>
    </cfRule>
  </conditionalFormatting>
  <conditionalFormatting sqref="AQ610">
    <cfRule type="expression" dxfId="757" priority="927">
      <formula>IF(RIGHT(TEXT(AQ610,"0.#"),1)=".",FALSE,TRUE)</formula>
    </cfRule>
    <cfRule type="expression" dxfId="756" priority="928">
      <formula>IF(RIGHT(TEXT(AQ610,"0.#"),1)=".",TRUE,FALSE)</formula>
    </cfRule>
  </conditionalFormatting>
  <conditionalFormatting sqref="AE615">
    <cfRule type="expression" dxfId="755" priority="925">
      <formula>IF(RIGHT(TEXT(AE615,"0.#"),1)=".",FALSE,TRUE)</formula>
    </cfRule>
    <cfRule type="expression" dxfId="754" priority="926">
      <formula>IF(RIGHT(TEXT(AE615,"0.#"),1)=".",TRUE,FALSE)</formula>
    </cfRule>
  </conditionalFormatting>
  <conditionalFormatting sqref="AE616">
    <cfRule type="expression" dxfId="753" priority="923">
      <formula>IF(RIGHT(TEXT(AE616,"0.#"),1)=".",FALSE,TRUE)</formula>
    </cfRule>
    <cfRule type="expression" dxfId="752" priority="924">
      <formula>IF(RIGHT(TEXT(AE616,"0.#"),1)=".",TRUE,FALSE)</formula>
    </cfRule>
  </conditionalFormatting>
  <conditionalFormatting sqref="AE617">
    <cfRule type="expression" dxfId="751" priority="921">
      <formula>IF(RIGHT(TEXT(AE617,"0.#"),1)=".",FALSE,TRUE)</formula>
    </cfRule>
    <cfRule type="expression" dxfId="750" priority="922">
      <formula>IF(RIGHT(TEXT(AE617,"0.#"),1)=".",TRUE,FALSE)</formula>
    </cfRule>
  </conditionalFormatting>
  <conditionalFormatting sqref="AU615">
    <cfRule type="expression" dxfId="749" priority="913">
      <formula>IF(RIGHT(TEXT(AU615,"0.#"),1)=".",FALSE,TRUE)</formula>
    </cfRule>
    <cfRule type="expression" dxfId="748" priority="914">
      <formula>IF(RIGHT(TEXT(AU615,"0.#"),1)=".",TRUE,FALSE)</formula>
    </cfRule>
  </conditionalFormatting>
  <conditionalFormatting sqref="AU616">
    <cfRule type="expression" dxfId="747" priority="911">
      <formula>IF(RIGHT(TEXT(AU616,"0.#"),1)=".",FALSE,TRUE)</formula>
    </cfRule>
    <cfRule type="expression" dxfId="746" priority="912">
      <formula>IF(RIGHT(TEXT(AU616,"0.#"),1)=".",TRUE,FALSE)</formula>
    </cfRule>
  </conditionalFormatting>
  <conditionalFormatting sqref="AU617">
    <cfRule type="expression" dxfId="745" priority="909">
      <formula>IF(RIGHT(TEXT(AU617,"0.#"),1)=".",FALSE,TRUE)</formula>
    </cfRule>
    <cfRule type="expression" dxfId="744" priority="910">
      <formula>IF(RIGHT(TEXT(AU617,"0.#"),1)=".",TRUE,FALSE)</formula>
    </cfRule>
  </conditionalFormatting>
  <conditionalFormatting sqref="AQ616">
    <cfRule type="expression" dxfId="743" priority="901">
      <formula>IF(RIGHT(TEXT(AQ616,"0.#"),1)=".",FALSE,TRUE)</formula>
    </cfRule>
    <cfRule type="expression" dxfId="742" priority="902">
      <formula>IF(RIGHT(TEXT(AQ616,"0.#"),1)=".",TRUE,FALSE)</formula>
    </cfRule>
  </conditionalFormatting>
  <conditionalFormatting sqref="AQ617">
    <cfRule type="expression" dxfId="741" priority="899">
      <formula>IF(RIGHT(TEXT(AQ617,"0.#"),1)=".",FALSE,TRUE)</formula>
    </cfRule>
    <cfRule type="expression" dxfId="740" priority="900">
      <formula>IF(RIGHT(TEXT(AQ617,"0.#"),1)=".",TRUE,FALSE)</formula>
    </cfRule>
  </conditionalFormatting>
  <conditionalFormatting sqref="AQ615">
    <cfRule type="expression" dxfId="739" priority="897">
      <formula>IF(RIGHT(TEXT(AQ615,"0.#"),1)=".",FALSE,TRUE)</formula>
    </cfRule>
    <cfRule type="expression" dxfId="738" priority="898">
      <formula>IF(RIGHT(TEXT(AQ615,"0.#"),1)=".",TRUE,FALSE)</formula>
    </cfRule>
  </conditionalFormatting>
  <conditionalFormatting sqref="AE625">
    <cfRule type="expression" dxfId="737" priority="895">
      <formula>IF(RIGHT(TEXT(AE625,"0.#"),1)=".",FALSE,TRUE)</formula>
    </cfRule>
    <cfRule type="expression" dxfId="736" priority="896">
      <formula>IF(RIGHT(TEXT(AE625,"0.#"),1)=".",TRUE,FALSE)</formula>
    </cfRule>
  </conditionalFormatting>
  <conditionalFormatting sqref="AE626">
    <cfRule type="expression" dxfId="735" priority="893">
      <formula>IF(RIGHT(TEXT(AE626,"0.#"),1)=".",FALSE,TRUE)</formula>
    </cfRule>
    <cfRule type="expression" dxfId="734" priority="894">
      <formula>IF(RIGHT(TEXT(AE626,"0.#"),1)=".",TRUE,FALSE)</formula>
    </cfRule>
  </conditionalFormatting>
  <conditionalFormatting sqref="AE627">
    <cfRule type="expression" dxfId="733" priority="891">
      <formula>IF(RIGHT(TEXT(AE627,"0.#"),1)=".",FALSE,TRUE)</formula>
    </cfRule>
    <cfRule type="expression" dxfId="732" priority="892">
      <formula>IF(RIGHT(TEXT(AE627,"0.#"),1)=".",TRUE,FALSE)</formula>
    </cfRule>
  </conditionalFormatting>
  <conditionalFormatting sqref="AU625">
    <cfRule type="expression" dxfId="731" priority="883">
      <formula>IF(RIGHT(TEXT(AU625,"0.#"),1)=".",FALSE,TRUE)</formula>
    </cfRule>
    <cfRule type="expression" dxfId="730" priority="884">
      <formula>IF(RIGHT(TEXT(AU625,"0.#"),1)=".",TRUE,FALSE)</formula>
    </cfRule>
  </conditionalFormatting>
  <conditionalFormatting sqref="AU626">
    <cfRule type="expression" dxfId="729" priority="881">
      <formula>IF(RIGHT(TEXT(AU626,"0.#"),1)=".",FALSE,TRUE)</formula>
    </cfRule>
    <cfRule type="expression" dxfId="728" priority="882">
      <formula>IF(RIGHT(TEXT(AU626,"0.#"),1)=".",TRUE,FALSE)</formula>
    </cfRule>
  </conditionalFormatting>
  <conditionalFormatting sqref="AU627">
    <cfRule type="expression" dxfId="727" priority="879">
      <formula>IF(RIGHT(TEXT(AU627,"0.#"),1)=".",FALSE,TRUE)</formula>
    </cfRule>
    <cfRule type="expression" dxfId="726" priority="880">
      <formula>IF(RIGHT(TEXT(AU627,"0.#"),1)=".",TRUE,FALSE)</formula>
    </cfRule>
  </conditionalFormatting>
  <conditionalFormatting sqref="AQ626">
    <cfRule type="expression" dxfId="725" priority="871">
      <formula>IF(RIGHT(TEXT(AQ626,"0.#"),1)=".",FALSE,TRUE)</formula>
    </cfRule>
    <cfRule type="expression" dxfId="724" priority="872">
      <formula>IF(RIGHT(TEXT(AQ626,"0.#"),1)=".",TRUE,FALSE)</formula>
    </cfRule>
  </conditionalFormatting>
  <conditionalFormatting sqref="AQ627">
    <cfRule type="expression" dxfId="723" priority="869">
      <formula>IF(RIGHT(TEXT(AQ627,"0.#"),1)=".",FALSE,TRUE)</formula>
    </cfRule>
    <cfRule type="expression" dxfId="722" priority="870">
      <formula>IF(RIGHT(TEXT(AQ627,"0.#"),1)=".",TRUE,FALSE)</formula>
    </cfRule>
  </conditionalFormatting>
  <conditionalFormatting sqref="AQ625">
    <cfRule type="expression" dxfId="721" priority="867">
      <formula>IF(RIGHT(TEXT(AQ625,"0.#"),1)=".",FALSE,TRUE)</formula>
    </cfRule>
    <cfRule type="expression" dxfId="720" priority="868">
      <formula>IF(RIGHT(TEXT(AQ625,"0.#"),1)=".",TRUE,FALSE)</formula>
    </cfRule>
  </conditionalFormatting>
  <conditionalFormatting sqref="AE630">
    <cfRule type="expression" dxfId="719" priority="865">
      <formula>IF(RIGHT(TEXT(AE630,"0.#"),1)=".",FALSE,TRUE)</formula>
    </cfRule>
    <cfRule type="expression" dxfId="718" priority="866">
      <formula>IF(RIGHT(TEXT(AE630,"0.#"),1)=".",TRUE,FALSE)</formula>
    </cfRule>
  </conditionalFormatting>
  <conditionalFormatting sqref="AE631">
    <cfRule type="expression" dxfId="717" priority="863">
      <formula>IF(RIGHT(TEXT(AE631,"0.#"),1)=".",FALSE,TRUE)</formula>
    </cfRule>
    <cfRule type="expression" dxfId="716" priority="864">
      <formula>IF(RIGHT(TEXT(AE631,"0.#"),1)=".",TRUE,FALSE)</formula>
    </cfRule>
  </conditionalFormatting>
  <conditionalFormatting sqref="AE632">
    <cfRule type="expression" dxfId="715" priority="861">
      <formula>IF(RIGHT(TEXT(AE632,"0.#"),1)=".",FALSE,TRUE)</formula>
    </cfRule>
    <cfRule type="expression" dxfId="714" priority="862">
      <formula>IF(RIGHT(TEXT(AE632,"0.#"),1)=".",TRUE,FALSE)</formula>
    </cfRule>
  </conditionalFormatting>
  <conditionalFormatting sqref="AU630">
    <cfRule type="expression" dxfId="713" priority="853">
      <formula>IF(RIGHT(TEXT(AU630,"0.#"),1)=".",FALSE,TRUE)</formula>
    </cfRule>
    <cfRule type="expression" dxfId="712" priority="854">
      <formula>IF(RIGHT(TEXT(AU630,"0.#"),1)=".",TRUE,FALSE)</formula>
    </cfRule>
  </conditionalFormatting>
  <conditionalFormatting sqref="AU631">
    <cfRule type="expression" dxfId="711" priority="851">
      <formula>IF(RIGHT(TEXT(AU631,"0.#"),1)=".",FALSE,TRUE)</formula>
    </cfRule>
    <cfRule type="expression" dxfId="710" priority="852">
      <formula>IF(RIGHT(TEXT(AU631,"0.#"),1)=".",TRUE,FALSE)</formula>
    </cfRule>
  </conditionalFormatting>
  <conditionalFormatting sqref="AU632">
    <cfRule type="expression" dxfId="709" priority="849">
      <formula>IF(RIGHT(TEXT(AU632,"0.#"),1)=".",FALSE,TRUE)</formula>
    </cfRule>
    <cfRule type="expression" dxfId="708" priority="850">
      <formula>IF(RIGHT(TEXT(AU632,"0.#"),1)=".",TRUE,FALSE)</formula>
    </cfRule>
  </conditionalFormatting>
  <conditionalFormatting sqref="AQ631">
    <cfRule type="expression" dxfId="707" priority="841">
      <formula>IF(RIGHT(TEXT(AQ631,"0.#"),1)=".",FALSE,TRUE)</formula>
    </cfRule>
    <cfRule type="expression" dxfId="706" priority="842">
      <formula>IF(RIGHT(TEXT(AQ631,"0.#"),1)=".",TRUE,FALSE)</formula>
    </cfRule>
  </conditionalFormatting>
  <conditionalFormatting sqref="AQ632">
    <cfRule type="expression" dxfId="705" priority="839">
      <formula>IF(RIGHT(TEXT(AQ632,"0.#"),1)=".",FALSE,TRUE)</formula>
    </cfRule>
    <cfRule type="expression" dxfId="704" priority="840">
      <formula>IF(RIGHT(TEXT(AQ632,"0.#"),1)=".",TRUE,FALSE)</formula>
    </cfRule>
  </conditionalFormatting>
  <conditionalFormatting sqref="AQ630">
    <cfRule type="expression" dxfId="703" priority="837">
      <formula>IF(RIGHT(TEXT(AQ630,"0.#"),1)=".",FALSE,TRUE)</formula>
    </cfRule>
    <cfRule type="expression" dxfId="702" priority="838">
      <formula>IF(RIGHT(TEXT(AQ630,"0.#"),1)=".",TRUE,FALSE)</formula>
    </cfRule>
  </conditionalFormatting>
  <conditionalFormatting sqref="AE635">
    <cfRule type="expression" dxfId="701" priority="835">
      <formula>IF(RIGHT(TEXT(AE635,"0.#"),1)=".",FALSE,TRUE)</formula>
    </cfRule>
    <cfRule type="expression" dxfId="700" priority="836">
      <formula>IF(RIGHT(TEXT(AE635,"0.#"),1)=".",TRUE,FALSE)</formula>
    </cfRule>
  </conditionalFormatting>
  <conditionalFormatting sqref="AE636">
    <cfRule type="expression" dxfId="699" priority="833">
      <formula>IF(RIGHT(TEXT(AE636,"0.#"),1)=".",FALSE,TRUE)</formula>
    </cfRule>
    <cfRule type="expression" dxfId="698" priority="834">
      <formula>IF(RIGHT(TEXT(AE636,"0.#"),1)=".",TRUE,FALSE)</formula>
    </cfRule>
  </conditionalFormatting>
  <conditionalFormatting sqref="AE637">
    <cfRule type="expression" dxfId="697" priority="831">
      <formula>IF(RIGHT(TEXT(AE637,"0.#"),1)=".",FALSE,TRUE)</formula>
    </cfRule>
    <cfRule type="expression" dxfId="696" priority="832">
      <formula>IF(RIGHT(TEXT(AE637,"0.#"),1)=".",TRUE,FALSE)</formula>
    </cfRule>
  </conditionalFormatting>
  <conditionalFormatting sqref="AU635">
    <cfRule type="expression" dxfId="695" priority="823">
      <formula>IF(RIGHT(TEXT(AU635,"0.#"),1)=".",FALSE,TRUE)</formula>
    </cfRule>
    <cfRule type="expression" dxfId="694" priority="824">
      <formula>IF(RIGHT(TEXT(AU635,"0.#"),1)=".",TRUE,FALSE)</formula>
    </cfRule>
  </conditionalFormatting>
  <conditionalFormatting sqref="AU636">
    <cfRule type="expression" dxfId="693" priority="821">
      <formula>IF(RIGHT(TEXT(AU636,"0.#"),1)=".",FALSE,TRUE)</formula>
    </cfRule>
    <cfRule type="expression" dxfId="692" priority="822">
      <formula>IF(RIGHT(TEXT(AU636,"0.#"),1)=".",TRUE,FALSE)</formula>
    </cfRule>
  </conditionalFormatting>
  <conditionalFormatting sqref="AU637">
    <cfRule type="expression" dxfId="691" priority="819">
      <formula>IF(RIGHT(TEXT(AU637,"0.#"),1)=".",FALSE,TRUE)</formula>
    </cfRule>
    <cfRule type="expression" dxfId="690" priority="820">
      <formula>IF(RIGHT(TEXT(AU637,"0.#"),1)=".",TRUE,FALSE)</formula>
    </cfRule>
  </conditionalFormatting>
  <conditionalFormatting sqref="AQ636">
    <cfRule type="expression" dxfId="689" priority="811">
      <formula>IF(RIGHT(TEXT(AQ636,"0.#"),1)=".",FALSE,TRUE)</formula>
    </cfRule>
    <cfRule type="expression" dxfId="688" priority="812">
      <formula>IF(RIGHT(TEXT(AQ636,"0.#"),1)=".",TRUE,FALSE)</formula>
    </cfRule>
  </conditionalFormatting>
  <conditionalFormatting sqref="AQ637">
    <cfRule type="expression" dxfId="687" priority="809">
      <formula>IF(RIGHT(TEXT(AQ637,"0.#"),1)=".",FALSE,TRUE)</formula>
    </cfRule>
    <cfRule type="expression" dxfId="686" priority="810">
      <formula>IF(RIGHT(TEXT(AQ637,"0.#"),1)=".",TRUE,FALSE)</formula>
    </cfRule>
  </conditionalFormatting>
  <conditionalFormatting sqref="AQ635">
    <cfRule type="expression" dxfId="685" priority="807">
      <formula>IF(RIGHT(TEXT(AQ635,"0.#"),1)=".",FALSE,TRUE)</formula>
    </cfRule>
    <cfRule type="expression" dxfId="684" priority="808">
      <formula>IF(RIGHT(TEXT(AQ635,"0.#"),1)=".",TRUE,FALSE)</formula>
    </cfRule>
  </conditionalFormatting>
  <conditionalFormatting sqref="AE640">
    <cfRule type="expression" dxfId="683" priority="805">
      <formula>IF(RIGHT(TEXT(AE640,"0.#"),1)=".",FALSE,TRUE)</formula>
    </cfRule>
    <cfRule type="expression" dxfId="682" priority="806">
      <formula>IF(RIGHT(TEXT(AE640,"0.#"),1)=".",TRUE,FALSE)</formula>
    </cfRule>
  </conditionalFormatting>
  <conditionalFormatting sqref="AM642">
    <cfRule type="expression" dxfId="681" priority="795">
      <formula>IF(RIGHT(TEXT(AM642,"0.#"),1)=".",FALSE,TRUE)</formula>
    </cfRule>
    <cfRule type="expression" dxfId="680" priority="796">
      <formula>IF(RIGHT(TEXT(AM642,"0.#"),1)=".",TRUE,FALSE)</formula>
    </cfRule>
  </conditionalFormatting>
  <conditionalFormatting sqref="AE641">
    <cfRule type="expression" dxfId="679" priority="803">
      <formula>IF(RIGHT(TEXT(AE641,"0.#"),1)=".",FALSE,TRUE)</formula>
    </cfRule>
    <cfRule type="expression" dxfId="678" priority="804">
      <formula>IF(RIGHT(TEXT(AE641,"0.#"),1)=".",TRUE,FALSE)</formula>
    </cfRule>
  </conditionalFormatting>
  <conditionalFormatting sqref="AE642">
    <cfRule type="expression" dxfId="677" priority="801">
      <formula>IF(RIGHT(TEXT(AE642,"0.#"),1)=".",FALSE,TRUE)</formula>
    </cfRule>
    <cfRule type="expression" dxfId="676" priority="802">
      <formula>IF(RIGHT(TEXT(AE642,"0.#"),1)=".",TRUE,FALSE)</formula>
    </cfRule>
  </conditionalFormatting>
  <conditionalFormatting sqref="AM640">
    <cfRule type="expression" dxfId="675" priority="799">
      <formula>IF(RIGHT(TEXT(AM640,"0.#"),1)=".",FALSE,TRUE)</formula>
    </cfRule>
    <cfRule type="expression" dxfId="674" priority="800">
      <formula>IF(RIGHT(TEXT(AM640,"0.#"),1)=".",TRUE,FALSE)</formula>
    </cfRule>
  </conditionalFormatting>
  <conditionalFormatting sqref="AM641">
    <cfRule type="expression" dxfId="673" priority="797">
      <formula>IF(RIGHT(TEXT(AM641,"0.#"),1)=".",FALSE,TRUE)</formula>
    </cfRule>
    <cfRule type="expression" dxfId="672" priority="798">
      <formula>IF(RIGHT(TEXT(AM641,"0.#"),1)=".",TRUE,FALSE)</formula>
    </cfRule>
  </conditionalFormatting>
  <conditionalFormatting sqref="AU640">
    <cfRule type="expression" dxfId="671" priority="793">
      <formula>IF(RIGHT(TEXT(AU640,"0.#"),1)=".",FALSE,TRUE)</formula>
    </cfRule>
    <cfRule type="expression" dxfId="670" priority="794">
      <formula>IF(RIGHT(TEXT(AU640,"0.#"),1)=".",TRUE,FALSE)</formula>
    </cfRule>
  </conditionalFormatting>
  <conditionalFormatting sqref="AU641">
    <cfRule type="expression" dxfId="669" priority="791">
      <formula>IF(RIGHT(TEXT(AU641,"0.#"),1)=".",FALSE,TRUE)</formula>
    </cfRule>
    <cfRule type="expression" dxfId="668" priority="792">
      <formula>IF(RIGHT(TEXT(AU641,"0.#"),1)=".",TRUE,FALSE)</formula>
    </cfRule>
  </conditionalFormatting>
  <conditionalFormatting sqref="AU642">
    <cfRule type="expression" dxfId="667" priority="789">
      <formula>IF(RIGHT(TEXT(AU642,"0.#"),1)=".",FALSE,TRUE)</formula>
    </cfRule>
    <cfRule type="expression" dxfId="666" priority="790">
      <formula>IF(RIGHT(TEXT(AU642,"0.#"),1)=".",TRUE,FALSE)</formula>
    </cfRule>
  </conditionalFormatting>
  <conditionalFormatting sqref="AI642">
    <cfRule type="expression" dxfId="665" priority="783">
      <formula>IF(RIGHT(TEXT(AI642,"0.#"),1)=".",FALSE,TRUE)</formula>
    </cfRule>
    <cfRule type="expression" dxfId="664" priority="784">
      <formula>IF(RIGHT(TEXT(AI642,"0.#"),1)=".",TRUE,FALSE)</formula>
    </cfRule>
  </conditionalFormatting>
  <conditionalFormatting sqref="AI640">
    <cfRule type="expression" dxfId="663" priority="787">
      <formula>IF(RIGHT(TEXT(AI640,"0.#"),1)=".",FALSE,TRUE)</formula>
    </cfRule>
    <cfRule type="expression" dxfId="662" priority="788">
      <formula>IF(RIGHT(TEXT(AI640,"0.#"),1)=".",TRUE,FALSE)</formula>
    </cfRule>
  </conditionalFormatting>
  <conditionalFormatting sqref="AI641">
    <cfRule type="expression" dxfId="661" priority="785">
      <formula>IF(RIGHT(TEXT(AI641,"0.#"),1)=".",FALSE,TRUE)</formula>
    </cfRule>
    <cfRule type="expression" dxfId="660" priority="786">
      <formula>IF(RIGHT(TEXT(AI641,"0.#"),1)=".",TRUE,FALSE)</formula>
    </cfRule>
  </conditionalFormatting>
  <conditionalFormatting sqref="AQ641">
    <cfRule type="expression" dxfId="659" priority="781">
      <formula>IF(RIGHT(TEXT(AQ641,"0.#"),1)=".",FALSE,TRUE)</formula>
    </cfRule>
    <cfRule type="expression" dxfId="658" priority="782">
      <formula>IF(RIGHT(TEXT(AQ641,"0.#"),1)=".",TRUE,FALSE)</formula>
    </cfRule>
  </conditionalFormatting>
  <conditionalFormatting sqref="AQ642">
    <cfRule type="expression" dxfId="657" priority="779">
      <formula>IF(RIGHT(TEXT(AQ642,"0.#"),1)=".",FALSE,TRUE)</formula>
    </cfRule>
    <cfRule type="expression" dxfId="656" priority="780">
      <formula>IF(RIGHT(TEXT(AQ642,"0.#"),1)=".",TRUE,FALSE)</formula>
    </cfRule>
  </conditionalFormatting>
  <conditionalFormatting sqref="AQ640">
    <cfRule type="expression" dxfId="655" priority="777">
      <formula>IF(RIGHT(TEXT(AQ640,"0.#"),1)=".",FALSE,TRUE)</formula>
    </cfRule>
    <cfRule type="expression" dxfId="654" priority="778">
      <formula>IF(RIGHT(TEXT(AQ640,"0.#"),1)=".",TRUE,FALSE)</formula>
    </cfRule>
  </conditionalFormatting>
  <conditionalFormatting sqref="AE649">
    <cfRule type="expression" dxfId="653" priority="775">
      <formula>IF(RIGHT(TEXT(AE649,"0.#"),1)=".",FALSE,TRUE)</formula>
    </cfRule>
    <cfRule type="expression" dxfId="652" priority="776">
      <formula>IF(RIGHT(TEXT(AE649,"0.#"),1)=".",TRUE,FALSE)</formula>
    </cfRule>
  </conditionalFormatting>
  <conditionalFormatting sqref="AE650">
    <cfRule type="expression" dxfId="651" priority="773">
      <formula>IF(RIGHT(TEXT(AE650,"0.#"),1)=".",FALSE,TRUE)</formula>
    </cfRule>
    <cfRule type="expression" dxfId="650" priority="774">
      <formula>IF(RIGHT(TEXT(AE650,"0.#"),1)=".",TRUE,FALSE)</formula>
    </cfRule>
  </conditionalFormatting>
  <conditionalFormatting sqref="AE651">
    <cfRule type="expression" dxfId="649" priority="771">
      <formula>IF(RIGHT(TEXT(AE651,"0.#"),1)=".",FALSE,TRUE)</formula>
    </cfRule>
    <cfRule type="expression" dxfId="648" priority="772">
      <formula>IF(RIGHT(TEXT(AE651,"0.#"),1)=".",TRUE,FALSE)</formula>
    </cfRule>
  </conditionalFormatting>
  <conditionalFormatting sqref="AU649">
    <cfRule type="expression" dxfId="647" priority="763">
      <formula>IF(RIGHT(TEXT(AU649,"0.#"),1)=".",FALSE,TRUE)</formula>
    </cfRule>
    <cfRule type="expression" dxfId="646" priority="764">
      <formula>IF(RIGHT(TEXT(AU649,"0.#"),1)=".",TRUE,FALSE)</formula>
    </cfRule>
  </conditionalFormatting>
  <conditionalFormatting sqref="AU650">
    <cfRule type="expression" dxfId="645" priority="761">
      <formula>IF(RIGHT(TEXT(AU650,"0.#"),1)=".",FALSE,TRUE)</formula>
    </cfRule>
    <cfRule type="expression" dxfId="644" priority="762">
      <formula>IF(RIGHT(TEXT(AU650,"0.#"),1)=".",TRUE,FALSE)</formula>
    </cfRule>
  </conditionalFormatting>
  <conditionalFormatting sqref="AU651">
    <cfRule type="expression" dxfId="643" priority="759">
      <formula>IF(RIGHT(TEXT(AU651,"0.#"),1)=".",FALSE,TRUE)</formula>
    </cfRule>
    <cfRule type="expression" dxfId="642" priority="760">
      <formula>IF(RIGHT(TEXT(AU651,"0.#"),1)=".",TRUE,FALSE)</formula>
    </cfRule>
  </conditionalFormatting>
  <conditionalFormatting sqref="AQ650">
    <cfRule type="expression" dxfId="641" priority="751">
      <formula>IF(RIGHT(TEXT(AQ650,"0.#"),1)=".",FALSE,TRUE)</formula>
    </cfRule>
    <cfRule type="expression" dxfId="640" priority="752">
      <formula>IF(RIGHT(TEXT(AQ650,"0.#"),1)=".",TRUE,FALSE)</formula>
    </cfRule>
  </conditionalFormatting>
  <conditionalFormatting sqref="AQ651">
    <cfRule type="expression" dxfId="639" priority="749">
      <formula>IF(RIGHT(TEXT(AQ651,"0.#"),1)=".",FALSE,TRUE)</formula>
    </cfRule>
    <cfRule type="expression" dxfId="638" priority="750">
      <formula>IF(RIGHT(TEXT(AQ651,"0.#"),1)=".",TRUE,FALSE)</formula>
    </cfRule>
  </conditionalFormatting>
  <conditionalFormatting sqref="AQ649">
    <cfRule type="expression" dxfId="637" priority="747">
      <formula>IF(RIGHT(TEXT(AQ649,"0.#"),1)=".",FALSE,TRUE)</formula>
    </cfRule>
    <cfRule type="expression" dxfId="636" priority="748">
      <formula>IF(RIGHT(TEXT(AQ649,"0.#"),1)=".",TRUE,FALSE)</formula>
    </cfRule>
  </conditionalFormatting>
  <conditionalFormatting sqref="AE674">
    <cfRule type="expression" dxfId="635" priority="745">
      <formula>IF(RIGHT(TEXT(AE674,"0.#"),1)=".",FALSE,TRUE)</formula>
    </cfRule>
    <cfRule type="expression" dxfId="634" priority="746">
      <formula>IF(RIGHT(TEXT(AE674,"0.#"),1)=".",TRUE,FALSE)</formula>
    </cfRule>
  </conditionalFormatting>
  <conditionalFormatting sqref="AE675">
    <cfRule type="expression" dxfId="633" priority="743">
      <formula>IF(RIGHT(TEXT(AE675,"0.#"),1)=".",FALSE,TRUE)</formula>
    </cfRule>
    <cfRule type="expression" dxfId="632" priority="744">
      <formula>IF(RIGHT(TEXT(AE675,"0.#"),1)=".",TRUE,FALSE)</formula>
    </cfRule>
  </conditionalFormatting>
  <conditionalFormatting sqref="AE676">
    <cfRule type="expression" dxfId="631" priority="741">
      <formula>IF(RIGHT(TEXT(AE676,"0.#"),1)=".",FALSE,TRUE)</formula>
    </cfRule>
    <cfRule type="expression" dxfId="630" priority="742">
      <formula>IF(RIGHT(TEXT(AE676,"0.#"),1)=".",TRUE,FALSE)</formula>
    </cfRule>
  </conditionalFormatting>
  <conditionalFormatting sqref="AU674">
    <cfRule type="expression" dxfId="629" priority="733">
      <formula>IF(RIGHT(TEXT(AU674,"0.#"),1)=".",FALSE,TRUE)</formula>
    </cfRule>
    <cfRule type="expression" dxfId="628" priority="734">
      <formula>IF(RIGHT(TEXT(AU674,"0.#"),1)=".",TRUE,FALSE)</formula>
    </cfRule>
  </conditionalFormatting>
  <conditionalFormatting sqref="AU675">
    <cfRule type="expression" dxfId="627" priority="731">
      <formula>IF(RIGHT(TEXT(AU675,"0.#"),1)=".",FALSE,TRUE)</formula>
    </cfRule>
    <cfRule type="expression" dxfId="626" priority="732">
      <formula>IF(RIGHT(TEXT(AU675,"0.#"),1)=".",TRUE,FALSE)</formula>
    </cfRule>
  </conditionalFormatting>
  <conditionalFormatting sqref="AU676">
    <cfRule type="expression" dxfId="625" priority="729">
      <formula>IF(RIGHT(TEXT(AU676,"0.#"),1)=".",FALSE,TRUE)</formula>
    </cfRule>
    <cfRule type="expression" dxfId="624" priority="730">
      <formula>IF(RIGHT(TEXT(AU676,"0.#"),1)=".",TRUE,FALSE)</formula>
    </cfRule>
  </conditionalFormatting>
  <conditionalFormatting sqref="AQ675">
    <cfRule type="expression" dxfId="623" priority="721">
      <formula>IF(RIGHT(TEXT(AQ675,"0.#"),1)=".",FALSE,TRUE)</formula>
    </cfRule>
    <cfRule type="expression" dxfId="622" priority="722">
      <formula>IF(RIGHT(TEXT(AQ675,"0.#"),1)=".",TRUE,FALSE)</formula>
    </cfRule>
  </conditionalFormatting>
  <conditionalFormatting sqref="AQ676">
    <cfRule type="expression" dxfId="621" priority="719">
      <formula>IF(RIGHT(TEXT(AQ676,"0.#"),1)=".",FALSE,TRUE)</formula>
    </cfRule>
    <cfRule type="expression" dxfId="620" priority="720">
      <formula>IF(RIGHT(TEXT(AQ676,"0.#"),1)=".",TRUE,FALSE)</formula>
    </cfRule>
  </conditionalFormatting>
  <conditionalFormatting sqref="AQ674">
    <cfRule type="expression" dxfId="619" priority="717">
      <formula>IF(RIGHT(TEXT(AQ674,"0.#"),1)=".",FALSE,TRUE)</formula>
    </cfRule>
    <cfRule type="expression" dxfId="618" priority="718">
      <formula>IF(RIGHT(TEXT(AQ674,"0.#"),1)=".",TRUE,FALSE)</formula>
    </cfRule>
  </conditionalFormatting>
  <conditionalFormatting sqref="AE654">
    <cfRule type="expression" dxfId="617" priority="715">
      <formula>IF(RIGHT(TEXT(AE654,"0.#"),1)=".",FALSE,TRUE)</formula>
    </cfRule>
    <cfRule type="expression" dxfId="616" priority="716">
      <formula>IF(RIGHT(TEXT(AE654,"0.#"),1)=".",TRUE,FALSE)</formula>
    </cfRule>
  </conditionalFormatting>
  <conditionalFormatting sqref="AE655">
    <cfRule type="expression" dxfId="615" priority="713">
      <formula>IF(RIGHT(TEXT(AE655,"0.#"),1)=".",FALSE,TRUE)</formula>
    </cfRule>
    <cfRule type="expression" dxfId="614" priority="714">
      <formula>IF(RIGHT(TEXT(AE655,"0.#"),1)=".",TRUE,FALSE)</formula>
    </cfRule>
  </conditionalFormatting>
  <conditionalFormatting sqref="AE656">
    <cfRule type="expression" dxfId="613" priority="711">
      <formula>IF(RIGHT(TEXT(AE656,"0.#"),1)=".",FALSE,TRUE)</formula>
    </cfRule>
    <cfRule type="expression" dxfId="612" priority="712">
      <formula>IF(RIGHT(TEXT(AE656,"0.#"),1)=".",TRUE,FALSE)</formula>
    </cfRule>
  </conditionalFormatting>
  <conditionalFormatting sqref="AU654">
    <cfRule type="expression" dxfId="611" priority="703">
      <formula>IF(RIGHT(TEXT(AU654,"0.#"),1)=".",FALSE,TRUE)</formula>
    </cfRule>
    <cfRule type="expression" dxfId="610" priority="704">
      <formula>IF(RIGHT(TEXT(AU654,"0.#"),1)=".",TRUE,FALSE)</formula>
    </cfRule>
  </conditionalFormatting>
  <conditionalFormatting sqref="AU655">
    <cfRule type="expression" dxfId="609" priority="701">
      <formula>IF(RIGHT(TEXT(AU655,"0.#"),1)=".",FALSE,TRUE)</formula>
    </cfRule>
    <cfRule type="expression" dxfId="608" priority="702">
      <formula>IF(RIGHT(TEXT(AU655,"0.#"),1)=".",TRUE,FALSE)</formula>
    </cfRule>
  </conditionalFormatting>
  <conditionalFormatting sqref="AQ656">
    <cfRule type="expression" dxfId="607" priority="689">
      <formula>IF(RIGHT(TEXT(AQ656,"0.#"),1)=".",FALSE,TRUE)</formula>
    </cfRule>
    <cfRule type="expression" dxfId="606" priority="690">
      <formula>IF(RIGHT(TEXT(AQ656,"0.#"),1)=".",TRUE,FALSE)</formula>
    </cfRule>
  </conditionalFormatting>
  <conditionalFormatting sqref="AQ654">
    <cfRule type="expression" dxfId="605" priority="687">
      <formula>IF(RIGHT(TEXT(AQ654,"0.#"),1)=".",FALSE,TRUE)</formula>
    </cfRule>
    <cfRule type="expression" dxfId="604" priority="688">
      <formula>IF(RIGHT(TEXT(AQ654,"0.#"),1)=".",TRUE,FALSE)</formula>
    </cfRule>
  </conditionalFormatting>
  <conditionalFormatting sqref="AE659">
    <cfRule type="expression" dxfId="603" priority="685">
      <formula>IF(RIGHT(TEXT(AE659,"0.#"),1)=".",FALSE,TRUE)</formula>
    </cfRule>
    <cfRule type="expression" dxfId="602" priority="686">
      <formula>IF(RIGHT(TEXT(AE659,"0.#"),1)=".",TRUE,FALSE)</formula>
    </cfRule>
  </conditionalFormatting>
  <conditionalFormatting sqref="AE660">
    <cfRule type="expression" dxfId="601" priority="683">
      <formula>IF(RIGHT(TEXT(AE660,"0.#"),1)=".",FALSE,TRUE)</formula>
    </cfRule>
    <cfRule type="expression" dxfId="600" priority="684">
      <formula>IF(RIGHT(TEXT(AE660,"0.#"),1)=".",TRUE,FALSE)</formula>
    </cfRule>
  </conditionalFormatting>
  <conditionalFormatting sqref="AE661">
    <cfRule type="expression" dxfId="599" priority="681">
      <formula>IF(RIGHT(TEXT(AE661,"0.#"),1)=".",FALSE,TRUE)</formula>
    </cfRule>
    <cfRule type="expression" dxfId="598" priority="682">
      <formula>IF(RIGHT(TEXT(AE661,"0.#"),1)=".",TRUE,FALSE)</formula>
    </cfRule>
  </conditionalFormatting>
  <conditionalFormatting sqref="AU659">
    <cfRule type="expression" dxfId="597" priority="673">
      <formula>IF(RIGHT(TEXT(AU659,"0.#"),1)=".",FALSE,TRUE)</formula>
    </cfRule>
    <cfRule type="expression" dxfId="596" priority="674">
      <formula>IF(RIGHT(TEXT(AU659,"0.#"),1)=".",TRUE,FALSE)</formula>
    </cfRule>
  </conditionalFormatting>
  <conditionalFormatting sqref="AU660">
    <cfRule type="expression" dxfId="595" priority="671">
      <formula>IF(RIGHT(TEXT(AU660,"0.#"),1)=".",FALSE,TRUE)</formula>
    </cfRule>
    <cfRule type="expression" dxfId="594" priority="672">
      <formula>IF(RIGHT(TEXT(AU660,"0.#"),1)=".",TRUE,FALSE)</formula>
    </cfRule>
  </conditionalFormatting>
  <conditionalFormatting sqref="AU661">
    <cfRule type="expression" dxfId="593" priority="669">
      <formula>IF(RIGHT(TEXT(AU661,"0.#"),1)=".",FALSE,TRUE)</formula>
    </cfRule>
    <cfRule type="expression" dxfId="592" priority="670">
      <formula>IF(RIGHT(TEXT(AU661,"0.#"),1)=".",TRUE,FALSE)</formula>
    </cfRule>
  </conditionalFormatting>
  <conditionalFormatting sqref="AQ660">
    <cfRule type="expression" dxfId="591" priority="661">
      <formula>IF(RIGHT(TEXT(AQ660,"0.#"),1)=".",FALSE,TRUE)</formula>
    </cfRule>
    <cfRule type="expression" dxfId="590" priority="662">
      <formula>IF(RIGHT(TEXT(AQ660,"0.#"),1)=".",TRUE,FALSE)</formula>
    </cfRule>
  </conditionalFormatting>
  <conditionalFormatting sqref="AQ661">
    <cfRule type="expression" dxfId="589" priority="659">
      <formula>IF(RIGHT(TEXT(AQ661,"0.#"),1)=".",FALSE,TRUE)</formula>
    </cfRule>
    <cfRule type="expression" dxfId="588" priority="660">
      <formula>IF(RIGHT(TEXT(AQ661,"0.#"),1)=".",TRUE,FALSE)</formula>
    </cfRule>
  </conditionalFormatting>
  <conditionalFormatting sqref="AQ659">
    <cfRule type="expression" dxfId="587" priority="657">
      <formula>IF(RIGHT(TEXT(AQ659,"0.#"),1)=".",FALSE,TRUE)</formula>
    </cfRule>
    <cfRule type="expression" dxfId="586" priority="658">
      <formula>IF(RIGHT(TEXT(AQ659,"0.#"),1)=".",TRUE,FALSE)</formula>
    </cfRule>
  </conditionalFormatting>
  <conditionalFormatting sqref="AE664">
    <cfRule type="expression" dxfId="585" priority="655">
      <formula>IF(RIGHT(TEXT(AE664,"0.#"),1)=".",FALSE,TRUE)</formula>
    </cfRule>
    <cfRule type="expression" dxfId="584" priority="656">
      <formula>IF(RIGHT(TEXT(AE664,"0.#"),1)=".",TRUE,FALSE)</formula>
    </cfRule>
  </conditionalFormatting>
  <conditionalFormatting sqref="AE665">
    <cfRule type="expression" dxfId="583" priority="653">
      <formula>IF(RIGHT(TEXT(AE665,"0.#"),1)=".",FALSE,TRUE)</formula>
    </cfRule>
    <cfRule type="expression" dxfId="582" priority="654">
      <formula>IF(RIGHT(TEXT(AE665,"0.#"),1)=".",TRUE,FALSE)</formula>
    </cfRule>
  </conditionalFormatting>
  <conditionalFormatting sqref="AE666">
    <cfRule type="expression" dxfId="581" priority="651">
      <formula>IF(RIGHT(TEXT(AE666,"0.#"),1)=".",FALSE,TRUE)</formula>
    </cfRule>
    <cfRule type="expression" dxfId="580" priority="652">
      <formula>IF(RIGHT(TEXT(AE666,"0.#"),1)=".",TRUE,FALSE)</formula>
    </cfRule>
  </conditionalFormatting>
  <conditionalFormatting sqref="AU664">
    <cfRule type="expression" dxfId="579" priority="643">
      <formula>IF(RIGHT(TEXT(AU664,"0.#"),1)=".",FALSE,TRUE)</formula>
    </cfRule>
    <cfRule type="expression" dxfId="578" priority="644">
      <formula>IF(RIGHT(TEXT(AU664,"0.#"),1)=".",TRUE,FALSE)</formula>
    </cfRule>
  </conditionalFormatting>
  <conditionalFormatting sqref="AU665">
    <cfRule type="expression" dxfId="577" priority="641">
      <formula>IF(RIGHT(TEXT(AU665,"0.#"),1)=".",FALSE,TRUE)</formula>
    </cfRule>
    <cfRule type="expression" dxfId="576" priority="642">
      <formula>IF(RIGHT(TEXT(AU665,"0.#"),1)=".",TRUE,FALSE)</formula>
    </cfRule>
  </conditionalFormatting>
  <conditionalFormatting sqref="AU666">
    <cfRule type="expression" dxfId="575" priority="639">
      <formula>IF(RIGHT(TEXT(AU666,"0.#"),1)=".",FALSE,TRUE)</formula>
    </cfRule>
    <cfRule type="expression" dxfId="574" priority="640">
      <formula>IF(RIGHT(TEXT(AU666,"0.#"),1)=".",TRUE,FALSE)</formula>
    </cfRule>
  </conditionalFormatting>
  <conditionalFormatting sqref="AQ665">
    <cfRule type="expression" dxfId="573" priority="631">
      <formula>IF(RIGHT(TEXT(AQ665,"0.#"),1)=".",FALSE,TRUE)</formula>
    </cfRule>
    <cfRule type="expression" dxfId="572" priority="632">
      <formula>IF(RIGHT(TEXT(AQ665,"0.#"),1)=".",TRUE,FALSE)</formula>
    </cfRule>
  </conditionalFormatting>
  <conditionalFormatting sqref="AQ666">
    <cfRule type="expression" dxfId="571" priority="629">
      <formula>IF(RIGHT(TEXT(AQ666,"0.#"),1)=".",FALSE,TRUE)</formula>
    </cfRule>
    <cfRule type="expression" dxfId="570" priority="630">
      <formula>IF(RIGHT(TEXT(AQ666,"0.#"),1)=".",TRUE,FALSE)</formula>
    </cfRule>
  </conditionalFormatting>
  <conditionalFormatting sqref="AQ664">
    <cfRule type="expression" dxfId="569" priority="627">
      <formula>IF(RIGHT(TEXT(AQ664,"0.#"),1)=".",FALSE,TRUE)</formula>
    </cfRule>
    <cfRule type="expression" dxfId="568" priority="628">
      <formula>IF(RIGHT(TEXT(AQ664,"0.#"),1)=".",TRUE,FALSE)</formula>
    </cfRule>
  </conditionalFormatting>
  <conditionalFormatting sqref="AE669">
    <cfRule type="expression" dxfId="567" priority="625">
      <formula>IF(RIGHT(TEXT(AE669,"0.#"),1)=".",FALSE,TRUE)</formula>
    </cfRule>
    <cfRule type="expression" dxfId="566" priority="626">
      <formula>IF(RIGHT(TEXT(AE669,"0.#"),1)=".",TRUE,FALSE)</formula>
    </cfRule>
  </conditionalFormatting>
  <conditionalFormatting sqref="AE670">
    <cfRule type="expression" dxfId="565" priority="623">
      <formula>IF(RIGHT(TEXT(AE670,"0.#"),1)=".",FALSE,TRUE)</formula>
    </cfRule>
    <cfRule type="expression" dxfId="564" priority="624">
      <formula>IF(RIGHT(TEXT(AE670,"0.#"),1)=".",TRUE,FALSE)</formula>
    </cfRule>
  </conditionalFormatting>
  <conditionalFormatting sqref="AE671">
    <cfRule type="expression" dxfId="563" priority="621">
      <formula>IF(RIGHT(TEXT(AE671,"0.#"),1)=".",FALSE,TRUE)</formula>
    </cfRule>
    <cfRule type="expression" dxfId="562" priority="622">
      <formula>IF(RIGHT(TEXT(AE671,"0.#"),1)=".",TRUE,FALSE)</formula>
    </cfRule>
  </conditionalFormatting>
  <conditionalFormatting sqref="AU669">
    <cfRule type="expression" dxfId="561" priority="613">
      <formula>IF(RIGHT(TEXT(AU669,"0.#"),1)=".",FALSE,TRUE)</formula>
    </cfRule>
    <cfRule type="expression" dxfId="560" priority="614">
      <formula>IF(RIGHT(TEXT(AU669,"0.#"),1)=".",TRUE,FALSE)</formula>
    </cfRule>
  </conditionalFormatting>
  <conditionalFormatting sqref="AU670">
    <cfRule type="expression" dxfId="559" priority="611">
      <formula>IF(RIGHT(TEXT(AU670,"0.#"),1)=".",FALSE,TRUE)</formula>
    </cfRule>
    <cfRule type="expression" dxfId="558" priority="612">
      <formula>IF(RIGHT(TEXT(AU670,"0.#"),1)=".",TRUE,FALSE)</formula>
    </cfRule>
  </conditionalFormatting>
  <conditionalFormatting sqref="AU671">
    <cfRule type="expression" dxfId="557" priority="609">
      <formula>IF(RIGHT(TEXT(AU671,"0.#"),1)=".",FALSE,TRUE)</formula>
    </cfRule>
    <cfRule type="expression" dxfId="556" priority="610">
      <formula>IF(RIGHT(TEXT(AU671,"0.#"),1)=".",TRUE,FALSE)</formula>
    </cfRule>
  </conditionalFormatting>
  <conditionalFormatting sqref="AQ670">
    <cfRule type="expression" dxfId="555" priority="601">
      <formula>IF(RIGHT(TEXT(AQ670,"0.#"),1)=".",FALSE,TRUE)</formula>
    </cfRule>
    <cfRule type="expression" dxfId="554" priority="602">
      <formula>IF(RIGHT(TEXT(AQ670,"0.#"),1)=".",TRUE,FALSE)</formula>
    </cfRule>
  </conditionalFormatting>
  <conditionalFormatting sqref="AQ671">
    <cfRule type="expression" dxfId="553" priority="599">
      <formula>IF(RIGHT(TEXT(AQ671,"0.#"),1)=".",FALSE,TRUE)</formula>
    </cfRule>
    <cfRule type="expression" dxfId="552" priority="600">
      <formula>IF(RIGHT(TEXT(AQ671,"0.#"),1)=".",TRUE,FALSE)</formula>
    </cfRule>
  </conditionalFormatting>
  <conditionalFormatting sqref="AQ669">
    <cfRule type="expression" dxfId="551" priority="597">
      <formula>IF(RIGHT(TEXT(AQ669,"0.#"),1)=".",FALSE,TRUE)</formula>
    </cfRule>
    <cfRule type="expression" dxfId="550" priority="598">
      <formula>IF(RIGHT(TEXT(AQ669,"0.#"),1)=".",TRUE,FALSE)</formula>
    </cfRule>
  </conditionalFormatting>
  <conditionalFormatting sqref="AE679">
    <cfRule type="expression" dxfId="549" priority="595">
      <formula>IF(RIGHT(TEXT(AE679,"0.#"),1)=".",FALSE,TRUE)</formula>
    </cfRule>
    <cfRule type="expression" dxfId="548" priority="596">
      <formula>IF(RIGHT(TEXT(AE679,"0.#"),1)=".",TRUE,FALSE)</formula>
    </cfRule>
  </conditionalFormatting>
  <conditionalFormatting sqref="AE680">
    <cfRule type="expression" dxfId="547" priority="593">
      <formula>IF(RIGHT(TEXT(AE680,"0.#"),1)=".",FALSE,TRUE)</formula>
    </cfRule>
    <cfRule type="expression" dxfId="546" priority="594">
      <formula>IF(RIGHT(TEXT(AE680,"0.#"),1)=".",TRUE,FALSE)</formula>
    </cfRule>
  </conditionalFormatting>
  <conditionalFormatting sqref="AE681">
    <cfRule type="expression" dxfId="545" priority="591">
      <formula>IF(RIGHT(TEXT(AE681,"0.#"),1)=".",FALSE,TRUE)</formula>
    </cfRule>
    <cfRule type="expression" dxfId="544" priority="592">
      <formula>IF(RIGHT(TEXT(AE681,"0.#"),1)=".",TRUE,FALSE)</formula>
    </cfRule>
  </conditionalFormatting>
  <conditionalFormatting sqref="AU679">
    <cfRule type="expression" dxfId="543" priority="583">
      <formula>IF(RIGHT(TEXT(AU679,"0.#"),1)=".",FALSE,TRUE)</formula>
    </cfRule>
    <cfRule type="expression" dxfId="542" priority="584">
      <formula>IF(RIGHT(TEXT(AU679,"0.#"),1)=".",TRUE,FALSE)</formula>
    </cfRule>
  </conditionalFormatting>
  <conditionalFormatting sqref="AU680">
    <cfRule type="expression" dxfId="541" priority="581">
      <formula>IF(RIGHT(TEXT(AU680,"0.#"),1)=".",FALSE,TRUE)</formula>
    </cfRule>
    <cfRule type="expression" dxfId="540" priority="582">
      <formula>IF(RIGHT(TEXT(AU680,"0.#"),1)=".",TRUE,FALSE)</formula>
    </cfRule>
  </conditionalFormatting>
  <conditionalFormatting sqref="AU681">
    <cfRule type="expression" dxfId="539" priority="579">
      <formula>IF(RIGHT(TEXT(AU681,"0.#"),1)=".",FALSE,TRUE)</formula>
    </cfRule>
    <cfRule type="expression" dxfId="538" priority="580">
      <formula>IF(RIGHT(TEXT(AU681,"0.#"),1)=".",TRUE,FALSE)</formula>
    </cfRule>
  </conditionalFormatting>
  <conditionalFormatting sqref="AQ680">
    <cfRule type="expression" dxfId="537" priority="571">
      <formula>IF(RIGHT(TEXT(AQ680,"0.#"),1)=".",FALSE,TRUE)</formula>
    </cfRule>
    <cfRule type="expression" dxfId="536" priority="572">
      <formula>IF(RIGHT(TEXT(AQ680,"0.#"),1)=".",TRUE,FALSE)</formula>
    </cfRule>
  </conditionalFormatting>
  <conditionalFormatting sqref="AQ681">
    <cfRule type="expression" dxfId="535" priority="569">
      <formula>IF(RIGHT(TEXT(AQ681,"0.#"),1)=".",FALSE,TRUE)</formula>
    </cfRule>
    <cfRule type="expression" dxfId="534" priority="570">
      <formula>IF(RIGHT(TEXT(AQ681,"0.#"),1)=".",TRUE,FALSE)</formula>
    </cfRule>
  </conditionalFormatting>
  <conditionalFormatting sqref="AQ679">
    <cfRule type="expression" dxfId="533" priority="567">
      <formula>IF(RIGHT(TEXT(AQ679,"0.#"),1)=".",FALSE,TRUE)</formula>
    </cfRule>
    <cfRule type="expression" dxfId="532" priority="568">
      <formula>IF(RIGHT(TEXT(AQ679,"0.#"),1)=".",TRUE,FALSE)</formula>
    </cfRule>
  </conditionalFormatting>
  <conditionalFormatting sqref="AE684">
    <cfRule type="expression" dxfId="531" priority="565">
      <formula>IF(RIGHT(TEXT(AE684,"0.#"),1)=".",FALSE,TRUE)</formula>
    </cfRule>
    <cfRule type="expression" dxfId="530" priority="566">
      <formula>IF(RIGHT(TEXT(AE684,"0.#"),1)=".",TRUE,FALSE)</formula>
    </cfRule>
  </conditionalFormatting>
  <conditionalFormatting sqref="AE685">
    <cfRule type="expression" dxfId="529" priority="563">
      <formula>IF(RIGHT(TEXT(AE685,"0.#"),1)=".",FALSE,TRUE)</formula>
    </cfRule>
    <cfRule type="expression" dxfId="528" priority="564">
      <formula>IF(RIGHT(TEXT(AE685,"0.#"),1)=".",TRUE,FALSE)</formula>
    </cfRule>
  </conditionalFormatting>
  <conditionalFormatting sqref="AE686">
    <cfRule type="expression" dxfId="527" priority="561">
      <formula>IF(RIGHT(TEXT(AE686,"0.#"),1)=".",FALSE,TRUE)</formula>
    </cfRule>
    <cfRule type="expression" dxfId="526" priority="562">
      <formula>IF(RIGHT(TEXT(AE686,"0.#"),1)=".",TRUE,FALSE)</formula>
    </cfRule>
  </conditionalFormatting>
  <conditionalFormatting sqref="AU684">
    <cfRule type="expression" dxfId="525" priority="553">
      <formula>IF(RIGHT(TEXT(AU684,"0.#"),1)=".",FALSE,TRUE)</formula>
    </cfRule>
    <cfRule type="expression" dxfId="524" priority="554">
      <formula>IF(RIGHT(TEXT(AU684,"0.#"),1)=".",TRUE,FALSE)</formula>
    </cfRule>
  </conditionalFormatting>
  <conditionalFormatting sqref="AU685">
    <cfRule type="expression" dxfId="523" priority="551">
      <formula>IF(RIGHT(TEXT(AU685,"0.#"),1)=".",FALSE,TRUE)</formula>
    </cfRule>
    <cfRule type="expression" dxfId="522" priority="552">
      <formula>IF(RIGHT(TEXT(AU685,"0.#"),1)=".",TRUE,FALSE)</formula>
    </cfRule>
  </conditionalFormatting>
  <conditionalFormatting sqref="AU686">
    <cfRule type="expression" dxfId="521" priority="549">
      <formula>IF(RIGHT(TEXT(AU686,"0.#"),1)=".",FALSE,TRUE)</formula>
    </cfRule>
    <cfRule type="expression" dxfId="520" priority="550">
      <formula>IF(RIGHT(TEXT(AU686,"0.#"),1)=".",TRUE,FALSE)</formula>
    </cfRule>
  </conditionalFormatting>
  <conditionalFormatting sqref="AQ685">
    <cfRule type="expression" dxfId="519" priority="541">
      <formula>IF(RIGHT(TEXT(AQ685,"0.#"),1)=".",FALSE,TRUE)</formula>
    </cfRule>
    <cfRule type="expression" dxfId="518" priority="542">
      <formula>IF(RIGHT(TEXT(AQ685,"0.#"),1)=".",TRUE,FALSE)</formula>
    </cfRule>
  </conditionalFormatting>
  <conditionalFormatting sqref="AQ686">
    <cfRule type="expression" dxfId="517" priority="539">
      <formula>IF(RIGHT(TEXT(AQ686,"0.#"),1)=".",FALSE,TRUE)</formula>
    </cfRule>
    <cfRule type="expression" dxfId="516" priority="540">
      <formula>IF(RIGHT(TEXT(AQ686,"0.#"),1)=".",TRUE,FALSE)</formula>
    </cfRule>
  </conditionalFormatting>
  <conditionalFormatting sqref="AQ684">
    <cfRule type="expression" dxfId="515" priority="537">
      <formula>IF(RIGHT(TEXT(AQ684,"0.#"),1)=".",FALSE,TRUE)</formula>
    </cfRule>
    <cfRule type="expression" dxfId="514" priority="538">
      <formula>IF(RIGHT(TEXT(AQ684,"0.#"),1)=".",TRUE,FALSE)</formula>
    </cfRule>
  </conditionalFormatting>
  <conditionalFormatting sqref="AE689">
    <cfRule type="expression" dxfId="513" priority="535">
      <formula>IF(RIGHT(TEXT(AE689,"0.#"),1)=".",FALSE,TRUE)</formula>
    </cfRule>
    <cfRule type="expression" dxfId="512" priority="536">
      <formula>IF(RIGHT(TEXT(AE689,"0.#"),1)=".",TRUE,FALSE)</formula>
    </cfRule>
  </conditionalFormatting>
  <conditionalFormatting sqref="AE690">
    <cfRule type="expression" dxfId="511" priority="533">
      <formula>IF(RIGHT(TEXT(AE690,"0.#"),1)=".",FALSE,TRUE)</formula>
    </cfRule>
    <cfRule type="expression" dxfId="510" priority="534">
      <formula>IF(RIGHT(TEXT(AE690,"0.#"),1)=".",TRUE,FALSE)</formula>
    </cfRule>
  </conditionalFormatting>
  <conditionalFormatting sqref="AE691">
    <cfRule type="expression" dxfId="509" priority="531">
      <formula>IF(RIGHT(TEXT(AE691,"0.#"),1)=".",FALSE,TRUE)</formula>
    </cfRule>
    <cfRule type="expression" dxfId="508" priority="532">
      <formula>IF(RIGHT(TEXT(AE691,"0.#"),1)=".",TRUE,FALSE)</formula>
    </cfRule>
  </conditionalFormatting>
  <conditionalFormatting sqref="AU689">
    <cfRule type="expression" dxfId="507" priority="523">
      <formula>IF(RIGHT(TEXT(AU689,"0.#"),1)=".",FALSE,TRUE)</formula>
    </cfRule>
    <cfRule type="expression" dxfId="506" priority="524">
      <formula>IF(RIGHT(TEXT(AU689,"0.#"),1)=".",TRUE,FALSE)</formula>
    </cfRule>
  </conditionalFormatting>
  <conditionalFormatting sqref="AU690">
    <cfRule type="expression" dxfId="505" priority="521">
      <formula>IF(RIGHT(TEXT(AU690,"0.#"),1)=".",FALSE,TRUE)</formula>
    </cfRule>
    <cfRule type="expression" dxfId="504" priority="522">
      <formula>IF(RIGHT(TEXT(AU690,"0.#"),1)=".",TRUE,FALSE)</formula>
    </cfRule>
  </conditionalFormatting>
  <conditionalFormatting sqref="AU691">
    <cfRule type="expression" dxfId="503" priority="519">
      <formula>IF(RIGHT(TEXT(AU691,"0.#"),1)=".",FALSE,TRUE)</formula>
    </cfRule>
    <cfRule type="expression" dxfId="502" priority="520">
      <formula>IF(RIGHT(TEXT(AU691,"0.#"),1)=".",TRUE,FALSE)</formula>
    </cfRule>
  </conditionalFormatting>
  <conditionalFormatting sqref="AQ690">
    <cfRule type="expression" dxfId="501" priority="511">
      <formula>IF(RIGHT(TEXT(AQ690,"0.#"),1)=".",FALSE,TRUE)</formula>
    </cfRule>
    <cfRule type="expression" dxfId="500" priority="512">
      <formula>IF(RIGHT(TEXT(AQ690,"0.#"),1)=".",TRUE,FALSE)</formula>
    </cfRule>
  </conditionalFormatting>
  <conditionalFormatting sqref="AQ691">
    <cfRule type="expression" dxfId="499" priority="509">
      <formula>IF(RIGHT(TEXT(AQ691,"0.#"),1)=".",FALSE,TRUE)</formula>
    </cfRule>
    <cfRule type="expression" dxfId="498" priority="510">
      <formula>IF(RIGHT(TEXT(AQ691,"0.#"),1)=".",TRUE,FALSE)</formula>
    </cfRule>
  </conditionalFormatting>
  <conditionalFormatting sqref="AQ689">
    <cfRule type="expression" dxfId="497" priority="507">
      <formula>IF(RIGHT(TEXT(AQ689,"0.#"),1)=".",FALSE,TRUE)</formula>
    </cfRule>
    <cfRule type="expression" dxfId="496" priority="508">
      <formula>IF(RIGHT(TEXT(AQ689,"0.#"),1)=".",TRUE,FALSE)</formula>
    </cfRule>
  </conditionalFormatting>
  <conditionalFormatting sqref="AE694">
    <cfRule type="expression" dxfId="495" priority="505">
      <formula>IF(RIGHT(TEXT(AE694,"0.#"),1)=".",FALSE,TRUE)</formula>
    </cfRule>
    <cfRule type="expression" dxfId="494" priority="506">
      <formula>IF(RIGHT(TEXT(AE694,"0.#"),1)=".",TRUE,FALSE)</formula>
    </cfRule>
  </conditionalFormatting>
  <conditionalFormatting sqref="AM696">
    <cfRule type="expression" dxfId="493" priority="495">
      <formula>IF(RIGHT(TEXT(AM696,"0.#"),1)=".",FALSE,TRUE)</formula>
    </cfRule>
    <cfRule type="expression" dxfId="492" priority="496">
      <formula>IF(RIGHT(TEXT(AM696,"0.#"),1)=".",TRUE,FALSE)</formula>
    </cfRule>
  </conditionalFormatting>
  <conditionalFormatting sqref="AE695">
    <cfRule type="expression" dxfId="491" priority="503">
      <formula>IF(RIGHT(TEXT(AE695,"0.#"),1)=".",FALSE,TRUE)</formula>
    </cfRule>
    <cfRule type="expression" dxfId="490" priority="504">
      <formula>IF(RIGHT(TEXT(AE695,"0.#"),1)=".",TRUE,FALSE)</formula>
    </cfRule>
  </conditionalFormatting>
  <conditionalFormatting sqref="AE696">
    <cfRule type="expression" dxfId="489" priority="501">
      <formula>IF(RIGHT(TEXT(AE696,"0.#"),1)=".",FALSE,TRUE)</formula>
    </cfRule>
    <cfRule type="expression" dxfId="488" priority="502">
      <formula>IF(RIGHT(TEXT(AE696,"0.#"),1)=".",TRUE,FALSE)</formula>
    </cfRule>
  </conditionalFormatting>
  <conditionalFormatting sqref="AM694">
    <cfRule type="expression" dxfId="487" priority="499">
      <formula>IF(RIGHT(TEXT(AM694,"0.#"),1)=".",FALSE,TRUE)</formula>
    </cfRule>
    <cfRule type="expression" dxfId="486" priority="500">
      <formula>IF(RIGHT(TEXT(AM694,"0.#"),1)=".",TRUE,FALSE)</formula>
    </cfRule>
  </conditionalFormatting>
  <conditionalFormatting sqref="AM695">
    <cfRule type="expression" dxfId="485" priority="497">
      <formula>IF(RIGHT(TEXT(AM695,"0.#"),1)=".",FALSE,TRUE)</formula>
    </cfRule>
    <cfRule type="expression" dxfId="484" priority="498">
      <formula>IF(RIGHT(TEXT(AM695,"0.#"),1)=".",TRUE,FALSE)</formula>
    </cfRule>
  </conditionalFormatting>
  <conditionalFormatting sqref="AU694">
    <cfRule type="expression" dxfId="483" priority="493">
      <formula>IF(RIGHT(TEXT(AU694,"0.#"),1)=".",FALSE,TRUE)</formula>
    </cfRule>
    <cfRule type="expression" dxfId="482" priority="494">
      <formula>IF(RIGHT(TEXT(AU694,"0.#"),1)=".",TRUE,FALSE)</formula>
    </cfRule>
  </conditionalFormatting>
  <conditionalFormatting sqref="AU695">
    <cfRule type="expression" dxfId="481" priority="491">
      <formula>IF(RIGHT(TEXT(AU695,"0.#"),1)=".",FALSE,TRUE)</formula>
    </cfRule>
    <cfRule type="expression" dxfId="480" priority="492">
      <formula>IF(RIGHT(TEXT(AU695,"0.#"),1)=".",TRUE,FALSE)</formula>
    </cfRule>
  </conditionalFormatting>
  <conditionalFormatting sqref="AU696">
    <cfRule type="expression" dxfId="479" priority="489">
      <formula>IF(RIGHT(TEXT(AU696,"0.#"),1)=".",FALSE,TRUE)</formula>
    </cfRule>
    <cfRule type="expression" dxfId="478" priority="490">
      <formula>IF(RIGHT(TEXT(AU696,"0.#"),1)=".",TRUE,FALSE)</formula>
    </cfRule>
  </conditionalFormatting>
  <conditionalFormatting sqref="AI694">
    <cfRule type="expression" dxfId="477" priority="487">
      <formula>IF(RIGHT(TEXT(AI694,"0.#"),1)=".",FALSE,TRUE)</formula>
    </cfRule>
    <cfRule type="expression" dxfId="476" priority="488">
      <formula>IF(RIGHT(TEXT(AI694,"0.#"),1)=".",TRUE,FALSE)</formula>
    </cfRule>
  </conditionalFormatting>
  <conditionalFormatting sqref="AI695">
    <cfRule type="expression" dxfId="475" priority="485">
      <formula>IF(RIGHT(TEXT(AI695,"0.#"),1)=".",FALSE,TRUE)</formula>
    </cfRule>
    <cfRule type="expression" dxfId="474" priority="486">
      <formula>IF(RIGHT(TEXT(AI695,"0.#"),1)=".",TRUE,FALSE)</formula>
    </cfRule>
  </conditionalFormatting>
  <conditionalFormatting sqref="AQ695">
    <cfRule type="expression" dxfId="473" priority="481">
      <formula>IF(RIGHT(TEXT(AQ695,"0.#"),1)=".",FALSE,TRUE)</formula>
    </cfRule>
    <cfRule type="expression" dxfId="472" priority="482">
      <formula>IF(RIGHT(TEXT(AQ695,"0.#"),1)=".",TRUE,FALSE)</formula>
    </cfRule>
  </conditionalFormatting>
  <conditionalFormatting sqref="AQ696">
    <cfRule type="expression" dxfId="471" priority="479">
      <formula>IF(RIGHT(TEXT(AQ696,"0.#"),1)=".",FALSE,TRUE)</formula>
    </cfRule>
    <cfRule type="expression" dxfId="470" priority="480">
      <formula>IF(RIGHT(TEXT(AQ696,"0.#"),1)=".",TRUE,FALSE)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M67">
    <cfRule type="expression" dxfId="17" priority="17">
      <formula>IF(RIGHT(TEXT(AM67,"0.#"),1)=".",FALSE,TRUE)</formula>
    </cfRule>
    <cfRule type="expression" dxfId="16" priority="18">
      <formula>IF(RIGHT(TEXT(AM67,"0.#"),1)=".",TRUE,FALSE)</formula>
    </cfRule>
  </conditionalFormatting>
  <conditionalFormatting sqref="AM70">
    <cfRule type="expression" dxfId="15" priority="15">
      <formula>IF(RIGHT(TEXT(AM70,"0.#"),1)=".",FALSE,TRUE)</formula>
    </cfRule>
    <cfRule type="expression" dxfId="14" priority="16">
      <formula>IF(RIGHT(TEXT(AM70,"0.#"),1)=".",TRUE,FALSE)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Y794">
    <cfRule type="expression" dxfId="11" priority="11">
      <formula>IF(RIGHT(TEXT(Y794,"0.#"),1)=".",FALSE,TRUE)</formula>
    </cfRule>
    <cfRule type="expression" dxfId="10" priority="12">
      <formula>IF(RIGHT(TEXT(Y794,"0.#"),1)=".",TRUE,FALSE)</formula>
    </cfRule>
  </conditionalFormatting>
  <conditionalFormatting sqref="AU789">
    <cfRule type="expression" dxfId="9" priority="9">
      <formula>IF(RIGHT(TEXT(AU789,"0.#"),1)=".",FALSE,TRUE)</formula>
    </cfRule>
    <cfRule type="expression" dxfId="8" priority="10">
      <formula>IF(RIGHT(TEXT(AU789,"0.#"),1)=".",TRUE,FALSE)</formula>
    </cfRule>
  </conditionalFormatting>
  <conditionalFormatting sqref="Y802">
    <cfRule type="expression" dxfId="7" priority="7">
      <formula>IF(RIGHT(TEXT(Y802,"0.#"),1)=".",FALSE,TRUE)</formula>
    </cfRule>
    <cfRule type="expression" dxfId="6" priority="8">
      <formula>IF(RIGHT(TEXT(Y802,"0.#"),1)=".",TRUE,FALSE)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12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653</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653</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247</v>
      </c>
      <c r="B10" s="15"/>
      <c r="C10" s="13" t="str">
        <f t="shared" si="0"/>
        <v/>
      </c>
      <c r="D10" s="13" t="str">
        <f t="shared" si="8"/>
        <v/>
      </c>
      <c r="F10" s="18" t="s">
        <v>116</v>
      </c>
      <c r="G10" s="17" t="s">
        <v>653</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補助</v>
      </c>
      <c r="Q10" s="19"/>
      <c r="T10" s="13"/>
      <c r="W10" s="32" t="s">
        <v>155</v>
      </c>
      <c r="Y10" s="32" t="s">
        <v>338</v>
      </c>
      <c r="Z10" s="32" t="s">
        <v>469</v>
      </c>
      <c r="AA10" s="79" t="s">
        <v>432</v>
      </c>
      <c r="AB10" s="79" t="s">
        <v>563</v>
      </c>
      <c r="AC10" s="31"/>
      <c r="AD10" s="31"/>
      <c r="AE10" s="31"/>
      <c r="AF10" s="30"/>
      <c r="AG10" s="44" t="s">
        <v>279</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653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2021-05-18T09:37:17Z</cp:lastPrinted>
  <dcterms:created xsi:type="dcterms:W3CDTF">2012-03-13T00:50:25Z</dcterms:created>
  <dcterms:modified xsi:type="dcterms:W3CDTF">2021-07-05T07:54:23Z</dcterms:modified>
</cp:coreProperties>
</file>