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差し替え）027　省CO2型リサイクル等高度化設備導入促進事業\"/>
    </mc:Choice>
  </mc:AlternateContent>
  <bookViews>
    <workbookView xWindow="511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616" i="3"/>
  <c r="AY134" i="3"/>
  <c r="AY213" i="3"/>
  <c r="AY235" i="3"/>
  <c r="AY271" i="3"/>
  <c r="AY417"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<sst xmlns="http://schemas.openxmlformats.org/spreadsheetml/2006/main" count="2456" uniqueCount="743">
  <si>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</si>
  <si>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</si>
  <si>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</si>
  <si>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</si>
  <si>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</si>
  <si>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</si>
  <si>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</si>
  <si>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</si>
  <si>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</si>
  <si>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</si>
  <si>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</si>
  <si>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</si>
  <si>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</si>
  <si>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</si>
  <si>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</si>
  <si>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</si>
  <si>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</si>
  <si>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</si>
  <si>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</si>
  <si>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</si>
  <si>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</si>
  <si>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</si>
  <si>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</si>
  <si>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</si>
  <si>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</si>
  <si>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</si>
  <si>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</si>
  <si>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</si>
  <si>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</si>
  <si>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</si>
  <si>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</si>
  <si>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</si>
  <si>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</si>
  <si>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</si>
  <si>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</si>
  <si>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</si>
  <si>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</si>
  <si>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</si>
  <si>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</si>
  <si>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</si>
  <si>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</si>
  <si>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</si>
  <si>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</si>
  <si>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</si>
  <si>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</si>
  <si>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</si>
  <si>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</si>
  <si>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</si>
  <si>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</si>
  <si>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</si>
  <si>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</si>
  <si>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</si>
  <si>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</si>
  <si>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</si>
  <si>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</si>
  <si>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</si>
  <si>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</si>
  <si>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</si>
  <si>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</si>
  <si>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</si>
  <si>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</si>
  <si>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</si>
  <si>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</si>
  <si>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</si>
  <si>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</si>
  <si>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</si>
  <si>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</si>
  <si>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</si>
  <si>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</si>
  <si>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</si>
  <si>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</si>
  <si>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</si>
  <si>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</si>
  <si>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</si>
  <si>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</si>
  <si>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</si>
  <si>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</si>
  <si>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</si>
  <si>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</si>
  <si>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</si>
  <si>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</si>
  <si>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</si>
  <si>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</si>
  <si>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</si>
  <si>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</si>
  <si>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</si>
  <si>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</si>
  <si>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</si>
  <si>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</si>
  <si>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</si>
  <si>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</si>
  <si>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</si>
  <si>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</si>
  <si>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</si>
  <si>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</si>
  <si>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</si>
  <si>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</si>
  <si>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</si>
  <si>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</si>
  <si>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</si>
  <si>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</si>
  <si>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</si>
  <si>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</si>
  <si>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</si>
  <si>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</si>
  <si>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</si>
  <si>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</si>
  <si>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</si>
  <si>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</si>
  <si>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</si>
  <si>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</si>
  <si>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</si>
  <si>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</si>
  <si>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</si>
  <si>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</si>
  <si>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</si>
  <si>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</si>
  <si>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</si>
  <si>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</si>
  <si>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</si>
  <si>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</si>
  <si>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</si>
  <si>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</si>
  <si>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</si>
  <si>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</si>
  <si>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</si>
  <si>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</si>
  <si>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</si>
  <si>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</si>
  <si>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</si>
  <si>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</si>
  <si>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</si>
  <si>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</si>
  <si>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</si>
  <si>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</si>
  <si>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</si>
  <si>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</si>
  <si>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</si>
  <si>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</si>
  <si>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</si>
  <si>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</si>
  <si>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</si>
  <si>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</si>
  <si>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</si>
  <si>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</si>
  <si>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</si>
  <si>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</si>
  <si>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</si>
  <si>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</si>
  <si>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</si>
  <si>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</si>
  <si>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</si>
  <si>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</si>
  <si>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</si>
  <si>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</si>
  <si>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</si>
  <si>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</si>
  <si>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</si>
  <si>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</si>
  <si>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</si>
  <si>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</si>
  <si>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</si>
  <si>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</si>
  <si>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</si>
  <si>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</si>
  <si>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</si>
  <si>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</si>
  <si>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</si>
  <si>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</si>
  <si>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</si>
  <si>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</si>
  <si>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</si>
  <si>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</si>
  <si>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</si>
  <si>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</si>
  <si>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</si>
  <si>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</si>
  <si>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</si>
  <si>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</si>
  <si>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</si>
  <si>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</si>
  <si>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</si>
  <si>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</si>
  <si>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</si>
  <si>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</si>
  <si>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</si>
  <si>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</si>
  <si>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</si>
  <si>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</si>
  <si>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</si>
  <si>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</si>
  <si>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</si>
  <si>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</si>
  <si>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</si>
  <si>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</si>
  <si>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</si>
  <si>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</si>
  <si>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</si>
  <si>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</si>
  <si>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</si>
  <si>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</si>
  <si>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</si>
  <si>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</si>
  <si>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</si>
  <si>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</si>
  <si>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</si>
  <si>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</si>
  <si>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</si>
  <si>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</si>
  <si>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</si>
  <si>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</si>
  <si>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</si>
  <si>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</si>
  <si>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</si>
  <si>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</si>
  <si>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</si>
  <si>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</si>
  <si>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</si>
  <si>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</si>
  <si>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</si>
  <si>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</si>
  <si>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</si>
  <si>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</si>
  <si>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</si>
  <si>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</si>
  <si>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</si>
  <si>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</si>
  <si>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</si>
  <si>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</si>
  <si>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</si>
  <si>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</si>
  <si>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</si>
  <si>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</si>
  <si>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</si>
  <si>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</si>
  <si>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</si>
  <si>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</si>
  <si>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</si>
  <si>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</si>
  <si>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</si>
  <si>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</si>
  <si>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</si>
  <si>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</si>
  <si>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</si>
  <si>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</si>
  <si>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</si>
  <si>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</si>
  <si>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</si>
  <si>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</si>
  <si>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</si>
  <si>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</si>
  <si>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</si>
  <si>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</si>
  <si>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</si>
  <si>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</si>
  <si>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</si>
  <si>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</si>
  <si>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</si>
  <si>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</si>
  <si>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</si>
  <si>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</si>
  <si>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</si>
  <si>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</si>
  <si>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</si>
  <si>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</si>
  <si>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</si>
  <si>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</si>
  <si>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</si>
  <si>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</si>
  <si>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</si>
  <si>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</si>
  <si>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</si>
  <si>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</si>
  <si>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</si>
  <si>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</si>
  <si>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</si>
  <si>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</si>
  <si>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</si>
  <si>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</si>
  <si>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</si>
  <si>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</si>
  <si>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</si>
  <si>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</si>
  <si>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</si>
  <si>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</si>
  <si>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</si>
  <si>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</si>
  <si>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</si>
  <si>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</si>
  <si>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</si>
  <si>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</si>
  <si>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</si>
  <si>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</si>
  <si>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</si>
  <si>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</si>
  <si>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</si>
  <si>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</si>
  <si>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</si>
  <si>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</si>
  <si>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</si>
  <si>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</si>
  <si>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</si>
  <si>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</si>
  <si>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</si>
  <si>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</si>
  <si>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</si>
  <si>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</si>
  <si>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</si>
  <si>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</si>
  <si>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</si>
  <si>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</si>
  <si>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</si>
  <si>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</si>
  <si>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</si>
  <si>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</si>
  <si>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</si>
  <si>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</si>
  <si>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</si>
  <si>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</si>
  <si>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</si>
  <si>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</si>
  <si>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</si>
  <si>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</si>
  <si>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</si>
  <si>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</si>
  <si>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</si>
  <si>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</si>
  <si>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</si>
  <si>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</si>
  <si>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</si>
  <si>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</si>
  <si>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</si>
  <si>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</si>
  <si>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</si>
  <si>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</si>
  <si>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</si>
  <si>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</si>
  <si>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</si>
  <si>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</si>
  <si>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</si>
  <si>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</si>
  <si>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</si>
  <si>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</si>
  <si>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</si>
  <si>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</si>
  <si>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</si>
  <si>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</si>
  <si>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</si>
  <si>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</si>
  <si>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</si>
  <si>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</si>
  <si>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</si>
  <si>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</si>
  <si>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</si>
  <si>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</si>
  <si>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</si>
  <si>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</si>
  <si>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</si>
  <si>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</si>
  <si>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</si>
  <si>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</si>
  <si>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</si>
  <si>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</si>
  <si>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</si>
  <si>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</si>
  <si>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</si>
  <si>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</si>
  <si>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</si>
  <si>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</si>
  <si>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</si>
  <si>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</si>
  <si>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</si>
  <si>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</si>
  <si>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</si>
  <si>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</si>
  <si>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</si>
  <si>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</si>
  <si>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</si>
  <si>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</si>
  <si>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</si>
  <si>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</si>
  <si>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</si>
  <si>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</si>
  <si>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</si>
  <si>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</si>
  <si>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</si>
  <si>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</si>
  <si>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</si>
  <si>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</si>
  <si>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</si>
  <si>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</si>
  <si>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</si>
  <si>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</si>
  <si>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</si>
  <si>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</si>
  <si>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</si>
  <si>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</si>
  <si>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</si>
  <si>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</si>
  <si>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</si>
  <si>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</si>
  <si>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</si>
  <si>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</si>
  <si>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</si>
  <si>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</si>
  <si>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</si>
  <si>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</si>
  <si>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</si>
  <si>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</si>
  <si>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</si>
  <si>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</si>
  <si>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</si>
  <si>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</si>
  <si>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</si>
  <si>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</si>
  <si>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</si>
  <si>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</si>
  <si>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</si>
  <si>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</si>
  <si>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</si>
  <si>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</si>
  <si>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</si>
  <si>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</si>
  <si>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</si>
  <si>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</si>
  <si>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</si>
  <si>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</si>
  <si>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</si>
  <si>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</si>
  <si>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</si>
  <si>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</si>
  <si>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</si>
  <si>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</si>
  <si>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</si>
  <si>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</si>
  <si>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</si>
  <si>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</si>
  <si>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</si>
  <si>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</si>
  <si>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</si>
  <si>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</si>
  <si>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</si>
  <si>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</si>
  <si>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</si>
  <si>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</si>
  <si>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</si>
  <si>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</si>
  <si>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</si>
  <si>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</si>
  <si>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</si>
  <si>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</si>
  <si>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</si>
  <si>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</si>
  <si>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</si>
  <si>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</si>
  <si>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</si>
  <si>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</si>
  <si>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</si>
  <si>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</si>
  <si>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</si>
  <si>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</si>
  <si>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</si>
  <si>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</si>
  <si>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</si>
  <si>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</si>
  <si>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</si>
  <si>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</si>
  <si>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</si>
  <si>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</si>
  <si>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</si>
  <si>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</si>
  <si>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</si>
  <si>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</si>
  <si>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</si>
  <si>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</si>
  <si>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</si>
  <si>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</si>
  <si>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</si>
  <si>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</si>
  <si>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</si>
  <si>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</si>
  <si>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</si>
  <si>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</si>
  <si>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</si>
  <si>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</si>
  <si>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</si>
  <si>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</si>
  <si>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</si>
  <si>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</si>
  <si>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</si>
  <si>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</si>
  <si>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</si>
  <si>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</si>
  <si>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</si>
  <si>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</si>
  <si>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</si>
  <si>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</si>
  <si>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</si>
  <si>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</si>
  <si>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</si>
  <si>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</si>
  <si>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</si>
  <si>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</si>
  <si>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</si>
  <si>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</si>
  <si>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</si>
  <si>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</si>
  <si>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</si>
  <si>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</si>
  <si>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</si>
  <si>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</si>
  <si>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</si>
  <si>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</si>
  <si>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</si>
  <si>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</si>
  <si>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</si>
  <si>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</si>
  <si>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</si>
  <si>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</si>
  <si>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</si>
  <si>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</si>
  <si>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</si>
  <si>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</si>
  <si>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</si>
  <si>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</si>
  <si>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</si>
  <si>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</si>
  <si>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</si>
  <si>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</si>
  <si>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</si>
  <si>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</si>
  <si>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</si>
  <si>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</si>
  <si>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</si>
  <si>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</si>
  <si>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</si>
  <si>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</si>
  <si>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</si>
  <si>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</si>
  <si>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</si>
  <si>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</si>
  <si>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</si>
  <si>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</si>
  <si>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</si>
  <si>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</si>
  <si>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</si>
  <si>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</si>
  <si>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</si>
  <si>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</si>
  <si>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</si>
  <si>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</si>
  <si>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</si>
  <si>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</si>
  <si>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</si>
  <si>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</si>
  <si>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</si>
  <si>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</si>
  <si>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</si>
  <si>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</si>
  <si>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</si>
  <si>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</si>
  <si>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</si>
  <si>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</si>
  <si>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</si>
  <si>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</si>
  <si>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</si>
  <si>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</si>
  <si>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</si>
  <si>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</si>
  <si>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</si>
  <si>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</si>
  <si>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</si>
  <si>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</si>
  <si>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</si>
  <si>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</si>
  <si>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</si>
  <si>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</si>
  <si>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</si>
  <si>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</si>
  <si>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</si>
  <si>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</si>
  <si>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</si>
  <si>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</si>
  <si>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</si>
  <si>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</si>
  <si>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</si>
  <si>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</si>
  <si>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</si>
  <si>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</si>
  <si>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</si>
  <si>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</si>
  <si>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</si>
  <si>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</si>
  <si>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</si>
  <si>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</si>
  <si>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</si>
  <si>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</si>
  <si>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</si>
  <si>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</si>
  <si>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</si>
  <si>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</si>
  <si>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</si>
  <si>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</si>
  <si>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</si>
  <si>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</si>
  <si>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</si>
  <si>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</si>
  <si>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</si>
  <si>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</si>
  <si>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</si>
  <si>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</si>
  <si>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</si>
  <si>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</si>
  <si>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</si>
  <si>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</si>
  <si>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</si>
  <si>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</si>
  <si>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</si>
  <si>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</si>
  <si>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</si>
  <si>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</si>
  <si>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</si>
  <si>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</si>
  <si>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</si>
  <si>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</si>
  <si>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省CO2型リサイクル等高度化設備導入促進事業</t>
  </si>
  <si>
    <t>環境再生・資源循環局</t>
  </si>
  <si>
    <t>平成27年度</t>
  </si>
  <si>
    <t>特別会計に関する法律第85条第3項第一号ホ
特別会計に関する法律施行令第50条第7項第9号</t>
  </si>
  <si>
    <t>プラスチック資源循環戦略(令和元年5月31日決定）</t>
  </si>
  <si>
    <t>「省CO2型リサイクル等高度化設備導入促進事業」は、省CO2型リサイクル高度化設備の導入を促すことによって、使用済製品等のリサイクルプロセス全体のエネルギー起源二酸化炭素の排出抑制を図り、併せて資源循環を推進するものである。</t>
  </si>
  <si>
    <t>廃プラスチックや再生可能エネルギー設備等の低炭素製品を対象とした使用済製品等のリサイクルプロセス全体のエネルギー起源二酸化炭素の排出抑制及び再生資源の回収効率の向上を図るための省CO2型リサイクル高度化設備の導入に対して、補助を行う。(補助率：1/3～1/2)</t>
  </si>
  <si>
    <t>-</t>
  </si>
  <si>
    <t>二酸化炭素排出抑制対策事業費等補助金</t>
  </si>
  <si>
    <t>CO2排出削減量　</t>
  </si>
  <si>
    <t>t-CO2／年</t>
  </si>
  <si>
    <t>1tCO2当たりの削減コストを令和2年度までに平成28年度目標に対して、20パーセント削減する。</t>
  </si>
  <si>
    <t>エネルギー起源CO2年間削減量１トンあたりの執行額</t>
  </si>
  <si>
    <t>CO2削減に係る費用（円）／CO2削減量（t-CO2）</t>
  </si>
  <si>
    <t>●●</t>
    <phoneticPr fontId="5"/>
  </si>
  <si>
    <t>設備導入件数</t>
  </si>
  <si>
    <t>台</t>
  </si>
  <si>
    <t>採択金額(百万)/設備導入件数　　　</t>
    <phoneticPr fontId="5"/>
  </si>
  <si>
    <t>百万/件</t>
  </si>
  <si>
    <t>採択金額(百万)/採択件数　　　</t>
    <phoneticPr fontId="5"/>
  </si>
  <si>
    <t>1301/38</t>
  </si>
  <si>
    <t>4170/102</t>
  </si>
  <si>
    <t>／　</t>
    <phoneticPr fontId="5"/>
  </si>
  <si>
    <t>　　/</t>
    <phoneticPr fontId="5"/>
  </si>
  <si>
    <t>　　/</t>
    <phoneticPr fontId="5"/>
  </si>
  <si>
    <t>１　地球温暖化対策の推進</t>
  </si>
  <si>
    <t>エネルギー起源二酸化炭素の排出量（CO2換算トン）</t>
  </si>
  <si>
    <t>万ｔ-CO2/年</t>
  </si>
  <si>
    <t>（選択してください）</t>
  </si>
  <si>
    <t>新27-001</t>
  </si>
  <si>
    <t>055</t>
  </si>
  <si>
    <t>046</t>
  </si>
  <si>
    <t>0035</t>
  </si>
  <si>
    <t>○</t>
  </si>
  <si>
    <t>-</t>
    <phoneticPr fontId="5"/>
  </si>
  <si>
    <t>省CO2型の設備導入の推進および、再生材活用により新たな化石燃料資源の使用量が削減されることにより、CO2排出量の削減に寄与する。</t>
    <phoneticPr fontId="5"/>
  </si>
  <si>
    <t>－</t>
    <phoneticPr fontId="5"/>
  </si>
  <si>
    <t>-</t>
    <phoneticPr fontId="5"/>
  </si>
  <si>
    <t>A.公益財団法人廃棄物・３Ｒ研究財団</t>
    <phoneticPr fontId="5"/>
  </si>
  <si>
    <t>事業費</t>
    <rPh sb="0" eb="3">
      <t>ジギョウヒ</t>
    </rPh>
    <phoneticPr fontId="5"/>
  </si>
  <si>
    <t>事務費</t>
    <rPh sb="0" eb="3">
      <t>ジムヒ</t>
    </rPh>
    <phoneticPr fontId="5"/>
  </si>
  <si>
    <t>設備導入に対する補助金</t>
    <rPh sb="0" eb="2">
      <t>セツビ</t>
    </rPh>
    <rPh sb="2" eb="4">
      <t>ドウニュウ</t>
    </rPh>
    <rPh sb="5" eb="6">
      <t>タイ</t>
    </rPh>
    <rPh sb="8" eb="11">
      <t>ホジョキン</t>
    </rPh>
    <phoneticPr fontId="5"/>
  </si>
  <si>
    <t>職員給与、諸謝金、旅費、通信・運搬費等</t>
    <rPh sb="0" eb="2">
      <t>ショクイン</t>
    </rPh>
    <rPh sb="2" eb="4">
      <t>キュウヨ</t>
    </rPh>
    <phoneticPr fontId="5"/>
  </si>
  <si>
    <t>無</t>
  </si>
  <si>
    <t>‐</t>
  </si>
  <si>
    <t>中小のリサイクル事業者の負担を軽減し、省CO2型リサイクル高度化設備の導入によるCO2排出量の削減を促進することは、国として支援するべき重要な施策といえる。</t>
    <rPh sb="0" eb="2">
      <t>チュウショウ</t>
    </rPh>
    <rPh sb="8" eb="11">
      <t>ジギョウシャ</t>
    </rPh>
    <rPh sb="12" eb="14">
      <t>フタン</t>
    </rPh>
    <rPh sb="15" eb="17">
      <t>ケイゲン</t>
    </rPh>
    <rPh sb="35" eb="37">
      <t>ドウニュウ</t>
    </rPh>
    <rPh sb="43" eb="46">
      <t>ハイシュツリョウ</t>
    </rPh>
    <rPh sb="47" eb="49">
      <t>サクゲン</t>
    </rPh>
    <rPh sb="50" eb="52">
      <t>ソクシン</t>
    </rPh>
    <rPh sb="58" eb="59">
      <t>クニ</t>
    </rPh>
    <rPh sb="62" eb="64">
      <t>シエン</t>
    </rPh>
    <rPh sb="68" eb="70">
      <t>ジュウヨウ</t>
    </rPh>
    <rPh sb="71" eb="73">
      <t>セサク</t>
    </rPh>
    <phoneticPr fontId="5"/>
  </si>
  <si>
    <t>低炭素型社会及び循環型社会を構築するためには、国の主導により省CO2型リサイクル高度化設備を導入することが必要である。</t>
    <rPh sb="0" eb="3">
      <t>テイタンソ</t>
    </rPh>
    <rPh sb="3" eb="4">
      <t>ガタ</t>
    </rPh>
    <rPh sb="4" eb="6">
      <t>シャカイ</t>
    </rPh>
    <rPh sb="6" eb="7">
      <t>オヨ</t>
    </rPh>
    <rPh sb="8" eb="11">
      <t>ジュンカンガタ</t>
    </rPh>
    <rPh sb="11" eb="13">
      <t>シャカイ</t>
    </rPh>
    <rPh sb="14" eb="16">
      <t>コウチク</t>
    </rPh>
    <rPh sb="23" eb="24">
      <t>クニ</t>
    </rPh>
    <rPh sb="25" eb="27">
      <t>シュドウ</t>
    </rPh>
    <rPh sb="30" eb="31">
      <t>ショウ</t>
    </rPh>
    <rPh sb="34" eb="35">
      <t>ガタ</t>
    </rPh>
    <rPh sb="40" eb="43">
      <t>コウドカ</t>
    </rPh>
    <rPh sb="43" eb="45">
      <t>セツビ</t>
    </rPh>
    <rPh sb="46" eb="48">
      <t>ドウニュウ</t>
    </rPh>
    <rPh sb="53" eb="55">
      <t>ヒツヨウ</t>
    </rPh>
    <phoneticPr fontId="5"/>
  </si>
  <si>
    <t>CO2排出量の削減は急務であり、省CO2型リサイクル高度化設備の普及は有効な手段である。
また、中国等による禁輸措置の影響で国内における廃プラスチックの滞留は喫緊の課題であり、早急にプラスチックの高度リサイクル体制を整備する必要がある。</t>
    <rPh sb="3" eb="6">
      <t>ハイシュツリョウ</t>
    </rPh>
    <rPh sb="7" eb="9">
      <t>サクゲン</t>
    </rPh>
    <rPh sb="10" eb="12">
      <t>キュウム</t>
    </rPh>
    <rPh sb="32" eb="34">
      <t>フキュウ</t>
    </rPh>
    <rPh sb="35" eb="37">
      <t>ユウコウ</t>
    </rPh>
    <rPh sb="38" eb="40">
      <t>シュダン</t>
    </rPh>
    <rPh sb="48" eb="50">
      <t>チュウゴク</t>
    </rPh>
    <rPh sb="50" eb="51">
      <t>トウ</t>
    </rPh>
    <rPh sb="54" eb="56">
      <t>キンユ</t>
    </rPh>
    <rPh sb="56" eb="58">
      <t>ソチ</t>
    </rPh>
    <rPh sb="59" eb="61">
      <t>エイキョウ</t>
    </rPh>
    <rPh sb="62" eb="64">
      <t>コクナイ</t>
    </rPh>
    <rPh sb="68" eb="69">
      <t>ハイ</t>
    </rPh>
    <rPh sb="76" eb="78">
      <t>タイリュウ</t>
    </rPh>
    <rPh sb="79" eb="81">
      <t>キッキン</t>
    </rPh>
    <rPh sb="82" eb="84">
      <t>カダイ</t>
    </rPh>
    <rPh sb="88" eb="90">
      <t>ソウキュウ</t>
    </rPh>
    <rPh sb="98" eb="100">
      <t>コウド</t>
    </rPh>
    <rPh sb="105" eb="107">
      <t>タイセイ</t>
    </rPh>
    <rPh sb="108" eb="110">
      <t>セイビ</t>
    </rPh>
    <rPh sb="112" eb="114">
      <t>ヒツヨウ</t>
    </rPh>
    <phoneticPr fontId="5"/>
  </si>
  <si>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</si>
  <si>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中国等による禁輸措置の影響で世界的にリサイクル設備需要が高まり納期に遅れが生じたことや、新型コロナウィルスによる出荷停止の影響を受け繰越しが生じたものであり、妥当である。</t>
    <rPh sb="0" eb="2">
      <t>チュウゴク</t>
    </rPh>
    <rPh sb="2" eb="3">
      <t>トウ</t>
    </rPh>
    <rPh sb="6" eb="10">
      <t>キンユソチ</t>
    </rPh>
    <rPh sb="11" eb="13">
      <t>エイキョウ</t>
    </rPh>
    <rPh sb="14" eb="17">
      <t>セカイテキ</t>
    </rPh>
    <rPh sb="23" eb="25">
      <t>セツビ</t>
    </rPh>
    <rPh sb="25" eb="27">
      <t>ジュヨウ</t>
    </rPh>
    <rPh sb="28" eb="29">
      <t>タカ</t>
    </rPh>
    <rPh sb="31" eb="33">
      <t>ノウキ</t>
    </rPh>
    <rPh sb="34" eb="35">
      <t>オク</t>
    </rPh>
    <rPh sb="37" eb="38">
      <t>ショウ</t>
    </rPh>
    <rPh sb="44" eb="46">
      <t>シンガタ</t>
    </rPh>
    <rPh sb="56" eb="58">
      <t>シュッカ</t>
    </rPh>
    <rPh sb="58" eb="60">
      <t>テイシ</t>
    </rPh>
    <rPh sb="61" eb="63">
      <t>エイキョウ</t>
    </rPh>
    <rPh sb="64" eb="65">
      <t>ウ</t>
    </rPh>
    <rPh sb="66" eb="67">
      <t>ク</t>
    </rPh>
    <rPh sb="67" eb="68">
      <t>コ</t>
    </rPh>
    <rPh sb="70" eb="71">
      <t>ショウ</t>
    </rPh>
    <rPh sb="79" eb="81">
      <t>ダトウ</t>
    </rPh>
    <phoneticPr fontId="5"/>
  </si>
  <si>
    <t>採択後、補助事業の交付決定時において、相見積もりを徹底するなど、コスト削減や効率化を計っている。</t>
    <rPh sb="0" eb="2">
      <t>サイタク</t>
    </rPh>
    <rPh sb="2" eb="3">
      <t>ゴ</t>
    </rPh>
    <rPh sb="4" eb="6">
      <t>ホジョ</t>
    </rPh>
    <rPh sb="6" eb="8">
      <t>ジギョウ</t>
    </rPh>
    <rPh sb="9" eb="11">
      <t>コウフ</t>
    </rPh>
    <rPh sb="11" eb="13">
      <t>ケッテイ</t>
    </rPh>
    <rPh sb="13" eb="14">
      <t>ジ</t>
    </rPh>
    <rPh sb="19" eb="22">
      <t>アイミツ</t>
    </rPh>
    <rPh sb="25" eb="27">
      <t>テッテイ</t>
    </rPh>
    <rPh sb="35" eb="37">
      <t>サクゲン</t>
    </rPh>
    <rPh sb="38" eb="41">
      <t>コウリツカ</t>
    </rPh>
    <rPh sb="42" eb="43">
      <t>ハカ</t>
    </rPh>
    <phoneticPr fontId="5"/>
  </si>
  <si>
    <t>当該事業実施に当たっては、最も適切な手段・方法等により実施している。</t>
  </si>
  <si>
    <t>株式会社ウム・ヴェルト・ジャパンへの設備導入に対する補助金</t>
    <rPh sb="18" eb="20">
      <t>セツビ</t>
    </rPh>
    <rPh sb="20" eb="22">
      <t>ドウニュウ</t>
    </rPh>
    <rPh sb="23" eb="24">
      <t>タイ</t>
    </rPh>
    <rPh sb="26" eb="29">
      <t>ホジョキン</t>
    </rPh>
    <phoneticPr fontId="5"/>
  </si>
  <si>
    <t>C. 株式会社イーストコア</t>
    <phoneticPr fontId="5"/>
  </si>
  <si>
    <t>株式会社イーストコアへの設備導入に対する補助金</t>
    <rPh sb="12" eb="14">
      <t>セツビ</t>
    </rPh>
    <rPh sb="14" eb="16">
      <t>ドウニュウ</t>
    </rPh>
    <rPh sb="17" eb="18">
      <t>タイ</t>
    </rPh>
    <rPh sb="20" eb="23">
      <t>ホジョキン</t>
    </rPh>
    <phoneticPr fontId="5"/>
  </si>
  <si>
    <t>蝶理株式会社の設備導入に対する補助金</t>
    <rPh sb="7" eb="9">
      <t>セツビ</t>
    </rPh>
    <rPh sb="9" eb="11">
      <t>ドウニュウ</t>
    </rPh>
    <rPh sb="12" eb="13">
      <t>タイ</t>
    </rPh>
    <rPh sb="15" eb="18">
      <t>ホジョキン</t>
    </rPh>
    <phoneticPr fontId="5"/>
  </si>
  <si>
    <t>D. 蝶理株式会社</t>
    <phoneticPr fontId="5"/>
  </si>
  <si>
    <t>公益財団法人廃棄物・３Ｒ研究財団</t>
  </si>
  <si>
    <t>間接補助金に係る審査・交付業務</t>
    <rPh sb="0" eb="2">
      <t>カンセツ</t>
    </rPh>
    <rPh sb="2" eb="5">
      <t>ホジョキン</t>
    </rPh>
    <rPh sb="6" eb="7">
      <t>カカ</t>
    </rPh>
    <rPh sb="8" eb="10">
      <t>シンサ</t>
    </rPh>
    <rPh sb="11" eb="13">
      <t>コウフ</t>
    </rPh>
    <phoneticPr fontId="5"/>
  </si>
  <si>
    <t>補助金等交付</t>
  </si>
  <si>
    <t>株式会社イーストコア</t>
    <phoneticPr fontId="5"/>
  </si>
  <si>
    <t>株式会社春日商会</t>
    <phoneticPr fontId="5"/>
  </si>
  <si>
    <t>株式会社マテック</t>
    <phoneticPr fontId="5"/>
  </si>
  <si>
    <t>株式会社釜屋</t>
    <phoneticPr fontId="5"/>
  </si>
  <si>
    <t>エコシステム小坂株式会社</t>
    <phoneticPr fontId="5"/>
  </si>
  <si>
    <t>株式会社鈴勇商店</t>
    <phoneticPr fontId="5"/>
  </si>
  <si>
    <t>省CO2型リサイクル高度化設備の導入</t>
  </si>
  <si>
    <t>B. 株式会社ウム・ヴェルト・ジャパン</t>
    <phoneticPr fontId="5"/>
  </si>
  <si>
    <t xml:space="preserve"> 株式会社ウム・ヴェルト・ジャパン</t>
    <phoneticPr fontId="5"/>
  </si>
  <si>
    <t>蝶理株式会社</t>
    <phoneticPr fontId="5"/>
  </si>
  <si>
    <t>株式会社DINS堺</t>
    <phoneticPr fontId="5"/>
  </si>
  <si>
    <t>ウツミリサイクルシステムズ株式会社</t>
    <phoneticPr fontId="5"/>
  </si>
  <si>
    <t>ウツミリサイクルシステムズ株式会社</t>
    <phoneticPr fontId="5"/>
  </si>
  <si>
    <t>株式会社太和ホールディング</t>
    <phoneticPr fontId="5"/>
  </si>
  <si>
    <t>黒沢産業株式会社</t>
    <phoneticPr fontId="5"/>
  </si>
  <si>
    <t>マテリアルワークス株式会社</t>
    <phoneticPr fontId="5"/>
  </si>
  <si>
    <t>株式会社プラニック</t>
    <phoneticPr fontId="5"/>
  </si>
  <si>
    <t>日東商事株式会社</t>
    <phoneticPr fontId="5"/>
  </si>
  <si>
    <t>富士加飾株式会社</t>
    <phoneticPr fontId="5"/>
  </si>
  <si>
    <t>-</t>
    <phoneticPr fontId="5"/>
  </si>
  <si>
    <t>-</t>
    <phoneticPr fontId="5"/>
  </si>
  <si>
    <t>－</t>
    <phoneticPr fontId="5"/>
  </si>
  <si>
    <t>補助金等交付</t>
    <phoneticPr fontId="5"/>
  </si>
  <si>
    <t>-</t>
    <phoneticPr fontId="5"/>
  </si>
  <si>
    <t>-</t>
    <phoneticPr fontId="5"/>
  </si>
  <si>
    <t>-</t>
    <phoneticPr fontId="5"/>
  </si>
  <si>
    <t>-</t>
    <phoneticPr fontId="5"/>
  </si>
  <si>
    <t>－</t>
    <phoneticPr fontId="5"/>
  </si>
  <si>
    <t>－</t>
    <phoneticPr fontId="5"/>
  </si>
  <si>
    <t>-</t>
    <phoneticPr fontId="5"/>
  </si>
  <si>
    <t>-</t>
    <phoneticPr fontId="5"/>
  </si>
  <si>
    <t>新型コロナウイルスにより外国から設備が輸入できない、あるいは外国人技術師が来日できずに試運転ができない等設備設置や稼働に影響を受けた案件もあったが、執行率としては93%と高く、必要な設備に対し価格競争力を持った調達を担保しつつ適切に補助金の拠出を行っている。</t>
    <rPh sb="0" eb="2">
      <t>シンガタ</t>
    </rPh>
    <rPh sb="12" eb="14">
      <t>ガイコク</t>
    </rPh>
    <rPh sb="16" eb="18">
      <t>セツビ</t>
    </rPh>
    <rPh sb="19" eb="21">
      <t>ユニュウ</t>
    </rPh>
    <rPh sb="30" eb="33">
      <t>ガイコクジン</t>
    </rPh>
    <rPh sb="33" eb="35">
      <t>ギジュツ</t>
    </rPh>
    <rPh sb="35" eb="36">
      <t>シ</t>
    </rPh>
    <rPh sb="37" eb="39">
      <t>ライニチ</t>
    </rPh>
    <rPh sb="43" eb="46">
      <t>シウンテン</t>
    </rPh>
    <rPh sb="51" eb="52">
      <t>ナド</t>
    </rPh>
    <rPh sb="52" eb="54">
      <t>セツビ</t>
    </rPh>
    <rPh sb="54" eb="56">
      <t>セッチ</t>
    </rPh>
    <rPh sb="57" eb="59">
      <t>カドウ</t>
    </rPh>
    <rPh sb="60" eb="62">
      <t>エイキョウ</t>
    </rPh>
    <rPh sb="63" eb="64">
      <t>ウ</t>
    </rPh>
    <rPh sb="66" eb="68">
      <t>アンケン</t>
    </rPh>
    <rPh sb="74" eb="77">
      <t>シッコウリツ</t>
    </rPh>
    <phoneticPr fontId="5"/>
  </si>
  <si>
    <t>-</t>
    <phoneticPr fontId="5"/>
  </si>
  <si>
    <t>省CO2型リサイクル高度化設備の導入によって抑制された使用済製品等のリサイクルプロセス全体のエネルギー起源二酸化炭素排出削減量を令和12年度において累計18,058,967t-CO2程度にする</t>
    <rPh sb="74" eb="76">
      <t>ルイケイ</t>
    </rPh>
    <phoneticPr fontId="5"/>
  </si>
  <si>
    <t>平成30～令和2年度省ＣＯ２型リサイクル等高度化設備導入促進事業　完了実績報告書、年度終了実績報告書</t>
    <rPh sb="41" eb="43">
      <t>ネンド</t>
    </rPh>
    <rPh sb="43" eb="45">
      <t>シュウリョウ</t>
    </rPh>
    <rPh sb="45" eb="47">
      <t>ジッセキ</t>
    </rPh>
    <rPh sb="47" eb="50">
      <t>ホウコクショ</t>
    </rPh>
    <phoneticPr fontId="5"/>
  </si>
  <si>
    <t>・平成30、令和元、２年度（国費ベース）
各年度の国費投入額（円）／各年度事業によるCO2削減量×法定耐用年数９年</t>
    <rPh sb="1" eb="3">
      <t>ヘイセイ</t>
    </rPh>
    <phoneticPr fontId="5"/>
  </si>
  <si>
    <t>-</t>
    <phoneticPr fontId="5"/>
  </si>
  <si>
    <t>-</t>
    <phoneticPr fontId="5"/>
  </si>
  <si>
    <t>間接補助事業者の選定に当たっては、外部有識者による審査委員会で策定した審査基準に基づき、事務局により公平な審査を行っている。</t>
    <rPh sb="0" eb="2">
      <t>カンセツ</t>
    </rPh>
    <rPh sb="2" eb="4">
      <t>ホジョ</t>
    </rPh>
    <rPh sb="4" eb="7">
      <t>ジギョウシャ</t>
    </rPh>
    <rPh sb="8" eb="10">
      <t>センテイ</t>
    </rPh>
    <rPh sb="11" eb="12">
      <t>ア</t>
    </rPh>
    <rPh sb="17" eb="19">
      <t>ガイブ</t>
    </rPh>
    <rPh sb="19" eb="22">
      <t>ユウシキシャ</t>
    </rPh>
    <rPh sb="25" eb="27">
      <t>シンサ</t>
    </rPh>
    <rPh sb="27" eb="30">
      <t>イインカイ</t>
    </rPh>
    <rPh sb="31" eb="33">
      <t>サクテイ</t>
    </rPh>
    <rPh sb="35" eb="37">
      <t>シンサ</t>
    </rPh>
    <rPh sb="37" eb="39">
      <t>キジュン</t>
    </rPh>
    <rPh sb="40" eb="41">
      <t>モト</t>
    </rPh>
    <rPh sb="44" eb="47">
      <t>ジムキョク</t>
    </rPh>
    <rPh sb="50" eb="52">
      <t>コウヘイ</t>
    </rPh>
    <rPh sb="53" eb="55">
      <t>シンサ</t>
    </rPh>
    <rPh sb="56" eb="57">
      <t>オコナ</t>
    </rPh>
    <phoneticPr fontId="5"/>
  </si>
  <si>
    <t>新たなリサイクルラインを設置するため複数設備を同時に採択するなどにより単位当たりコストが上がっているものの、それぞれの設備導入に当たっては競争性の確保を担保しており、妥当な水準と評価できる。</t>
    <rPh sb="0" eb="1">
      <t>シン</t>
    </rPh>
    <rPh sb="12" eb="14">
      <t>セッチ</t>
    </rPh>
    <rPh sb="18" eb="20">
      <t>フクスウ</t>
    </rPh>
    <rPh sb="20" eb="22">
      <t>セツビ</t>
    </rPh>
    <rPh sb="23" eb="25">
      <t>ドウジ</t>
    </rPh>
    <rPh sb="26" eb="28">
      <t>サイタク</t>
    </rPh>
    <rPh sb="35" eb="37">
      <t>タンイ</t>
    </rPh>
    <rPh sb="37" eb="38">
      <t>ア</t>
    </rPh>
    <rPh sb="44" eb="45">
      <t>ア</t>
    </rPh>
    <rPh sb="59" eb="61">
      <t>セツビ</t>
    </rPh>
    <rPh sb="61" eb="63">
      <t>ドウニュウ</t>
    </rPh>
    <rPh sb="64" eb="65">
      <t>ア</t>
    </rPh>
    <rPh sb="69" eb="72">
      <t>キョウソウセイ</t>
    </rPh>
    <rPh sb="73" eb="75">
      <t>カクホ</t>
    </rPh>
    <rPh sb="76" eb="78">
      <t>タンポ</t>
    </rPh>
    <rPh sb="83" eb="85">
      <t>ダトウ</t>
    </rPh>
    <rPh sb="86" eb="88">
      <t>スイジュン</t>
    </rPh>
    <rPh sb="89" eb="91">
      <t>ヒョウカ</t>
    </rPh>
    <phoneticPr fontId="5"/>
  </si>
  <si>
    <t>事業遂行のために必要な管理費用等に限定されていることを、監査において確認を行っている。</t>
    <rPh sb="0" eb="2">
      <t>ジギョウ</t>
    </rPh>
    <rPh sb="2" eb="4">
      <t>スイコウ</t>
    </rPh>
    <rPh sb="8" eb="10">
      <t>ヒツヨウ</t>
    </rPh>
    <rPh sb="11" eb="13">
      <t>カンリ</t>
    </rPh>
    <rPh sb="13" eb="15">
      <t>ヒヨウ</t>
    </rPh>
    <rPh sb="15" eb="16">
      <t>トウ</t>
    </rPh>
    <rPh sb="17" eb="19">
      <t>ゲンテイ</t>
    </rPh>
    <rPh sb="28" eb="30">
      <t>カンサ</t>
    </rPh>
    <rPh sb="34" eb="36">
      <t>カクニン</t>
    </rPh>
    <rPh sb="37" eb="38">
      <t>オコナ</t>
    </rPh>
    <phoneticPr fontId="5"/>
  </si>
  <si>
    <t>令和2年度より採択基準を見直し、省CO2削減効果の配点を高く設定することで、改善が図られた。</t>
    <rPh sb="0" eb="2">
      <t>レイワ</t>
    </rPh>
    <rPh sb="3" eb="4">
      <t>ネン</t>
    </rPh>
    <rPh sb="4" eb="5">
      <t>ド</t>
    </rPh>
    <rPh sb="7" eb="9">
      <t>サイタク</t>
    </rPh>
    <rPh sb="9" eb="11">
      <t>キジュン</t>
    </rPh>
    <rPh sb="12" eb="14">
      <t>ミナオ</t>
    </rPh>
    <rPh sb="16" eb="17">
      <t>ショウ</t>
    </rPh>
    <rPh sb="20" eb="22">
      <t>サクゲン</t>
    </rPh>
    <rPh sb="22" eb="24">
      <t>コウカ</t>
    </rPh>
    <rPh sb="25" eb="27">
      <t>ハイテン</t>
    </rPh>
    <rPh sb="28" eb="29">
      <t>タカ</t>
    </rPh>
    <rPh sb="30" eb="32">
      <t>セッテイ</t>
    </rPh>
    <rPh sb="38" eb="40">
      <t>カイゼン</t>
    </rPh>
    <rPh sb="41" eb="42">
      <t>ハカ</t>
    </rPh>
    <phoneticPr fontId="5"/>
  </si>
  <si>
    <t>省CO2型リサイクル高度化設備を導入することによって、二酸化炭素排出量を削減すると同時に、持続可能な資源活用の取組拡大を促すことができた。</t>
    <phoneticPr fontId="5"/>
  </si>
  <si>
    <t>本事業は令和2年度までの事業であるが、繰り越し事業についても引き続き、必要となる設備の導入に対し、価格競争力を持った調達を担保しつつ、適切に補助金の拠出を行う。</t>
    <rPh sb="0" eb="1">
      <t>ホン</t>
    </rPh>
    <rPh sb="1" eb="3">
      <t>ジギョウ</t>
    </rPh>
    <rPh sb="4" eb="6">
      <t>レイワ</t>
    </rPh>
    <rPh sb="7" eb="9">
      <t>ネンド</t>
    </rPh>
    <rPh sb="12" eb="14">
      <t>ジギョウ</t>
    </rPh>
    <rPh sb="19" eb="20">
      <t>ク</t>
    </rPh>
    <rPh sb="21" eb="22">
      <t>コ</t>
    </rPh>
    <rPh sb="23" eb="25">
      <t>ジギョウ</t>
    </rPh>
    <rPh sb="30" eb="31">
      <t>ヒ</t>
    </rPh>
    <rPh sb="32" eb="33">
      <t>ツヅ</t>
    </rPh>
    <rPh sb="35" eb="37">
      <t>ヒツヨウ</t>
    </rPh>
    <rPh sb="40" eb="42">
      <t>セツビ</t>
    </rPh>
    <rPh sb="43" eb="45">
      <t>ドウニュウ</t>
    </rPh>
    <rPh sb="46" eb="47">
      <t>タイ</t>
    </rPh>
    <rPh sb="49" eb="51">
      <t>カカク</t>
    </rPh>
    <rPh sb="51" eb="54">
      <t>キョウソウリョク</t>
    </rPh>
    <rPh sb="55" eb="56">
      <t>モ</t>
    </rPh>
    <rPh sb="58" eb="60">
      <t>チョウタツ</t>
    </rPh>
    <rPh sb="61" eb="63">
      <t>タンポ</t>
    </rPh>
    <rPh sb="67" eb="69">
      <t>テキセツ</t>
    </rPh>
    <rPh sb="70" eb="73">
      <t>ホジョキン</t>
    </rPh>
    <rPh sb="74" eb="76">
      <t>キョシュツ</t>
    </rPh>
    <rPh sb="77" eb="78">
      <t>オコナ</t>
    </rPh>
    <phoneticPr fontId="5"/>
  </si>
  <si>
    <t>3894/43</t>
    <phoneticPr fontId="5"/>
  </si>
  <si>
    <t>4109/61</t>
    <phoneticPr fontId="5"/>
  </si>
  <si>
    <t>事務費の予算対比約2.5%（101百万円/3,995百万円）と効率の良い運営体制が確立されており、支出についても当事業に必要な管理費用等に絞られている。</t>
    <rPh sb="0" eb="3">
      <t>ジムヒ</t>
    </rPh>
    <rPh sb="4" eb="6">
      <t>ヨサン</t>
    </rPh>
    <rPh sb="6" eb="7">
      <t>タイ</t>
    </rPh>
    <rPh sb="7" eb="8">
      <t>ヒ</t>
    </rPh>
    <rPh sb="8" eb="9">
      <t>ヤク</t>
    </rPh>
    <rPh sb="17" eb="19">
      <t>ヒャクマン</t>
    </rPh>
    <rPh sb="19" eb="20">
      <t>エン</t>
    </rPh>
    <rPh sb="26" eb="28">
      <t>ヒャクマン</t>
    </rPh>
    <rPh sb="28" eb="29">
      <t>エン</t>
    </rPh>
    <rPh sb="31" eb="33">
      <t>コウリツ</t>
    </rPh>
    <rPh sb="34" eb="35">
      <t>ヨ</t>
    </rPh>
    <rPh sb="36" eb="38">
      <t>ウンエイ</t>
    </rPh>
    <rPh sb="38" eb="40">
      <t>タイセイ</t>
    </rPh>
    <rPh sb="41" eb="43">
      <t>カクリツ</t>
    </rPh>
    <rPh sb="49" eb="51">
      <t>シシュツ</t>
    </rPh>
    <rPh sb="56" eb="57">
      <t>トウ</t>
    </rPh>
    <rPh sb="57" eb="59">
      <t>ジギョウ</t>
    </rPh>
    <rPh sb="60" eb="62">
      <t>ヒツヨウ</t>
    </rPh>
    <rPh sb="63" eb="65">
      <t>カンリ</t>
    </rPh>
    <rPh sb="65" eb="67">
      <t>ヒヨウ</t>
    </rPh>
    <rPh sb="67" eb="68">
      <t>ナド</t>
    </rPh>
    <rPh sb="69" eb="70">
      <t>シボ</t>
    </rPh>
    <phoneticPr fontId="5"/>
  </si>
  <si>
    <t>E.株式会社プラニック</t>
    <rPh sb="2" eb="6">
      <t>カブシキガイシャ</t>
    </rPh>
    <phoneticPr fontId="5"/>
  </si>
  <si>
    <t>株式会社プラニックの設備導入に対する補助金</t>
    <rPh sb="0" eb="4">
      <t>カブシキガイシャ</t>
    </rPh>
    <rPh sb="10" eb="12">
      <t>セツビ</t>
    </rPh>
    <rPh sb="12" eb="14">
      <t>ドウニュウ</t>
    </rPh>
    <rPh sb="15" eb="16">
      <t>タイ</t>
    </rPh>
    <rPh sb="18" eb="21">
      <t>ホジョキン</t>
    </rPh>
    <phoneticPr fontId="5"/>
  </si>
  <si>
    <t>総務課リサイクル推進室</t>
    <phoneticPr fontId="5"/>
  </si>
  <si>
    <t>リサイクル推進室長
平尾　禎秀</t>
    <phoneticPr fontId="5"/>
  </si>
  <si>
    <t>-</t>
    <phoneticPr fontId="5"/>
  </si>
  <si>
    <t>-</t>
    <phoneticPr fontId="5"/>
  </si>
  <si>
    <t>-</t>
    <phoneticPr fontId="5"/>
  </si>
  <si>
    <t>活動実績が見込みに届かなかった分については、コロナ禍の影響により翌年度へ繰り越しを行ったためであり、令和３年度での執行を見込んでいる。</t>
    <rPh sb="0" eb="2">
      <t>カツドウ</t>
    </rPh>
    <rPh sb="2" eb="4">
      <t>ジッセキ</t>
    </rPh>
    <rPh sb="5" eb="7">
      <t>ミコ</t>
    </rPh>
    <rPh sb="9" eb="10">
      <t>トド</t>
    </rPh>
    <rPh sb="15" eb="16">
      <t>ブン</t>
    </rPh>
    <rPh sb="25" eb="26">
      <t>カ</t>
    </rPh>
    <rPh sb="27" eb="29">
      <t>エイキョウ</t>
    </rPh>
    <rPh sb="32" eb="35">
      <t>ヨクネンド</t>
    </rPh>
    <rPh sb="36" eb="37">
      <t>ク</t>
    </rPh>
    <rPh sb="38" eb="39">
      <t>コ</t>
    </rPh>
    <rPh sb="41" eb="42">
      <t>オコナ</t>
    </rPh>
    <rPh sb="50" eb="52">
      <t>レイワ</t>
    </rPh>
    <rPh sb="53" eb="55">
      <t>ネンド</t>
    </rPh>
    <rPh sb="57" eb="59">
      <t>シッコウ</t>
    </rPh>
    <rPh sb="60" eb="62">
      <t>ミコ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</si>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</sst>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198419</xdr:colOff>
      <xdr:row>755</xdr:row>
      <xdr:rowOff>161984</xdr:rowOff>
    </xdr:from>
    <xdr:to>
      <xdr:col>29</xdr:col>
      <xdr:colOff>201520</xdr:colOff>
      <xdr:row>756</xdr:row>
      <xdr:rowOff>266099</xdr:rowOff>
    </xdr:to>
    <xdr:cxnSp macro="">
      <xdr:nvCxnSpPr>
        <xdr:cNvPr id="28" name="直線矢印コネクタ 27"/>
        <xdr:cNvCxnSpPr/>
      </xdr:nvCxnSpPr>
      <xdr:spPr>
        <a:xfrm>
          <a:off x="6047890" y="46296602"/>
          <a:ext cx="3101" cy="45149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26</xdr:col>
      <xdr:colOff>82151</xdr:colOff>
      <xdr:row>752</xdr:row>
      <xdr:rowOff>244389</xdr:rowOff>
    </xdr:from>
    <xdr:ext cx="1261884" cy="292452"/>
    <xdr:sp macro="" textlink="">
      <xdr:nvSpPr>
        <xdr:cNvPr id="29" name="テキスト ボックス 28"/>
        <xdr:cNvSpPr txBox="1"/>
      </xdr:nvSpPr>
      <xdr:spPr>
        <a:xfrm>
          <a:off x="5326504" y="45336860"/>
          <a:ext cx="126188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16</xdr:col>
      <xdr:colOff>171233</xdr:colOff>
      <xdr:row>749</xdr:row>
      <xdr:rowOff>0</xdr:rowOff>
    </xdr:from>
    <xdr:ext cx="5022401" cy="659155"/>
    <xdr:sp macro="" textlink="">
      <xdr:nvSpPr>
        <xdr:cNvPr id="30" name="テキスト ボックス 29"/>
        <xdr:cNvSpPr txBox="1"/>
      </xdr:nvSpPr>
      <xdr:spPr>
        <a:xfrm>
          <a:off x="3398527" y="44050324"/>
          <a:ext cx="5022401" cy="6591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995</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事業名：省</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型リサイクル等高度化設備導入促進事業</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154806</xdr:colOff>
      <xdr:row>750</xdr:row>
      <xdr:rowOff>322753</xdr:rowOff>
    </xdr:from>
    <xdr:to>
      <xdr:col>29</xdr:col>
      <xdr:colOff>177152</xdr:colOff>
      <xdr:row>752</xdr:row>
      <xdr:rowOff>200176</xdr:rowOff>
    </xdr:to>
    <xdr:cxnSp macro="">
      <xdr:nvCxnSpPr>
        <xdr:cNvPr id="31" name="直線矢印コネクタ 30"/>
        <xdr:cNvCxnSpPr/>
      </xdr:nvCxnSpPr>
      <xdr:spPr>
        <a:xfrm flipH="1">
          <a:off x="6004277" y="44720459"/>
          <a:ext cx="22346" cy="57218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14</xdr:col>
      <xdr:colOff>1919</xdr:colOff>
      <xdr:row>753</xdr:row>
      <xdr:rowOff>206143</xdr:rowOff>
    </xdr:from>
    <xdr:ext cx="6571611" cy="649359"/>
    <xdr:sp macro="" textlink="">
      <xdr:nvSpPr>
        <xdr:cNvPr id="32" name="テキスト ボックス 31"/>
        <xdr:cNvSpPr txBox="1"/>
      </xdr:nvSpPr>
      <xdr:spPr>
        <a:xfrm>
          <a:off x="2825801" y="45645996"/>
          <a:ext cx="6571611" cy="6493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公益財団法人廃棄物・３Ｒ研究財団</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交付総額：</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995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百万円（うち、事務費：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oneCellAnchor>
  <xdr:oneCellAnchor>
    <xdr:from>
      <xdr:col>18</xdr:col>
      <xdr:colOff>3779</xdr:colOff>
      <xdr:row>757</xdr:row>
      <xdr:rowOff>333543</xdr:rowOff>
    </xdr:from>
    <xdr:ext cx="4714875" cy="742035"/>
    <xdr:sp macro="" textlink="">
      <xdr:nvSpPr>
        <xdr:cNvPr id="33" name="テキスト ボックス 32"/>
        <xdr:cNvSpPr txBox="1"/>
      </xdr:nvSpPr>
      <xdr:spPr>
        <a:xfrm>
          <a:off x="3634485" y="47162925"/>
          <a:ext cx="4714875" cy="74203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（交付決定件数：</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事業補助費総額：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894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（対象設備費の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を上限に補助）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146734</xdr:colOff>
      <xdr:row>757</xdr:row>
      <xdr:rowOff>40342</xdr:rowOff>
    </xdr:from>
    <xdr:ext cx="954107" cy="292452"/>
    <xdr:sp macro="" textlink="">
      <xdr:nvSpPr>
        <xdr:cNvPr id="34" name="テキスト ボックス 33"/>
        <xdr:cNvSpPr txBox="1"/>
      </xdr:nvSpPr>
      <xdr:spPr>
        <a:xfrm>
          <a:off x="5592793" y="46869724"/>
          <a:ext cx="95410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間接補助</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29</xdr:col>
      <xdr:colOff>70707</xdr:colOff>
      <xdr:row>763</xdr:row>
      <xdr:rowOff>181015</xdr:rowOff>
    </xdr:from>
    <xdr:ext cx="1977167" cy="1055158"/>
    <xdr:sp macro="" textlink="">
      <xdr:nvSpPr>
        <xdr:cNvPr id="35" name="テキスト ボックス 34"/>
        <xdr:cNvSpPr txBox="1"/>
      </xdr:nvSpPr>
      <xdr:spPr>
        <a:xfrm>
          <a:off x="5871432" y="50977840"/>
          <a:ext cx="1977167" cy="105515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蝶理株式会社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プラスチックリサイクル高度化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設備緊急導入事業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xdr:txBody>
    </xdr:sp>
    <xdr:clientData/>
  </xdr:oneCellAnchor>
  <xdr:oneCellAnchor>
    <xdr:from>
      <xdr:col>40</xdr:col>
      <xdr:colOff>166963</xdr:colOff>
      <xdr:row>763</xdr:row>
      <xdr:rowOff>169808</xdr:rowOff>
    </xdr:from>
    <xdr:ext cx="1928812" cy="1664759"/>
    <xdr:sp macro="" textlink="">
      <xdr:nvSpPr>
        <xdr:cNvPr id="36" name="テキスト ボックス 35"/>
        <xdr:cNvSpPr txBox="1"/>
      </xdr:nvSpPr>
      <xdr:spPr>
        <a:xfrm>
          <a:off x="8167963" y="50966633"/>
          <a:ext cx="1928812" cy="16647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株式会社プラニック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3R</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技術・システムの低炭素化促進検討・実証事業」または「低炭素製品普及に向けた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3R</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体制構築支援事業」において実証された設備についての導入事業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20761</xdr:colOff>
      <xdr:row>760</xdr:row>
      <xdr:rowOff>108842</xdr:rowOff>
    </xdr:from>
    <xdr:to>
      <xdr:col>46</xdr:col>
      <xdr:colOff>60904</xdr:colOff>
      <xdr:row>763</xdr:row>
      <xdr:rowOff>181387</xdr:rowOff>
    </xdr:to>
    <xdr:cxnSp macro="">
      <xdr:nvCxnSpPr>
        <xdr:cNvPr id="37" name="直線矢印コネクタ 36"/>
        <xdr:cNvCxnSpPr/>
      </xdr:nvCxnSpPr>
      <xdr:spPr>
        <a:xfrm>
          <a:off x="5821486" y="49848392"/>
          <a:ext cx="3440568" cy="112982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100844</xdr:colOff>
      <xdr:row>760</xdr:row>
      <xdr:rowOff>127892</xdr:rowOff>
    </xdr:from>
    <xdr:to>
      <xdr:col>29</xdr:col>
      <xdr:colOff>11236</xdr:colOff>
      <xdr:row>763</xdr:row>
      <xdr:rowOff>235900</xdr:rowOff>
    </xdr:to>
    <xdr:cxnSp macro="">
      <xdr:nvCxnSpPr>
        <xdr:cNvPr id="21" name="直線矢印コネクタ 20"/>
        <xdr:cNvCxnSpPr/>
      </xdr:nvCxnSpPr>
      <xdr:spPr>
        <a:xfrm flipH="1">
          <a:off x="2501144" y="49867442"/>
          <a:ext cx="3310817" cy="116528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23</xdr:col>
      <xdr:colOff>93938</xdr:colOff>
      <xdr:row>760</xdr:row>
      <xdr:rowOff>108842</xdr:rowOff>
    </xdr:from>
    <xdr:to>
      <xdr:col>29</xdr:col>
      <xdr:colOff>20761</xdr:colOff>
      <xdr:row>763</xdr:row>
      <xdr:rowOff>201061</xdr:rowOff>
    </xdr:to>
    <xdr:cxnSp macro="">
      <xdr:nvCxnSpPr>
        <xdr:cNvPr id="22" name="直線矢印コネクタ 21"/>
        <xdr:cNvCxnSpPr/>
      </xdr:nvCxnSpPr>
      <xdr:spPr>
        <a:xfrm flipH="1">
          <a:off x="4694513" y="49848392"/>
          <a:ext cx="1126973" cy="114949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38100</xdr:colOff>
      <xdr:row>760</xdr:row>
      <xdr:rowOff>123825</xdr:rowOff>
    </xdr:from>
    <xdr:to>
      <xdr:col>34</xdr:col>
      <xdr:colOff>115679</xdr:colOff>
      <xdr:row>763</xdr:row>
      <xdr:rowOff>135444</xdr:rowOff>
    </xdr:to>
    <xdr:cxnSp macro="">
      <xdr:nvCxnSpPr>
        <xdr:cNvPr id="23" name="直線矢印コネクタ 22"/>
        <xdr:cNvCxnSpPr/>
      </xdr:nvCxnSpPr>
      <xdr:spPr>
        <a:xfrm>
          <a:off x="5838825" y="49863375"/>
          <a:ext cx="1077704" cy="106889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18</xdr:col>
      <xdr:colOff>121584</xdr:colOff>
      <xdr:row>763</xdr:row>
      <xdr:rowOff>243168</xdr:rowOff>
    </xdr:from>
    <xdr:ext cx="1728497" cy="1028786"/>
    <xdr:sp macro="" textlink="">
      <xdr:nvSpPr>
        <xdr:cNvPr id="24" name="テキスト ボックス 23"/>
        <xdr:cNvSpPr txBox="1"/>
      </xdr:nvSpPr>
      <xdr:spPr>
        <a:xfrm>
          <a:off x="3722034" y="51039993"/>
          <a:ext cx="1728497" cy="102878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　イーストコア等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非鉄金属高度破砕・選別設備導入事業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6</xdr:col>
      <xdr:colOff>132789</xdr:colOff>
      <xdr:row>763</xdr:row>
      <xdr:rowOff>287992</xdr:rowOff>
    </xdr:from>
    <xdr:ext cx="1760070" cy="1049867"/>
    <xdr:sp macro="" textlink="">
      <xdr:nvSpPr>
        <xdr:cNvPr id="25" name="テキスト ボックス 24"/>
        <xdr:cNvSpPr txBox="1"/>
      </xdr:nvSpPr>
      <xdr:spPr>
        <a:xfrm>
          <a:off x="1332939" y="51084817"/>
          <a:ext cx="1760070" cy="104986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株式会社ウム・ヴェルト・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ジャパン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太陽光パネルリサイクル</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設備導入事業</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43</a:t>
          </a:r>
          <a:r>
            <a:rPr kumimoji="1" lang="ja-JP" altLang="ja-JP" sz="1100" b="0" i="0" baseline="0">
              <a:effectLst/>
              <a:latin typeface="+mn-lt"/>
              <a:ea typeface="+mn-ea"/>
              <a:cs typeface="+mn-cs"/>
            </a:rPr>
            <a:t>百万円（１件）</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317</v>
      </c>
      <c r="AJ2" s="933" t="s">
        <v>622</v>
      </c>
      <c r="AK2" s="933"/>
      <c r="AL2" s="933"/>
      <c r="AM2" s="933"/>
      <c r="AN2" s="83" t="s">
        <v>317</v>
      </c>
      <c r="AO2" s="933">
        <v>20</v>
      </c>
      <c r="AP2" s="933"/>
      <c r="AQ2" s="933"/>
      <c r="AR2" s="84" t="s">
        <v>621</v>
      </c>
      <c r="AS2" s="939">
        <v>27</v>
      </c>
      <c r="AT2" s="939"/>
      <c r="AU2" s="939"/>
      <c r="AV2" s="83" t="str">
        <f>IF(AW2="","","-")</f>
        <v/>
      </c>
      <c r="AW2" s="899"/>
      <c r="AX2" s="899"/>
    </row>
    <row r="3" spans="1:50" ht="21" customHeight="1" thickBot="1" x14ac:dyDescent="0.2">
      <c r="A3" s="853" t="s">
        <v>614</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624</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625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627</v>
      </c>
      <c r="H5" s="826"/>
      <c r="I5" s="826"/>
      <c r="J5" s="826"/>
      <c r="K5" s="826"/>
      <c r="L5" s="826"/>
      <c r="M5" s="827" t="s">
        <v>65</v>
      </c>
      <c r="N5" s="828"/>
      <c r="O5" s="828"/>
      <c r="P5" s="828"/>
      <c r="Q5" s="828"/>
      <c r="R5" s="829"/>
      <c r="S5" s="830" t="s">
        <v>423</v>
      </c>
      <c r="T5" s="826"/>
      <c r="U5" s="826"/>
      <c r="V5" s="826"/>
      <c r="W5" s="826"/>
      <c r="X5" s="831"/>
      <c r="Y5" s="687" t="s">
        <v>3</v>
      </c>
      <c r="Z5" s="533"/>
      <c r="AA5" s="533"/>
      <c r="AB5" s="533"/>
      <c r="AC5" s="533"/>
      <c r="AD5" s="534"/>
      <c r="AE5" s="688" t="s">
        <v>734</v>
      </c>
      <c r="AF5" s="688"/>
      <c r="AG5" s="688"/>
      <c r="AH5" s="688"/>
      <c r="AI5" s="688"/>
      <c r="AJ5" s="688"/>
      <c r="AK5" s="688"/>
      <c r="AL5" s="688"/>
      <c r="AM5" s="688"/>
      <c r="AN5" s="688"/>
      <c r="AO5" s="688"/>
      <c r="AP5" s="689"/>
      <c r="AQ5" s="690" t="s">
        <v>735</v>
      </c>
      <c r="AR5" s="691"/>
      <c r="AS5" s="691"/>
      <c r="AT5" s="691"/>
      <c r="AU5" s="691"/>
      <c r="AV5" s="691"/>
      <c r="AW5" s="691"/>
      <c r="AX5" s="692"/>
    </row>
    <row r="6" spans="1:50" ht="39" customHeight="1" x14ac:dyDescent="0.15">
      <c r="A6" s="695" t="s">
        <v>4</v>
      </c>
      <c r="B6" s="696"/>
      <c r="C6" s="696"/>
      <c r="D6" s="696"/>
      <c r="E6" s="696"/>
      <c r="F6" s="696"/>
      <c r="G6" s="380" t="str">
        <f>入力規則等!F39</f>
        <v>エネルギー対策特別会計エネルギー需給勘定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628</v>
      </c>
      <c r="H7" s="489"/>
      <c r="I7" s="489"/>
      <c r="J7" s="489"/>
      <c r="K7" s="489"/>
      <c r="L7" s="489"/>
      <c r="M7" s="489"/>
      <c r="N7" s="489"/>
      <c r="O7" s="489"/>
      <c r="P7" s="489"/>
      <c r="Q7" s="489"/>
      <c r="R7" s="489"/>
      <c r="S7" s="489"/>
      <c r="T7" s="489"/>
      <c r="U7" s="489"/>
      <c r="V7" s="489"/>
      <c r="W7" s="489"/>
      <c r="X7" s="490"/>
      <c r="Y7" s="911" t="s">
        <v>300</v>
      </c>
      <c r="Z7" s="430"/>
      <c r="AA7" s="430"/>
      <c r="AB7" s="430"/>
      <c r="AC7" s="430"/>
      <c r="AD7" s="912"/>
      <c r="AE7" s="900" t="s">
        <v>629</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5" t="s">
        <v>208</v>
      </c>
      <c r="B8" s="486"/>
      <c r="C8" s="486"/>
      <c r="D8" s="486"/>
      <c r="E8" s="486"/>
      <c r="F8" s="487"/>
      <c r="G8" s="934" t="str">
        <f>入力規則等!A27</f>
        <v>国土強靱化施策、地球温暖化対策</v>
      </c>
      <c r="H8" s="709"/>
      <c r="I8" s="709"/>
      <c r="J8" s="709"/>
      <c r="K8" s="709"/>
      <c r="L8" s="709"/>
      <c r="M8" s="709"/>
      <c r="N8" s="709"/>
      <c r="O8" s="709"/>
      <c r="P8" s="709"/>
      <c r="Q8" s="709"/>
      <c r="R8" s="709"/>
      <c r="S8" s="709"/>
      <c r="T8" s="709"/>
      <c r="U8" s="709"/>
      <c r="V8" s="709"/>
      <c r="W8" s="709"/>
      <c r="X8" s="935"/>
      <c r="Y8" s="832" t="s">
        <v>209</v>
      </c>
      <c r="Z8" s="833"/>
      <c r="AA8" s="833"/>
      <c r="AB8" s="833"/>
      <c r="AC8" s="833"/>
      <c r="AD8" s="834"/>
      <c r="AE8" s="708" t="str">
        <f>入力規則等!K13</f>
        <v>エネルギー対策</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630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9" t="s">
        <v>29</v>
      </c>
      <c r="B10" s="650"/>
      <c r="C10" s="650"/>
      <c r="D10" s="650"/>
      <c r="E10" s="650"/>
      <c r="F10" s="650"/>
      <c r="G10" s="743" t="s">
        <v>631</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2" t="s">
        <v>24</v>
      </c>
      <c r="B12" s="953"/>
      <c r="C12" s="953"/>
      <c r="D12" s="953"/>
      <c r="E12" s="953"/>
      <c r="F12" s="954"/>
      <c r="G12" s="749"/>
      <c r="H12" s="750"/>
      <c r="I12" s="750"/>
      <c r="J12" s="750"/>
      <c r="K12" s="750"/>
      <c r="L12" s="750"/>
      <c r="M12" s="750"/>
      <c r="N12" s="750"/>
      <c r="O12" s="750"/>
      <c r="P12" s="437" t="s">
        <v>301</v>
      </c>
      <c r="Q12" s="432"/>
      <c r="R12" s="432"/>
      <c r="S12" s="432"/>
      <c r="T12" s="432"/>
      <c r="U12" s="432"/>
      <c r="V12" s="433"/>
      <c r="W12" s="437" t="s">
        <v>323</v>
      </c>
      <c r="X12" s="432"/>
      <c r="Y12" s="432"/>
      <c r="Z12" s="432"/>
      <c r="AA12" s="432"/>
      <c r="AB12" s="432"/>
      <c r="AC12" s="433"/>
      <c r="AD12" s="437" t="s">
        <v>611</v>
      </c>
      <c r="AE12" s="432"/>
      <c r="AF12" s="432"/>
      <c r="AG12" s="432"/>
      <c r="AH12" s="432"/>
      <c r="AI12" s="432"/>
      <c r="AJ12" s="433"/>
      <c r="AK12" s="437" t="s">
        <v>615</v>
      </c>
      <c r="AL12" s="432"/>
      <c r="AM12" s="432"/>
      <c r="AN12" s="432"/>
      <c r="AO12" s="432"/>
      <c r="AP12" s="432"/>
      <c r="AQ12" s="433"/>
      <c r="AR12" s="437" t="s">
        <v>616</v>
      </c>
      <c r="AS12" s="432"/>
      <c r="AT12" s="432"/>
      <c r="AU12" s="432"/>
      <c r="AV12" s="432"/>
      <c r="AW12" s="43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1500</v>
      </c>
      <c r="Q13" s="647"/>
      <c r="R13" s="647"/>
      <c r="S13" s="647"/>
      <c r="T13" s="647"/>
      <c r="U13" s="647"/>
      <c r="V13" s="648"/>
      <c r="W13" s="646">
        <v>3330</v>
      </c>
      <c r="X13" s="647"/>
      <c r="Y13" s="647"/>
      <c r="Z13" s="647"/>
      <c r="AA13" s="647"/>
      <c r="AB13" s="647"/>
      <c r="AC13" s="648"/>
      <c r="AD13" s="646">
        <v>4320</v>
      </c>
      <c r="AE13" s="647"/>
      <c r="AF13" s="647"/>
      <c r="AG13" s="647"/>
      <c r="AH13" s="647"/>
      <c r="AI13" s="647"/>
      <c r="AJ13" s="648"/>
      <c r="AK13" s="646" t="s">
        <v>721</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v>6000</v>
      </c>
      <c r="Q14" s="647"/>
      <c r="R14" s="647"/>
      <c r="S14" s="647"/>
      <c r="T14" s="647"/>
      <c r="U14" s="647"/>
      <c r="V14" s="648"/>
      <c r="W14" s="646" t="s">
        <v>632</v>
      </c>
      <c r="X14" s="647"/>
      <c r="Y14" s="647"/>
      <c r="Z14" s="647"/>
      <c r="AA14" s="647"/>
      <c r="AB14" s="647"/>
      <c r="AC14" s="648"/>
      <c r="AD14" s="646" t="s">
        <v>721</v>
      </c>
      <c r="AE14" s="647"/>
      <c r="AF14" s="647"/>
      <c r="AG14" s="647"/>
      <c r="AH14" s="647"/>
      <c r="AI14" s="647"/>
      <c r="AJ14" s="648"/>
      <c r="AK14" s="646" t="s">
        <v>736</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632</v>
      </c>
      <c r="Q15" s="647"/>
      <c r="R15" s="647"/>
      <c r="S15" s="647"/>
      <c r="T15" s="647"/>
      <c r="U15" s="647"/>
      <c r="V15" s="648"/>
      <c r="W15" s="646">
        <v>6000</v>
      </c>
      <c r="X15" s="647"/>
      <c r="Y15" s="647"/>
      <c r="Z15" s="647"/>
      <c r="AA15" s="647"/>
      <c r="AB15" s="647"/>
      <c r="AC15" s="648"/>
      <c r="AD15" s="646">
        <v>4065</v>
      </c>
      <c r="AE15" s="647"/>
      <c r="AF15" s="647"/>
      <c r="AG15" s="647"/>
      <c r="AH15" s="647"/>
      <c r="AI15" s="647"/>
      <c r="AJ15" s="648"/>
      <c r="AK15" s="646">
        <v>4109</v>
      </c>
      <c r="AL15" s="647"/>
      <c r="AM15" s="647"/>
      <c r="AN15" s="647"/>
      <c r="AO15" s="647"/>
      <c r="AP15" s="647"/>
      <c r="AQ15" s="648"/>
      <c r="AR15" s="646"/>
      <c r="AS15" s="647"/>
      <c r="AT15" s="647"/>
      <c r="AU15" s="647"/>
      <c r="AV15" s="647"/>
      <c r="AW15" s="647"/>
      <c r="AX15" s="792"/>
    </row>
    <row r="16" spans="1:50" ht="21" customHeight="1" x14ac:dyDescent="0.15">
      <c r="A16" s="603"/>
      <c r="B16" s="604"/>
      <c r="C16" s="604"/>
      <c r="D16" s="604"/>
      <c r="E16" s="604"/>
      <c r="F16" s="605"/>
      <c r="G16" s="714"/>
      <c r="H16" s="715"/>
      <c r="I16" s="700" t="s">
        <v>51</v>
      </c>
      <c r="J16" s="701"/>
      <c r="K16" s="701"/>
      <c r="L16" s="701"/>
      <c r="M16" s="701"/>
      <c r="N16" s="701"/>
      <c r="O16" s="702"/>
      <c r="P16" s="646">
        <v>-6000</v>
      </c>
      <c r="Q16" s="647"/>
      <c r="R16" s="647"/>
      <c r="S16" s="647"/>
      <c r="T16" s="647"/>
      <c r="U16" s="647"/>
      <c r="V16" s="648"/>
      <c r="W16" s="646">
        <v>-4065</v>
      </c>
      <c r="X16" s="647"/>
      <c r="Y16" s="647"/>
      <c r="Z16" s="647"/>
      <c r="AA16" s="647"/>
      <c r="AB16" s="647"/>
      <c r="AC16" s="648"/>
      <c r="AD16" s="646">
        <v>-4109</v>
      </c>
      <c r="AE16" s="647"/>
      <c r="AF16" s="647"/>
      <c r="AG16" s="647"/>
      <c r="AH16" s="647"/>
      <c r="AI16" s="647"/>
      <c r="AJ16" s="648"/>
      <c r="AK16" s="646" t="s">
        <v>737</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632</v>
      </c>
      <c r="Q17" s="647"/>
      <c r="R17" s="647"/>
      <c r="S17" s="647"/>
      <c r="T17" s="647"/>
      <c r="U17" s="647"/>
      <c r="V17" s="648"/>
      <c r="W17" s="646" t="s">
        <v>632</v>
      </c>
      <c r="X17" s="647"/>
      <c r="Y17" s="647"/>
      <c r="Z17" s="647"/>
      <c r="AA17" s="647"/>
      <c r="AB17" s="647"/>
      <c r="AC17" s="648"/>
      <c r="AD17" s="646" t="s">
        <v>659</v>
      </c>
      <c r="AE17" s="647"/>
      <c r="AF17" s="647"/>
      <c r="AG17" s="647"/>
      <c r="AH17" s="647"/>
      <c r="AI17" s="647"/>
      <c r="AJ17" s="648"/>
      <c r="AK17" s="646" t="s">
        <v>736</v>
      </c>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4">
        <f>SUM(P13:V17)</f>
        <v>1500</v>
      </c>
      <c r="Q18" s="865"/>
      <c r="R18" s="865"/>
      <c r="S18" s="865"/>
      <c r="T18" s="865"/>
      <c r="U18" s="865"/>
      <c r="V18" s="866"/>
      <c r="W18" s="864">
        <f>SUM(W13:AC17)</f>
        <v>5265</v>
      </c>
      <c r="X18" s="865"/>
      <c r="Y18" s="865"/>
      <c r="Z18" s="865"/>
      <c r="AA18" s="865"/>
      <c r="AB18" s="865"/>
      <c r="AC18" s="866"/>
      <c r="AD18" s="864">
        <f>SUM(AD13:AJ17)</f>
        <v>4276</v>
      </c>
      <c r="AE18" s="865"/>
      <c r="AF18" s="865"/>
      <c r="AG18" s="865"/>
      <c r="AH18" s="865"/>
      <c r="AI18" s="865"/>
      <c r="AJ18" s="866"/>
      <c r="AK18" s="864">
        <f>SUM(AK13:AQ17)</f>
        <v>4109</v>
      </c>
      <c r="AL18" s="865"/>
      <c r="AM18" s="865"/>
      <c r="AN18" s="865"/>
      <c r="AO18" s="865"/>
      <c r="AP18" s="865"/>
      <c r="AQ18" s="866"/>
      <c r="AR18" s="864">
        <f>SUM(AR13:AX17)</f>
        <v>0</v>
      </c>
      <c r="AS18" s="865"/>
      <c r="AT18" s="865"/>
      <c r="AU18" s="865"/>
      <c r="AV18" s="865"/>
      <c r="AW18" s="865"/>
      <c r="AX18" s="867"/>
    </row>
    <row r="19" spans="1:50" ht="24.75" customHeight="1" x14ac:dyDescent="0.15">
      <c r="A19" s="603"/>
      <c r="B19" s="604"/>
      <c r="C19" s="604"/>
      <c r="D19" s="604"/>
      <c r="E19" s="604"/>
      <c r="F19" s="605"/>
      <c r="G19" s="862" t="s">
        <v>9</v>
      </c>
      <c r="H19" s="863"/>
      <c r="I19" s="863"/>
      <c r="J19" s="863"/>
      <c r="K19" s="863"/>
      <c r="L19" s="863"/>
      <c r="M19" s="863"/>
      <c r="N19" s="863"/>
      <c r="O19" s="863"/>
      <c r="P19" s="646">
        <v>1338</v>
      </c>
      <c r="Q19" s="647"/>
      <c r="R19" s="647"/>
      <c r="S19" s="647"/>
      <c r="T19" s="647"/>
      <c r="U19" s="647"/>
      <c r="V19" s="648"/>
      <c r="W19" s="646">
        <v>4644</v>
      </c>
      <c r="X19" s="647"/>
      <c r="Y19" s="647"/>
      <c r="Z19" s="647"/>
      <c r="AA19" s="647"/>
      <c r="AB19" s="647"/>
      <c r="AC19" s="648"/>
      <c r="AD19" s="646">
        <v>3995</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2" t="s">
        <v>10</v>
      </c>
      <c r="H20" s="863"/>
      <c r="I20" s="863"/>
      <c r="J20" s="863"/>
      <c r="K20" s="863"/>
      <c r="L20" s="863"/>
      <c r="M20" s="863"/>
      <c r="N20" s="863"/>
      <c r="O20" s="863"/>
      <c r="P20" s="301">
        <f>IF(P18=0, "-", SUM(P19)/P18)</f>
        <v>0.89200000000000002</v>
      </c>
      <c r="Q20" s="301"/>
      <c r="R20" s="301"/>
      <c r="S20" s="301"/>
      <c r="T20" s="301"/>
      <c r="U20" s="301"/>
      <c r="V20" s="301"/>
      <c r="W20" s="301">
        <f t="shared" ref="W20" si="0">IF(W18=0, "-", SUM(W19)/W18)</f>
        <v>0.88205128205128203</v>
      </c>
      <c r="X20" s="301"/>
      <c r="Y20" s="301"/>
      <c r="Z20" s="301"/>
      <c r="AA20" s="301"/>
      <c r="AB20" s="301"/>
      <c r="AC20" s="301"/>
      <c r="AD20" s="301">
        <f t="shared" ref="AD20" si="1">IF(AD18=0, "-", SUM(AD19)/AD18)</f>
        <v>0.93428437792329277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5"/>
      <c r="G21" s="299" t="s">
        <v>271</v>
      </c>
      <c r="H21" s="300"/>
      <c r="I21" s="300"/>
      <c r="J21" s="300"/>
      <c r="K21" s="300"/>
      <c r="L21" s="300"/>
      <c r="M21" s="300"/>
      <c r="N21" s="300"/>
      <c r="O21" s="300"/>
      <c r="P21" s="301">
        <f>IF(P19=0, "-", SUM(P19)/SUM(P13,P14))</f>
        <v>0.1784</v>
      </c>
      <c r="Q21" s="301"/>
      <c r="R21" s="301"/>
      <c r="S21" s="301"/>
      <c r="T21" s="301"/>
      <c r="U21" s="301"/>
      <c r="V21" s="301"/>
      <c r="W21" s="301">
        <f t="shared" ref="W21" si="2">IF(W19=0, "-", SUM(W19)/SUM(W13,W14))</f>
        <v>1.3945945945945946</v>
      </c>
      <c r="X21" s="301"/>
      <c r="Y21" s="301"/>
      <c r="Z21" s="301"/>
      <c r="AA21" s="301"/>
      <c r="AB21" s="301"/>
      <c r="AC21" s="301"/>
      <c r="AD21" s="301">
        <f t="shared" ref="AD21" si="3">IF(AD19=0, "-", SUM(AD19)/SUM(AD13,AD14))</f>
        <v>0.92476851851851849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619</v>
      </c>
      <c r="B22" s="962"/>
      <c r="C22" s="962"/>
      <c r="D22" s="962"/>
      <c r="E22" s="962"/>
      <c r="F22" s="963"/>
      <c r="G22" s="957" t="s">
        <v>251</v>
      </c>
      <c r="H22" s="207"/>
      <c r="I22" s="207"/>
      <c r="J22" s="207"/>
      <c r="K22" s="207"/>
      <c r="L22" s="207"/>
      <c r="M22" s="207"/>
      <c r="N22" s="207"/>
      <c r="O22" s="208"/>
      <c r="P22" s="922" t="s">
        <v>617</v>
      </c>
      <c r="Q22" s="207"/>
      <c r="R22" s="207"/>
      <c r="S22" s="207"/>
      <c r="T22" s="207"/>
      <c r="U22" s="207"/>
      <c r="V22" s="208"/>
      <c r="W22" s="922" t="s">
        <v>618</v>
      </c>
      <c r="X22" s="207"/>
      <c r="Y22" s="207"/>
      <c r="Z22" s="207"/>
      <c r="AA22" s="207"/>
      <c r="AB22" s="207"/>
      <c r="AC22" s="208"/>
      <c r="AD22" s="922" t="s">
        <v>250</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15">
      <c r="A23" s="964"/>
      <c r="B23" s="965"/>
      <c r="C23" s="965"/>
      <c r="D23" s="965"/>
      <c r="E23" s="965"/>
      <c r="F23" s="966"/>
      <c r="G23" s="958" t="s">
        <v>633</v>
      </c>
      <c r="H23" s="959"/>
      <c r="I23" s="959"/>
      <c r="J23" s="959"/>
      <c r="K23" s="959"/>
      <c r="L23" s="959"/>
      <c r="M23" s="959"/>
      <c r="N23" s="959"/>
      <c r="O23" s="960"/>
      <c r="P23" s="908" t="s">
        <v>717</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24"/>
      <c r="H24" s="925"/>
      <c r="I24" s="925"/>
      <c r="J24" s="925"/>
      <c r="K24" s="925"/>
      <c r="L24" s="925"/>
      <c r="M24" s="925"/>
      <c r="N24" s="925"/>
      <c r="O24" s="926"/>
      <c r="P24" s="646"/>
      <c r="Q24" s="647"/>
      <c r="R24" s="647"/>
      <c r="S24" s="647"/>
      <c r="T24" s="647"/>
      <c r="U24" s="647"/>
      <c r="V24" s="648"/>
      <c r="W24" s="646"/>
      <c r="X24" s="647"/>
      <c r="Y24" s="647"/>
      <c r="Z24" s="647"/>
      <c r="AA24" s="647"/>
      <c r="AB24" s="647"/>
      <c r="AC24" s="64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6"/>
      <c r="Q25" s="647"/>
      <c r="R25" s="647"/>
      <c r="S25" s="647"/>
      <c r="T25" s="647"/>
      <c r="U25" s="647"/>
      <c r="V25" s="648"/>
      <c r="W25" s="646"/>
      <c r="X25" s="647"/>
      <c r="Y25" s="647"/>
      <c r="Z25" s="647"/>
      <c r="AA25" s="647"/>
      <c r="AB25" s="647"/>
      <c r="AC25" s="64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6"/>
      <c r="Q26" s="647"/>
      <c r="R26" s="647"/>
      <c r="S26" s="647"/>
      <c r="T26" s="647"/>
      <c r="U26" s="647"/>
      <c r="V26" s="648"/>
      <c r="W26" s="646"/>
      <c r="X26" s="647"/>
      <c r="Y26" s="647"/>
      <c r="Z26" s="647"/>
      <c r="AA26" s="647"/>
      <c r="AB26" s="647"/>
      <c r="AC26" s="64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6"/>
      <c r="Q27" s="647"/>
      <c r="R27" s="647"/>
      <c r="S27" s="647"/>
      <c r="T27" s="647"/>
      <c r="U27" s="647"/>
      <c r="V27" s="648"/>
      <c r="W27" s="646"/>
      <c r="X27" s="647"/>
      <c r="Y27" s="647"/>
      <c r="Z27" s="647"/>
      <c r="AA27" s="647"/>
      <c r="AB27" s="647"/>
      <c r="AC27" s="64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27" t="s">
        <v>255</v>
      </c>
      <c r="H28" s="928"/>
      <c r="I28" s="928"/>
      <c r="J28" s="928"/>
      <c r="K28" s="928"/>
      <c r="L28" s="928"/>
      <c r="M28" s="928"/>
      <c r="N28" s="928"/>
      <c r="O28" s="929"/>
      <c r="P28" s="864" t="e">
        <f>P29-SUM(P23:P27)</f>
        <v>#VALUE!</v>
      </c>
      <c r="Q28" s="865"/>
      <c r="R28" s="865"/>
      <c r="S28" s="865"/>
      <c r="T28" s="865"/>
      <c r="U28" s="865"/>
      <c r="V28" s="866"/>
      <c r="W28" s="864">
        <f>W29-SUM(W23:W27)</f>
        <v>0</v>
      </c>
      <c r="X28" s="865"/>
      <c r="Y28" s="865"/>
      <c r="Z28" s="865"/>
      <c r="AA28" s="865"/>
      <c r="AB28" s="865"/>
      <c r="AC28" s="866"/>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252</v>
      </c>
      <c r="H29" s="931"/>
      <c r="I29" s="931"/>
      <c r="J29" s="931"/>
      <c r="K29" s="931"/>
      <c r="L29" s="931"/>
      <c r="M29" s="931"/>
      <c r="N29" s="931"/>
      <c r="O29" s="932"/>
      <c r="P29" s="646" t="str">
        <f>AK13</f>
        <v>-</v>
      </c>
      <c r="Q29" s="647"/>
      <c r="R29" s="647"/>
      <c r="S29" s="647"/>
      <c r="T29" s="647"/>
      <c r="U29" s="647"/>
      <c r="V29" s="648"/>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7" t="s">
        <v>267</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301</v>
      </c>
      <c r="AF30" s="845"/>
      <c r="AG30" s="845"/>
      <c r="AH30" s="846"/>
      <c r="AI30" s="903" t="s">
        <v>323</v>
      </c>
      <c r="AJ30" s="903"/>
      <c r="AK30" s="903"/>
      <c r="AL30" s="844"/>
      <c r="AM30" s="903" t="s">
        <v>420</v>
      </c>
      <c r="AN30" s="903"/>
      <c r="AO30" s="903"/>
      <c r="AP30" s="844"/>
      <c r="AQ30" s="756" t="s">
        <v>184</v>
      </c>
      <c r="AR30" s="757"/>
      <c r="AS30" s="757"/>
      <c r="AT30" s="758"/>
      <c r="AU30" s="763" t="s">
        <v>133</v>
      </c>
      <c r="AV30" s="763"/>
      <c r="AW30" s="763"/>
      <c r="AX30" s="905"/>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4"/>
      <c r="AJ31" s="904"/>
      <c r="AK31" s="904"/>
      <c r="AL31" s="398"/>
      <c r="AM31" s="904"/>
      <c r="AN31" s="904"/>
      <c r="AO31" s="904"/>
      <c r="AP31" s="398"/>
      <c r="AQ31" s="235">
        <v>3</v>
      </c>
      <c r="AR31" s="186"/>
      <c r="AS31" s="121" t="s">
        <v>185</v>
      </c>
      <c r="AT31" s="122"/>
      <c r="AU31" s="185">
        <v>12</v>
      </c>
      <c r="AV31" s="185"/>
      <c r="AW31" s="383" t="s">
        <v>175</v>
      </c>
      <c r="AX31" s="384"/>
    </row>
    <row r="32" spans="1:50" ht="23.25" customHeight="1" x14ac:dyDescent="0.15">
      <c r="A32" s="388"/>
      <c r="B32" s="386"/>
      <c r="C32" s="386"/>
      <c r="D32" s="386"/>
      <c r="E32" s="386"/>
      <c r="F32" s="387"/>
      <c r="G32" s="554" t="s">
        <v>718</v>
      </c>
      <c r="H32" s="555"/>
      <c r="I32" s="555"/>
      <c r="J32" s="555"/>
      <c r="K32" s="555"/>
      <c r="L32" s="555"/>
      <c r="M32" s="555"/>
      <c r="N32" s="555"/>
      <c r="O32" s="556"/>
      <c r="P32" s="93" t="s">
        <v>634</v>
      </c>
      <c r="Q32" s="93"/>
      <c r="R32" s="93"/>
      <c r="S32" s="93"/>
      <c r="T32" s="93"/>
      <c r="U32" s="93"/>
      <c r="V32" s="93"/>
      <c r="W32" s="93"/>
      <c r="X32" s="94"/>
      <c r="Y32" s="461" t="s">
        <v>12</v>
      </c>
      <c r="Z32" s="521"/>
      <c r="AA32" s="522"/>
      <c r="AB32" s="451" t="s">
        <v>635</v>
      </c>
      <c r="AC32" s="451"/>
      <c r="AD32" s="451"/>
      <c r="AE32" s="203">
        <v>851976</v>
      </c>
      <c r="AF32" s="204"/>
      <c r="AG32" s="204"/>
      <c r="AH32" s="204"/>
      <c r="AI32" s="203">
        <v>1864511</v>
      </c>
      <c r="AJ32" s="204"/>
      <c r="AK32" s="204"/>
      <c r="AL32" s="204"/>
      <c r="AM32" s="203">
        <v>2257300</v>
      </c>
      <c r="AN32" s="204"/>
      <c r="AO32" s="204"/>
      <c r="AP32" s="204"/>
      <c r="AQ32" s="321" t="s">
        <v>632</v>
      </c>
      <c r="AR32" s="193"/>
      <c r="AS32" s="193"/>
      <c r="AT32" s="322"/>
      <c r="AU32" s="204" t="s">
        <v>632</v>
      </c>
      <c r="AV32" s="204"/>
      <c r="AW32" s="204"/>
      <c r="AX32" s="206"/>
    </row>
    <row r="33" spans="1:51" ht="23.25"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513" t="s">
        <v>635</v>
      </c>
      <c r="AC33" s="513"/>
      <c r="AD33" s="513"/>
      <c r="AE33" s="203">
        <v>1020000</v>
      </c>
      <c r="AF33" s="204"/>
      <c r="AG33" s="204"/>
      <c r="AH33" s="204"/>
      <c r="AI33" s="203">
        <v>3790800</v>
      </c>
      <c r="AJ33" s="204"/>
      <c r="AK33" s="204"/>
      <c r="AL33" s="204"/>
      <c r="AM33" s="203">
        <v>3271140</v>
      </c>
      <c r="AN33" s="204"/>
      <c r="AO33" s="204"/>
      <c r="AP33" s="204"/>
      <c r="AQ33" s="321">
        <v>3143385</v>
      </c>
      <c r="AR33" s="193"/>
      <c r="AS33" s="193"/>
      <c r="AT33" s="322"/>
      <c r="AU33" s="204">
        <v>18058967</v>
      </c>
      <c r="AV33" s="204"/>
      <c r="AW33" s="204"/>
      <c r="AX33" s="206"/>
    </row>
    <row r="34" spans="1:51" ht="75"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83.527058823529401</v>
      </c>
      <c r="AF34" s="204"/>
      <c r="AG34" s="204"/>
      <c r="AH34" s="204"/>
      <c r="AI34" s="203">
        <v>49.185158805</v>
      </c>
      <c r="AJ34" s="204"/>
      <c r="AK34" s="204"/>
      <c r="AL34" s="204"/>
      <c r="AM34" s="203">
        <v>69.006523719</v>
      </c>
      <c r="AN34" s="204"/>
      <c r="AO34" s="204"/>
      <c r="AP34" s="204"/>
      <c r="AQ34" s="321" t="s">
        <v>632</v>
      </c>
      <c r="AR34" s="193"/>
      <c r="AS34" s="193"/>
      <c r="AT34" s="322"/>
      <c r="AU34" s="204" t="s">
        <v>632</v>
      </c>
      <c r="AV34" s="204"/>
      <c r="AW34" s="204"/>
      <c r="AX34" s="206"/>
    </row>
    <row r="35" spans="1:51" ht="23.25" customHeight="1" x14ac:dyDescent="0.15">
      <c r="A35" s="213" t="s">
        <v>292</v>
      </c>
      <c r="B35" s="214"/>
      <c r="C35" s="214"/>
      <c r="D35" s="214"/>
      <c r="E35" s="214"/>
      <c r="F35" s="215"/>
      <c r="G35" s="219" t="s">
        <v>719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267</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301</v>
      </c>
      <c r="AF37" s="232"/>
      <c r="AG37" s="232"/>
      <c r="AH37" s="232"/>
      <c r="AI37" s="232" t="s">
        <v>323</v>
      </c>
      <c r="AJ37" s="232"/>
      <c r="AK37" s="232"/>
      <c r="AL37" s="232"/>
      <c r="AM37" s="232" t="s">
        <v>420</v>
      </c>
      <c r="AN37" s="232"/>
      <c r="AO37" s="232"/>
      <c r="AP37" s="232"/>
      <c r="AQ37" s="139" t="s">
        <v>184</v>
      </c>
      <c r="AR37" s="140"/>
      <c r="AS37" s="140"/>
      <c r="AT37" s="141"/>
      <c r="AU37" s="402" t="s">
        <v>133</v>
      </c>
      <c r="AV37" s="402"/>
      <c r="AW37" s="402"/>
      <c r="AX37" s="898"/>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267</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301</v>
      </c>
      <c r="AF44" s="232"/>
      <c r="AG44" s="232"/>
      <c r="AH44" s="232"/>
      <c r="AI44" s="232" t="s">
        <v>323</v>
      </c>
      <c r="AJ44" s="232"/>
      <c r="AK44" s="232"/>
      <c r="AL44" s="232"/>
      <c r="AM44" s="232" t="s">
        <v>420</v>
      </c>
      <c r="AN44" s="232"/>
      <c r="AO44" s="232"/>
      <c r="AP44" s="232"/>
      <c r="AQ44" s="139" t="s">
        <v>184</v>
      </c>
      <c r="AR44" s="140"/>
      <c r="AS44" s="140"/>
      <c r="AT44" s="141"/>
      <c r="AU44" s="402" t="s">
        <v>133</v>
      </c>
      <c r="AV44" s="402"/>
      <c r="AW44" s="402"/>
      <c r="AX44" s="898"/>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267</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301</v>
      </c>
      <c r="AF51" s="232"/>
      <c r="AG51" s="232"/>
      <c r="AH51" s="232"/>
      <c r="AI51" s="232" t="s">
        <v>323</v>
      </c>
      <c r="AJ51" s="232"/>
      <c r="AK51" s="232"/>
      <c r="AL51" s="232"/>
      <c r="AM51" s="232" t="s">
        <v>420</v>
      </c>
      <c r="AN51" s="232"/>
      <c r="AO51" s="232"/>
      <c r="AP51" s="232"/>
      <c r="AQ51" s="139" t="s">
        <v>184</v>
      </c>
      <c r="AR51" s="140"/>
      <c r="AS51" s="140"/>
      <c r="AT51" s="141"/>
      <c r="AU51" s="913" t="s">
        <v>133</v>
      </c>
      <c r="AV51" s="913"/>
      <c r="AW51" s="913"/>
      <c r="AX51" s="914"/>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3" t="s">
        <v>14</v>
      </c>
      <c r="AC55" s="583"/>
      <c r="AD55" s="583"/>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267</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301</v>
      </c>
      <c r="AF58" s="232"/>
      <c r="AG58" s="232"/>
      <c r="AH58" s="232"/>
      <c r="AI58" s="232" t="s">
        <v>323</v>
      </c>
      <c r="AJ58" s="232"/>
      <c r="AK58" s="232"/>
      <c r="AL58" s="232"/>
      <c r="AM58" s="232" t="s">
        <v>420</v>
      </c>
      <c r="AN58" s="232"/>
      <c r="AO58" s="232"/>
      <c r="AP58" s="232"/>
      <c r="AQ58" s="139" t="s">
        <v>184</v>
      </c>
      <c r="AR58" s="140"/>
      <c r="AS58" s="140"/>
      <c r="AT58" s="141"/>
      <c r="AU58" s="913" t="s">
        <v>133</v>
      </c>
      <c r="AV58" s="913"/>
      <c r="AW58" s="913"/>
      <c r="AX58" s="914"/>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2" t="s">
        <v>268</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263</v>
      </c>
      <c r="X65" s="478"/>
      <c r="Y65" s="481"/>
      <c r="Z65" s="481"/>
      <c r="AA65" s="482"/>
      <c r="AB65" s="226" t="s">
        <v>11</v>
      </c>
      <c r="AC65" s="227"/>
      <c r="AD65" s="228"/>
      <c r="AE65" s="232" t="s">
        <v>301</v>
      </c>
      <c r="AF65" s="232"/>
      <c r="AG65" s="232"/>
      <c r="AH65" s="232"/>
      <c r="AI65" s="232" t="s">
        <v>323</v>
      </c>
      <c r="AJ65" s="232"/>
      <c r="AK65" s="232"/>
      <c r="AL65" s="232"/>
      <c r="AM65" s="232" t="s">
        <v>420</v>
      </c>
      <c r="AN65" s="232"/>
      <c r="AO65" s="232"/>
      <c r="AP65" s="232"/>
      <c r="AQ65" s="143" t="s">
        <v>184</v>
      </c>
      <c r="AR65" s="118"/>
      <c r="AS65" s="118"/>
      <c r="AT65" s="119"/>
      <c r="AU65" s="233" t="s">
        <v>133</v>
      </c>
      <c r="AV65" s="233"/>
      <c r="AW65" s="233"/>
      <c r="AX65" s="234"/>
      <c r="AY65">
        <f>COUNTA($H$67)</f>
        <v>1</v>
      </c>
    </row>
    <row r="66" spans="1:51" ht="18.75"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v>3</v>
      </c>
      <c r="AR66" s="186"/>
      <c r="AS66" s="121" t="s">
        <v>185</v>
      </c>
      <c r="AT66" s="122"/>
      <c r="AU66" s="185">
        <v>12</v>
      </c>
      <c r="AV66" s="185"/>
      <c r="AW66" s="230" t="s">
        <v>266</v>
      </c>
      <c r="AX66" s="236"/>
      <c r="AY66">
        <f>$AY$65</f>
        <v>1</v>
      </c>
    </row>
    <row r="67" spans="1:51" ht="23.25" customHeight="1" x14ac:dyDescent="0.15">
      <c r="A67" s="465"/>
      <c r="B67" s="466"/>
      <c r="C67" s="466"/>
      <c r="D67" s="466"/>
      <c r="E67" s="466"/>
      <c r="F67" s="467"/>
      <c r="G67" s="237" t="s">
        <v>186</v>
      </c>
      <c r="H67" s="240" t="s">
        <v>636</v>
      </c>
      <c r="I67" s="241"/>
      <c r="J67" s="241"/>
      <c r="K67" s="241"/>
      <c r="L67" s="241"/>
      <c r="M67" s="241"/>
      <c r="N67" s="241"/>
      <c r="O67" s="242"/>
      <c r="P67" s="240" t="s">
        <v>637</v>
      </c>
      <c r="Q67" s="241"/>
      <c r="R67" s="241"/>
      <c r="S67" s="241"/>
      <c r="T67" s="241"/>
      <c r="U67" s="241"/>
      <c r="V67" s="242"/>
      <c r="W67" s="246"/>
      <c r="X67" s="247"/>
      <c r="Y67" s="252" t="s">
        <v>12</v>
      </c>
      <c r="Z67" s="252"/>
      <c r="AA67" s="253"/>
      <c r="AB67" s="254" t="s">
        <v>282</v>
      </c>
      <c r="AC67" s="254"/>
      <c r="AD67" s="254"/>
      <c r="AE67" s="203">
        <v>1527</v>
      </c>
      <c r="AF67" s="204"/>
      <c r="AG67" s="204"/>
      <c r="AH67" s="204"/>
      <c r="AI67" s="203">
        <v>2236</v>
      </c>
      <c r="AJ67" s="204"/>
      <c r="AK67" s="204"/>
      <c r="AL67" s="204"/>
      <c r="AM67" s="203">
        <v>1695</v>
      </c>
      <c r="AN67" s="204"/>
      <c r="AO67" s="204"/>
      <c r="AP67" s="204"/>
      <c r="AQ67" s="203" t="s">
        <v>632</v>
      </c>
      <c r="AR67" s="204"/>
      <c r="AS67" s="204"/>
      <c r="AT67" s="205"/>
      <c r="AU67" s="204" t="s">
        <v>632</v>
      </c>
      <c r="AV67" s="204"/>
      <c r="AW67" s="204"/>
      <c r="AX67" s="206"/>
      <c r="AY67">
        <f t="shared" ref="AY67:AY72" si="8">$AY$65</f>
        <v>1</v>
      </c>
    </row>
    <row r="68" spans="1:51" ht="23.25"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v>1464</v>
      </c>
      <c r="AF68" s="204"/>
      <c r="AG68" s="204"/>
      <c r="AH68" s="204"/>
      <c r="AI68" s="203">
        <v>1383</v>
      </c>
      <c r="AJ68" s="204"/>
      <c r="AK68" s="204"/>
      <c r="AL68" s="204"/>
      <c r="AM68" s="203">
        <v>1302</v>
      </c>
      <c r="AN68" s="204"/>
      <c r="AO68" s="204"/>
      <c r="AP68" s="204"/>
      <c r="AQ68" s="203">
        <v>1302</v>
      </c>
      <c r="AR68" s="204"/>
      <c r="AS68" s="204"/>
      <c r="AT68" s="205"/>
      <c r="AU68" s="204" t="s">
        <v>715</v>
      </c>
      <c r="AV68" s="204"/>
      <c r="AW68" s="204"/>
      <c r="AX68" s="206"/>
      <c r="AY68">
        <f t="shared" si="8"/>
        <v>1</v>
      </c>
    </row>
    <row r="69" spans="1:51" ht="23.25"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v>95.874263261296704</v>
      </c>
      <c r="AF69" s="211"/>
      <c r="AG69" s="211"/>
      <c r="AH69" s="211"/>
      <c r="AI69" s="210">
        <v>61.851520571999998</v>
      </c>
      <c r="AJ69" s="211"/>
      <c r="AK69" s="211"/>
      <c r="AL69" s="211"/>
      <c r="AM69" s="210">
        <v>76.814159291999999</v>
      </c>
      <c r="AN69" s="211"/>
      <c r="AO69" s="211"/>
      <c r="AP69" s="211"/>
      <c r="AQ69" s="203" t="s">
        <v>632</v>
      </c>
      <c r="AR69" s="204"/>
      <c r="AS69" s="204"/>
      <c r="AT69" s="205"/>
      <c r="AU69" s="204" t="s">
        <v>632</v>
      </c>
      <c r="AV69" s="204"/>
      <c r="AW69" s="204"/>
      <c r="AX69" s="206"/>
      <c r="AY69">
        <f t="shared" si="8"/>
        <v>1</v>
      </c>
    </row>
    <row r="70" spans="1:51" ht="23.25" customHeight="1" x14ac:dyDescent="0.15">
      <c r="A70" s="465" t="s">
        <v>272</v>
      </c>
      <c r="B70" s="466"/>
      <c r="C70" s="466"/>
      <c r="D70" s="466"/>
      <c r="E70" s="466"/>
      <c r="F70" s="467"/>
      <c r="G70" s="238" t="s">
        <v>187</v>
      </c>
      <c r="H70" s="290" t="s">
        <v>720</v>
      </c>
      <c r="I70" s="290"/>
      <c r="J70" s="290"/>
      <c r="K70" s="290"/>
      <c r="L70" s="290"/>
      <c r="M70" s="290"/>
      <c r="N70" s="290"/>
      <c r="O70" s="290"/>
      <c r="P70" s="290" t="s">
        <v>638</v>
      </c>
      <c r="Q70" s="290"/>
      <c r="R70" s="290"/>
      <c r="S70" s="290"/>
      <c r="T70" s="290"/>
      <c r="U70" s="290"/>
      <c r="V70" s="290"/>
      <c r="W70" s="293" t="s">
        <v>281</v>
      </c>
      <c r="X70" s="294"/>
      <c r="Y70" s="252" t="s">
        <v>12</v>
      </c>
      <c r="Z70" s="252"/>
      <c r="AA70" s="253"/>
      <c r="AB70" s="254" t="s">
        <v>282</v>
      </c>
      <c r="AC70" s="254"/>
      <c r="AD70" s="254"/>
      <c r="AE70" s="203">
        <v>79094</v>
      </c>
      <c r="AF70" s="204"/>
      <c r="AG70" s="204"/>
      <c r="AH70" s="204"/>
      <c r="AI70" s="203">
        <v>137535</v>
      </c>
      <c r="AJ70" s="204"/>
      <c r="AK70" s="204"/>
      <c r="AL70" s="204"/>
      <c r="AM70" s="203">
        <v>98024</v>
      </c>
      <c r="AN70" s="204"/>
      <c r="AO70" s="204"/>
      <c r="AP70" s="204"/>
      <c r="AQ70" s="203" t="s">
        <v>632</v>
      </c>
      <c r="AR70" s="204"/>
      <c r="AS70" s="204"/>
      <c r="AT70" s="205"/>
      <c r="AU70" s="204" t="s">
        <v>632</v>
      </c>
      <c r="AV70" s="204"/>
      <c r="AW70" s="204"/>
      <c r="AX70" s="206"/>
      <c r="AY70">
        <f t="shared" si="8"/>
        <v>1</v>
      </c>
    </row>
    <row r="71" spans="1:51" ht="23.25"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v>173139</v>
      </c>
      <c r="AF71" s="204"/>
      <c r="AG71" s="204"/>
      <c r="AH71" s="204"/>
      <c r="AI71" s="203">
        <v>163520</v>
      </c>
      <c r="AJ71" s="204"/>
      <c r="AK71" s="204"/>
      <c r="AL71" s="204"/>
      <c r="AM71" s="203">
        <v>153902</v>
      </c>
      <c r="AN71" s="204"/>
      <c r="AO71" s="204"/>
      <c r="AP71" s="204"/>
      <c r="AQ71" s="203">
        <v>153902</v>
      </c>
      <c r="AR71" s="204"/>
      <c r="AS71" s="204"/>
      <c r="AT71" s="205"/>
      <c r="AU71" s="204" t="s">
        <v>632</v>
      </c>
      <c r="AV71" s="204"/>
      <c r="AW71" s="204"/>
      <c r="AX71" s="206"/>
      <c r="AY71">
        <f t="shared" si="8"/>
        <v>1</v>
      </c>
    </row>
    <row r="72" spans="1:51" ht="37.5" customHeight="1" thickBot="1" x14ac:dyDescent="0.2">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v>218.90282448731901</v>
      </c>
      <c r="AF72" s="211"/>
      <c r="AG72" s="211"/>
      <c r="AH72" s="211"/>
      <c r="AI72" s="210">
        <v>118.89337259600001</v>
      </c>
      <c r="AJ72" s="211"/>
      <c r="AK72" s="211"/>
      <c r="AL72" s="211"/>
      <c r="AM72" s="210">
        <v>157.00440708299999</v>
      </c>
      <c r="AN72" s="211"/>
      <c r="AO72" s="211"/>
      <c r="AP72" s="289"/>
      <c r="AQ72" s="203" t="s">
        <v>632</v>
      </c>
      <c r="AR72" s="204"/>
      <c r="AS72" s="204"/>
      <c r="AT72" s="205"/>
      <c r="AU72" s="204" t="s">
        <v>632</v>
      </c>
      <c r="AV72" s="204"/>
      <c r="AW72" s="204"/>
      <c r="AX72" s="206"/>
      <c r="AY72">
        <f t="shared" si="8"/>
        <v>1</v>
      </c>
    </row>
    <row r="73" spans="1:51" ht="18.75" hidden="1" customHeight="1" x14ac:dyDescent="0.15">
      <c r="A73" s="496" t="s">
        <v>268</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301</v>
      </c>
      <c r="AF73" s="232"/>
      <c r="AG73" s="232"/>
      <c r="AH73" s="232"/>
      <c r="AI73" s="232" t="s">
        <v>323</v>
      </c>
      <c r="AJ73" s="232"/>
      <c r="AK73" s="232"/>
      <c r="AL73" s="232"/>
      <c r="AM73" s="232" t="s">
        <v>420</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9"/>
      <c r="B76" s="500"/>
      <c r="C76" s="500"/>
      <c r="D76" s="500"/>
      <c r="E76" s="500"/>
      <c r="F76" s="501"/>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9"/>
      <c r="B77" s="500"/>
      <c r="C77" s="500"/>
      <c r="D77" s="500"/>
      <c r="E77" s="500"/>
      <c r="F77" s="501"/>
      <c r="G77" s="600"/>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9"/>
        <v>0</v>
      </c>
    </row>
    <row r="78" spans="1:51" ht="69.75" hidden="1" customHeight="1" x14ac:dyDescent="0.15">
      <c r="A78" s="314" t="s">
        <v>639</v>
      </c>
      <c r="B78" s="315"/>
      <c r="C78" s="315"/>
      <c r="D78" s="315"/>
      <c r="E78" s="312" t="s">
        <v>246</v>
      </c>
      <c r="F78" s="313"/>
      <c r="G78" s="45" t="s">
        <v>187</v>
      </c>
      <c r="H78" s="577"/>
      <c r="I78" s="578"/>
      <c r="J78" s="578"/>
      <c r="K78" s="578"/>
      <c r="L78" s="578"/>
      <c r="M78" s="578"/>
      <c r="N78" s="578"/>
      <c r="O78" s="579"/>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262</v>
      </c>
      <c r="AP79" s="259"/>
      <c r="AQ79" s="259"/>
      <c r="AR79" s="62" t="s">
        <v>260</v>
      </c>
      <c r="AS79" s="258"/>
      <c r="AT79" s="259"/>
      <c r="AU79" s="259"/>
      <c r="AV79" s="259"/>
      <c r="AW79" s="259"/>
      <c r="AX79" s="956"/>
      <c r="AY79">
        <f>COUNTIF($AR$79,"☑")</f>
        <v>0</v>
      </c>
    </row>
    <row r="80" spans="1:51" ht="18.75" hidden="1" customHeight="1" x14ac:dyDescent="0.15">
      <c r="A80" s="850" t="s">
        <v>146</v>
      </c>
      <c r="B80" s="514" t="s">
        <v>259</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612</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1"/>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1"/>
      <c r="B82" s="517"/>
      <c r="C82" s="415"/>
      <c r="D82" s="415"/>
      <c r="E82" s="415"/>
      <c r="F82" s="416"/>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c r="AY82">
        <f t="shared" ref="AY82:AY89" si="10">$AY$80</f>
        <v>0</v>
      </c>
    </row>
    <row r="83" spans="1:60" ht="22.5" hidden="1" customHeight="1" x14ac:dyDescent="0.15">
      <c r="A83" s="851"/>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c r="AY83">
        <f t="shared" si="10"/>
        <v>0</v>
      </c>
    </row>
    <row r="84" spans="1:60" ht="19.5" hidden="1" customHeight="1" x14ac:dyDescent="0.15">
      <c r="A84" s="851"/>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5"/>
      <c r="AY84">
        <f t="shared" si="10"/>
        <v>0</v>
      </c>
    </row>
    <row r="85" spans="1:60" ht="18.75" hidden="1" customHeight="1" x14ac:dyDescent="0.15">
      <c r="A85" s="851"/>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301</v>
      </c>
      <c r="AF85" s="232"/>
      <c r="AG85" s="232"/>
      <c r="AH85" s="232"/>
      <c r="AI85" s="232" t="s">
        <v>323</v>
      </c>
      <c r="AJ85" s="232"/>
      <c r="AK85" s="232"/>
      <c r="AL85" s="232"/>
      <c r="AM85" s="232" t="s">
        <v>420</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1"/>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1"/>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1"/>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1"/>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3" t="s">
        <v>14</v>
      </c>
      <c r="AC89" s="583"/>
      <c r="AD89" s="583"/>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301</v>
      </c>
      <c r="AF90" s="232"/>
      <c r="AG90" s="232"/>
      <c r="AH90" s="232"/>
      <c r="AI90" s="232" t="s">
        <v>323</v>
      </c>
      <c r="AJ90" s="232"/>
      <c r="AK90" s="232"/>
      <c r="AL90" s="232"/>
      <c r="AM90" s="232" t="s">
        <v>420</v>
      </c>
      <c r="AN90" s="232"/>
      <c r="AO90" s="232"/>
      <c r="AP90" s="232"/>
      <c r="AQ90" s="143" t="s">
        <v>184</v>
      </c>
      <c r="AR90" s="118"/>
      <c r="AS90" s="118"/>
      <c r="AT90" s="119"/>
      <c r="AU90" s="523" t="s">
        <v>133</v>
      </c>
      <c r="AV90" s="523"/>
      <c r="AW90" s="523"/>
      <c r="AX90" s="524"/>
      <c r="AY90">
        <f>COUNTA($G$92)</f>
        <v>0</v>
      </c>
    </row>
    <row r="91" spans="1:60" ht="18.75" hidden="1" customHeight="1" x14ac:dyDescent="0.15">
      <c r="A91" s="851"/>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1"/>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1"/>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3" t="s">
        <v>14</v>
      </c>
      <c r="AC94" s="583"/>
      <c r="AD94" s="583"/>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1"/>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301</v>
      </c>
      <c r="AF95" s="232"/>
      <c r="AG95" s="232"/>
      <c r="AH95" s="232"/>
      <c r="AI95" s="232" t="s">
        <v>323</v>
      </c>
      <c r="AJ95" s="232"/>
      <c r="AK95" s="232"/>
      <c r="AL95" s="232"/>
      <c r="AM95" s="232" t="s">
        <v>420</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1"/>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1"/>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1"/>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1" t="s">
        <v>13</v>
      </c>
      <c r="Z99" s="882"/>
      <c r="AA99" s="883"/>
      <c r="AB99" s="878" t="s">
        <v>14</v>
      </c>
      <c r="AC99" s="879"/>
      <c r="AD99" s="880"/>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269</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0"/>
      <c r="Z100" s="841"/>
      <c r="AA100" s="842"/>
      <c r="AB100" s="471" t="s">
        <v>11</v>
      </c>
      <c r="AC100" s="471"/>
      <c r="AD100" s="471"/>
      <c r="AE100" s="529" t="s">
        <v>301</v>
      </c>
      <c r="AF100" s="530"/>
      <c r="AG100" s="530"/>
      <c r="AH100" s="531"/>
      <c r="AI100" s="529" t="s">
        <v>323</v>
      </c>
      <c r="AJ100" s="530"/>
      <c r="AK100" s="530"/>
      <c r="AL100" s="531"/>
      <c r="AM100" s="529" t="s">
        <v>420</v>
      </c>
      <c r="AN100" s="530"/>
      <c r="AO100" s="530"/>
      <c r="AP100" s="531"/>
      <c r="AQ100" s="302" t="s">
        <v>328</v>
      </c>
      <c r="AR100" s="303"/>
      <c r="AS100" s="303"/>
      <c r="AT100" s="304"/>
      <c r="AU100" s="302" t="s">
        <v>453</v>
      </c>
      <c r="AV100" s="303"/>
      <c r="AW100" s="303"/>
      <c r="AX100" s="305"/>
    </row>
    <row r="101" spans="1:60" ht="23.25" customHeight="1" x14ac:dyDescent="0.15">
      <c r="A101" s="409"/>
      <c r="B101" s="410"/>
      <c r="C101" s="410"/>
      <c r="D101" s="410"/>
      <c r="E101" s="410"/>
      <c r="F101" s="411"/>
      <c r="G101" s="93" t="s">
        <v>640</v>
      </c>
      <c r="H101" s="93"/>
      <c r="I101" s="93"/>
      <c r="J101" s="93"/>
      <c r="K101" s="93"/>
      <c r="L101" s="93"/>
      <c r="M101" s="93"/>
      <c r="N101" s="93"/>
      <c r="O101" s="93"/>
      <c r="P101" s="93"/>
      <c r="Q101" s="93"/>
      <c r="R101" s="93"/>
      <c r="S101" s="93"/>
      <c r="T101" s="93"/>
      <c r="U101" s="93"/>
      <c r="V101" s="93"/>
      <c r="W101" s="93"/>
      <c r="X101" s="94"/>
      <c r="Y101" s="532" t="s">
        <v>54</v>
      </c>
      <c r="Z101" s="533"/>
      <c r="AA101" s="534"/>
      <c r="AB101" s="451" t="s">
        <v>641</v>
      </c>
      <c r="AC101" s="451"/>
      <c r="AD101" s="451"/>
      <c r="AE101" s="267">
        <v>38</v>
      </c>
      <c r="AF101" s="267"/>
      <c r="AG101" s="267"/>
      <c r="AH101" s="267"/>
      <c r="AI101" s="267">
        <v>102</v>
      </c>
      <c r="AJ101" s="267"/>
      <c r="AK101" s="267"/>
      <c r="AL101" s="267"/>
      <c r="AM101" s="267">
        <v>43</v>
      </c>
      <c r="AN101" s="267"/>
      <c r="AO101" s="267"/>
      <c r="AP101" s="267"/>
      <c r="AQ101" s="267" t="s">
        <v>722</v>
      </c>
      <c r="AR101" s="267"/>
      <c r="AS101" s="267"/>
      <c r="AT101" s="267"/>
      <c r="AU101" s="203" t="s">
        <v>715</v>
      </c>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641</v>
      </c>
      <c r="AC102" s="451"/>
      <c r="AD102" s="451"/>
      <c r="AE102" s="267">
        <v>59</v>
      </c>
      <c r="AF102" s="267"/>
      <c r="AG102" s="267"/>
      <c r="AH102" s="267"/>
      <c r="AI102" s="267">
        <v>116</v>
      </c>
      <c r="AJ102" s="267"/>
      <c r="AK102" s="267"/>
      <c r="AL102" s="267"/>
      <c r="AM102" s="267">
        <v>104</v>
      </c>
      <c r="AN102" s="267"/>
      <c r="AO102" s="267"/>
      <c r="AP102" s="267"/>
      <c r="AQ102" s="267">
        <v>61</v>
      </c>
      <c r="AR102" s="267"/>
      <c r="AS102" s="267"/>
      <c r="AT102" s="267"/>
      <c r="AU102" s="210"/>
      <c r="AV102" s="211"/>
      <c r="AW102" s="211"/>
      <c r="AX102" s="306"/>
    </row>
    <row r="103" spans="1:60" ht="31.5" hidden="1" customHeight="1" x14ac:dyDescent="0.15">
      <c r="A103" s="406" t="s">
        <v>269</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301</v>
      </c>
      <c r="AF103" s="232"/>
      <c r="AG103" s="232"/>
      <c r="AH103" s="232"/>
      <c r="AI103" s="232" t="s">
        <v>323</v>
      </c>
      <c r="AJ103" s="232"/>
      <c r="AK103" s="232"/>
      <c r="AL103" s="232"/>
      <c r="AM103" s="232" t="s">
        <v>420</v>
      </c>
      <c r="AN103" s="232"/>
      <c r="AO103" s="232"/>
      <c r="AP103" s="232"/>
      <c r="AQ103" s="264" t="s">
        <v>328</v>
      </c>
      <c r="AR103" s="265"/>
      <c r="AS103" s="265"/>
      <c r="AT103" s="265"/>
      <c r="AU103" s="264" t="s">
        <v>453</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269</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301</v>
      </c>
      <c r="AF106" s="232"/>
      <c r="AG106" s="232"/>
      <c r="AH106" s="232"/>
      <c r="AI106" s="232" t="s">
        <v>323</v>
      </c>
      <c r="AJ106" s="232"/>
      <c r="AK106" s="232"/>
      <c r="AL106" s="232"/>
      <c r="AM106" s="232" t="s">
        <v>420</v>
      </c>
      <c r="AN106" s="232"/>
      <c r="AO106" s="232"/>
      <c r="AP106" s="232"/>
      <c r="AQ106" s="264" t="s">
        <v>328</v>
      </c>
      <c r="AR106" s="265"/>
      <c r="AS106" s="265"/>
      <c r="AT106" s="265"/>
      <c r="AU106" s="264" t="s">
        <v>453</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269</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301</v>
      </c>
      <c r="AF109" s="232"/>
      <c r="AG109" s="232"/>
      <c r="AH109" s="232"/>
      <c r="AI109" s="232" t="s">
        <v>323</v>
      </c>
      <c r="AJ109" s="232"/>
      <c r="AK109" s="232"/>
      <c r="AL109" s="232"/>
      <c r="AM109" s="232" t="s">
        <v>420</v>
      </c>
      <c r="AN109" s="232"/>
      <c r="AO109" s="232"/>
      <c r="AP109" s="232"/>
      <c r="AQ109" s="264" t="s">
        <v>328</v>
      </c>
      <c r="AR109" s="265"/>
      <c r="AS109" s="265"/>
      <c r="AT109" s="265"/>
      <c r="AU109" s="264" t="s">
        <v>453</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269</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301</v>
      </c>
      <c r="AF112" s="232"/>
      <c r="AG112" s="232"/>
      <c r="AH112" s="232"/>
      <c r="AI112" s="232" t="s">
        <v>323</v>
      </c>
      <c r="AJ112" s="232"/>
      <c r="AK112" s="232"/>
      <c r="AL112" s="232"/>
      <c r="AM112" s="232" t="s">
        <v>420</v>
      </c>
      <c r="AN112" s="232"/>
      <c r="AO112" s="232"/>
      <c r="AP112" s="232"/>
      <c r="AQ112" s="264" t="s">
        <v>328</v>
      </c>
      <c r="AR112" s="265"/>
      <c r="AS112" s="265"/>
      <c r="AT112" s="265"/>
      <c r="AU112" s="264" t="s">
        <v>453</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301</v>
      </c>
      <c r="AF115" s="232"/>
      <c r="AG115" s="232"/>
      <c r="AH115" s="232"/>
      <c r="AI115" s="232" t="s">
        <v>323</v>
      </c>
      <c r="AJ115" s="232"/>
      <c r="AK115" s="232"/>
      <c r="AL115" s="232"/>
      <c r="AM115" s="232" t="s">
        <v>420</v>
      </c>
      <c r="AN115" s="232"/>
      <c r="AO115" s="232"/>
      <c r="AP115" s="232"/>
      <c r="AQ115" s="580" t="s">
        <v>454</v>
      </c>
      <c r="AR115" s="581"/>
      <c r="AS115" s="581"/>
      <c r="AT115" s="581"/>
      <c r="AU115" s="581"/>
      <c r="AV115" s="581"/>
      <c r="AW115" s="581"/>
      <c r="AX115" s="582"/>
    </row>
    <row r="116" spans="1:51" ht="23.25" customHeight="1" x14ac:dyDescent="0.15">
      <c r="A116" s="426"/>
      <c r="B116" s="427"/>
      <c r="C116" s="427"/>
      <c r="D116" s="427"/>
      <c r="E116" s="427"/>
      <c r="F116" s="428"/>
      <c r="G116" s="378" t="s">
        <v>642</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643</v>
      </c>
      <c r="AC116" s="453"/>
      <c r="AD116" s="454"/>
      <c r="AE116" s="267">
        <v>34</v>
      </c>
      <c r="AF116" s="267"/>
      <c r="AG116" s="267"/>
      <c r="AH116" s="267"/>
      <c r="AI116" s="267">
        <v>41</v>
      </c>
      <c r="AJ116" s="267"/>
      <c r="AK116" s="267"/>
      <c r="AL116" s="267"/>
      <c r="AM116" s="267">
        <v>91</v>
      </c>
      <c r="AN116" s="267"/>
      <c r="AO116" s="267"/>
      <c r="AP116" s="267"/>
      <c r="AQ116" s="203">
        <v>67</v>
      </c>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644</v>
      </c>
      <c r="AC117" s="463"/>
      <c r="AD117" s="464"/>
      <c r="AE117" s="541" t="s">
        <v>645</v>
      </c>
      <c r="AF117" s="541"/>
      <c r="AG117" s="541"/>
      <c r="AH117" s="541"/>
      <c r="AI117" s="541" t="s">
        <v>646</v>
      </c>
      <c r="AJ117" s="541"/>
      <c r="AK117" s="541"/>
      <c r="AL117" s="541"/>
      <c r="AM117" s="541" t="s">
        <v>729</v>
      </c>
      <c r="AN117" s="541"/>
      <c r="AO117" s="541"/>
      <c r="AP117" s="541"/>
      <c r="AQ117" s="541" t="s">
        <v>730</v>
      </c>
      <c r="AR117" s="541"/>
      <c r="AS117" s="541"/>
      <c r="AT117" s="541"/>
      <c r="AU117" s="541"/>
      <c r="AV117" s="541"/>
      <c r="AW117" s="541"/>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301</v>
      </c>
      <c r="AF118" s="232"/>
      <c r="AG118" s="232"/>
      <c r="AH118" s="232"/>
      <c r="AI118" s="232" t="s">
        <v>323</v>
      </c>
      <c r="AJ118" s="232"/>
      <c r="AK118" s="232"/>
      <c r="AL118" s="232"/>
      <c r="AM118" s="232" t="s">
        <v>420</v>
      </c>
      <c r="AN118" s="232"/>
      <c r="AO118" s="232"/>
      <c r="AP118" s="232"/>
      <c r="AQ118" s="580" t="s">
        <v>454</v>
      </c>
      <c r="AR118" s="581"/>
      <c r="AS118" s="581"/>
      <c r="AT118" s="581"/>
      <c r="AU118" s="581"/>
      <c r="AV118" s="581"/>
      <c r="AW118" s="581"/>
      <c r="AX118" s="582"/>
      <c r="AY118" s="77">
        <f>IF(SUBSTITUTE(SUBSTITUTE($G$119,"／",""),"　","")="",0,1)</f>
        <v>0</v>
      </c>
    </row>
    <row r="119" spans="1:51" ht="23.25" hidden="1" customHeight="1" x14ac:dyDescent="0.15">
      <c r="A119" s="426"/>
      <c r="B119" s="427"/>
      <c r="C119" s="427"/>
      <c r="D119" s="427"/>
      <c r="E119" s="427"/>
      <c r="F119" s="428"/>
      <c r="G119" s="378" t="s">
        <v>647</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648</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301</v>
      </c>
      <c r="AF121" s="232"/>
      <c r="AG121" s="232"/>
      <c r="AH121" s="232"/>
      <c r="AI121" s="232" t="s">
        <v>323</v>
      </c>
      <c r="AJ121" s="232"/>
      <c r="AK121" s="232"/>
      <c r="AL121" s="232"/>
      <c r="AM121" s="232" t="s">
        <v>420</v>
      </c>
      <c r="AN121" s="232"/>
      <c r="AO121" s="232"/>
      <c r="AP121" s="232"/>
      <c r="AQ121" s="580" t="s">
        <v>454</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451</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649</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301</v>
      </c>
      <c r="AF124" s="232"/>
      <c r="AG124" s="232"/>
      <c r="AH124" s="232"/>
      <c r="AI124" s="232" t="s">
        <v>323</v>
      </c>
      <c r="AJ124" s="232"/>
      <c r="AK124" s="232"/>
      <c r="AL124" s="232"/>
      <c r="AM124" s="232" t="s">
        <v>420</v>
      </c>
      <c r="AN124" s="232"/>
      <c r="AO124" s="232"/>
      <c r="AP124" s="232"/>
      <c r="AQ124" s="580" t="s">
        <v>454</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451</v>
      </c>
      <c r="H125" s="378"/>
      <c r="I125" s="378"/>
      <c r="J125" s="378"/>
      <c r="K125" s="378"/>
      <c r="L125" s="378"/>
      <c r="M125" s="378"/>
      <c r="N125" s="378"/>
      <c r="O125" s="378"/>
      <c r="P125" s="378"/>
      <c r="Q125" s="378"/>
      <c r="R125" s="378"/>
      <c r="S125" s="378"/>
      <c r="T125" s="378"/>
      <c r="U125" s="378"/>
      <c r="V125" s="378"/>
      <c r="W125" s="378"/>
      <c r="X125" s="918"/>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19"/>
      <c r="Y126" s="461" t="s">
        <v>48</v>
      </c>
      <c r="Z126" s="435"/>
      <c r="AA126" s="436"/>
      <c r="AB126" s="462" t="s">
        <v>649</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15"/>
      <c r="Z127" s="916"/>
      <c r="AA127" s="917"/>
      <c r="AB127" s="398" t="s">
        <v>11</v>
      </c>
      <c r="AC127" s="399"/>
      <c r="AD127" s="400"/>
      <c r="AE127" s="232" t="s">
        <v>301</v>
      </c>
      <c r="AF127" s="232"/>
      <c r="AG127" s="232"/>
      <c r="AH127" s="232"/>
      <c r="AI127" s="232" t="s">
        <v>323</v>
      </c>
      <c r="AJ127" s="232"/>
      <c r="AK127" s="232"/>
      <c r="AL127" s="232"/>
      <c r="AM127" s="232" t="s">
        <v>420</v>
      </c>
      <c r="AN127" s="232"/>
      <c r="AO127" s="232"/>
      <c r="AP127" s="232"/>
      <c r="AQ127" s="580" t="s">
        <v>454</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451</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649</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316</v>
      </c>
      <c r="B130" s="171"/>
      <c r="C130" s="170" t="s">
        <v>188</v>
      </c>
      <c r="D130" s="171"/>
      <c r="E130" s="155" t="s">
        <v>217</v>
      </c>
      <c r="F130" s="156"/>
      <c r="G130" s="157" t="s">
        <v>317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301</v>
      </c>
      <c r="AF132" s="118"/>
      <c r="AG132" s="118"/>
      <c r="AH132" s="119"/>
      <c r="AI132" s="143" t="s">
        <v>323</v>
      </c>
      <c r="AJ132" s="118"/>
      <c r="AK132" s="118"/>
      <c r="AL132" s="119"/>
      <c r="AM132" s="143" t="s">
        <v>611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v>106500</v>
      </c>
      <c r="AF134" s="193"/>
      <c r="AG134" s="193"/>
      <c r="AH134" s="193"/>
      <c r="AI134" s="192">
        <v>102900</v>
      </c>
      <c r="AJ134" s="193"/>
      <c r="AK134" s="193"/>
      <c r="AL134" s="193"/>
      <c r="AM134" s="192" t="s">
        <v>704</v>
      </c>
      <c r="AN134" s="193"/>
      <c r="AO134" s="193"/>
      <c r="AP134" s="193"/>
      <c r="AQ134" s="192" t="s">
        <v>632</v>
      </c>
      <c r="AR134" s="193"/>
      <c r="AS134" s="193"/>
      <c r="AT134" s="193"/>
      <c r="AU134" s="192" t="s">
        <v>632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t="s">
        <v>632</v>
      </c>
      <c r="AF135" s="193"/>
      <c r="AG135" s="193"/>
      <c r="AH135" s="193"/>
      <c r="AI135" s="192" t="s">
        <v>632</v>
      </c>
      <c r="AJ135" s="193"/>
      <c r="AK135" s="193"/>
      <c r="AL135" s="193"/>
      <c r="AM135" s="192" t="s">
        <v>708</v>
      </c>
      <c r="AN135" s="193"/>
      <c r="AO135" s="193"/>
      <c r="AP135" s="193"/>
      <c r="AQ135" s="192" t="s">
        <v>632</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301</v>
      </c>
      <c r="AF136" s="118"/>
      <c r="AG136" s="118"/>
      <c r="AH136" s="119"/>
      <c r="AI136" s="143" t="s">
        <v>323</v>
      </c>
      <c r="AJ136" s="118"/>
      <c r="AK136" s="118"/>
      <c r="AL136" s="119"/>
      <c r="AM136" s="143" t="s">
        <v>611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301</v>
      </c>
      <c r="AF140" s="118"/>
      <c r="AG140" s="118"/>
      <c r="AH140" s="119"/>
      <c r="AI140" s="143" t="s">
        <v>323</v>
      </c>
      <c r="AJ140" s="118"/>
      <c r="AK140" s="118"/>
      <c r="AL140" s="119"/>
      <c r="AM140" s="143" t="s">
        <v>611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301</v>
      </c>
      <c r="AF144" s="118"/>
      <c r="AG144" s="118"/>
      <c r="AH144" s="119"/>
      <c r="AI144" s="143" t="s">
        <v>323</v>
      </c>
      <c r="AJ144" s="118"/>
      <c r="AK144" s="118"/>
      <c r="AL144" s="119"/>
      <c r="AM144" s="143" t="s">
        <v>611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301</v>
      </c>
      <c r="AF148" s="118"/>
      <c r="AG148" s="118"/>
      <c r="AH148" s="119"/>
      <c r="AI148" s="143" t="s">
        <v>323</v>
      </c>
      <c r="AJ148" s="118"/>
      <c r="AK148" s="118"/>
      <c r="AL148" s="119"/>
      <c r="AM148" s="143" t="s">
        <v>611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301</v>
      </c>
      <c r="AF192" s="118"/>
      <c r="AG192" s="118"/>
      <c r="AH192" s="119"/>
      <c r="AI192" s="143" t="s">
        <v>323</v>
      </c>
      <c r="AJ192" s="118"/>
      <c r="AK192" s="118"/>
      <c r="AL192" s="119"/>
      <c r="AM192" s="143" t="s">
        <v>611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301</v>
      </c>
      <c r="AF196" s="118"/>
      <c r="AG196" s="118"/>
      <c r="AH196" s="119"/>
      <c r="AI196" s="143" t="s">
        <v>323</v>
      </c>
      <c r="AJ196" s="118"/>
      <c r="AK196" s="118"/>
      <c r="AL196" s="119"/>
      <c r="AM196" s="143" t="s">
        <v>611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301</v>
      </c>
      <c r="AF200" s="118"/>
      <c r="AG200" s="118"/>
      <c r="AH200" s="119"/>
      <c r="AI200" s="143" t="s">
        <v>323</v>
      </c>
      <c r="AJ200" s="118"/>
      <c r="AK200" s="118"/>
      <c r="AL200" s="119"/>
      <c r="AM200" s="143" t="s">
        <v>611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301</v>
      </c>
      <c r="AF204" s="118"/>
      <c r="AG204" s="118"/>
      <c r="AH204" s="119"/>
      <c r="AI204" s="143" t="s">
        <v>323</v>
      </c>
      <c r="AJ204" s="118"/>
      <c r="AK204" s="118"/>
      <c r="AL204" s="119"/>
      <c r="AM204" s="143" t="s">
        <v>611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301</v>
      </c>
      <c r="AF208" s="118"/>
      <c r="AG208" s="118"/>
      <c r="AH208" s="119"/>
      <c r="AI208" s="143" t="s">
        <v>323</v>
      </c>
      <c r="AJ208" s="118"/>
      <c r="AK208" s="118"/>
      <c r="AL208" s="119"/>
      <c r="AM208" s="143" t="s">
        <v>611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301</v>
      </c>
      <c r="AF252" s="118"/>
      <c r="AG252" s="118"/>
      <c r="AH252" s="119"/>
      <c r="AI252" s="143" t="s">
        <v>323</v>
      </c>
      <c r="AJ252" s="118"/>
      <c r="AK252" s="118"/>
      <c r="AL252" s="119"/>
      <c r="AM252" s="143" t="s">
        <v>611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301</v>
      </c>
      <c r="AF256" s="118"/>
      <c r="AG256" s="118"/>
      <c r="AH256" s="119"/>
      <c r="AI256" s="143" t="s">
        <v>323</v>
      </c>
      <c r="AJ256" s="118"/>
      <c r="AK256" s="118"/>
      <c r="AL256" s="119"/>
      <c r="AM256" s="143" t="s">
        <v>611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301</v>
      </c>
      <c r="AF260" s="118"/>
      <c r="AG260" s="118"/>
      <c r="AH260" s="119"/>
      <c r="AI260" s="143" t="s">
        <v>323</v>
      </c>
      <c r="AJ260" s="118"/>
      <c r="AK260" s="118"/>
      <c r="AL260" s="119"/>
      <c r="AM260" s="143" t="s">
        <v>611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301</v>
      </c>
      <c r="AF264" s="118"/>
      <c r="AG264" s="118"/>
      <c r="AH264" s="119"/>
      <c r="AI264" s="143" t="s">
        <v>323</v>
      </c>
      <c r="AJ264" s="118"/>
      <c r="AK264" s="118"/>
      <c r="AL264" s="119"/>
      <c r="AM264" s="143" t="s">
        <v>611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301</v>
      </c>
      <c r="AF268" s="118"/>
      <c r="AG268" s="118"/>
      <c r="AH268" s="119"/>
      <c r="AI268" s="143" t="s">
        <v>323</v>
      </c>
      <c r="AJ268" s="118"/>
      <c r="AK268" s="118"/>
      <c r="AL268" s="119"/>
      <c r="AM268" s="143" t="s">
        <v>611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301</v>
      </c>
      <c r="AF312" s="118"/>
      <c r="AG312" s="118"/>
      <c r="AH312" s="119"/>
      <c r="AI312" s="143" t="s">
        <v>323</v>
      </c>
      <c r="AJ312" s="118"/>
      <c r="AK312" s="118"/>
      <c r="AL312" s="119"/>
      <c r="AM312" s="143" t="s">
        <v>611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301</v>
      </c>
      <c r="AF316" s="118"/>
      <c r="AG316" s="118"/>
      <c r="AH316" s="119"/>
      <c r="AI316" s="143" t="s">
        <v>323</v>
      </c>
      <c r="AJ316" s="118"/>
      <c r="AK316" s="118"/>
      <c r="AL316" s="119"/>
      <c r="AM316" s="143" t="s">
        <v>611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301</v>
      </c>
      <c r="AF320" s="118"/>
      <c r="AG320" s="118"/>
      <c r="AH320" s="119"/>
      <c r="AI320" s="143" t="s">
        <v>323</v>
      </c>
      <c r="AJ320" s="118"/>
      <c r="AK320" s="118"/>
      <c r="AL320" s="119"/>
      <c r="AM320" s="143" t="s">
        <v>611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301</v>
      </c>
      <c r="AF324" s="118"/>
      <c r="AG324" s="118"/>
      <c r="AH324" s="119"/>
      <c r="AI324" s="143" t="s">
        <v>323</v>
      </c>
      <c r="AJ324" s="118"/>
      <c r="AK324" s="118"/>
      <c r="AL324" s="119"/>
      <c r="AM324" s="143" t="s">
        <v>611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301</v>
      </c>
      <c r="AF328" s="118"/>
      <c r="AG328" s="118"/>
      <c r="AH328" s="119"/>
      <c r="AI328" s="143" t="s">
        <v>323</v>
      </c>
      <c r="AJ328" s="118"/>
      <c r="AK328" s="118"/>
      <c r="AL328" s="119"/>
      <c r="AM328" s="143" t="s">
        <v>611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301</v>
      </c>
      <c r="AF372" s="118"/>
      <c r="AG372" s="118"/>
      <c r="AH372" s="119"/>
      <c r="AI372" s="143" t="s">
        <v>323</v>
      </c>
      <c r="AJ372" s="118"/>
      <c r="AK372" s="118"/>
      <c r="AL372" s="119"/>
      <c r="AM372" s="143" t="s">
        <v>611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301</v>
      </c>
      <c r="AF376" s="118"/>
      <c r="AG376" s="118"/>
      <c r="AH376" s="119"/>
      <c r="AI376" s="143" t="s">
        <v>323</v>
      </c>
      <c r="AJ376" s="118"/>
      <c r="AK376" s="118"/>
      <c r="AL376" s="119"/>
      <c r="AM376" s="143" t="s">
        <v>611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301</v>
      </c>
      <c r="AF380" s="118"/>
      <c r="AG380" s="118"/>
      <c r="AH380" s="119"/>
      <c r="AI380" s="143" t="s">
        <v>323</v>
      </c>
      <c r="AJ380" s="118"/>
      <c r="AK380" s="118"/>
      <c r="AL380" s="119"/>
      <c r="AM380" s="143" t="s">
        <v>611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301</v>
      </c>
      <c r="AF384" s="118"/>
      <c r="AG384" s="118"/>
      <c r="AH384" s="119"/>
      <c r="AI384" s="143" t="s">
        <v>323</v>
      </c>
      <c r="AJ384" s="118"/>
      <c r="AK384" s="118"/>
      <c r="AL384" s="119"/>
      <c r="AM384" s="143" t="s">
        <v>611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301</v>
      </c>
      <c r="AF388" s="118"/>
      <c r="AG388" s="118"/>
      <c r="AH388" s="119"/>
      <c r="AI388" s="143" t="s">
        <v>323</v>
      </c>
      <c r="AJ388" s="118"/>
      <c r="AK388" s="118"/>
      <c r="AL388" s="119"/>
      <c r="AM388" s="143" t="s">
        <v>611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20"/>
      <c r="E430" s="160" t="s">
        <v>310</v>
      </c>
      <c r="F430" s="884"/>
      <c r="G430" s="885" t="s">
        <v>204</v>
      </c>
      <c r="H430" s="111"/>
      <c r="I430" s="111"/>
      <c r="J430" s="886" t="s">
        <v>632</v>
      </c>
      <c r="K430" s="887"/>
      <c r="L430" s="887"/>
      <c r="M430" s="887"/>
      <c r="N430" s="887"/>
      <c r="O430" s="887"/>
      <c r="P430" s="887"/>
      <c r="Q430" s="887"/>
      <c r="R430" s="887"/>
      <c r="S430" s="887"/>
      <c r="T430" s="888"/>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89"/>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455</v>
      </c>
      <c r="AJ431" s="319"/>
      <c r="AK431" s="319"/>
      <c r="AL431" s="143"/>
      <c r="AM431" s="319" t="s">
        <v>456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185</v>
      </c>
      <c r="AH432" s="122"/>
      <c r="AI432" s="320"/>
      <c r="AJ432" s="320"/>
      <c r="AK432" s="320"/>
      <c r="AL432" s="142"/>
      <c r="AM432" s="320"/>
      <c r="AN432" s="320"/>
      <c r="AO432" s="320"/>
      <c r="AP432" s="142"/>
      <c r="AQ432" s="235" t="s">
        <v>632</v>
      </c>
      <c r="AR432" s="186"/>
      <c r="AS432" s="121" t="s">
        <v>185</v>
      </c>
      <c r="AT432" s="122"/>
      <c r="AU432" s="186" t="s">
        <v>632</v>
      </c>
      <c r="AV432" s="186"/>
      <c r="AW432" s="121" t="s">
        <v>175</v>
      </c>
      <c r="AX432" s="181"/>
      <c r="AY432">
        <f>$AY$431</f>
        <v>1</v>
      </c>
    </row>
    <row r="433" spans="1:51" ht="23.25" customHeight="1" x14ac:dyDescent="0.15">
      <c r="A433" s="175"/>
      <c r="B433" s="172"/>
      <c r="C433" s="166"/>
      <c r="D433" s="172"/>
      <c r="E433" s="323"/>
      <c r="F433" s="324"/>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1" t="s">
        <v>632</v>
      </c>
      <c r="AF433" s="193"/>
      <c r="AG433" s="193"/>
      <c r="AH433" s="193"/>
      <c r="AI433" s="321" t="s">
        <v>632</v>
      </c>
      <c r="AJ433" s="193"/>
      <c r="AK433" s="193"/>
      <c r="AL433" s="193"/>
      <c r="AM433" s="321" t="s">
        <v>740</v>
      </c>
      <c r="AN433" s="193"/>
      <c r="AO433" s="193"/>
      <c r="AP433" s="322"/>
      <c r="AQ433" s="321" t="s">
        <v>632</v>
      </c>
      <c r="AR433" s="193"/>
      <c r="AS433" s="193"/>
      <c r="AT433" s="322"/>
      <c r="AU433" s="193" t="s">
        <v>632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1" t="s">
        <v>632</v>
      </c>
      <c r="AF434" s="193"/>
      <c r="AG434" s="193"/>
      <c r="AH434" s="322"/>
      <c r="AI434" s="321" t="s">
        <v>632</v>
      </c>
      <c r="AJ434" s="193"/>
      <c r="AK434" s="193"/>
      <c r="AL434" s="193"/>
      <c r="AM434" s="321" t="s">
        <v>740</v>
      </c>
      <c r="AN434" s="193"/>
      <c r="AO434" s="193"/>
      <c r="AP434" s="322"/>
      <c r="AQ434" s="321" t="s">
        <v>632</v>
      </c>
      <c r="AR434" s="193"/>
      <c r="AS434" s="193"/>
      <c r="AT434" s="322"/>
      <c r="AU434" s="193" t="s">
        <v>632</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1" t="s">
        <v>632</v>
      </c>
      <c r="AF435" s="193"/>
      <c r="AG435" s="193"/>
      <c r="AH435" s="322"/>
      <c r="AI435" s="321" t="s">
        <v>632</v>
      </c>
      <c r="AJ435" s="193"/>
      <c r="AK435" s="193"/>
      <c r="AL435" s="193"/>
      <c r="AM435" s="321" t="s">
        <v>740</v>
      </c>
      <c r="AN435" s="193"/>
      <c r="AO435" s="193"/>
      <c r="AP435" s="322"/>
      <c r="AQ435" s="321" t="s">
        <v>632</v>
      </c>
      <c r="AR435" s="193"/>
      <c r="AS435" s="193"/>
      <c r="AT435" s="322"/>
      <c r="AU435" s="193" t="s">
        <v>632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455</v>
      </c>
      <c r="AJ436" s="319"/>
      <c r="AK436" s="319"/>
      <c r="AL436" s="143"/>
      <c r="AM436" s="319" t="s">
        <v>456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455</v>
      </c>
      <c r="AJ441" s="319"/>
      <c r="AK441" s="319"/>
      <c r="AL441" s="143"/>
      <c r="AM441" s="319" t="s">
        <v>456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455</v>
      </c>
      <c r="AJ446" s="319"/>
      <c r="AK446" s="319"/>
      <c r="AL446" s="143"/>
      <c r="AM446" s="319" t="s">
        <v>456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455</v>
      </c>
      <c r="AJ451" s="319"/>
      <c r="AK451" s="319"/>
      <c r="AL451" s="143"/>
      <c r="AM451" s="319" t="s">
        <v>456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455</v>
      </c>
      <c r="AJ456" s="319"/>
      <c r="AK456" s="319"/>
      <c r="AL456" s="143"/>
      <c r="AM456" s="319" t="s">
        <v>456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632</v>
      </c>
      <c r="AF457" s="186"/>
      <c r="AG457" s="121" t="s">
        <v>185</v>
      </c>
      <c r="AH457" s="122"/>
      <c r="AI457" s="320"/>
      <c r="AJ457" s="320"/>
      <c r="AK457" s="320"/>
      <c r="AL457" s="142"/>
      <c r="AM457" s="320"/>
      <c r="AN457" s="320"/>
      <c r="AO457" s="320"/>
      <c r="AP457" s="142"/>
      <c r="AQ457" s="235" t="s">
        <v>632</v>
      </c>
      <c r="AR457" s="186"/>
      <c r="AS457" s="121" t="s">
        <v>185</v>
      </c>
      <c r="AT457" s="122"/>
      <c r="AU457" s="186" t="s">
        <v>632</v>
      </c>
      <c r="AV457" s="186"/>
      <c r="AW457" s="121" t="s">
        <v>175</v>
      </c>
      <c r="AX457" s="181"/>
      <c r="AY457">
        <f>$AY$456</f>
        <v>1</v>
      </c>
    </row>
    <row r="458" spans="1:51" ht="23.25" customHeight="1" x14ac:dyDescent="0.15">
      <c r="A458" s="175"/>
      <c r="B458" s="172"/>
      <c r="C458" s="166"/>
      <c r="D458" s="172"/>
      <c r="E458" s="323"/>
      <c r="F458" s="324"/>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1" t="s">
        <v>632</v>
      </c>
      <c r="AF458" s="193"/>
      <c r="AG458" s="193"/>
      <c r="AH458" s="193"/>
      <c r="AI458" s="321" t="s">
        <v>632</v>
      </c>
      <c r="AJ458" s="193"/>
      <c r="AK458" s="193"/>
      <c r="AL458" s="193"/>
      <c r="AM458" s="321" t="s">
        <v>741</v>
      </c>
      <c r="AN458" s="193"/>
      <c r="AO458" s="193"/>
      <c r="AP458" s="322"/>
      <c r="AQ458" s="321" t="s">
        <v>632</v>
      </c>
      <c r="AR458" s="193"/>
      <c r="AS458" s="193"/>
      <c r="AT458" s="322"/>
      <c r="AU458" s="193" t="s">
        <v>632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1" t="s">
        <v>632</v>
      </c>
      <c r="AF459" s="193"/>
      <c r="AG459" s="193"/>
      <c r="AH459" s="322"/>
      <c r="AI459" s="321" t="s">
        <v>632</v>
      </c>
      <c r="AJ459" s="193"/>
      <c r="AK459" s="193"/>
      <c r="AL459" s="193"/>
      <c r="AM459" s="321" t="s">
        <v>742</v>
      </c>
      <c r="AN459" s="193"/>
      <c r="AO459" s="193"/>
      <c r="AP459" s="322"/>
      <c r="AQ459" s="321" t="s">
        <v>632</v>
      </c>
      <c r="AR459" s="193"/>
      <c r="AS459" s="193"/>
      <c r="AT459" s="322"/>
      <c r="AU459" s="193" t="s">
        <v>632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1" t="s">
        <v>632</v>
      </c>
      <c r="AF460" s="193"/>
      <c r="AG460" s="193"/>
      <c r="AH460" s="322"/>
      <c r="AI460" s="321" t="s">
        <v>632</v>
      </c>
      <c r="AJ460" s="193"/>
      <c r="AK460" s="193"/>
      <c r="AL460" s="193"/>
      <c r="AM460" s="321" t="s">
        <v>740</v>
      </c>
      <c r="AN460" s="193"/>
      <c r="AO460" s="193"/>
      <c r="AP460" s="322"/>
      <c r="AQ460" s="321" t="s">
        <v>632</v>
      </c>
      <c r="AR460" s="193"/>
      <c r="AS460" s="193"/>
      <c r="AT460" s="322"/>
      <c r="AU460" s="193" t="s">
        <v>632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455</v>
      </c>
      <c r="AJ461" s="319"/>
      <c r="AK461" s="319"/>
      <c r="AL461" s="143"/>
      <c r="AM461" s="319" t="s">
        <v>456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455</v>
      </c>
      <c r="AJ466" s="319"/>
      <c r="AK466" s="319"/>
      <c r="AL466" s="143"/>
      <c r="AM466" s="319" t="s">
        <v>456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455</v>
      </c>
      <c r="AJ471" s="319"/>
      <c r="AK471" s="319"/>
      <c r="AL471" s="143"/>
      <c r="AM471" s="319" t="s">
        <v>456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455</v>
      </c>
      <c r="AJ476" s="319"/>
      <c r="AK476" s="319"/>
      <c r="AL476" s="143"/>
      <c r="AM476" s="319" t="s">
        <v>456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318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313</v>
      </c>
      <c r="F484" s="161"/>
      <c r="G484" s="885" t="s">
        <v>204</v>
      </c>
      <c r="H484" s="111"/>
      <c r="I484" s="111"/>
      <c r="J484" s="886"/>
      <c r="K484" s="887"/>
      <c r="L484" s="887"/>
      <c r="M484" s="887"/>
      <c r="N484" s="887"/>
      <c r="O484" s="887"/>
      <c r="P484" s="887"/>
      <c r="Q484" s="887"/>
      <c r="R484" s="887"/>
      <c r="S484" s="887"/>
      <c r="T484" s="888"/>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8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455</v>
      </c>
      <c r="AJ485" s="319"/>
      <c r="AK485" s="319"/>
      <c r="AL485" s="143"/>
      <c r="AM485" s="319" t="s">
        <v>456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455</v>
      </c>
      <c r="AJ490" s="319"/>
      <c r="AK490" s="319"/>
      <c r="AL490" s="143"/>
      <c r="AM490" s="319" t="s">
        <v>456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455</v>
      </c>
      <c r="AJ495" s="319"/>
      <c r="AK495" s="319"/>
      <c r="AL495" s="143"/>
      <c r="AM495" s="319" t="s">
        <v>456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455</v>
      </c>
      <c r="AJ500" s="319"/>
      <c r="AK500" s="319"/>
      <c r="AL500" s="143"/>
      <c r="AM500" s="319" t="s">
        <v>456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455</v>
      </c>
      <c r="AJ505" s="319"/>
      <c r="AK505" s="319"/>
      <c r="AL505" s="143"/>
      <c r="AM505" s="319" t="s">
        <v>456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455</v>
      </c>
      <c r="AJ510" s="319"/>
      <c r="AK510" s="319"/>
      <c r="AL510" s="143"/>
      <c r="AM510" s="319" t="s">
        <v>456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455</v>
      </c>
      <c r="AJ515" s="319"/>
      <c r="AK515" s="319"/>
      <c r="AL515" s="143"/>
      <c r="AM515" s="319" t="s">
        <v>456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455</v>
      </c>
      <c r="AJ520" s="319"/>
      <c r="AK520" s="319"/>
      <c r="AL520" s="143"/>
      <c r="AM520" s="319" t="s">
        <v>456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455</v>
      </c>
      <c r="AJ525" s="319"/>
      <c r="AK525" s="319"/>
      <c r="AL525" s="143"/>
      <c r="AM525" s="319" t="s">
        <v>456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455</v>
      </c>
      <c r="AJ530" s="319"/>
      <c r="AK530" s="319"/>
      <c r="AL530" s="143"/>
      <c r="AM530" s="319" t="s">
        <v>456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319</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314</v>
      </c>
      <c r="F538" s="161"/>
      <c r="G538" s="885" t="s">
        <v>204</v>
      </c>
      <c r="H538" s="111"/>
      <c r="I538" s="111"/>
      <c r="J538" s="886"/>
      <c r="K538" s="887"/>
      <c r="L538" s="887"/>
      <c r="M538" s="887"/>
      <c r="N538" s="887"/>
      <c r="O538" s="887"/>
      <c r="P538" s="887"/>
      <c r="Q538" s="887"/>
      <c r="R538" s="887"/>
      <c r="S538" s="887"/>
      <c r="T538" s="888"/>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8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455</v>
      </c>
      <c r="AJ539" s="319"/>
      <c r="AK539" s="319"/>
      <c r="AL539" s="143"/>
      <c r="AM539" s="319" t="s">
        <v>456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455</v>
      </c>
      <c r="AJ544" s="319"/>
      <c r="AK544" s="319"/>
      <c r="AL544" s="143"/>
      <c r="AM544" s="319" t="s">
        <v>456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455</v>
      </c>
      <c r="AJ549" s="319"/>
      <c r="AK549" s="319"/>
      <c r="AL549" s="143"/>
      <c r="AM549" s="319" t="s">
        <v>456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455</v>
      </c>
      <c r="AJ554" s="319"/>
      <c r="AK554" s="319"/>
      <c r="AL554" s="143"/>
      <c r="AM554" s="319" t="s">
        <v>456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455</v>
      </c>
      <c r="AJ559" s="319"/>
      <c r="AK559" s="319"/>
      <c r="AL559" s="143"/>
      <c r="AM559" s="319" t="s">
        <v>456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455</v>
      </c>
      <c r="AJ564" s="319"/>
      <c r="AK564" s="319"/>
      <c r="AL564" s="143"/>
      <c r="AM564" s="319" t="s">
        <v>456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455</v>
      </c>
      <c r="AJ569" s="319"/>
      <c r="AK569" s="319"/>
      <c r="AL569" s="143"/>
      <c r="AM569" s="319" t="s">
        <v>456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455</v>
      </c>
      <c r="AJ574" s="319"/>
      <c r="AK574" s="319"/>
      <c r="AL574" s="143"/>
      <c r="AM574" s="319" t="s">
        <v>456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455</v>
      </c>
      <c r="AJ579" s="319"/>
      <c r="AK579" s="319"/>
      <c r="AL579" s="143"/>
      <c r="AM579" s="319" t="s">
        <v>456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455</v>
      </c>
      <c r="AJ584" s="319"/>
      <c r="AK584" s="319"/>
      <c r="AL584" s="143"/>
      <c r="AM584" s="319" t="s">
        <v>456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319</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313</v>
      </c>
      <c r="F592" s="161"/>
      <c r="G592" s="885" t="s">
        <v>204</v>
      </c>
      <c r="H592" s="111"/>
      <c r="I592" s="111"/>
      <c r="J592" s="886"/>
      <c r="K592" s="887"/>
      <c r="L592" s="887"/>
      <c r="M592" s="887"/>
      <c r="N592" s="887"/>
      <c r="O592" s="887"/>
      <c r="P592" s="887"/>
      <c r="Q592" s="887"/>
      <c r="R592" s="887"/>
      <c r="S592" s="887"/>
      <c r="T592" s="888"/>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8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455</v>
      </c>
      <c r="AJ593" s="319"/>
      <c r="AK593" s="319"/>
      <c r="AL593" s="143"/>
      <c r="AM593" s="319" t="s">
        <v>456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455</v>
      </c>
      <c r="AJ598" s="319"/>
      <c r="AK598" s="319"/>
      <c r="AL598" s="143"/>
      <c r="AM598" s="319" t="s">
        <v>456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455</v>
      </c>
      <c r="AJ603" s="319"/>
      <c r="AK603" s="319"/>
      <c r="AL603" s="143"/>
      <c r="AM603" s="319" t="s">
        <v>456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455</v>
      </c>
      <c r="AJ608" s="319"/>
      <c r="AK608" s="319"/>
      <c r="AL608" s="143"/>
      <c r="AM608" s="319" t="s">
        <v>456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455</v>
      </c>
      <c r="AJ613" s="319"/>
      <c r="AK613" s="319"/>
      <c r="AL613" s="143"/>
      <c r="AM613" s="319" t="s">
        <v>456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455</v>
      </c>
      <c r="AJ618" s="319"/>
      <c r="AK618" s="319"/>
      <c r="AL618" s="143"/>
      <c r="AM618" s="319" t="s">
        <v>456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455</v>
      </c>
      <c r="AJ623" s="319"/>
      <c r="AK623" s="319"/>
      <c r="AL623" s="143"/>
      <c r="AM623" s="319" t="s">
        <v>456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455</v>
      </c>
      <c r="AJ628" s="319"/>
      <c r="AK628" s="319"/>
      <c r="AL628" s="143"/>
      <c r="AM628" s="319" t="s">
        <v>456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455</v>
      </c>
      <c r="AJ633" s="319"/>
      <c r="AK633" s="319"/>
      <c r="AL633" s="143"/>
      <c r="AM633" s="319" t="s">
        <v>456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455</v>
      </c>
      <c r="AJ638" s="319"/>
      <c r="AK638" s="319"/>
      <c r="AL638" s="143"/>
      <c r="AM638" s="319" t="s">
        <v>456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319</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314</v>
      </c>
      <c r="F646" s="161"/>
      <c r="G646" s="885" t="s">
        <v>204</v>
      </c>
      <c r="H646" s="111"/>
      <c r="I646" s="111"/>
      <c r="J646" s="886"/>
      <c r="K646" s="887"/>
      <c r="L646" s="887"/>
      <c r="M646" s="887"/>
      <c r="N646" s="887"/>
      <c r="O646" s="887"/>
      <c r="P646" s="887"/>
      <c r="Q646" s="887"/>
      <c r="R646" s="887"/>
      <c r="S646" s="887"/>
      <c r="T646" s="888"/>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8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455</v>
      </c>
      <c r="AJ647" s="319"/>
      <c r="AK647" s="319"/>
      <c r="AL647" s="143"/>
      <c r="AM647" s="319" t="s">
        <v>456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455</v>
      </c>
      <c r="AJ652" s="319"/>
      <c r="AK652" s="319"/>
      <c r="AL652" s="143"/>
      <c r="AM652" s="319" t="s">
        <v>456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455</v>
      </c>
      <c r="AJ657" s="319"/>
      <c r="AK657" s="319"/>
      <c r="AL657" s="143"/>
      <c r="AM657" s="319" t="s">
        <v>456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455</v>
      </c>
      <c r="AJ662" s="319"/>
      <c r="AK662" s="319"/>
      <c r="AL662" s="143"/>
      <c r="AM662" s="319" t="s">
        <v>456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455</v>
      </c>
      <c r="AJ667" s="319"/>
      <c r="AK667" s="319"/>
      <c r="AL667" s="143"/>
      <c r="AM667" s="319" t="s">
        <v>456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455</v>
      </c>
      <c r="AJ672" s="319"/>
      <c r="AK672" s="319"/>
      <c r="AL672" s="143"/>
      <c r="AM672" s="319" t="s">
        <v>456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455</v>
      </c>
      <c r="AJ677" s="319"/>
      <c r="AK677" s="319"/>
      <c r="AL677" s="143"/>
      <c r="AM677" s="319" t="s">
        <v>456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455</v>
      </c>
      <c r="AJ682" s="319"/>
      <c r="AK682" s="319"/>
      <c r="AL682" s="143"/>
      <c r="AM682" s="319" t="s">
        <v>456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455</v>
      </c>
      <c r="AJ687" s="319"/>
      <c r="AK687" s="319"/>
      <c r="AL687" s="143"/>
      <c r="AM687" s="319" t="s">
        <v>456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455</v>
      </c>
      <c r="AJ692" s="319"/>
      <c r="AK692" s="319"/>
      <c r="AL692" s="143"/>
      <c r="AM692" s="319" t="s">
        <v>456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319</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1" ht="43.5"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658</v>
      </c>
      <c r="AE702" s="327"/>
      <c r="AF702" s="327"/>
      <c r="AG702" s="370" t="s">
        <v>670</v>
      </c>
      <c r="AH702" s="371"/>
      <c r="AI702" s="371"/>
      <c r="AJ702" s="371"/>
      <c r="AK702" s="371"/>
      <c r="AL702" s="371"/>
      <c r="AM702" s="371"/>
      <c r="AN702" s="371"/>
      <c r="AO702" s="371"/>
      <c r="AP702" s="371"/>
      <c r="AQ702" s="371"/>
      <c r="AR702" s="371"/>
      <c r="AS702" s="371"/>
      <c r="AT702" s="371"/>
      <c r="AU702" s="371"/>
      <c r="AV702" s="371"/>
      <c r="AW702" s="371"/>
      <c r="AX702" s="372"/>
    </row>
    <row r="703" spans="1:51" ht="41.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07" t="s">
        <v>658</v>
      </c>
      <c r="AE703" s="308"/>
      <c r="AF703" s="308"/>
      <c r="AG703" s="89" t="s">
        <v>671</v>
      </c>
      <c r="AH703" s="90"/>
      <c r="AI703" s="90"/>
      <c r="AJ703" s="90"/>
      <c r="AK703" s="90"/>
      <c r="AL703" s="90"/>
      <c r="AM703" s="90"/>
      <c r="AN703" s="90"/>
      <c r="AO703" s="90"/>
      <c r="AP703" s="90"/>
      <c r="AQ703" s="90"/>
      <c r="AR703" s="90"/>
      <c r="AS703" s="90"/>
      <c r="AT703" s="90"/>
      <c r="AU703" s="90"/>
      <c r="AV703" s="90"/>
      <c r="AW703" s="90"/>
      <c r="AX703" s="91"/>
    </row>
    <row r="704" spans="1:51" ht="73.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658</v>
      </c>
      <c r="AE704" s="772"/>
      <c r="AF704" s="772"/>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658</v>
      </c>
      <c r="AE705" s="704"/>
      <c r="AF705" s="704"/>
      <c r="AG705" s="113" t="s">
        <v>723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293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668</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668</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658</v>
      </c>
      <c r="AE708" s="594"/>
      <c r="AF708" s="594"/>
      <c r="AG708" s="731" t="s">
        <v>673</v>
      </c>
      <c r="AH708" s="732"/>
      <c r="AI708" s="732"/>
      <c r="AJ708" s="732"/>
      <c r="AK708" s="732"/>
      <c r="AL708" s="732"/>
      <c r="AM708" s="732"/>
      <c r="AN708" s="732"/>
      <c r="AO708" s="732"/>
      <c r="AP708" s="732"/>
      <c r="AQ708" s="732"/>
      <c r="AR708" s="732"/>
      <c r="AS708" s="732"/>
      <c r="AT708" s="732"/>
      <c r="AU708" s="732"/>
      <c r="AV708" s="732"/>
      <c r="AW708" s="732"/>
      <c r="AX708" s="733"/>
    </row>
    <row r="709" spans="1:50" ht="57"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7" t="s">
        <v>658</v>
      </c>
      <c r="AE709" s="308"/>
      <c r="AF709" s="308"/>
      <c r="AG709" s="89" t="s">
        <v>724</v>
      </c>
      <c r="AH709" s="90"/>
      <c r="AI709" s="90"/>
      <c r="AJ709" s="90"/>
      <c r="AK709" s="90"/>
      <c r="AL709" s="90"/>
      <c r="AM709" s="90"/>
      <c r="AN709" s="90"/>
      <c r="AO709" s="90"/>
      <c r="AP709" s="90"/>
      <c r="AQ709" s="90"/>
      <c r="AR709" s="90"/>
      <c r="AS709" s="90"/>
      <c r="AT709" s="90"/>
      <c r="AU709" s="90"/>
      <c r="AV709" s="90"/>
      <c r="AW709" s="90"/>
      <c r="AX709" s="91"/>
    </row>
    <row r="710" spans="1:50" ht="60"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7" t="s">
        <v>658</v>
      </c>
      <c r="AE710" s="308"/>
      <c r="AF710" s="308"/>
      <c r="AG710" s="89" t="s">
        <v>731</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07" t="s">
        <v>658</v>
      </c>
      <c r="AE711" s="308"/>
      <c r="AF711" s="308"/>
      <c r="AG711" s="89" t="s">
        <v>725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76" t="s">
        <v>264</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669</v>
      </c>
      <c r="AE712" s="772"/>
      <c r="AF712" s="772"/>
      <c r="AG712" s="796" t="s">
        <v>632</v>
      </c>
      <c r="AH712" s="797"/>
      <c r="AI712" s="797"/>
      <c r="AJ712" s="797"/>
      <c r="AK712" s="797"/>
      <c r="AL712" s="797"/>
      <c r="AM712" s="797"/>
      <c r="AN712" s="797"/>
      <c r="AO712" s="797"/>
      <c r="AP712" s="797"/>
      <c r="AQ712" s="797"/>
      <c r="AR712" s="797"/>
      <c r="AS712" s="797"/>
      <c r="AT712" s="797"/>
      <c r="AU712" s="797"/>
      <c r="AV712" s="797"/>
      <c r="AW712" s="797"/>
      <c r="AX712" s="798"/>
    </row>
    <row r="713" spans="1:50" ht="63" customHeight="1" x14ac:dyDescent="0.15">
      <c r="A713" s="631"/>
      <c r="B713" s="633"/>
      <c r="C713" s="936" t="s">
        <v>265</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658</v>
      </c>
      <c r="AE713" s="308"/>
      <c r="AF713" s="652"/>
      <c r="AG713" s="89" t="s">
        <v>674</v>
      </c>
      <c r="AH713" s="90"/>
      <c r="AI713" s="90"/>
      <c r="AJ713" s="90"/>
      <c r="AK713" s="90"/>
      <c r="AL713" s="90"/>
      <c r="AM713" s="90"/>
      <c r="AN713" s="90"/>
      <c r="AO713" s="90"/>
      <c r="AP713" s="90"/>
      <c r="AQ713" s="90"/>
      <c r="AR713" s="90"/>
      <c r="AS713" s="90"/>
      <c r="AT713" s="90"/>
      <c r="AU713" s="90"/>
      <c r="AV713" s="90"/>
      <c r="AW713" s="90"/>
      <c r="AX713" s="91"/>
    </row>
    <row r="714" spans="1:50" ht="33.950000000000003" customHeight="1" x14ac:dyDescent="0.15">
      <c r="A714" s="634"/>
      <c r="B714" s="635"/>
      <c r="C714" s="636" t="s">
        <v>243</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658</v>
      </c>
      <c r="AE714" s="794"/>
      <c r="AF714" s="795"/>
      <c r="AG714" s="725" t="s">
        <v>675</v>
      </c>
      <c r="AH714" s="726"/>
      <c r="AI714" s="726"/>
      <c r="AJ714" s="726"/>
      <c r="AK714" s="726"/>
      <c r="AL714" s="726"/>
      <c r="AM714" s="726"/>
      <c r="AN714" s="726"/>
      <c r="AO714" s="726"/>
      <c r="AP714" s="726"/>
      <c r="AQ714" s="726"/>
      <c r="AR714" s="726"/>
      <c r="AS714" s="726"/>
      <c r="AT714" s="726"/>
      <c r="AU714" s="726"/>
      <c r="AV714" s="726"/>
      <c r="AW714" s="726"/>
      <c r="AX714" s="727"/>
    </row>
    <row r="715" spans="1:50" ht="36.950000000000003" customHeight="1" x14ac:dyDescent="0.15">
      <c r="A715" s="629" t="s">
        <v>39</v>
      </c>
      <c r="B715" s="773"/>
      <c r="C715" s="774" t="s">
        <v>244</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658</v>
      </c>
      <c r="AE715" s="594"/>
      <c r="AF715" s="645"/>
      <c r="AG715" s="731" t="s">
        <v>726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658</v>
      </c>
      <c r="AE716" s="616"/>
      <c r="AF716" s="616"/>
      <c r="AG716" s="89" t="s">
        <v>676</v>
      </c>
      <c r="AH716" s="90"/>
      <c r="AI716" s="90"/>
      <c r="AJ716" s="90"/>
      <c r="AK716" s="90"/>
      <c r="AL716" s="90"/>
      <c r="AM716" s="90"/>
      <c r="AN716" s="90"/>
      <c r="AO716" s="90"/>
      <c r="AP716" s="90"/>
      <c r="AQ716" s="90"/>
      <c r="AR716" s="90"/>
      <c r="AS716" s="90"/>
      <c r="AT716" s="90"/>
      <c r="AU716" s="90"/>
      <c r="AV716" s="90"/>
      <c r="AW716" s="90"/>
      <c r="AX716" s="91"/>
    </row>
    <row r="717" spans="1:50" ht="48.6" customHeight="1" x14ac:dyDescent="0.15">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7" t="s">
        <v>658</v>
      </c>
      <c r="AE717" s="308"/>
      <c r="AF717" s="308"/>
      <c r="AG717" s="89" t="s">
        <v>739</v>
      </c>
      <c r="AH717" s="90"/>
      <c r="AI717" s="90"/>
      <c r="AJ717" s="90"/>
      <c r="AK717" s="90"/>
      <c r="AL717" s="90"/>
      <c r="AM717" s="90"/>
      <c r="AN717" s="90"/>
      <c r="AO717" s="90"/>
      <c r="AP717" s="90"/>
      <c r="AQ717" s="90"/>
      <c r="AR717" s="90"/>
      <c r="AS717" s="90"/>
      <c r="AT717" s="90"/>
      <c r="AU717" s="90"/>
      <c r="AV717" s="90"/>
      <c r="AW717" s="90"/>
      <c r="AX717" s="91"/>
    </row>
    <row r="718" spans="1:50" ht="54.95"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7" t="s">
        <v>658</v>
      </c>
      <c r="AE718" s="308"/>
      <c r="AF718" s="308"/>
      <c r="AG718" s="115" t="s">
        <v>727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669</v>
      </c>
      <c r="AE719" s="594"/>
      <c r="AF719" s="594"/>
      <c r="AG719" s="113" t="s">
        <v>317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t="s">
        <v>653</v>
      </c>
      <c r="D721" s="279"/>
      <c r="E721" s="279"/>
      <c r="F721" s="280"/>
      <c r="G721" s="269"/>
      <c r="H721" s="270"/>
      <c r="I721" s="63" t="str">
        <f>IF(OR(G721="　", G721=""), "", "-")</f>
        <v/>
      </c>
      <c r="J721" s="273" t="s">
        <v>662</v>
      </c>
      <c r="K721" s="273"/>
      <c r="L721" s="63" t="str">
        <f>IF(M721="","","-")</f>
        <v/>
      </c>
      <c r="M721" s="64"/>
      <c r="N721" s="286" t="s">
        <v>632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1" t="s">
        <v>52</v>
      </c>
      <c r="D726" s="823"/>
      <c r="E726" s="823"/>
      <c r="F726" s="824"/>
      <c r="G726" s="567" t="s">
        <v>716</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89"/>
      <c r="B727" s="790"/>
      <c r="C727" s="737" t="s">
        <v>56</v>
      </c>
      <c r="D727" s="738"/>
      <c r="E727" s="738"/>
      <c r="F727" s="739"/>
      <c r="G727" s="565" t="s">
        <v>728</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t="s">
        <v>705</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c r="B731" s="663"/>
      <c r="C731" s="663"/>
      <c r="D731" s="663"/>
      <c r="E731" s="664"/>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270</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hidden="1" customHeight="1" x14ac:dyDescent="0.15">
      <c r="A737" s="979" t="s">
        <v>584</v>
      </c>
      <c r="B737" s="196"/>
      <c r="C737" s="196"/>
      <c r="D737" s="197"/>
      <c r="E737" s="943" t="s">
        <v>632</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hidden="1" customHeight="1" x14ac:dyDescent="0.15">
      <c r="A738" s="346" t="s">
        <v>308</v>
      </c>
      <c r="B738" s="346"/>
      <c r="C738" s="346"/>
      <c r="D738" s="346"/>
      <c r="E738" s="943" t="s">
        <v>632</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hidden="1" customHeight="1" x14ac:dyDescent="0.15">
      <c r="A739" s="346" t="s">
        <v>307</v>
      </c>
      <c r="B739" s="346"/>
      <c r="C739" s="346"/>
      <c r="D739" s="346"/>
      <c r="E739" s="943" t="s">
        <v>632</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hidden="1" customHeight="1" x14ac:dyDescent="0.15">
      <c r="A740" s="346" t="s">
        <v>306</v>
      </c>
      <c r="B740" s="346"/>
      <c r="C740" s="346"/>
      <c r="D740" s="346"/>
      <c r="E740" s="943" t="s">
        <v>632</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hidden="1" customHeight="1" x14ac:dyDescent="0.15">
      <c r="A741" s="346" t="s">
        <v>305</v>
      </c>
      <c r="B741" s="346"/>
      <c r="C741" s="346"/>
      <c r="D741" s="346"/>
      <c r="E741" s="943" t="s">
        <v>632</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304</v>
      </c>
      <c r="B742" s="346"/>
      <c r="C742" s="346"/>
      <c r="D742" s="346"/>
      <c r="E742" s="943" t="s">
        <v>654</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303</v>
      </c>
      <c r="B743" s="346"/>
      <c r="C743" s="346"/>
      <c r="D743" s="346"/>
      <c r="E743" s="943" t="s">
        <v>655</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302</v>
      </c>
      <c r="B744" s="346"/>
      <c r="C744" s="346"/>
      <c r="D744" s="346"/>
      <c r="E744" s="943" t="s">
        <v>656</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301</v>
      </c>
      <c r="B745" s="346"/>
      <c r="C745" s="346"/>
      <c r="D745" s="346"/>
      <c r="E745" s="980" t="s">
        <v>657</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457</v>
      </c>
      <c r="B746" s="346"/>
      <c r="C746" s="346"/>
      <c r="D746" s="346"/>
      <c r="E746" s="949" t="s">
        <v>623</v>
      </c>
      <c r="F746" s="947"/>
      <c r="G746" s="947"/>
      <c r="H746" s="85" t="str">
        <f>IF(E746="","","-")</f>
        <v>-</v>
      </c>
      <c r="I746" s="947"/>
      <c r="J746" s="947"/>
      <c r="K746" s="85" t="str">
        <f>IF(I746="","","-")</f>
        <v/>
      </c>
      <c r="L746" s="948">
        <v>28</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420</v>
      </c>
      <c r="B747" s="346"/>
      <c r="C747" s="346"/>
      <c r="D747" s="346"/>
      <c r="E747" s="949" t="s">
        <v>623</v>
      </c>
      <c r="F747" s="947"/>
      <c r="G747" s="947"/>
      <c r="H747" s="85" t="str">
        <f>IF(E747="","","-")</f>
        <v>-</v>
      </c>
      <c r="I747" s="947"/>
      <c r="J747" s="947"/>
      <c r="K747" s="85" t="str">
        <f>IF(I747="","","-")</f>
        <v/>
      </c>
      <c r="L747" s="948">
        <v>25</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603" t="s">
        <v>295</v>
      </c>
      <c r="B748" s="604"/>
      <c r="C748" s="604"/>
      <c r="D748" s="604"/>
      <c r="E748" s="604"/>
      <c r="F748" s="605"/>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297</v>
      </c>
      <c r="B787" s="618"/>
      <c r="C787" s="618"/>
      <c r="D787" s="618"/>
      <c r="E787" s="618"/>
      <c r="F787" s="619"/>
      <c r="G787" s="584" t="s">
        <v>663</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692</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664</v>
      </c>
      <c r="H789" s="660"/>
      <c r="I789" s="660"/>
      <c r="J789" s="660"/>
      <c r="K789" s="661"/>
      <c r="L789" s="653" t="s">
        <v>666</v>
      </c>
      <c r="M789" s="654"/>
      <c r="N789" s="654"/>
      <c r="O789" s="654"/>
      <c r="P789" s="654"/>
      <c r="Q789" s="654"/>
      <c r="R789" s="654"/>
      <c r="S789" s="654"/>
      <c r="T789" s="654"/>
      <c r="U789" s="654"/>
      <c r="V789" s="654"/>
      <c r="W789" s="654"/>
      <c r="X789" s="655"/>
      <c r="Y789" s="373">
        <v>3894</v>
      </c>
      <c r="Z789" s="374"/>
      <c r="AA789" s="374"/>
      <c r="AB789" s="791"/>
      <c r="AC789" s="659" t="s">
        <v>664</v>
      </c>
      <c r="AD789" s="660"/>
      <c r="AE789" s="660"/>
      <c r="AF789" s="660"/>
      <c r="AG789" s="661"/>
      <c r="AH789" s="653" t="s">
        <v>677</v>
      </c>
      <c r="AI789" s="654"/>
      <c r="AJ789" s="654"/>
      <c r="AK789" s="654"/>
      <c r="AL789" s="654"/>
      <c r="AM789" s="654"/>
      <c r="AN789" s="654"/>
      <c r="AO789" s="654"/>
      <c r="AP789" s="654"/>
      <c r="AQ789" s="654"/>
      <c r="AR789" s="654"/>
      <c r="AS789" s="654"/>
      <c r="AT789" s="655"/>
      <c r="AU789" s="373">
        <v>43</v>
      </c>
      <c r="AV789" s="374"/>
      <c r="AW789" s="374"/>
      <c r="AX789" s="375"/>
    </row>
    <row r="790" spans="1:51" ht="24.75" customHeight="1" x14ac:dyDescent="0.15">
      <c r="A790" s="620"/>
      <c r="B790" s="621"/>
      <c r="C790" s="621"/>
      <c r="D790" s="621"/>
      <c r="E790" s="621"/>
      <c r="F790" s="622"/>
      <c r="G790" s="595" t="s">
        <v>665</v>
      </c>
      <c r="H790" s="596"/>
      <c r="I790" s="596"/>
      <c r="J790" s="596"/>
      <c r="K790" s="597"/>
      <c r="L790" s="587" t="s">
        <v>667</v>
      </c>
      <c r="M790" s="588"/>
      <c r="N790" s="588"/>
      <c r="O790" s="588"/>
      <c r="P790" s="588"/>
      <c r="Q790" s="588"/>
      <c r="R790" s="588"/>
      <c r="S790" s="588"/>
      <c r="T790" s="588"/>
      <c r="U790" s="588"/>
      <c r="V790" s="588"/>
      <c r="W790" s="588"/>
      <c r="X790" s="589"/>
      <c r="Y790" s="590">
        <v>101</v>
      </c>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hidden="1" customHeight="1" x14ac:dyDescent="0.15">
      <c r="A792" s="620"/>
      <c r="B792" s="621"/>
      <c r="C792" s="621"/>
      <c r="D792" s="621"/>
      <c r="E792" s="621"/>
      <c r="F792" s="622"/>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hidden="1"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3995</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43</v>
      </c>
      <c r="AV799" s="818"/>
      <c r="AW799" s="818"/>
      <c r="AX799" s="820"/>
    </row>
    <row r="800" spans="1:51" ht="24.75" customHeight="1" x14ac:dyDescent="0.15">
      <c r="A800" s="620"/>
      <c r="B800" s="621"/>
      <c r="C800" s="621"/>
      <c r="D800" s="621"/>
      <c r="E800" s="621"/>
      <c r="F800" s="622"/>
      <c r="G800" s="584" t="s">
        <v>678</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681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2</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24.75" customHeight="1" x14ac:dyDescent="0.15">
      <c r="A802" s="620"/>
      <c r="B802" s="621"/>
      <c r="C802" s="621"/>
      <c r="D802" s="621"/>
      <c r="E802" s="621"/>
      <c r="F802" s="622"/>
      <c r="G802" s="659" t="s">
        <v>664</v>
      </c>
      <c r="H802" s="660"/>
      <c r="I802" s="660"/>
      <c r="J802" s="660"/>
      <c r="K802" s="661"/>
      <c r="L802" s="653" t="s">
        <v>679</v>
      </c>
      <c r="M802" s="654"/>
      <c r="N802" s="654"/>
      <c r="O802" s="654"/>
      <c r="P802" s="654"/>
      <c r="Q802" s="654"/>
      <c r="R802" s="654"/>
      <c r="S802" s="654"/>
      <c r="T802" s="654"/>
      <c r="U802" s="654"/>
      <c r="V802" s="654"/>
      <c r="W802" s="654"/>
      <c r="X802" s="655"/>
      <c r="Y802" s="373">
        <v>81</v>
      </c>
      <c r="Z802" s="374"/>
      <c r="AA802" s="374"/>
      <c r="AB802" s="791"/>
      <c r="AC802" s="659" t="s">
        <v>664</v>
      </c>
      <c r="AD802" s="660"/>
      <c r="AE802" s="660"/>
      <c r="AF802" s="660"/>
      <c r="AG802" s="661"/>
      <c r="AH802" s="653" t="s">
        <v>680</v>
      </c>
      <c r="AI802" s="654"/>
      <c r="AJ802" s="654"/>
      <c r="AK802" s="654"/>
      <c r="AL802" s="654"/>
      <c r="AM802" s="654"/>
      <c r="AN802" s="654"/>
      <c r="AO802" s="654"/>
      <c r="AP802" s="654"/>
      <c r="AQ802" s="654"/>
      <c r="AR802" s="654"/>
      <c r="AS802" s="654"/>
      <c r="AT802" s="655"/>
      <c r="AU802" s="373">
        <v>380</v>
      </c>
      <c r="AV802" s="374"/>
      <c r="AW802" s="374"/>
      <c r="AX802" s="375"/>
      <c r="AY802">
        <f t="shared" ref="AY802:AY812" si="115">$AY$800</f>
        <v>2</v>
      </c>
    </row>
    <row r="803" spans="1:51"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2</v>
      </c>
    </row>
    <row r="804" spans="1:51"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2</v>
      </c>
    </row>
    <row r="805" spans="1:51" ht="24.75" hidden="1"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2</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2</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2</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2</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2</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2</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2</v>
      </c>
    </row>
    <row r="812" spans="1:51" ht="24.75" customHeight="1" thickBot="1" x14ac:dyDescent="0.2">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81</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380</v>
      </c>
      <c r="AV812" s="818"/>
      <c r="AW812" s="818"/>
      <c r="AX812" s="820"/>
      <c r="AY812">
        <f t="shared" si="115"/>
        <v>2</v>
      </c>
    </row>
    <row r="813" spans="1:51" ht="24.75" customHeight="1" x14ac:dyDescent="0.15">
      <c r="A813" s="620"/>
      <c r="B813" s="621"/>
      <c r="C813" s="621"/>
      <c r="D813" s="621"/>
      <c r="E813" s="621"/>
      <c r="F813" s="622"/>
      <c r="G813" s="584" t="s">
        <v>732</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241</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1</v>
      </c>
    </row>
    <row r="814" spans="1:51" ht="24.75"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1</v>
      </c>
    </row>
    <row r="815" spans="1:51" ht="24.75" customHeight="1" x14ac:dyDescent="0.15">
      <c r="A815" s="620"/>
      <c r="B815" s="621"/>
      <c r="C815" s="621"/>
      <c r="D815" s="621"/>
      <c r="E815" s="621"/>
      <c r="F815" s="622"/>
      <c r="G815" s="659" t="s">
        <v>664</v>
      </c>
      <c r="H815" s="660"/>
      <c r="I815" s="660"/>
      <c r="J815" s="660"/>
      <c r="K815" s="661"/>
      <c r="L815" s="653" t="s">
        <v>733</v>
      </c>
      <c r="M815" s="654"/>
      <c r="N815" s="654"/>
      <c r="O815" s="654"/>
      <c r="P815" s="654"/>
      <c r="Q815" s="654"/>
      <c r="R815" s="654"/>
      <c r="S815" s="654"/>
      <c r="T815" s="654"/>
      <c r="U815" s="654"/>
      <c r="V815" s="654"/>
      <c r="W815" s="654"/>
      <c r="X815" s="655"/>
      <c r="Y815" s="373">
        <v>390</v>
      </c>
      <c r="Z815" s="374"/>
      <c r="AA815" s="374"/>
      <c r="AB815" s="375"/>
      <c r="AC815" s="659"/>
      <c r="AD815" s="660"/>
      <c r="AE815" s="660"/>
      <c r="AF815" s="660"/>
      <c r="AG815" s="661"/>
      <c r="AH815" s="653"/>
      <c r="AI815" s="654"/>
      <c r="AJ815" s="654"/>
      <c r="AK815" s="654"/>
      <c r="AL815" s="654"/>
      <c r="AM815" s="654"/>
      <c r="AN815" s="654"/>
      <c r="AO815" s="654"/>
      <c r="AP815" s="654"/>
      <c r="AQ815" s="654"/>
      <c r="AR815" s="654"/>
      <c r="AS815" s="654"/>
      <c r="AT815" s="655"/>
      <c r="AU815" s="373"/>
      <c r="AV815" s="374"/>
      <c r="AW815" s="374"/>
      <c r="AX815" s="375"/>
      <c r="AY815">
        <f t="shared" ref="AY815:AY825" si="116">$AY$813</f>
        <v>1</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1</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1</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1</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1</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1</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1</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1</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1</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1</v>
      </c>
    </row>
    <row r="825" spans="1:51" ht="24.75" customHeight="1" x14ac:dyDescent="0.15">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390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1</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3"/>
      <c r="Z828" s="374"/>
      <c r="AA828" s="374"/>
      <c r="AB828" s="791"/>
      <c r="AC828" s="659"/>
      <c r="AD828" s="660"/>
      <c r="AE828" s="660"/>
      <c r="AF828" s="660"/>
      <c r="AG828" s="661"/>
      <c r="AH828" s="653"/>
      <c r="AI828" s="654"/>
      <c r="AJ828" s="654"/>
      <c r="AK828" s="654"/>
      <c r="AL828" s="654"/>
      <c r="AM828" s="654"/>
      <c r="AN828" s="654"/>
      <c r="AO828" s="654"/>
      <c r="AP828" s="654"/>
      <c r="AQ828" s="654"/>
      <c r="AR828" s="654"/>
      <c r="AS828" s="654"/>
      <c r="AT828" s="655"/>
      <c r="AU828" s="373"/>
      <c r="AV828" s="374"/>
      <c r="AW828" s="374"/>
      <c r="AX828" s="375"/>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262</v>
      </c>
      <c r="AM839" s="261"/>
      <c r="AN839" s="261"/>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280</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61">
        <v>1</v>
      </c>
      <c r="B845" s="361">
        <v>1</v>
      </c>
      <c r="C845" s="328" t="s">
        <v>682</v>
      </c>
      <c r="D845" s="328"/>
      <c r="E845" s="328"/>
      <c r="F845" s="328"/>
      <c r="G845" s="328"/>
      <c r="H845" s="328"/>
      <c r="I845" s="328"/>
      <c r="J845" s="329">
        <v>9010605002464</v>
      </c>
      <c r="K845" s="330"/>
      <c r="L845" s="330"/>
      <c r="M845" s="330"/>
      <c r="N845" s="330"/>
      <c r="O845" s="330"/>
      <c r="P845" s="356" t="s">
        <v>683</v>
      </c>
      <c r="Q845" s="356"/>
      <c r="R845" s="356"/>
      <c r="S845" s="356"/>
      <c r="T845" s="356"/>
      <c r="U845" s="356"/>
      <c r="V845" s="356"/>
      <c r="W845" s="356"/>
      <c r="X845" s="356"/>
      <c r="Y845" s="332">
        <v>3955</v>
      </c>
      <c r="Z845" s="333"/>
      <c r="AA845" s="333"/>
      <c r="AB845" s="334"/>
      <c r="AC845" s="890" t="s">
        <v>684</v>
      </c>
      <c r="AD845" s="891"/>
      <c r="AE845" s="891"/>
      <c r="AF845" s="891"/>
      <c r="AG845" s="891"/>
      <c r="AH845" s="351" t="s">
        <v>632</v>
      </c>
      <c r="AI845" s="352"/>
      <c r="AJ845" s="352"/>
      <c r="AK845" s="352"/>
      <c r="AL845" s="339" t="s">
        <v>632</v>
      </c>
      <c r="AM845" s="340"/>
      <c r="AN845" s="340"/>
      <c r="AO845" s="341"/>
      <c r="AP845" s="342" t="s">
        <v>632</v>
      </c>
      <c r="AQ845" s="342"/>
      <c r="AR845" s="342"/>
      <c r="AS845" s="342"/>
      <c r="AT845" s="342"/>
      <c r="AU845" s="342"/>
      <c r="AV845" s="342"/>
      <c r="AW845" s="342"/>
      <c r="AX845" s="342"/>
    </row>
    <row r="846" spans="1:51" ht="30" hidden="1" customHeight="1" x14ac:dyDescent="0.15">
      <c r="A846" s="361">
        <v>2</v>
      </c>
      <c r="B846" s="361">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61">
        <v>3</v>
      </c>
      <c r="B847" s="361">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61">
        <v>4</v>
      </c>
      <c r="B848" s="361">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61">
        <v>5</v>
      </c>
      <c r="B849" s="361">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61">
        <v>6</v>
      </c>
      <c r="B850" s="361">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61">
        <v>7</v>
      </c>
      <c r="B851" s="361">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1">
        <v>8</v>
      </c>
      <c r="B852" s="361">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1">
        <v>9</v>
      </c>
      <c r="B853" s="361">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1">
        <v>10</v>
      </c>
      <c r="B854" s="361">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1">
        <v>11</v>
      </c>
      <c r="B855" s="361">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1">
        <v>12</v>
      </c>
      <c r="B856" s="361">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1">
        <v>13</v>
      </c>
      <c r="B857" s="361">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1">
        <v>14</v>
      </c>
      <c r="B858" s="361">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1">
        <v>15</v>
      </c>
      <c r="B859" s="361">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1">
        <v>16</v>
      </c>
      <c r="B860" s="361">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1">
        <v>17</v>
      </c>
      <c r="B861" s="361">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1">
        <v>18</v>
      </c>
      <c r="B862" s="361">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1">
        <v>19</v>
      </c>
      <c r="B863" s="361">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1">
        <v>20</v>
      </c>
      <c r="B864" s="361">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1">
        <v>21</v>
      </c>
      <c r="B865" s="361">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1">
        <v>22</v>
      </c>
      <c r="B866" s="361">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1">
        <v>23</v>
      </c>
      <c r="B867" s="361">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1">
        <v>24</v>
      </c>
      <c r="B868" s="361">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1">
        <v>25</v>
      </c>
      <c r="B869" s="361">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1">
        <v>26</v>
      </c>
      <c r="B870" s="361">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1">
        <v>27</v>
      </c>
      <c r="B871" s="361">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1">
        <v>28</v>
      </c>
      <c r="B872" s="361">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1">
        <v>29</v>
      </c>
      <c r="B873" s="361">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1">
        <v>30</v>
      </c>
      <c r="B874" s="361">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280</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61">
        <v>1</v>
      </c>
      <c r="B878" s="361">
        <v>1</v>
      </c>
      <c r="C878" s="343" t="s">
        <v>693</v>
      </c>
      <c r="D878" s="328"/>
      <c r="E878" s="328"/>
      <c r="F878" s="328"/>
      <c r="G878" s="328"/>
      <c r="H878" s="328"/>
      <c r="I878" s="328"/>
      <c r="J878" s="329">
        <v>1030001085631</v>
      </c>
      <c r="K878" s="330"/>
      <c r="L878" s="330"/>
      <c r="M878" s="330"/>
      <c r="N878" s="330"/>
      <c r="O878" s="330"/>
      <c r="P878" s="356" t="s">
        <v>691</v>
      </c>
      <c r="Q878" s="356"/>
      <c r="R878" s="356"/>
      <c r="S878" s="356"/>
      <c r="T878" s="356"/>
      <c r="U878" s="356"/>
      <c r="V878" s="356"/>
      <c r="W878" s="356"/>
      <c r="X878" s="356"/>
      <c r="Y878" s="332">
        <v>43</v>
      </c>
      <c r="Z878" s="333"/>
      <c r="AA878" s="333"/>
      <c r="AB878" s="334"/>
      <c r="AC878" s="335" t="s">
        <v>684</v>
      </c>
      <c r="AD878" s="336"/>
      <c r="AE878" s="336"/>
      <c r="AF878" s="336"/>
      <c r="AG878" s="336"/>
      <c r="AH878" s="351" t="s">
        <v>705</v>
      </c>
      <c r="AI878" s="352"/>
      <c r="AJ878" s="352"/>
      <c r="AK878" s="352"/>
      <c r="AL878" s="339" t="s">
        <v>708</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61">
        <v>2</v>
      </c>
      <c r="B879" s="361">
        <v>1</v>
      </c>
      <c r="C879" s="343" t="s">
        <v>686</v>
      </c>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1</v>
      </c>
    </row>
    <row r="880" spans="1:51" ht="30" hidden="1" customHeight="1" x14ac:dyDescent="0.15">
      <c r="A880" s="361">
        <v>3</v>
      </c>
      <c r="B880" s="361">
        <v>1</v>
      </c>
      <c r="C880" s="343" t="s">
        <v>687</v>
      </c>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1</v>
      </c>
    </row>
    <row r="881" spans="1:51" ht="30" hidden="1" customHeight="1" x14ac:dyDescent="0.15">
      <c r="A881" s="361">
        <v>4</v>
      </c>
      <c r="B881" s="361">
        <v>1</v>
      </c>
      <c r="C881" s="343" t="s">
        <v>688</v>
      </c>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1</v>
      </c>
    </row>
    <row r="882" spans="1:51" ht="30" hidden="1" customHeight="1" x14ac:dyDescent="0.15">
      <c r="A882" s="361">
        <v>5</v>
      </c>
      <c r="B882" s="361">
        <v>1</v>
      </c>
      <c r="C882" s="343" t="s">
        <v>689</v>
      </c>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1</v>
      </c>
    </row>
    <row r="883" spans="1:51" ht="30" hidden="1" customHeight="1" x14ac:dyDescent="0.15">
      <c r="A883" s="361">
        <v>6</v>
      </c>
      <c r="B883" s="361">
        <v>1</v>
      </c>
      <c r="C883" s="343" t="s">
        <v>690</v>
      </c>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1</v>
      </c>
    </row>
    <row r="884" spans="1:51" ht="30" hidden="1" customHeight="1" x14ac:dyDescent="0.15">
      <c r="A884" s="361">
        <v>7</v>
      </c>
      <c r="B884" s="361">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1">
        <v>8</v>
      </c>
      <c r="B885" s="361">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1">
        <v>9</v>
      </c>
      <c r="B886" s="361">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1">
        <v>10</v>
      </c>
      <c r="B887" s="361">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1">
        <v>11</v>
      </c>
      <c r="B888" s="361">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1">
        <v>12</v>
      </c>
      <c r="B889" s="361">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1">
        <v>13</v>
      </c>
      <c r="B890" s="361">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1">
        <v>14</v>
      </c>
      <c r="B891" s="361">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1">
        <v>15</v>
      </c>
      <c r="B892" s="361">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1">
        <v>16</v>
      </c>
      <c r="B893" s="361">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1">
        <v>17</v>
      </c>
      <c r="B894" s="361">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1">
        <v>18</v>
      </c>
      <c r="B895" s="361">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1">
        <v>19</v>
      </c>
      <c r="B896" s="361">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1">
        <v>20</v>
      </c>
      <c r="B897" s="361">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1">
        <v>21</v>
      </c>
      <c r="B898" s="361">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1">
        <v>22</v>
      </c>
      <c r="B899" s="361">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1">
        <v>23</v>
      </c>
      <c r="B900" s="361">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1">
        <v>24</v>
      </c>
      <c r="B901" s="361">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1">
        <v>25</v>
      </c>
      <c r="B902" s="361">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1">
        <v>26</v>
      </c>
      <c r="B903" s="361">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1">
        <v>27</v>
      </c>
      <c r="B904" s="361">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1">
        <v>28</v>
      </c>
      <c r="B905" s="361">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1">
        <v>29</v>
      </c>
      <c r="B906" s="361">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1">
        <v>30</v>
      </c>
      <c r="B907" s="361">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280</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61">
        <v>1</v>
      </c>
      <c r="B911" s="361">
        <v>1</v>
      </c>
      <c r="C911" s="343" t="s">
        <v>685</v>
      </c>
      <c r="D911" s="328"/>
      <c r="E911" s="328"/>
      <c r="F911" s="328"/>
      <c r="G911" s="328"/>
      <c r="H911" s="328"/>
      <c r="I911" s="328"/>
      <c r="J911" s="329">
        <v>4370601002726</v>
      </c>
      <c r="K911" s="330"/>
      <c r="L911" s="330"/>
      <c r="M911" s="330"/>
      <c r="N911" s="330"/>
      <c r="O911" s="330"/>
      <c r="P911" s="356" t="s">
        <v>691</v>
      </c>
      <c r="Q911" s="356"/>
      <c r="R911" s="356"/>
      <c r="S911" s="356"/>
      <c r="T911" s="356"/>
      <c r="U911" s="356"/>
      <c r="V911" s="356"/>
      <c r="W911" s="356"/>
      <c r="X911" s="356"/>
      <c r="Y911" s="332">
        <v>81</v>
      </c>
      <c r="Z911" s="333"/>
      <c r="AA911" s="333"/>
      <c r="AB911" s="334"/>
      <c r="AC911" s="335" t="s">
        <v>684</v>
      </c>
      <c r="AD911" s="336"/>
      <c r="AE911" s="336"/>
      <c r="AF911" s="336"/>
      <c r="AG911" s="336"/>
      <c r="AH911" s="351" t="s">
        <v>704</v>
      </c>
      <c r="AI911" s="352"/>
      <c r="AJ911" s="352"/>
      <c r="AK911" s="352"/>
      <c r="AL911" s="339" t="s">
        <v>705</v>
      </c>
      <c r="AM911" s="340"/>
      <c r="AN911" s="340"/>
      <c r="AO911" s="341"/>
      <c r="AP911" s="342" t="s">
        <v>706</v>
      </c>
      <c r="AQ911" s="342"/>
      <c r="AR911" s="342"/>
      <c r="AS911" s="342"/>
      <c r="AT911" s="342"/>
      <c r="AU911" s="342"/>
      <c r="AV911" s="342"/>
      <c r="AW911" s="342"/>
      <c r="AX911" s="342"/>
      <c r="AY911">
        <f t="shared" si="119"/>
        <v>1</v>
      </c>
    </row>
    <row r="912" spans="1:51" ht="30" customHeight="1" x14ac:dyDescent="0.15">
      <c r="A912" s="361">
        <v>2</v>
      </c>
      <c r="B912" s="361">
        <v>1</v>
      </c>
      <c r="C912" s="343" t="s">
        <v>686</v>
      </c>
      <c r="D912" s="328"/>
      <c r="E912" s="328"/>
      <c r="F912" s="328"/>
      <c r="G912" s="328"/>
      <c r="H912" s="328"/>
      <c r="I912" s="328"/>
      <c r="J912" s="329">
        <v>3180001065419</v>
      </c>
      <c r="K912" s="330"/>
      <c r="L912" s="330"/>
      <c r="M912" s="330"/>
      <c r="N912" s="330"/>
      <c r="O912" s="330"/>
      <c r="P912" s="356" t="s">
        <v>691</v>
      </c>
      <c r="Q912" s="356"/>
      <c r="R912" s="356"/>
      <c r="S912" s="356"/>
      <c r="T912" s="356"/>
      <c r="U912" s="356"/>
      <c r="V912" s="356"/>
      <c r="W912" s="356"/>
      <c r="X912" s="356"/>
      <c r="Y912" s="332">
        <v>50</v>
      </c>
      <c r="Z912" s="333"/>
      <c r="AA912" s="333"/>
      <c r="AB912" s="334"/>
      <c r="AC912" s="335" t="s">
        <v>684</v>
      </c>
      <c r="AD912" s="336"/>
      <c r="AE912" s="336"/>
      <c r="AF912" s="336"/>
      <c r="AG912" s="336"/>
      <c r="AH912" s="351" t="s">
        <v>714</v>
      </c>
      <c r="AI912" s="352"/>
      <c r="AJ912" s="352"/>
      <c r="AK912" s="352"/>
      <c r="AL912" s="339" t="s">
        <v>704</v>
      </c>
      <c r="AM912" s="340"/>
      <c r="AN912" s="340"/>
      <c r="AO912" s="341"/>
      <c r="AP912" s="342" t="s">
        <v>712</v>
      </c>
      <c r="AQ912" s="342"/>
      <c r="AR912" s="342"/>
      <c r="AS912" s="342"/>
      <c r="AT912" s="342"/>
      <c r="AU912" s="342"/>
      <c r="AV912" s="342"/>
      <c r="AW912" s="342"/>
      <c r="AX912" s="342"/>
      <c r="AY912">
        <f>COUNTA($C$912)</f>
        <v>1</v>
      </c>
    </row>
    <row r="913" spans="1:51" ht="30" customHeight="1" x14ac:dyDescent="0.15">
      <c r="A913" s="361">
        <v>3</v>
      </c>
      <c r="B913" s="361">
        <v>1</v>
      </c>
      <c r="C913" s="343" t="s">
        <v>687</v>
      </c>
      <c r="D913" s="328"/>
      <c r="E913" s="328"/>
      <c r="F913" s="328"/>
      <c r="G913" s="328"/>
      <c r="H913" s="328"/>
      <c r="I913" s="328"/>
      <c r="J913" s="329">
        <v>5110001016368</v>
      </c>
      <c r="K913" s="330"/>
      <c r="L913" s="330"/>
      <c r="M913" s="330"/>
      <c r="N913" s="330"/>
      <c r="O913" s="330"/>
      <c r="P913" s="356" t="s">
        <v>691</v>
      </c>
      <c r="Q913" s="356"/>
      <c r="R913" s="356"/>
      <c r="S913" s="356"/>
      <c r="T913" s="356"/>
      <c r="U913" s="356"/>
      <c r="V913" s="356"/>
      <c r="W913" s="356"/>
      <c r="X913" s="356"/>
      <c r="Y913" s="332">
        <v>43</v>
      </c>
      <c r="Z913" s="333"/>
      <c r="AA913" s="333"/>
      <c r="AB913" s="334"/>
      <c r="AC913" s="335" t="s">
        <v>684</v>
      </c>
      <c r="AD913" s="336"/>
      <c r="AE913" s="336"/>
      <c r="AF913" s="336"/>
      <c r="AG913" s="336"/>
      <c r="AH913" s="337" t="s">
        <v>705</v>
      </c>
      <c r="AI913" s="338"/>
      <c r="AJ913" s="338"/>
      <c r="AK913" s="338"/>
      <c r="AL913" s="339" t="s">
        <v>705</v>
      </c>
      <c r="AM913" s="340"/>
      <c r="AN913" s="340"/>
      <c r="AO913" s="341"/>
      <c r="AP913" s="342" t="s">
        <v>706</v>
      </c>
      <c r="AQ913" s="342"/>
      <c r="AR913" s="342"/>
      <c r="AS913" s="342"/>
      <c r="AT913" s="342"/>
      <c r="AU913" s="342"/>
      <c r="AV913" s="342"/>
      <c r="AW913" s="342"/>
      <c r="AX913" s="342"/>
      <c r="AY913">
        <f>COUNTA($C$913)</f>
        <v>1</v>
      </c>
    </row>
    <row r="914" spans="1:51" ht="30" customHeight="1" x14ac:dyDescent="0.15">
      <c r="A914" s="361">
        <v>4</v>
      </c>
      <c r="B914" s="361">
        <v>1</v>
      </c>
      <c r="C914" s="343" t="s">
        <v>688</v>
      </c>
      <c r="D914" s="328"/>
      <c r="E914" s="328"/>
      <c r="F914" s="328"/>
      <c r="G914" s="328"/>
      <c r="H914" s="328"/>
      <c r="I914" s="328"/>
      <c r="J914" s="329">
        <v>3030001032986</v>
      </c>
      <c r="K914" s="330"/>
      <c r="L914" s="330"/>
      <c r="M914" s="330"/>
      <c r="N914" s="330"/>
      <c r="O914" s="330"/>
      <c r="P914" s="356" t="s">
        <v>691</v>
      </c>
      <c r="Q914" s="356"/>
      <c r="R914" s="356"/>
      <c r="S914" s="356"/>
      <c r="T914" s="356"/>
      <c r="U914" s="356"/>
      <c r="V914" s="356"/>
      <c r="W914" s="356"/>
      <c r="X914" s="356"/>
      <c r="Y914" s="332">
        <v>29</v>
      </c>
      <c r="Z914" s="333"/>
      <c r="AA914" s="333"/>
      <c r="AB914" s="334"/>
      <c r="AC914" s="335" t="s">
        <v>684</v>
      </c>
      <c r="AD914" s="336"/>
      <c r="AE914" s="336"/>
      <c r="AF914" s="336"/>
      <c r="AG914" s="336"/>
      <c r="AH914" s="337" t="s">
        <v>705</v>
      </c>
      <c r="AI914" s="338"/>
      <c r="AJ914" s="338"/>
      <c r="AK914" s="338"/>
      <c r="AL914" s="339" t="s">
        <v>705</v>
      </c>
      <c r="AM914" s="340"/>
      <c r="AN914" s="340"/>
      <c r="AO914" s="341"/>
      <c r="AP914" s="342" t="s">
        <v>712</v>
      </c>
      <c r="AQ914" s="342"/>
      <c r="AR914" s="342"/>
      <c r="AS914" s="342"/>
      <c r="AT914" s="342"/>
      <c r="AU914" s="342"/>
      <c r="AV914" s="342"/>
      <c r="AW914" s="342"/>
      <c r="AX914" s="342"/>
      <c r="AY914">
        <f>COUNTA($C$914)</f>
        <v>1</v>
      </c>
    </row>
    <row r="915" spans="1:51" ht="30" customHeight="1" x14ac:dyDescent="0.15">
      <c r="A915" s="361">
        <v>5</v>
      </c>
      <c r="B915" s="361">
        <v>1</v>
      </c>
      <c r="C915" s="343" t="s">
        <v>689</v>
      </c>
      <c r="D915" s="328"/>
      <c r="E915" s="328"/>
      <c r="F915" s="328"/>
      <c r="G915" s="328"/>
      <c r="H915" s="328"/>
      <c r="I915" s="328"/>
      <c r="J915" s="329">
        <v>8410001006773</v>
      </c>
      <c r="K915" s="330"/>
      <c r="L915" s="330"/>
      <c r="M915" s="330"/>
      <c r="N915" s="330"/>
      <c r="O915" s="330"/>
      <c r="P915" s="356" t="s">
        <v>691</v>
      </c>
      <c r="Q915" s="356"/>
      <c r="R915" s="356"/>
      <c r="S915" s="356"/>
      <c r="T915" s="356"/>
      <c r="U915" s="356"/>
      <c r="V915" s="356"/>
      <c r="W915" s="356"/>
      <c r="X915" s="356"/>
      <c r="Y915" s="332">
        <v>25</v>
      </c>
      <c r="Z915" s="333"/>
      <c r="AA915" s="333"/>
      <c r="AB915" s="334"/>
      <c r="AC915" s="335" t="s">
        <v>684</v>
      </c>
      <c r="AD915" s="336"/>
      <c r="AE915" s="336"/>
      <c r="AF915" s="336"/>
      <c r="AG915" s="336"/>
      <c r="AH915" s="337" t="s">
        <v>705</v>
      </c>
      <c r="AI915" s="338"/>
      <c r="AJ915" s="338"/>
      <c r="AK915" s="338"/>
      <c r="AL915" s="339" t="s">
        <v>705</v>
      </c>
      <c r="AM915" s="340"/>
      <c r="AN915" s="340"/>
      <c r="AO915" s="341"/>
      <c r="AP915" s="342" t="s">
        <v>706</v>
      </c>
      <c r="AQ915" s="342"/>
      <c r="AR915" s="342"/>
      <c r="AS915" s="342"/>
      <c r="AT915" s="342"/>
      <c r="AU915" s="342"/>
      <c r="AV915" s="342"/>
      <c r="AW915" s="342"/>
      <c r="AX915" s="342"/>
      <c r="AY915">
        <f>COUNTA($C$915)</f>
        <v>1</v>
      </c>
    </row>
    <row r="916" spans="1:51" ht="30" customHeight="1" x14ac:dyDescent="0.15">
      <c r="A916" s="361">
        <v>6</v>
      </c>
      <c r="B916" s="361">
        <v>1</v>
      </c>
      <c r="C916" s="343" t="s">
        <v>690</v>
      </c>
      <c r="D916" s="328"/>
      <c r="E916" s="328"/>
      <c r="F916" s="328"/>
      <c r="G916" s="328"/>
      <c r="H916" s="328"/>
      <c r="I916" s="328"/>
      <c r="J916" s="329">
        <v>1370301000702</v>
      </c>
      <c r="K916" s="330"/>
      <c r="L916" s="330"/>
      <c r="M916" s="330"/>
      <c r="N916" s="330"/>
      <c r="O916" s="330"/>
      <c r="P916" s="356" t="s">
        <v>691</v>
      </c>
      <c r="Q916" s="356"/>
      <c r="R916" s="356"/>
      <c r="S916" s="356"/>
      <c r="T916" s="356"/>
      <c r="U916" s="356"/>
      <c r="V916" s="356"/>
      <c r="W916" s="356"/>
      <c r="X916" s="356"/>
      <c r="Y916" s="332">
        <v>17</v>
      </c>
      <c r="Z916" s="333"/>
      <c r="AA916" s="333"/>
      <c r="AB916" s="334"/>
      <c r="AC916" s="335" t="s">
        <v>684</v>
      </c>
      <c r="AD916" s="336"/>
      <c r="AE916" s="336"/>
      <c r="AF916" s="336"/>
      <c r="AG916" s="336"/>
      <c r="AH916" s="337" t="s">
        <v>705</v>
      </c>
      <c r="AI916" s="338"/>
      <c r="AJ916" s="338"/>
      <c r="AK916" s="338"/>
      <c r="AL916" s="339" t="s">
        <v>704</v>
      </c>
      <c r="AM916" s="340"/>
      <c r="AN916" s="340"/>
      <c r="AO916" s="341"/>
      <c r="AP916" s="342" t="s">
        <v>706</v>
      </c>
      <c r="AQ916" s="342"/>
      <c r="AR916" s="342"/>
      <c r="AS916" s="342"/>
      <c r="AT916" s="342"/>
      <c r="AU916" s="342"/>
      <c r="AV916" s="342"/>
      <c r="AW916" s="342"/>
      <c r="AX916" s="342"/>
      <c r="AY916">
        <f>COUNTA($C$916)</f>
        <v>1</v>
      </c>
    </row>
    <row r="917" spans="1:51" ht="30" hidden="1" customHeight="1" x14ac:dyDescent="0.15">
      <c r="A917" s="361">
        <v>7</v>
      </c>
      <c r="B917" s="361">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61">
        <v>8</v>
      </c>
      <c r="B918" s="361">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61">
        <v>9</v>
      </c>
      <c r="B919" s="361">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61">
        <v>10</v>
      </c>
      <c r="B920" s="361">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1">
        <v>11</v>
      </c>
      <c r="B921" s="361">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1">
        <v>12</v>
      </c>
      <c r="B922" s="361">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1">
        <v>13</v>
      </c>
      <c r="B923" s="361">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1">
        <v>14</v>
      </c>
      <c r="B924" s="361">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1">
        <v>15</v>
      </c>
      <c r="B925" s="361">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1">
        <v>16</v>
      </c>
      <c r="B926" s="361">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1">
        <v>17</v>
      </c>
      <c r="B927" s="361">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1">
        <v>18</v>
      </c>
      <c r="B928" s="361">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1">
        <v>19</v>
      </c>
      <c r="B929" s="361">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1">
        <v>20</v>
      </c>
      <c r="B930" s="361">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1">
        <v>21</v>
      </c>
      <c r="B931" s="361">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1">
        <v>22</v>
      </c>
      <c r="B932" s="361">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1">
        <v>23</v>
      </c>
      <c r="B933" s="361">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1">
        <v>24</v>
      </c>
      <c r="B934" s="361">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1">
        <v>25</v>
      </c>
      <c r="B935" s="361">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1">
        <v>26</v>
      </c>
      <c r="B936" s="361">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1">
        <v>27</v>
      </c>
      <c r="B937" s="361">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1">
        <v>28</v>
      </c>
      <c r="B938" s="361">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1">
        <v>29</v>
      </c>
      <c r="B939" s="361">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1">
        <v>30</v>
      </c>
      <c r="B940" s="361">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280</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61">
        <v>1</v>
      </c>
      <c r="B944" s="361">
        <v>1</v>
      </c>
      <c r="C944" s="353" t="s">
        <v>694</v>
      </c>
      <c r="D944" s="354"/>
      <c r="E944" s="354"/>
      <c r="F944" s="354"/>
      <c r="G944" s="354"/>
      <c r="H944" s="354"/>
      <c r="I944" s="355"/>
      <c r="J944" s="329">
        <v>3120001077485</v>
      </c>
      <c r="K944" s="330"/>
      <c r="L944" s="330"/>
      <c r="M944" s="330"/>
      <c r="N944" s="330"/>
      <c r="O944" s="330"/>
      <c r="P944" s="356" t="s">
        <v>691</v>
      </c>
      <c r="Q944" s="356"/>
      <c r="R944" s="356"/>
      <c r="S944" s="356"/>
      <c r="T944" s="356"/>
      <c r="U944" s="356"/>
      <c r="V944" s="356"/>
      <c r="W944" s="356"/>
      <c r="X944" s="356"/>
      <c r="Y944" s="332">
        <v>380</v>
      </c>
      <c r="Z944" s="333"/>
      <c r="AA944" s="333"/>
      <c r="AB944" s="334"/>
      <c r="AC944" s="335" t="s">
        <v>707</v>
      </c>
      <c r="AD944" s="336"/>
      <c r="AE944" s="336"/>
      <c r="AF944" s="336"/>
      <c r="AG944" s="336"/>
      <c r="AH944" s="351" t="s">
        <v>704</v>
      </c>
      <c r="AI944" s="352"/>
      <c r="AJ944" s="352"/>
      <c r="AK944" s="352"/>
      <c r="AL944" s="339" t="s">
        <v>704</v>
      </c>
      <c r="AM944" s="340"/>
      <c r="AN944" s="340"/>
      <c r="AO944" s="341"/>
      <c r="AP944" s="342" t="s">
        <v>706</v>
      </c>
      <c r="AQ944" s="342"/>
      <c r="AR944" s="342"/>
      <c r="AS944" s="342"/>
      <c r="AT944" s="342"/>
      <c r="AU944" s="342"/>
      <c r="AV944" s="342"/>
      <c r="AW944" s="342"/>
      <c r="AX944" s="342"/>
      <c r="AY944">
        <f t="shared" si="120"/>
        <v>1</v>
      </c>
    </row>
    <row r="945" spans="1:51" ht="30" customHeight="1" x14ac:dyDescent="0.15">
      <c r="A945" s="361">
        <v>2</v>
      </c>
      <c r="B945" s="361">
        <v>1</v>
      </c>
      <c r="C945" s="353" t="s">
        <v>695</v>
      </c>
      <c r="D945" s="354"/>
      <c r="E945" s="354"/>
      <c r="F945" s="354"/>
      <c r="G945" s="354"/>
      <c r="H945" s="354"/>
      <c r="I945" s="355"/>
      <c r="J945" s="329">
        <v>3120101030121</v>
      </c>
      <c r="K945" s="330"/>
      <c r="L945" s="330"/>
      <c r="M945" s="330"/>
      <c r="N945" s="330"/>
      <c r="O945" s="330"/>
      <c r="P945" s="356" t="s">
        <v>691</v>
      </c>
      <c r="Q945" s="356"/>
      <c r="R945" s="356"/>
      <c r="S945" s="356"/>
      <c r="T945" s="356"/>
      <c r="U945" s="356"/>
      <c r="V945" s="356"/>
      <c r="W945" s="356"/>
      <c r="X945" s="356"/>
      <c r="Y945" s="332">
        <v>341</v>
      </c>
      <c r="Z945" s="333"/>
      <c r="AA945" s="333"/>
      <c r="AB945" s="334"/>
      <c r="AC945" s="335" t="s">
        <v>684</v>
      </c>
      <c r="AD945" s="336"/>
      <c r="AE945" s="336"/>
      <c r="AF945" s="336"/>
      <c r="AG945" s="336"/>
      <c r="AH945" s="351" t="s">
        <v>705</v>
      </c>
      <c r="AI945" s="352"/>
      <c r="AJ945" s="352"/>
      <c r="AK945" s="352"/>
      <c r="AL945" s="339" t="s">
        <v>705</v>
      </c>
      <c r="AM945" s="340"/>
      <c r="AN945" s="340"/>
      <c r="AO945" s="341"/>
      <c r="AP945" s="342" t="s">
        <v>706</v>
      </c>
      <c r="AQ945" s="342"/>
      <c r="AR945" s="342"/>
      <c r="AS945" s="342"/>
      <c r="AT945" s="342"/>
      <c r="AU945" s="342"/>
      <c r="AV945" s="342"/>
      <c r="AW945" s="342"/>
      <c r="AX945" s="342"/>
      <c r="AY945">
        <f>COUNTA($C$945)</f>
        <v>1</v>
      </c>
    </row>
    <row r="946" spans="1:51" ht="30" customHeight="1" x14ac:dyDescent="0.15">
      <c r="A946" s="361">
        <v>3</v>
      </c>
      <c r="B946" s="361">
        <v>1</v>
      </c>
      <c r="C946" s="353" t="s">
        <v>696</v>
      </c>
      <c r="D946" s="357"/>
      <c r="E946" s="357"/>
      <c r="F946" s="357"/>
      <c r="G946" s="357"/>
      <c r="H946" s="357"/>
      <c r="I946" s="358"/>
      <c r="J946" s="329">
        <v>1120001099630</v>
      </c>
      <c r="K946" s="330"/>
      <c r="L946" s="330"/>
      <c r="M946" s="330"/>
      <c r="N946" s="330"/>
      <c r="O946" s="330"/>
      <c r="P946" s="356" t="s">
        <v>691</v>
      </c>
      <c r="Q946" s="356"/>
      <c r="R946" s="356"/>
      <c r="S946" s="356"/>
      <c r="T946" s="356"/>
      <c r="U946" s="356"/>
      <c r="V946" s="356"/>
      <c r="W946" s="356"/>
      <c r="X946" s="356"/>
      <c r="Y946" s="332">
        <v>325</v>
      </c>
      <c r="Z946" s="333"/>
      <c r="AA946" s="333"/>
      <c r="AB946" s="334"/>
      <c r="AC946" s="335" t="s">
        <v>684</v>
      </c>
      <c r="AD946" s="336"/>
      <c r="AE946" s="336"/>
      <c r="AF946" s="336"/>
      <c r="AG946" s="336"/>
      <c r="AH946" s="337" t="s">
        <v>708</v>
      </c>
      <c r="AI946" s="338"/>
      <c r="AJ946" s="338"/>
      <c r="AK946" s="338"/>
      <c r="AL946" s="339" t="s">
        <v>705</v>
      </c>
      <c r="AM946" s="340"/>
      <c r="AN946" s="340"/>
      <c r="AO946" s="341"/>
      <c r="AP946" s="342" t="s">
        <v>706</v>
      </c>
      <c r="AQ946" s="342"/>
      <c r="AR946" s="342"/>
      <c r="AS946" s="342"/>
      <c r="AT946" s="342"/>
      <c r="AU946" s="342"/>
      <c r="AV946" s="342"/>
      <c r="AW946" s="342"/>
      <c r="AX946" s="342"/>
      <c r="AY946">
        <f>COUNTA($C$946)</f>
        <v>1</v>
      </c>
    </row>
    <row r="947" spans="1:51" ht="30" customHeight="1" x14ac:dyDescent="0.15">
      <c r="A947" s="361">
        <v>4</v>
      </c>
      <c r="B947" s="361">
        <v>1</v>
      </c>
      <c r="C947" s="353" t="s">
        <v>697</v>
      </c>
      <c r="D947" s="357"/>
      <c r="E947" s="357"/>
      <c r="F947" s="357"/>
      <c r="G947" s="357"/>
      <c r="H947" s="357"/>
      <c r="I947" s="358"/>
      <c r="J947" s="329">
        <v>1120001099630</v>
      </c>
      <c r="K947" s="330"/>
      <c r="L947" s="330"/>
      <c r="M947" s="330"/>
      <c r="N947" s="330"/>
      <c r="O947" s="330"/>
      <c r="P947" s="356" t="s">
        <v>691</v>
      </c>
      <c r="Q947" s="356"/>
      <c r="R947" s="356"/>
      <c r="S947" s="356"/>
      <c r="T947" s="356"/>
      <c r="U947" s="356"/>
      <c r="V947" s="356"/>
      <c r="W947" s="356"/>
      <c r="X947" s="356"/>
      <c r="Y947" s="332">
        <v>300</v>
      </c>
      <c r="Z947" s="333"/>
      <c r="AA947" s="333"/>
      <c r="AB947" s="334"/>
      <c r="AC947" s="335" t="s">
        <v>684</v>
      </c>
      <c r="AD947" s="336"/>
      <c r="AE947" s="336"/>
      <c r="AF947" s="336"/>
      <c r="AG947" s="336"/>
      <c r="AH947" s="337" t="s">
        <v>705</v>
      </c>
      <c r="AI947" s="338"/>
      <c r="AJ947" s="338"/>
      <c r="AK947" s="338"/>
      <c r="AL947" s="339" t="s">
        <v>710</v>
      </c>
      <c r="AM947" s="340"/>
      <c r="AN947" s="340"/>
      <c r="AO947" s="341"/>
      <c r="AP947" s="342" t="s">
        <v>712</v>
      </c>
      <c r="AQ947" s="342"/>
      <c r="AR947" s="342"/>
      <c r="AS947" s="342"/>
      <c r="AT947" s="342"/>
      <c r="AU947" s="342"/>
      <c r="AV947" s="342"/>
      <c r="AW947" s="342"/>
      <c r="AX947" s="342"/>
      <c r="AY947">
        <f>COUNTA($C$947)</f>
        <v>1</v>
      </c>
    </row>
    <row r="948" spans="1:51" ht="30" customHeight="1" x14ac:dyDescent="0.15">
      <c r="A948" s="361">
        <v>5</v>
      </c>
      <c r="B948" s="361">
        <v>1</v>
      </c>
      <c r="C948" s="353" t="s">
        <v>698</v>
      </c>
      <c r="D948" s="354"/>
      <c r="E948" s="354"/>
      <c r="F948" s="354"/>
      <c r="G948" s="354"/>
      <c r="H948" s="354"/>
      <c r="I948" s="355"/>
      <c r="J948" s="329">
        <v>1010001146245</v>
      </c>
      <c r="K948" s="330"/>
      <c r="L948" s="330"/>
      <c r="M948" s="330"/>
      <c r="N948" s="330"/>
      <c r="O948" s="330"/>
      <c r="P948" s="356" t="s">
        <v>691</v>
      </c>
      <c r="Q948" s="356"/>
      <c r="R948" s="356"/>
      <c r="S948" s="356"/>
      <c r="T948" s="356"/>
      <c r="U948" s="356"/>
      <c r="V948" s="356"/>
      <c r="W948" s="356"/>
      <c r="X948" s="356"/>
      <c r="Y948" s="332">
        <v>274</v>
      </c>
      <c r="Z948" s="333"/>
      <c r="AA948" s="333"/>
      <c r="AB948" s="334"/>
      <c r="AC948" s="335" t="s">
        <v>684</v>
      </c>
      <c r="AD948" s="336"/>
      <c r="AE948" s="336"/>
      <c r="AF948" s="336"/>
      <c r="AG948" s="336"/>
      <c r="AH948" s="337" t="s">
        <v>705</v>
      </c>
      <c r="AI948" s="338"/>
      <c r="AJ948" s="338"/>
      <c r="AK948" s="338"/>
      <c r="AL948" s="339" t="s">
        <v>705</v>
      </c>
      <c r="AM948" s="340"/>
      <c r="AN948" s="340"/>
      <c r="AO948" s="341"/>
      <c r="AP948" s="342" t="s">
        <v>706</v>
      </c>
      <c r="AQ948" s="342"/>
      <c r="AR948" s="342"/>
      <c r="AS948" s="342"/>
      <c r="AT948" s="342"/>
      <c r="AU948" s="342"/>
      <c r="AV948" s="342"/>
      <c r="AW948" s="342"/>
      <c r="AX948" s="342"/>
      <c r="AY948">
        <f>COUNTA($C$948)</f>
        <v>1</v>
      </c>
    </row>
    <row r="949" spans="1:51" ht="30" customHeight="1" x14ac:dyDescent="0.15">
      <c r="A949" s="361">
        <v>6</v>
      </c>
      <c r="B949" s="361">
        <v>1</v>
      </c>
      <c r="C949" s="353" t="s">
        <v>699</v>
      </c>
      <c r="D949" s="354"/>
      <c r="E949" s="354"/>
      <c r="F949" s="354"/>
      <c r="G949" s="354"/>
      <c r="H949" s="354"/>
      <c r="I949" s="355"/>
      <c r="J949" s="329">
        <v>5050001031407</v>
      </c>
      <c r="K949" s="330"/>
      <c r="L949" s="330"/>
      <c r="M949" s="330"/>
      <c r="N949" s="330"/>
      <c r="O949" s="330"/>
      <c r="P949" s="356" t="s">
        <v>691</v>
      </c>
      <c r="Q949" s="356"/>
      <c r="R949" s="356"/>
      <c r="S949" s="356"/>
      <c r="T949" s="356"/>
      <c r="U949" s="356"/>
      <c r="V949" s="356"/>
      <c r="W949" s="356"/>
      <c r="X949" s="356"/>
      <c r="Y949" s="332">
        <v>210</v>
      </c>
      <c r="Z949" s="333"/>
      <c r="AA949" s="333"/>
      <c r="AB949" s="334"/>
      <c r="AC949" s="335" t="s">
        <v>684</v>
      </c>
      <c r="AD949" s="336"/>
      <c r="AE949" s="336"/>
      <c r="AF949" s="336"/>
      <c r="AG949" s="336"/>
      <c r="AH949" s="337" t="s">
        <v>704</v>
      </c>
      <c r="AI949" s="338"/>
      <c r="AJ949" s="338"/>
      <c r="AK949" s="338"/>
      <c r="AL949" s="339" t="s">
        <v>705</v>
      </c>
      <c r="AM949" s="340"/>
      <c r="AN949" s="340"/>
      <c r="AO949" s="341"/>
      <c r="AP949" s="342" t="s">
        <v>706</v>
      </c>
      <c r="AQ949" s="342"/>
      <c r="AR949" s="342"/>
      <c r="AS949" s="342"/>
      <c r="AT949" s="342"/>
      <c r="AU949" s="342"/>
      <c r="AV949" s="342"/>
      <c r="AW949" s="342"/>
      <c r="AX949" s="342"/>
      <c r="AY949">
        <f>COUNTA($C$949)</f>
        <v>1</v>
      </c>
    </row>
    <row r="950" spans="1:51" ht="30" customHeight="1" x14ac:dyDescent="0.15">
      <c r="A950" s="361">
        <v>7</v>
      </c>
      <c r="B950" s="361">
        <v>1</v>
      </c>
      <c r="C950" s="353" t="s">
        <v>700</v>
      </c>
      <c r="D950" s="354"/>
      <c r="E950" s="354"/>
      <c r="F950" s="354"/>
      <c r="G950" s="354"/>
      <c r="H950" s="354"/>
      <c r="I950" s="355"/>
      <c r="J950" s="329">
        <v>8010001131736</v>
      </c>
      <c r="K950" s="330"/>
      <c r="L950" s="330"/>
      <c r="M950" s="330"/>
      <c r="N950" s="330"/>
      <c r="O950" s="330"/>
      <c r="P950" s="356" t="s">
        <v>691</v>
      </c>
      <c r="Q950" s="356"/>
      <c r="R950" s="356"/>
      <c r="S950" s="356"/>
      <c r="T950" s="356"/>
      <c r="U950" s="356"/>
      <c r="V950" s="356"/>
      <c r="W950" s="356"/>
      <c r="X950" s="356"/>
      <c r="Y950" s="332">
        <v>199</v>
      </c>
      <c r="Z950" s="333"/>
      <c r="AA950" s="333"/>
      <c r="AB950" s="334"/>
      <c r="AC950" s="335" t="s">
        <v>684</v>
      </c>
      <c r="AD950" s="336"/>
      <c r="AE950" s="336"/>
      <c r="AF950" s="336"/>
      <c r="AG950" s="336"/>
      <c r="AH950" s="337" t="s">
        <v>709</v>
      </c>
      <c r="AI950" s="338"/>
      <c r="AJ950" s="338"/>
      <c r="AK950" s="338"/>
      <c r="AL950" s="339" t="s">
        <v>705</v>
      </c>
      <c r="AM950" s="340"/>
      <c r="AN950" s="340"/>
      <c r="AO950" s="341"/>
      <c r="AP950" s="342" t="s">
        <v>706</v>
      </c>
      <c r="AQ950" s="342"/>
      <c r="AR950" s="342"/>
      <c r="AS950" s="342"/>
      <c r="AT950" s="342"/>
      <c r="AU950" s="342"/>
      <c r="AV950" s="342"/>
      <c r="AW950" s="342"/>
      <c r="AX950" s="342"/>
      <c r="AY950">
        <f>COUNTA($C$950)</f>
        <v>1</v>
      </c>
    </row>
    <row r="951" spans="1:51" ht="30" customHeight="1" x14ac:dyDescent="0.15">
      <c r="A951" s="361">
        <v>8</v>
      </c>
      <c r="B951" s="361">
        <v>1</v>
      </c>
      <c r="C951" s="353" t="s">
        <v>701</v>
      </c>
      <c r="D951" s="354"/>
      <c r="E951" s="354"/>
      <c r="F951" s="354"/>
      <c r="G951" s="354"/>
      <c r="H951" s="354"/>
      <c r="I951" s="355"/>
      <c r="J951" s="329">
        <v>7010401142516</v>
      </c>
      <c r="K951" s="330"/>
      <c r="L951" s="330"/>
      <c r="M951" s="330"/>
      <c r="N951" s="330"/>
      <c r="O951" s="330"/>
      <c r="P951" s="356" t="s">
        <v>691</v>
      </c>
      <c r="Q951" s="356"/>
      <c r="R951" s="356"/>
      <c r="S951" s="356"/>
      <c r="T951" s="356"/>
      <c r="U951" s="356"/>
      <c r="V951" s="356"/>
      <c r="W951" s="356"/>
      <c r="X951" s="356"/>
      <c r="Y951" s="332">
        <v>148</v>
      </c>
      <c r="Z951" s="333"/>
      <c r="AA951" s="333"/>
      <c r="AB951" s="334"/>
      <c r="AC951" s="335" t="s">
        <v>684</v>
      </c>
      <c r="AD951" s="336"/>
      <c r="AE951" s="336"/>
      <c r="AF951" s="336"/>
      <c r="AG951" s="336"/>
      <c r="AH951" s="337" t="s">
        <v>705</v>
      </c>
      <c r="AI951" s="338"/>
      <c r="AJ951" s="338"/>
      <c r="AK951" s="338"/>
      <c r="AL951" s="339" t="s">
        <v>705</v>
      </c>
      <c r="AM951" s="340"/>
      <c r="AN951" s="340"/>
      <c r="AO951" s="341"/>
      <c r="AP951" s="342" t="s">
        <v>706</v>
      </c>
      <c r="AQ951" s="342"/>
      <c r="AR951" s="342"/>
      <c r="AS951" s="342"/>
      <c r="AT951" s="342"/>
      <c r="AU951" s="342"/>
      <c r="AV951" s="342"/>
      <c r="AW951" s="342"/>
      <c r="AX951" s="342"/>
      <c r="AY951">
        <f>COUNTA($C$951)</f>
        <v>1</v>
      </c>
    </row>
    <row r="952" spans="1:51" ht="30" customHeight="1" x14ac:dyDescent="0.15">
      <c r="A952" s="361">
        <v>9</v>
      </c>
      <c r="B952" s="361">
        <v>1</v>
      </c>
      <c r="C952" s="353" t="s">
        <v>702</v>
      </c>
      <c r="D952" s="354"/>
      <c r="E952" s="354"/>
      <c r="F952" s="354"/>
      <c r="G952" s="354"/>
      <c r="H952" s="354"/>
      <c r="I952" s="355"/>
      <c r="J952" s="329">
        <v>4013301009606</v>
      </c>
      <c r="K952" s="330"/>
      <c r="L952" s="330"/>
      <c r="M952" s="330"/>
      <c r="N952" s="330"/>
      <c r="O952" s="330"/>
      <c r="P952" s="356" t="s">
        <v>691</v>
      </c>
      <c r="Q952" s="356"/>
      <c r="R952" s="356"/>
      <c r="S952" s="356"/>
      <c r="T952" s="356"/>
      <c r="U952" s="356"/>
      <c r="V952" s="356"/>
      <c r="W952" s="356"/>
      <c r="X952" s="356"/>
      <c r="Y952" s="332">
        <v>135</v>
      </c>
      <c r="Z952" s="333"/>
      <c r="AA952" s="333"/>
      <c r="AB952" s="334"/>
      <c r="AC952" s="335" t="s">
        <v>684</v>
      </c>
      <c r="AD952" s="336"/>
      <c r="AE952" s="336"/>
      <c r="AF952" s="336"/>
      <c r="AG952" s="336"/>
      <c r="AH952" s="337" t="s">
        <v>705</v>
      </c>
      <c r="AI952" s="338"/>
      <c r="AJ952" s="338"/>
      <c r="AK952" s="338"/>
      <c r="AL952" s="339" t="s">
        <v>705</v>
      </c>
      <c r="AM952" s="340"/>
      <c r="AN952" s="340"/>
      <c r="AO952" s="341"/>
      <c r="AP952" s="342" t="s">
        <v>713</v>
      </c>
      <c r="AQ952" s="342"/>
      <c r="AR952" s="342"/>
      <c r="AS952" s="342"/>
      <c r="AT952" s="342"/>
      <c r="AU952" s="342"/>
      <c r="AV952" s="342"/>
      <c r="AW952" s="342"/>
      <c r="AX952" s="342"/>
      <c r="AY952">
        <f>COUNTA($C$952)</f>
        <v>1</v>
      </c>
    </row>
    <row r="953" spans="1:51" ht="30" customHeight="1" x14ac:dyDescent="0.15">
      <c r="A953" s="361">
        <v>10</v>
      </c>
      <c r="B953" s="361">
        <v>1</v>
      </c>
      <c r="C953" s="353" t="s">
        <v>697</v>
      </c>
      <c r="D953" s="357"/>
      <c r="E953" s="357"/>
      <c r="F953" s="357"/>
      <c r="G953" s="357"/>
      <c r="H953" s="357"/>
      <c r="I953" s="358"/>
      <c r="J953" s="329">
        <v>1120001099630</v>
      </c>
      <c r="K953" s="330"/>
      <c r="L953" s="330"/>
      <c r="M953" s="330"/>
      <c r="N953" s="330"/>
      <c r="O953" s="330"/>
      <c r="P953" s="356" t="s">
        <v>691</v>
      </c>
      <c r="Q953" s="356"/>
      <c r="R953" s="356"/>
      <c r="S953" s="356"/>
      <c r="T953" s="356"/>
      <c r="U953" s="356"/>
      <c r="V953" s="356"/>
      <c r="W953" s="356"/>
      <c r="X953" s="356"/>
      <c r="Y953" s="332">
        <v>127</v>
      </c>
      <c r="Z953" s="333"/>
      <c r="AA953" s="333"/>
      <c r="AB953" s="334"/>
      <c r="AC953" s="335" t="s">
        <v>684</v>
      </c>
      <c r="AD953" s="336"/>
      <c r="AE953" s="336"/>
      <c r="AF953" s="336"/>
      <c r="AG953" s="336"/>
      <c r="AH953" s="337" t="s">
        <v>705</v>
      </c>
      <c r="AI953" s="338"/>
      <c r="AJ953" s="338"/>
      <c r="AK953" s="338"/>
      <c r="AL953" s="339" t="s">
        <v>711</v>
      </c>
      <c r="AM953" s="340"/>
      <c r="AN953" s="340"/>
      <c r="AO953" s="341"/>
      <c r="AP953" s="342" t="s">
        <v>712</v>
      </c>
      <c r="AQ953" s="342"/>
      <c r="AR953" s="342"/>
      <c r="AS953" s="342"/>
      <c r="AT953" s="342"/>
      <c r="AU953" s="342"/>
      <c r="AV953" s="342"/>
      <c r="AW953" s="342"/>
      <c r="AX953" s="342"/>
      <c r="AY953">
        <f>COUNTA($C$953)</f>
        <v>1</v>
      </c>
    </row>
    <row r="954" spans="1:51" ht="30" hidden="1" customHeight="1" x14ac:dyDescent="0.15">
      <c r="A954" s="361">
        <v>11</v>
      </c>
      <c r="B954" s="361">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1">
        <v>12</v>
      </c>
      <c r="B955" s="361">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1">
        <v>13</v>
      </c>
      <c r="B956" s="361">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1">
        <v>14</v>
      </c>
      <c r="B957" s="361">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1">
        <v>15</v>
      </c>
      <c r="B958" s="361">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1">
        <v>16</v>
      </c>
      <c r="B959" s="361">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1">
        <v>17</v>
      </c>
      <c r="B960" s="361">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1">
        <v>18</v>
      </c>
      <c r="B961" s="361">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1">
        <v>19</v>
      </c>
      <c r="B962" s="361">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1">
        <v>20</v>
      </c>
      <c r="B963" s="361">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1">
        <v>21</v>
      </c>
      <c r="B964" s="361">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1">
        <v>22</v>
      </c>
      <c r="B965" s="361">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1">
        <v>23</v>
      </c>
      <c r="B966" s="361">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1">
        <v>24</v>
      </c>
      <c r="B967" s="361">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1">
        <v>25</v>
      </c>
      <c r="B968" s="361">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1">
        <v>26</v>
      </c>
      <c r="B969" s="361">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1">
        <v>27</v>
      </c>
      <c r="B970" s="361">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1">
        <v>28</v>
      </c>
      <c r="B971" s="361">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1">
        <v>29</v>
      </c>
      <c r="B972" s="361">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1">
        <v>30</v>
      </c>
      <c r="B973" s="361">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280</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61">
        <v>1</v>
      </c>
      <c r="B977" s="361">
        <v>1</v>
      </c>
      <c r="C977" s="353" t="s">
        <v>701</v>
      </c>
      <c r="D977" s="354"/>
      <c r="E977" s="354"/>
      <c r="F977" s="354"/>
      <c r="G977" s="354"/>
      <c r="H977" s="354"/>
      <c r="I977" s="355"/>
      <c r="J977" s="329">
        <v>7010401142516</v>
      </c>
      <c r="K977" s="330"/>
      <c r="L977" s="330"/>
      <c r="M977" s="330"/>
      <c r="N977" s="330"/>
      <c r="O977" s="330"/>
      <c r="P977" s="356" t="s">
        <v>691</v>
      </c>
      <c r="Q977" s="356"/>
      <c r="R977" s="356"/>
      <c r="S977" s="356"/>
      <c r="T977" s="356"/>
      <c r="U977" s="356"/>
      <c r="V977" s="356"/>
      <c r="W977" s="356"/>
      <c r="X977" s="356"/>
      <c r="Y977" s="332">
        <v>390</v>
      </c>
      <c r="Z977" s="333"/>
      <c r="AA977" s="333"/>
      <c r="AB977" s="334"/>
      <c r="AC977" s="335" t="s">
        <v>684</v>
      </c>
      <c r="AD977" s="336"/>
      <c r="AE977" s="336"/>
      <c r="AF977" s="336"/>
      <c r="AG977" s="336"/>
      <c r="AH977" s="351" t="s">
        <v>704</v>
      </c>
      <c r="AI977" s="352"/>
      <c r="AJ977" s="352"/>
      <c r="AK977" s="352"/>
      <c r="AL977" s="339" t="s">
        <v>705</v>
      </c>
      <c r="AM977" s="340"/>
      <c r="AN977" s="340"/>
      <c r="AO977" s="341"/>
      <c r="AP977" s="342" t="s">
        <v>706</v>
      </c>
      <c r="AQ977" s="342"/>
      <c r="AR977" s="342"/>
      <c r="AS977" s="342"/>
      <c r="AT977" s="342"/>
      <c r="AU977" s="342"/>
      <c r="AV977" s="342"/>
      <c r="AW977" s="342"/>
      <c r="AX977" s="342"/>
      <c r="AY977">
        <f t="shared" si="121"/>
        <v>1</v>
      </c>
    </row>
    <row r="978" spans="1:51" ht="30" customHeight="1" x14ac:dyDescent="0.15">
      <c r="A978" s="361">
        <v>2</v>
      </c>
      <c r="B978" s="361">
        <v>1</v>
      </c>
      <c r="C978" s="343" t="s">
        <v>703</v>
      </c>
      <c r="D978" s="328"/>
      <c r="E978" s="328"/>
      <c r="F978" s="328"/>
      <c r="G978" s="328"/>
      <c r="H978" s="328"/>
      <c r="I978" s="328"/>
      <c r="J978" s="329">
        <v>1140001077543</v>
      </c>
      <c r="K978" s="330"/>
      <c r="L978" s="330"/>
      <c r="M978" s="330"/>
      <c r="N978" s="330"/>
      <c r="O978" s="330"/>
      <c r="P978" s="356" t="s">
        <v>691</v>
      </c>
      <c r="Q978" s="356"/>
      <c r="R978" s="356"/>
      <c r="S978" s="356"/>
      <c r="T978" s="356"/>
      <c r="U978" s="356"/>
      <c r="V978" s="356"/>
      <c r="W978" s="356"/>
      <c r="X978" s="356"/>
      <c r="Y978" s="332">
        <v>63</v>
      </c>
      <c r="Z978" s="333"/>
      <c r="AA978" s="333"/>
      <c r="AB978" s="334"/>
      <c r="AC978" s="335" t="s">
        <v>684</v>
      </c>
      <c r="AD978" s="336"/>
      <c r="AE978" s="336"/>
      <c r="AF978" s="336"/>
      <c r="AG978" s="336"/>
      <c r="AH978" s="351" t="s">
        <v>659</v>
      </c>
      <c r="AI978" s="352"/>
      <c r="AJ978" s="352"/>
      <c r="AK978" s="352"/>
      <c r="AL978" s="339" t="s">
        <v>659</v>
      </c>
      <c r="AM978" s="340"/>
      <c r="AN978" s="340"/>
      <c r="AO978" s="341"/>
      <c r="AP978" s="342" t="s">
        <v>661</v>
      </c>
      <c r="AQ978" s="342"/>
      <c r="AR978" s="342"/>
      <c r="AS978" s="342"/>
      <c r="AT978" s="342"/>
      <c r="AU978" s="342"/>
      <c r="AV978" s="342"/>
      <c r="AW978" s="342"/>
      <c r="AX978" s="342"/>
      <c r="AY978">
        <f>COUNTA($C$978)</f>
        <v>1</v>
      </c>
    </row>
    <row r="979" spans="1:51" ht="30" hidden="1" customHeight="1" x14ac:dyDescent="0.15">
      <c r="A979" s="361">
        <v>3</v>
      </c>
      <c r="B979" s="361">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61">
        <v>4</v>
      </c>
      <c r="B980" s="361">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61">
        <v>5</v>
      </c>
      <c r="B981" s="361">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1">
        <v>6</v>
      </c>
      <c r="B982" s="361">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1">
        <v>7</v>
      </c>
      <c r="B983" s="361">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1">
        <v>8</v>
      </c>
      <c r="B984" s="361">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1">
        <v>9</v>
      </c>
      <c r="B985" s="361">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1">
        <v>10</v>
      </c>
      <c r="B986" s="361">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1">
        <v>11</v>
      </c>
      <c r="B987" s="361">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1">
        <v>12</v>
      </c>
      <c r="B988" s="361">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1">
        <v>13</v>
      </c>
      <c r="B989" s="361">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1">
        <v>14</v>
      </c>
      <c r="B990" s="361">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1">
        <v>15</v>
      </c>
      <c r="B991" s="361">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1">
        <v>16</v>
      </c>
      <c r="B992" s="361">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1">
        <v>17</v>
      </c>
      <c r="B993" s="361">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1">
        <v>18</v>
      </c>
      <c r="B994" s="361">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1">
        <v>19</v>
      </c>
      <c r="B995" s="361">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1">
        <v>20</v>
      </c>
      <c r="B996" s="361">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1">
        <v>21</v>
      </c>
      <c r="B997" s="361">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1">
        <v>22</v>
      </c>
      <c r="B998" s="361">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1">
        <v>23</v>
      </c>
      <c r="B999" s="361">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1">
        <v>24</v>
      </c>
      <c r="B1000" s="361">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1">
        <v>25</v>
      </c>
      <c r="B1001" s="361">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1">
        <v>26</v>
      </c>
      <c r="B1002" s="361">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1">
        <v>27</v>
      </c>
      <c r="B1003" s="361">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1">
        <v>28</v>
      </c>
      <c r="B1004" s="361">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1">
        <v>29</v>
      </c>
      <c r="B1005" s="361">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1">
        <v>30</v>
      </c>
      <c r="B1006" s="361">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280</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61">
        <v>1</v>
      </c>
      <c r="B1010" s="361">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61">
        <v>2</v>
      </c>
      <c r="B1011" s="361">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1">
        <v>3</v>
      </c>
      <c r="B1012" s="361">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1">
        <v>4</v>
      </c>
      <c r="B1013" s="361">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1">
        <v>5</v>
      </c>
      <c r="B1014" s="361">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1">
        <v>6</v>
      </c>
      <c r="B1015" s="361">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1">
        <v>7</v>
      </c>
      <c r="B1016" s="361">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1">
        <v>8</v>
      </c>
      <c r="B1017" s="361">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1">
        <v>9</v>
      </c>
      <c r="B1018" s="361">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1">
        <v>10</v>
      </c>
      <c r="B1019" s="361">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1">
        <v>11</v>
      </c>
      <c r="B1020" s="361">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1">
        <v>12</v>
      </c>
      <c r="B1021" s="361">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1">
        <v>13</v>
      </c>
      <c r="B1022" s="361">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1">
        <v>14</v>
      </c>
      <c r="B1023" s="361">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1">
        <v>15</v>
      </c>
      <c r="B1024" s="361">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1">
        <v>16</v>
      </c>
      <c r="B1025" s="361">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1">
        <v>17</v>
      </c>
      <c r="B1026" s="361">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1">
        <v>18</v>
      </c>
      <c r="B1027" s="361">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1">
        <v>19</v>
      </c>
      <c r="B1028" s="361">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1">
        <v>20</v>
      </c>
      <c r="B1029" s="361">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1">
        <v>21</v>
      </c>
      <c r="B1030" s="361">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1">
        <v>22</v>
      </c>
      <c r="B1031" s="361">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1">
        <v>23</v>
      </c>
      <c r="B1032" s="361">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1">
        <v>24</v>
      </c>
      <c r="B1033" s="361">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1">
        <v>25</v>
      </c>
      <c r="B1034" s="361">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1">
        <v>26</v>
      </c>
      <c r="B1035" s="361">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1">
        <v>27</v>
      </c>
      <c r="B1036" s="361">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1">
        <v>28</v>
      </c>
      <c r="B1037" s="361">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1">
        <v>29</v>
      </c>
      <c r="B1038" s="361">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1">
        <v>30</v>
      </c>
      <c r="B1039" s="361">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280</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1">
        <v>1</v>
      </c>
      <c r="B1043" s="361">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1">
        <v>2</v>
      </c>
      <c r="B1044" s="361">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1">
        <v>3</v>
      </c>
      <c r="B1045" s="361">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1">
        <v>4</v>
      </c>
      <c r="B1046" s="361">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1">
        <v>5</v>
      </c>
      <c r="B1047" s="361">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1">
        <v>6</v>
      </c>
      <c r="B1048" s="361">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1">
        <v>7</v>
      </c>
      <c r="B1049" s="361">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1">
        <v>8</v>
      </c>
      <c r="B1050" s="361">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1">
        <v>9</v>
      </c>
      <c r="B1051" s="361">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1">
        <v>10</v>
      </c>
      <c r="B1052" s="361">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1">
        <v>11</v>
      </c>
      <c r="B1053" s="361">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1">
        <v>12</v>
      </c>
      <c r="B1054" s="361">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1">
        <v>13</v>
      </c>
      <c r="B1055" s="361">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1">
        <v>14</v>
      </c>
      <c r="B1056" s="361">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1">
        <v>15</v>
      </c>
      <c r="B1057" s="361">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1">
        <v>16</v>
      </c>
      <c r="B1058" s="361">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1">
        <v>17</v>
      </c>
      <c r="B1059" s="361">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1">
        <v>18</v>
      </c>
      <c r="B1060" s="361">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1">
        <v>19</v>
      </c>
      <c r="B1061" s="361">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1">
        <v>20</v>
      </c>
      <c r="B1062" s="361">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1">
        <v>21</v>
      </c>
      <c r="B1063" s="361">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1">
        <v>22</v>
      </c>
      <c r="B1064" s="361">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1">
        <v>23</v>
      </c>
      <c r="B1065" s="361">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1">
        <v>24</v>
      </c>
      <c r="B1066" s="361">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1">
        <v>25</v>
      </c>
      <c r="B1067" s="361">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1">
        <v>26</v>
      </c>
      <c r="B1068" s="361">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1">
        <v>27</v>
      </c>
      <c r="B1069" s="361">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1">
        <v>28</v>
      </c>
      <c r="B1070" s="361">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1">
        <v>29</v>
      </c>
      <c r="B1071" s="361">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1">
        <v>30</v>
      </c>
      <c r="B1072" s="361">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280</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1">
        <v>1</v>
      </c>
      <c r="B1076" s="361">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1">
        <v>2</v>
      </c>
      <c r="B1077" s="361">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1">
        <v>3</v>
      </c>
      <c r="B1078" s="361">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1">
        <v>4</v>
      </c>
      <c r="B1079" s="361">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1">
        <v>5</v>
      </c>
      <c r="B1080" s="361">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1">
        <v>6</v>
      </c>
      <c r="B1081" s="361">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1">
        <v>7</v>
      </c>
      <c r="B1082" s="361">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1">
        <v>8</v>
      </c>
      <c r="B1083" s="361">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1">
        <v>9</v>
      </c>
      <c r="B1084" s="361">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1">
        <v>10</v>
      </c>
      <c r="B1085" s="361">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1">
        <v>11</v>
      </c>
      <c r="B1086" s="361">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1">
        <v>12</v>
      </c>
      <c r="B1087" s="361">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1">
        <v>13</v>
      </c>
      <c r="B1088" s="361">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1">
        <v>14</v>
      </c>
      <c r="B1089" s="361">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1">
        <v>15</v>
      </c>
      <c r="B1090" s="361">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1">
        <v>16</v>
      </c>
      <c r="B1091" s="361">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1">
        <v>17</v>
      </c>
      <c r="B1092" s="361">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1">
        <v>18</v>
      </c>
      <c r="B1093" s="361">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1">
        <v>19</v>
      </c>
      <c r="B1094" s="361">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1">
        <v>20</v>
      </c>
      <c r="B1095" s="361">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1">
        <v>21</v>
      </c>
      <c r="B1096" s="361">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1">
        <v>22</v>
      </c>
      <c r="B1097" s="361">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1">
        <v>23</v>
      </c>
      <c r="B1098" s="361">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1">
        <v>24</v>
      </c>
      <c r="B1099" s="361">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1">
        <v>25</v>
      </c>
      <c r="B1100" s="361">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1">
        <v>26</v>
      </c>
      <c r="B1101" s="361">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1">
        <v>27</v>
      </c>
      <c r="B1102" s="361">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1">
        <v>28</v>
      </c>
      <c r="B1103" s="361">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1">
        <v>29</v>
      </c>
      <c r="B1104" s="361">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1">
        <v>30</v>
      </c>
      <c r="B1105" s="361">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2" t="s">
        <v>247</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262</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1"/>
      <c r="B1109" s="361"/>
      <c r="C1109" s="137" t="s">
        <v>215</v>
      </c>
      <c r="D1109" s="365"/>
      <c r="E1109" s="137" t="s">
        <v>214</v>
      </c>
      <c r="F1109" s="365"/>
      <c r="G1109" s="365"/>
      <c r="H1109" s="365"/>
      <c r="I1109" s="365"/>
      <c r="J1109" s="137" t="s">
        <v>221</v>
      </c>
      <c r="K1109" s="137"/>
      <c r="L1109" s="137"/>
      <c r="M1109" s="137"/>
      <c r="N1109" s="137"/>
      <c r="O1109" s="137"/>
      <c r="P1109" s="347" t="s">
        <v>27</v>
      </c>
      <c r="Q1109" s="347"/>
      <c r="R1109" s="347"/>
      <c r="S1109" s="347"/>
      <c r="T1109" s="347"/>
      <c r="U1109" s="347"/>
      <c r="V1109" s="347"/>
      <c r="W1109" s="347"/>
      <c r="X1109" s="347"/>
      <c r="Y1109" s="137" t="s">
        <v>223</v>
      </c>
      <c r="Z1109" s="365"/>
      <c r="AA1109" s="365"/>
      <c r="AB1109" s="365"/>
      <c r="AC1109" s="137" t="s">
        <v>197</v>
      </c>
      <c r="AD1109" s="137"/>
      <c r="AE1109" s="137"/>
      <c r="AF1109" s="137"/>
      <c r="AG1109" s="137"/>
      <c r="AH1109" s="347" t="s">
        <v>210</v>
      </c>
      <c r="AI1109" s="348"/>
      <c r="AJ1109" s="348"/>
      <c r="AK1109" s="348"/>
      <c r="AL1109" s="348" t="s">
        <v>21</v>
      </c>
      <c r="AM1109" s="348"/>
      <c r="AN1109" s="348"/>
      <c r="AO1109" s="366"/>
      <c r="AP1109" s="350" t="s">
        <v>248</v>
      </c>
      <c r="AQ1109" s="350"/>
      <c r="AR1109" s="350"/>
      <c r="AS1109" s="350"/>
      <c r="AT1109" s="350"/>
      <c r="AU1109" s="350"/>
      <c r="AV1109" s="350"/>
      <c r="AW1109" s="350"/>
      <c r="AX1109" s="350"/>
    </row>
    <row r="1110" spans="1:51" ht="30" customHeight="1" x14ac:dyDescent="0.15">
      <c r="A1110" s="361">
        <v>1</v>
      </c>
      <c r="B1110" s="361">
        <v>1</v>
      </c>
      <c r="C1110" s="359"/>
      <c r="D1110" s="359"/>
      <c r="E1110" s="135" t="s">
        <v>736</v>
      </c>
      <c r="F1110" s="360"/>
      <c r="G1110" s="360"/>
      <c r="H1110" s="360"/>
      <c r="I1110" s="360"/>
      <c r="J1110" s="329" t="s">
        <v>736</v>
      </c>
      <c r="K1110" s="330"/>
      <c r="L1110" s="330"/>
      <c r="M1110" s="330"/>
      <c r="N1110" s="330"/>
      <c r="O1110" s="330"/>
      <c r="P1110" s="344" t="s">
        <v>736</v>
      </c>
      <c r="Q1110" s="331"/>
      <c r="R1110" s="331"/>
      <c r="S1110" s="331"/>
      <c r="T1110" s="331"/>
      <c r="U1110" s="331"/>
      <c r="V1110" s="331"/>
      <c r="W1110" s="331"/>
      <c r="X1110" s="331"/>
      <c r="Y1110" s="332" t="s">
        <v>736</v>
      </c>
      <c r="Z1110" s="333"/>
      <c r="AA1110" s="333"/>
      <c r="AB1110" s="334"/>
      <c r="AC1110" s="335"/>
      <c r="AD1110" s="336"/>
      <c r="AE1110" s="336"/>
      <c r="AF1110" s="336"/>
      <c r="AG1110" s="336"/>
      <c r="AH1110" s="337" t="s">
        <v>736</v>
      </c>
      <c r="AI1110" s="338"/>
      <c r="AJ1110" s="338"/>
      <c r="AK1110" s="338"/>
      <c r="AL1110" s="339" t="s">
        <v>738</v>
      </c>
      <c r="AM1110" s="340"/>
      <c r="AN1110" s="340"/>
      <c r="AO1110" s="341"/>
      <c r="AP1110" s="342" t="s">
        <v>736</v>
      </c>
      <c r="AQ1110" s="342"/>
      <c r="AR1110" s="342"/>
      <c r="AS1110" s="342"/>
      <c r="AT1110" s="342"/>
      <c r="AU1110" s="342"/>
      <c r="AV1110" s="342"/>
      <c r="AW1110" s="342"/>
      <c r="AX1110" s="342"/>
    </row>
    <row r="1111" spans="1:51" ht="30" hidden="1" customHeight="1" x14ac:dyDescent="0.15">
      <c r="A1111" s="361">
        <v>2</v>
      </c>
      <c r="B1111" s="361">
        <v>1</v>
      </c>
      <c r="C1111" s="359"/>
      <c r="D1111" s="359"/>
      <c r="E1111" s="360"/>
      <c r="F1111" s="360"/>
      <c r="G1111" s="360"/>
      <c r="H1111" s="360"/>
      <c r="I1111" s="360"/>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1">
        <v>3</v>
      </c>
      <c r="B1112" s="361">
        <v>1</v>
      </c>
      <c r="C1112" s="359"/>
      <c r="D1112" s="359"/>
      <c r="E1112" s="360"/>
      <c r="F1112" s="360"/>
      <c r="G1112" s="360"/>
      <c r="H1112" s="360"/>
      <c r="I1112" s="360"/>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1">
        <v>4</v>
      </c>
      <c r="B1113" s="361">
        <v>1</v>
      </c>
      <c r="C1113" s="359"/>
      <c r="D1113" s="359"/>
      <c r="E1113" s="360"/>
      <c r="F1113" s="360"/>
      <c r="G1113" s="360"/>
      <c r="H1113" s="360"/>
      <c r="I1113" s="360"/>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1">
        <v>5</v>
      </c>
      <c r="B1114" s="361">
        <v>1</v>
      </c>
      <c r="C1114" s="359"/>
      <c r="D1114" s="359"/>
      <c r="E1114" s="360"/>
      <c r="F1114" s="360"/>
      <c r="G1114" s="360"/>
      <c r="H1114" s="360"/>
      <c r="I1114" s="360"/>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1">
        <v>6</v>
      </c>
      <c r="B1115" s="361">
        <v>1</v>
      </c>
      <c r="C1115" s="359"/>
      <c r="D1115" s="359"/>
      <c r="E1115" s="360"/>
      <c r="F1115" s="360"/>
      <c r="G1115" s="360"/>
      <c r="H1115" s="360"/>
      <c r="I1115" s="360"/>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1">
        <v>7</v>
      </c>
      <c r="B1116" s="361">
        <v>1</v>
      </c>
      <c r="C1116" s="359"/>
      <c r="D1116" s="359"/>
      <c r="E1116" s="360"/>
      <c r="F1116" s="360"/>
      <c r="G1116" s="360"/>
      <c r="H1116" s="360"/>
      <c r="I1116" s="360"/>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1">
        <v>8</v>
      </c>
      <c r="B1117" s="361">
        <v>1</v>
      </c>
      <c r="C1117" s="359"/>
      <c r="D1117" s="359"/>
      <c r="E1117" s="360"/>
      <c r="F1117" s="360"/>
      <c r="G1117" s="360"/>
      <c r="H1117" s="360"/>
      <c r="I1117" s="360"/>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1">
        <v>9</v>
      </c>
      <c r="B1118" s="361">
        <v>1</v>
      </c>
      <c r="C1118" s="359"/>
      <c r="D1118" s="359"/>
      <c r="E1118" s="360"/>
      <c r="F1118" s="360"/>
      <c r="G1118" s="360"/>
      <c r="H1118" s="360"/>
      <c r="I1118" s="360"/>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1">
        <v>10</v>
      </c>
      <c r="B1119" s="361">
        <v>1</v>
      </c>
      <c r="C1119" s="359"/>
      <c r="D1119" s="359"/>
      <c r="E1119" s="360"/>
      <c r="F1119" s="360"/>
      <c r="G1119" s="360"/>
      <c r="H1119" s="360"/>
      <c r="I1119" s="360"/>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1">
        <v>11</v>
      </c>
      <c r="B1120" s="361">
        <v>1</v>
      </c>
      <c r="C1120" s="359"/>
      <c r="D1120" s="359"/>
      <c r="E1120" s="360"/>
      <c r="F1120" s="360"/>
      <c r="G1120" s="360"/>
      <c r="H1120" s="360"/>
      <c r="I1120" s="360"/>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1">
        <v>12</v>
      </c>
      <c r="B1121" s="361">
        <v>1</v>
      </c>
      <c r="C1121" s="359"/>
      <c r="D1121" s="359"/>
      <c r="E1121" s="360"/>
      <c r="F1121" s="360"/>
      <c r="G1121" s="360"/>
      <c r="H1121" s="360"/>
      <c r="I1121" s="360"/>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1">
        <v>13</v>
      </c>
      <c r="B1122" s="361">
        <v>1</v>
      </c>
      <c r="C1122" s="359"/>
      <c r="D1122" s="359"/>
      <c r="E1122" s="360"/>
      <c r="F1122" s="360"/>
      <c r="G1122" s="360"/>
      <c r="H1122" s="360"/>
      <c r="I1122" s="360"/>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1">
        <v>14</v>
      </c>
      <c r="B1123" s="361">
        <v>1</v>
      </c>
      <c r="C1123" s="359"/>
      <c r="D1123" s="359"/>
      <c r="E1123" s="360"/>
      <c r="F1123" s="360"/>
      <c r="G1123" s="360"/>
      <c r="H1123" s="360"/>
      <c r="I1123" s="360"/>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1">
        <v>15</v>
      </c>
      <c r="B1124" s="361">
        <v>1</v>
      </c>
      <c r="C1124" s="359"/>
      <c r="D1124" s="359"/>
      <c r="E1124" s="360"/>
      <c r="F1124" s="360"/>
      <c r="G1124" s="360"/>
      <c r="H1124" s="360"/>
      <c r="I1124" s="360"/>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1">
        <v>16</v>
      </c>
      <c r="B1125" s="361">
        <v>1</v>
      </c>
      <c r="C1125" s="359"/>
      <c r="D1125" s="359"/>
      <c r="E1125" s="360"/>
      <c r="F1125" s="360"/>
      <c r="G1125" s="360"/>
      <c r="H1125" s="360"/>
      <c r="I1125" s="360"/>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1">
        <v>17</v>
      </c>
      <c r="B1126" s="361">
        <v>1</v>
      </c>
      <c r="C1126" s="359"/>
      <c r="D1126" s="359"/>
      <c r="E1126" s="360"/>
      <c r="F1126" s="360"/>
      <c r="G1126" s="360"/>
      <c r="H1126" s="360"/>
      <c r="I1126" s="360"/>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1">
        <v>18</v>
      </c>
      <c r="B1127" s="361">
        <v>1</v>
      </c>
      <c r="C1127" s="359"/>
      <c r="D1127" s="359"/>
      <c r="E1127" s="135"/>
      <c r="F1127" s="360"/>
      <c r="G1127" s="360"/>
      <c r="H1127" s="360"/>
      <c r="I1127" s="360"/>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1">
        <v>19</v>
      </c>
      <c r="B1128" s="361">
        <v>1</v>
      </c>
      <c r="C1128" s="359"/>
      <c r="D1128" s="359"/>
      <c r="E1128" s="360"/>
      <c r="F1128" s="360"/>
      <c r="G1128" s="360"/>
      <c r="H1128" s="360"/>
      <c r="I1128" s="360"/>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1">
        <v>20</v>
      </c>
      <c r="B1129" s="361">
        <v>1</v>
      </c>
      <c r="C1129" s="359"/>
      <c r="D1129" s="359"/>
      <c r="E1129" s="360"/>
      <c r="F1129" s="360"/>
      <c r="G1129" s="360"/>
      <c r="H1129" s="360"/>
      <c r="I1129" s="360"/>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1">
        <v>21</v>
      </c>
      <c r="B1130" s="361">
        <v>1</v>
      </c>
      <c r="C1130" s="359"/>
      <c r="D1130" s="359"/>
      <c r="E1130" s="360"/>
      <c r="F1130" s="360"/>
      <c r="G1130" s="360"/>
      <c r="H1130" s="360"/>
      <c r="I1130" s="360"/>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1">
        <v>22</v>
      </c>
      <c r="B1131" s="361">
        <v>1</v>
      </c>
      <c r="C1131" s="359"/>
      <c r="D1131" s="359"/>
      <c r="E1131" s="360"/>
      <c r="F1131" s="360"/>
      <c r="G1131" s="360"/>
      <c r="H1131" s="360"/>
      <c r="I1131" s="360"/>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1">
        <v>23</v>
      </c>
      <c r="B1132" s="361">
        <v>1</v>
      </c>
      <c r="C1132" s="359"/>
      <c r="D1132" s="359"/>
      <c r="E1132" s="360"/>
      <c r="F1132" s="360"/>
      <c r="G1132" s="360"/>
      <c r="H1132" s="360"/>
      <c r="I1132" s="360"/>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1">
        <v>24</v>
      </c>
      <c r="B1133" s="361">
        <v>1</v>
      </c>
      <c r="C1133" s="359"/>
      <c r="D1133" s="359"/>
      <c r="E1133" s="360"/>
      <c r="F1133" s="360"/>
      <c r="G1133" s="360"/>
      <c r="H1133" s="360"/>
      <c r="I1133" s="360"/>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1">
        <v>25</v>
      </c>
      <c r="B1134" s="361">
        <v>1</v>
      </c>
      <c r="C1134" s="359"/>
      <c r="D1134" s="359"/>
      <c r="E1134" s="360"/>
      <c r="F1134" s="360"/>
      <c r="G1134" s="360"/>
      <c r="H1134" s="360"/>
      <c r="I1134" s="360"/>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1">
        <v>26</v>
      </c>
      <c r="B1135" s="361">
        <v>1</v>
      </c>
      <c r="C1135" s="359"/>
      <c r="D1135" s="359"/>
      <c r="E1135" s="360"/>
      <c r="F1135" s="360"/>
      <c r="G1135" s="360"/>
      <c r="H1135" s="360"/>
      <c r="I1135" s="360"/>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1">
        <v>27</v>
      </c>
      <c r="B1136" s="361">
        <v>1</v>
      </c>
      <c r="C1136" s="359"/>
      <c r="D1136" s="359"/>
      <c r="E1136" s="360"/>
      <c r="F1136" s="360"/>
      <c r="G1136" s="360"/>
      <c r="H1136" s="360"/>
      <c r="I1136" s="360"/>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1">
        <v>28</v>
      </c>
      <c r="B1137" s="361">
        <v>1</v>
      </c>
      <c r="C1137" s="359"/>
      <c r="D1137" s="359"/>
      <c r="E1137" s="360"/>
      <c r="F1137" s="360"/>
      <c r="G1137" s="360"/>
      <c r="H1137" s="360"/>
      <c r="I1137" s="360"/>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1">
        <v>29</v>
      </c>
      <c r="B1138" s="361">
        <v>1</v>
      </c>
      <c r="C1138" s="359"/>
      <c r="D1138" s="359"/>
      <c r="E1138" s="360"/>
      <c r="F1138" s="360"/>
      <c r="G1138" s="360"/>
      <c r="H1138" s="360"/>
      <c r="I1138" s="360"/>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1">
        <v>30</v>
      </c>
      <c r="B1139" s="361">
        <v>1</v>
      </c>
      <c r="C1139" s="359"/>
      <c r="D1139" s="359"/>
      <c r="E1139" s="360"/>
      <c r="F1139" s="360"/>
      <c r="G1139" s="360"/>
      <c r="H1139" s="360"/>
      <c r="I1139" s="360"/>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25">
      <formula>IF(RIGHT(TEXT(P14,"0.#"),1)=".",FALSE,TRUE)</formula>
    </cfRule>
    <cfRule type="expression" dxfId="2110" priority="14026">
      <formula>IF(RIGHT(TEXT(P14,"0.#"),1)=".",TRUE,FALSE)</formula>
    </cfRule>
  </conditionalFormatting>
  <conditionalFormatting sqref="AE32">
    <cfRule type="expression" dxfId="2109" priority="14015">
      <formula>IF(RIGHT(TEXT(AE32,"0.#"),1)=".",FALSE,TRUE)</formula>
    </cfRule>
    <cfRule type="expression" dxfId="2108" priority="14016">
      <formula>IF(RIGHT(TEXT(AE32,"0.#"),1)=".",TRUE,FALSE)</formula>
    </cfRule>
  </conditionalFormatting>
  <conditionalFormatting sqref="P18:AX18">
    <cfRule type="expression" dxfId="2107" priority="13901">
      <formula>IF(RIGHT(TEXT(P18,"0.#"),1)=".",FALSE,TRUE)</formula>
    </cfRule>
    <cfRule type="expression" dxfId="2106" priority="13902">
      <formula>IF(RIGHT(TEXT(P18,"0.#"),1)=".",TRUE,FALSE)</formula>
    </cfRule>
  </conditionalFormatting>
  <conditionalFormatting sqref="Y790">
    <cfRule type="expression" dxfId="2105" priority="13897">
      <formula>IF(RIGHT(TEXT(Y790,"0.#"),1)=".",FALSE,TRUE)</formula>
    </cfRule>
    <cfRule type="expression" dxfId="2104" priority="13898">
      <formula>IF(RIGHT(TEXT(Y790,"0.#"),1)=".",TRUE,FALSE)</formula>
    </cfRule>
  </conditionalFormatting>
  <conditionalFormatting sqref="Y799">
    <cfRule type="expression" dxfId="2103" priority="13893">
      <formula>IF(RIGHT(TEXT(Y799,"0.#"),1)=".",FALSE,TRUE)</formula>
    </cfRule>
    <cfRule type="expression" dxfId="2102" priority="13894">
      <formula>IF(RIGHT(TEXT(Y799,"0.#"),1)=".",TRUE,FALSE)</formula>
    </cfRule>
  </conditionalFormatting>
  <conditionalFormatting sqref="Y830:Y837 Y828 Y817:Y824 Y804:Y811 Y802">
    <cfRule type="expression" dxfId="2101" priority="13675">
      <formula>IF(RIGHT(TEXT(Y802,"0.#"),1)=".",FALSE,TRUE)</formula>
    </cfRule>
    <cfRule type="expression" dxfId="2100" priority="13676">
      <formula>IF(RIGHT(TEXT(Y802,"0.#"),1)=".",TRUE,FALSE)</formula>
    </cfRule>
  </conditionalFormatting>
  <conditionalFormatting sqref="P15:AX15 P13:AX13 P16:AQ17">
    <cfRule type="expression" dxfId="2099" priority="13723">
      <formula>IF(RIGHT(TEXT(P13,"0.#"),1)=".",FALSE,TRUE)</formula>
    </cfRule>
    <cfRule type="expression" dxfId="2098" priority="13724">
      <formula>IF(RIGHT(TEXT(P13,"0.#"),1)=".",TRUE,FALSE)</formula>
    </cfRule>
  </conditionalFormatting>
  <conditionalFormatting sqref="P19:AJ19">
    <cfRule type="expression" dxfId="2097" priority="13721">
      <formula>IF(RIGHT(TEXT(P19,"0.#"),1)=".",FALSE,TRUE)</formula>
    </cfRule>
    <cfRule type="expression" dxfId="2096" priority="13722">
      <formula>IF(RIGHT(TEXT(P19,"0.#"),1)=".",TRUE,FALSE)</formula>
    </cfRule>
  </conditionalFormatting>
  <conditionalFormatting sqref="AE101 AQ101">
    <cfRule type="expression" dxfId="2095" priority="13713">
      <formula>IF(RIGHT(TEXT(AE101,"0.#"),1)=".",FALSE,TRUE)</formula>
    </cfRule>
    <cfRule type="expression" dxfId="2094" priority="13714">
      <formula>IF(RIGHT(TEXT(AE101,"0.#"),1)=".",TRUE,FALSE)</formula>
    </cfRule>
  </conditionalFormatting>
  <conditionalFormatting sqref="Y791:Y798 Y789">
    <cfRule type="expression" dxfId="2093" priority="13699">
      <formula>IF(RIGHT(TEXT(Y789,"0.#"),1)=".",FALSE,TRUE)</formula>
    </cfRule>
    <cfRule type="expression" dxfId="2092" priority="13700">
      <formula>IF(RIGHT(TEXT(Y789,"0.#"),1)=".",TRUE,FALSE)</formula>
    </cfRule>
  </conditionalFormatting>
  <conditionalFormatting sqref="AU790">
    <cfRule type="expression" dxfId="2091" priority="13697">
      <formula>IF(RIGHT(TEXT(AU790,"0.#"),1)=".",FALSE,TRUE)</formula>
    </cfRule>
    <cfRule type="expression" dxfId="2090" priority="13698">
      <formula>IF(RIGHT(TEXT(AU790,"0.#"),1)=".",TRUE,FALSE)</formula>
    </cfRule>
  </conditionalFormatting>
  <conditionalFormatting sqref="AU799">
    <cfRule type="expression" dxfId="2089" priority="13695">
      <formula>IF(RIGHT(TEXT(AU799,"0.#"),1)=".",FALSE,TRUE)</formula>
    </cfRule>
    <cfRule type="expression" dxfId="2088" priority="13696">
      <formula>IF(RIGHT(TEXT(AU799,"0.#"),1)=".",TRUE,FALSE)</formula>
    </cfRule>
  </conditionalFormatting>
  <conditionalFormatting sqref="AU791:AU798 AU789">
    <cfRule type="expression" dxfId="2087" priority="13693">
      <formula>IF(RIGHT(TEXT(AU789,"0.#"),1)=".",FALSE,TRUE)</formula>
    </cfRule>
    <cfRule type="expression" dxfId="2086" priority="13694">
      <formula>IF(RIGHT(TEXT(AU789,"0.#"),1)=".",TRUE,FALSE)</formula>
    </cfRule>
  </conditionalFormatting>
  <conditionalFormatting sqref="Y829 Y816 Y803">
    <cfRule type="expression" dxfId="2085" priority="13679">
      <formula>IF(RIGHT(TEXT(Y803,"0.#"),1)=".",FALSE,TRUE)</formula>
    </cfRule>
    <cfRule type="expression" dxfId="2084" priority="13680">
      <formula>IF(RIGHT(TEXT(Y803,"0.#"),1)=".",TRUE,FALSE)</formula>
    </cfRule>
  </conditionalFormatting>
  <conditionalFormatting sqref="Y838 Y825 Y812">
    <cfRule type="expression" dxfId="2083" priority="13677">
      <formula>IF(RIGHT(TEXT(Y812,"0.#"),1)=".",FALSE,TRUE)</formula>
    </cfRule>
    <cfRule type="expression" dxfId="2082" priority="13678">
      <formula>IF(RIGHT(TEXT(Y812,"0.#"),1)=".",TRUE,FALSE)</formula>
    </cfRule>
  </conditionalFormatting>
  <conditionalFormatting sqref="AU829 AU816 AU803">
    <cfRule type="expression" dxfId="2081" priority="13673">
      <formula>IF(RIGHT(TEXT(AU803,"0.#"),1)=".",FALSE,TRUE)</formula>
    </cfRule>
    <cfRule type="expression" dxfId="2080" priority="13674">
      <formula>IF(RIGHT(TEXT(AU803,"0.#"),1)=".",TRUE,FALSE)</formula>
    </cfRule>
  </conditionalFormatting>
  <conditionalFormatting sqref="AU838 AU825 AU812">
    <cfRule type="expression" dxfId="2079" priority="13671">
      <formula>IF(RIGHT(TEXT(AU812,"0.#"),1)=".",FALSE,TRUE)</formula>
    </cfRule>
    <cfRule type="expression" dxfId="2078" priority="13672">
      <formula>IF(RIGHT(TEXT(AU812,"0.#"),1)=".",TRUE,FALSE)</formula>
    </cfRule>
  </conditionalFormatting>
  <conditionalFormatting sqref="AU830:AU837 AU828 AU817:AU824 AU815 AU804:AU811 AU802">
    <cfRule type="expression" dxfId="2077" priority="13669">
      <formula>IF(RIGHT(TEXT(AU802,"0.#"),1)=".",FALSE,TRUE)</formula>
    </cfRule>
    <cfRule type="expression" dxfId="2076" priority="13670">
      <formula>IF(RIGHT(TEXT(AU802,"0.#"),1)=".",TRUE,FALSE)</formula>
    </cfRule>
  </conditionalFormatting>
  <conditionalFormatting sqref="AM87">
    <cfRule type="expression" dxfId="2075" priority="13323">
      <formula>IF(RIGHT(TEXT(AM87,"0.#"),1)=".",FALSE,TRUE)</formula>
    </cfRule>
    <cfRule type="expression" dxfId="2074" priority="13324">
      <formula>IF(RIGHT(TEXT(AM87,"0.#"),1)=".",TRUE,FALSE)</formula>
    </cfRule>
  </conditionalFormatting>
  <conditionalFormatting sqref="AE55">
    <cfRule type="expression" dxfId="2073" priority="13391">
      <formula>IF(RIGHT(TEXT(AE55,"0.#"),1)=".",FALSE,TRUE)</formula>
    </cfRule>
    <cfRule type="expression" dxfId="2072" priority="13392">
      <formula>IF(RIGHT(TEXT(AE55,"0.#"),1)=".",TRUE,FALSE)</formula>
    </cfRule>
  </conditionalFormatting>
  <conditionalFormatting sqref="AI55">
    <cfRule type="expression" dxfId="2071" priority="13389">
      <formula>IF(RIGHT(TEXT(AI55,"0.#"),1)=".",FALSE,TRUE)</formula>
    </cfRule>
    <cfRule type="expression" dxfId="2070" priority="13390">
      <formula>IF(RIGHT(TEXT(AI55,"0.#"),1)=".",TRUE,FALSE)</formula>
    </cfRule>
  </conditionalFormatting>
  <conditionalFormatting sqref="AM34">
    <cfRule type="expression" dxfId="2069" priority="13469">
      <formula>IF(RIGHT(TEXT(AM34,"0.#"),1)=".",FALSE,TRUE)</formula>
    </cfRule>
    <cfRule type="expression" dxfId="2068" priority="13470">
      <formula>IF(RIGHT(TEXT(AM34,"0.#"),1)=".",TRUE,FALSE)</formula>
    </cfRule>
  </conditionalFormatting>
  <conditionalFormatting sqref="AE33">
    <cfRule type="expression" dxfId="2067" priority="13483">
      <formula>IF(RIGHT(TEXT(AE33,"0.#"),1)=".",FALSE,TRUE)</formula>
    </cfRule>
    <cfRule type="expression" dxfId="2066" priority="13484">
      <formula>IF(RIGHT(TEXT(AE33,"0.#"),1)=".",TRUE,FALSE)</formula>
    </cfRule>
  </conditionalFormatting>
  <conditionalFormatting sqref="AE34">
    <cfRule type="expression" dxfId="2065" priority="13481">
      <formula>IF(RIGHT(TEXT(AE34,"0.#"),1)=".",FALSE,TRUE)</formula>
    </cfRule>
    <cfRule type="expression" dxfId="2064" priority="13482">
      <formula>IF(RIGHT(TEXT(AE34,"0.#"),1)=".",TRUE,FALSE)</formula>
    </cfRule>
  </conditionalFormatting>
  <conditionalFormatting sqref="AI34">
    <cfRule type="expression" dxfId="2063" priority="13479">
      <formula>IF(RIGHT(TEXT(AI34,"0.#"),1)=".",FALSE,TRUE)</formula>
    </cfRule>
    <cfRule type="expression" dxfId="2062" priority="13480">
      <formula>IF(RIGHT(TEXT(AI34,"0.#"),1)=".",TRUE,FALSE)</formula>
    </cfRule>
  </conditionalFormatting>
  <conditionalFormatting sqref="AI33">
    <cfRule type="expression" dxfId="2061" priority="13477">
      <formula>IF(RIGHT(TEXT(AI33,"0.#"),1)=".",FALSE,TRUE)</formula>
    </cfRule>
    <cfRule type="expression" dxfId="2060" priority="13478">
      <formula>IF(RIGHT(TEXT(AI33,"0.#"),1)=".",TRUE,FALSE)</formula>
    </cfRule>
  </conditionalFormatting>
  <conditionalFormatting sqref="AI32">
    <cfRule type="expression" dxfId="2059" priority="13475">
      <formula>IF(RIGHT(TEXT(AI32,"0.#"),1)=".",FALSE,TRUE)</formula>
    </cfRule>
    <cfRule type="expression" dxfId="2058" priority="13476">
      <formula>IF(RIGHT(TEXT(AI32,"0.#"),1)=".",TRUE,FALSE)</formula>
    </cfRule>
  </conditionalFormatting>
  <conditionalFormatting sqref="AM32">
    <cfRule type="expression" dxfId="2057" priority="13473">
      <formula>IF(RIGHT(TEXT(AM32,"0.#"),1)=".",FALSE,TRUE)</formula>
    </cfRule>
    <cfRule type="expression" dxfId="2056" priority="13474">
      <formula>IF(RIGHT(TEXT(AM32,"0.#"),1)=".",TRUE,FALSE)</formula>
    </cfRule>
  </conditionalFormatting>
  <conditionalFormatting sqref="AM33">
    <cfRule type="expression" dxfId="2055" priority="13471">
      <formula>IF(RIGHT(TEXT(AM33,"0.#"),1)=".",FALSE,TRUE)</formula>
    </cfRule>
    <cfRule type="expression" dxfId="2054" priority="13472">
      <formula>IF(RIGHT(TEXT(AM33,"0.#"),1)=".",TRUE,FALSE)</formula>
    </cfRule>
  </conditionalFormatting>
  <conditionalFormatting sqref="AQ32:AQ34">
    <cfRule type="expression" dxfId="2053" priority="13463">
      <formula>IF(RIGHT(TEXT(AQ32,"0.#"),1)=".",FALSE,TRUE)</formula>
    </cfRule>
    <cfRule type="expression" dxfId="2052" priority="13464">
      <formula>IF(RIGHT(TEXT(AQ32,"0.#"),1)=".",TRUE,FALSE)</formula>
    </cfRule>
  </conditionalFormatting>
  <conditionalFormatting sqref="AU32:AU34">
    <cfRule type="expression" dxfId="2051" priority="13461">
      <formula>IF(RIGHT(TEXT(AU32,"0.#"),1)=".",FALSE,TRUE)</formula>
    </cfRule>
    <cfRule type="expression" dxfId="2050" priority="13462">
      <formula>IF(RIGHT(TEXT(AU32,"0.#"),1)=".",TRUE,FALSE)</formula>
    </cfRule>
  </conditionalFormatting>
  <conditionalFormatting sqref="AE53">
    <cfRule type="expression" dxfId="2049" priority="13395">
      <formula>IF(RIGHT(TEXT(AE53,"0.#"),1)=".",FALSE,TRUE)</formula>
    </cfRule>
    <cfRule type="expression" dxfId="2048" priority="13396">
      <formula>IF(RIGHT(TEXT(AE53,"0.#"),1)=".",TRUE,FALSE)</formula>
    </cfRule>
  </conditionalFormatting>
  <conditionalFormatting sqref="AE54">
    <cfRule type="expression" dxfId="2047" priority="13393">
      <formula>IF(RIGHT(TEXT(AE54,"0.#"),1)=".",FALSE,TRUE)</formula>
    </cfRule>
    <cfRule type="expression" dxfId="2046" priority="13394">
      <formula>IF(RIGHT(TEXT(AE54,"0.#"),1)=".",TRUE,FALSE)</formula>
    </cfRule>
  </conditionalFormatting>
  <conditionalFormatting sqref="AI54">
    <cfRule type="expression" dxfId="2045" priority="13387">
      <formula>IF(RIGHT(TEXT(AI54,"0.#"),1)=".",FALSE,TRUE)</formula>
    </cfRule>
    <cfRule type="expression" dxfId="2044" priority="13388">
      <formula>IF(RIGHT(TEXT(AI54,"0.#"),1)=".",TRUE,FALSE)</formula>
    </cfRule>
  </conditionalFormatting>
  <conditionalFormatting sqref="AI53">
    <cfRule type="expression" dxfId="2043" priority="13385">
      <formula>IF(RIGHT(TEXT(AI53,"0.#"),1)=".",FALSE,TRUE)</formula>
    </cfRule>
    <cfRule type="expression" dxfId="2042" priority="13386">
      <formula>IF(RIGHT(TEXT(AI53,"0.#"),1)=".",TRUE,FALSE)</formula>
    </cfRule>
  </conditionalFormatting>
  <conditionalFormatting sqref="AM53">
    <cfRule type="expression" dxfId="2041" priority="13383">
      <formula>IF(RIGHT(TEXT(AM53,"0.#"),1)=".",FALSE,TRUE)</formula>
    </cfRule>
    <cfRule type="expression" dxfId="2040" priority="13384">
      <formula>IF(RIGHT(TEXT(AM53,"0.#"),1)=".",TRUE,FALSE)</formula>
    </cfRule>
  </conditionalFormatting>
  <conditionalFormatting sqref="AM54">
    <cfRule type="expression" dxfId="2039" priority="13381">
      <formula>IF(RIGHT(TEXT(AM54,"0.#"),1)=".",FALSE,TRUE)</formula>
    </cfRule>
    <cfRule type="expression" dxfId="2038" priority="13382">
      <formula>IF(RIGHT(TEXT(AM54,"0.#"),1)=".",TRUE,FALSE)</formula>
    </cfRule>
  </conditionalFormatting>
  <conditionalFormatting sqref="AM55">
    <cfRule type="expression" dxfId="2037" priority="13379">
      <formula>IF(RIGHT(TEXT(AM55,"0.#"),1)=".",FALSE,TRUE)</formula>
    </cfRule>
    <cfRule type="expression" dxfId="2036" priority="13380">
      <formula>IF(RIGHT(TEXT(AM55,"0.#"),1)=".",TRUE,FALSE)</formula>
    </cfRule>
  </conditionalFormatting>
  <conditionalFormatting sqref="AE60">
    <cfRule type="expression" dxfId="2035" priority="13365">
      <formula>IF(RIGHT(TEXT(AE60,"0.#"),1)=".",FALSE,TRUE)</formula>
    </cfRule>
    <cfRule type="expression" dxfId="2034" priority="13366">
      <formula>IF(RIGHT(TEXT(AE60,"0.#"),1)=".",TRUE,FALSE)</formula>
    </cfRule>
  </conditionalFormatting>
  <conditionalFormatting sqref="AE61">
    <cfRule type="expression" dxfId="2033" priority="13363">
      <formula>IF(RIGHT(TEXT(AE61,"0.#"),1)=".",FALSE,TRUE)</formula>
    </cfRule>
    <cfRule type="expression" dxfId="2032" priority="13364">
      <formula>IF(RIGHT(TEXT(AE61,"0.#"),1)=".",TRUE,FALSE)</formula>
    </cfRule>
  </conditionalFormatting>
  <conditionalFormatting sqref="AE62">
    <cfRule type="expression" dxfId="2031" priority="13361">
      <formula>IF(RIGHT(TEXT(AE62,"0.#"),1)=".",FALSE,TRUE)</formula>
    </cfRule>
    <cfRule type="expression" dxfId="2030" priority="13362">
      <formula>IF(RIGHT(TEXT(AE62,"0.#"),1)=".",TRUE,FALSE)</formula>
    </cfRule>
  </conditionalFormatting>
  <conditionalFormatting sqref="AI62">
    <cfRule type="expression" dxfId="2029" priority="13359">
      <formula>IF(RIGHT(TEXT(AI62,"0.#"),1)=".",FALSE,TRUE)</formula>
    </cfRule>
    <cfRule type="expression" dxfId="2028" priority="13360">
      <formula>IF(RIGHT(TEXT(AI62,"0.#"),1)=".",TRUE,FALSE)</formula>
    </cfRule>
  </conditionalFormatting>
  <conditionalFormatting sqref="AI61">
    <cfRule type="expression" dxfId="2027" priority="13357">
      <formula>IF(RIGHT(TEXT(AI61,"0.#"),1)=".",FALSE,TRUE)</formula>
    </cfRule>
    <cfRule type="expression" dxfId="2026" priority="13358">
      <formula>IF(RIGHT(TEXT(AI61,"0.#"),1)=".",TRUE,FALSE)</formula>
    </cfRule>
  </conditionalFormatting>
  <conditionalFormatting sqref="AI60">
    <cfRule type="expression" dxfId="2025" priority="13355">
      <formula>IF(RIGHT(TEXT(AI60,"0.#"),1)=".",FALSE,TRUE)</formula>
    </cfRule>
    <cfRule type="expression" dxfId="2024" priority="13356">
      <formula>IF(RIGHT(TEXT(AI60,"0.#"),1)=".",TRUE,FALSE)</formula>
    </cfRule>
  </conditionalFormatting>
  <conditionalFormatting sqref="AM60">
    <cfRule type="expression" dxfId="2023" priority="13353">
      <formula>IF(RIGHT(TEXT(AM60,"0.#"),1)=".",FALSE,TRUE)</formula>
    </cfRule>
    <cfRule type="expression" dxfId="2022" priority="13354">
      <formula>IF(RIGHT(TEXT(AM60,"0.#"),1)=".",TRUE,FALSE)</formula>
    </cfRule>
  </conditionalFormatting>
  <conditionalFormatting sqref="AM61">
    <cfRule type="expression" dxfId="2021" priority="13351">
      <formula>IF(RIGHT(TEXT(AM61,"0.#"),1)=".",FALSE,TRUE)</formula>
    </cfRule>
    <cfRule type="expression" dxfId="2020" priority="13352">
      <formula>IF(RIGHT(TEXT(AM61,"0.#"),1)=".",TRUE,FALSE)</formula>
    </cfRule>
  </conditionalFormatting>
  <conditionalFormatting sqref="AM62">
    <cfRule type="expression" dxfId="2019" priority="13349">
      <formula>IF(RIGHT(TEXT(AM62,"0.#"),1)=".",FALSE,TRUE)</formula>
    </cfRule>
    <cfRule type="expression" dxfId="2018" priority="13350">
      <formula>IF(RIGHT(TEXT(AM62,"0.#"),1)=".",TRUE,FALSE)</formula>
    </cfRule>
  </conditionalFormatting>
  <conditionalFormatting sqref="AE87">
    <cfRule type="expression" dxfId="2017" priority="13335">
      <formula>IF(RIGHT(TEXT(AE87,"0.#"),1)=".",FALSE,TRUE)</formula>
    </cfRule>
    <cfRule type="expression" dxfId="2016" priority="13336">
      <formula>IF(RIGHT(TEXT(AE87,"0.#"),1)=".",TRUE,FALSE)</formula>
    </cfRule>
  </conditionalFormatting>
  <conditionalFormatting sqref="AE88">
    <cfRule type="expression" dxfId="2015" priority="13333">
      <formula>IF(RIGHT(TEXT(AE88,"0.#"),1)=".",FALSE,TRUE)</formula>
    </cfRule>
    <cfRule type="expression" dxfId="2014" priority="13334">
      <formula>IF(RIGHT(TEXT(AE88,"0.#"),1)=".",TRUE,FALSE)</formula>
    </cfRule>
  </conditionalFormatting>
  <conditionalFormatting sqref="AE89">
    <cfRule type="expression" dxfId="2013" priority="13331">
      <formula>IF(RIGHT(TEXT(AE89,"0.#"),1)=".",FALSE,TRUE)</formula>
    </cfRule>
    <cfRule type="expression" dxfId="2012" priority="13332">
      <formula>IF(RIGHT(TEXT(AE89,"0.#"),1)=".",TRUE,FALSE)</formula>
    </cfRule>
  </conditionalFormatting>
  <conditionalFormatting sqref="AI89">
    <cfRule type="expression" dxfId="2011" priority="13329">
      <formula>IF(RIGHT(TEXT(AI89,"0.#"),1)=".",FALSE,TRUE)</formula>
    </cfRule>
    <cfRule type="expression" dxfId="2010" priority="13330">
      <formula>IF(RIGHT(TEXT(AI89,"0.#"),1)=".",TRUE,FALSE)</formula>
    </cfRule>
  </conditionalFormatting>
  <conditionalFormatting sqref="AI88">
    <cfRule type="expression" dxfId="2009" priority="13327">
      <formula>IF(RIGHT(TEXT(AI88,"0.#"),1)=".",FALSE,TRUE)</formula>
    </cfRule>
    <cfRule type="expression" dxfId="2008" priority="13328">
      <formula>IF(RIGHT(TEXT(AI88,"0.#"),1)=".",TRUE,FALSE)</formula>
    </cfRule>
  </conditionalFormatting>
  <conditionalFormatting sqref="AI87">
    <cfRule type="expression" dxfId="2007" priority="13325">
      <formula>IF(RIGHT(TEXT(AI87,"0.#"),1)=".",FALSE,TRUE)</formula>
    </cfRule>
    <cfRule type="expression" dxfId="2006" priority="13326">
      <formula>IF(RIGHT(TEXT(AI87,"0.#"),1)=".",TRUE,FALSE)</formula>
    </cfRule>
  </conditionalFormatting>
  <conditionalFormatting sqref="AM88">
    <cfRule type="expression" dxfId="2005" priority="13321">
      <formula>IF(RIGHT(TEXT(AM88,"0.#"),1)=".",FALSE,TRUE)</formula>
    </cfRule>
    <cfRule type="expression" dxfId="2004" priority="13322">
      <formula>IF(RIGHT(TEXT(AM88,"0.#"),1)=".",TRUE,FALSE)</formula>
    </cfRule>
  </conditionalFormatting>
  <conditionalFormatting sqref="AM89">
    <cfRule type="expression" dxfId="2003" priority="13319">
      <formula>IF(RIGHT(TEXT(AM89,"0.#"),1)=".",FALSE,TRUE)</formula>
    </cfRule>
    <cfRule type="expression" dxfId="2002" priority="13320">
      <formula>IF(RIGHT(TEXT(AM89,"0.#"),1)=".",TRUE,FALSE)</formula>
    </cfRule>
  </conditionalFormatting>
  <conditionalFormatting sqref="AE92">
    <cfRule type="expression" dxfId="2001" priority="13305">
      <formula>IF(RIGHT(TEXT(AE92,"0.#"),1)=".",FALSE,TRUE)</formula>
    </cfRule>
    <cfRule type="expression" dxfId="2000" priority="13306">
      <formula>IF(RIGHT(TEXT(AE92,"0.#"),1)=".",TRUE,FALSE)</formula>
    </cfRule>
  </conditionalFormatting>
  <conditionalFormatting sqref="AE93">
    <cfRule type="expression" dxfId="1999" priority="13303">
      <formula>IF(RIGHT(TEXT(AE93,"0.#"),1)=".",FALSE,TRUE)</formula>
    </cfRule>
    <cfRule type="expression" dxfId="1998" priority="13304">
      <formula>IF(RIGHT(TEXT(AE93,"0.#"),1)=".",TRUE,FALSE)</formula>
    </cfRule>
  </conditionalFormatting>
  <conditionalFormatting sqref="AE94">
    <cfRule type="expression" dxfId="1997" priority="13301">
      <formula>IF(RIGHT(TEXT(AE94,"0.#"),1)=".",FALSE,TRUE)</formula>
    </cfRule>
    <cfRule type="expression" dxfId="1996" priority="13302">
      <formula>IF(RIGHT(TEXT(AE94,"0.#"),1)=".",TRUE,FALSE)</formula>
    </cfRule>
  </conditionalFormatting>
  <conditionalFormatting sqref="AI94">
    <cfRule type="expression" dxfId="1995" priority="13299">
      <formula>IF(RIGHT(TEXT(AI94,"0.#"),1)=".",FALSE,TRUE)</formula>
    </cfRule>
    <cfRule type="expression" dxfId="1994" priority="13300">
      <formula>IF(RIGHT(TEXT(AI94,"0.#"),1)=".",TRUE,FALSE)</formula>
    </cfRule>
  </conditionalFormatting>
  <conditionalFormatting sqref="AI93">
    <cfRule type="expression" dxfId="1993" priority="13297">
      <formula>IF(RIGHT(TEXT(AI93,"0.#"),1)=".",FALSE,TRUE)</formula>
    </cfRule>
    <cfRule type="expression" dxfId="1992" priority="13298">
      <formula>IF(RIGHT(TEXT(AI93,"0.#"),1)=".",TRUE,FALSE)</formula>
    </cfRule>
  </conditionalFormatting>
  <conditionalFormatting sqref="AI92">
    <cfRule type="expression" dxfId="1991" priority="13295">
      <formula>IF(RIGHT(TEXT(AI92,"0.#"),1)=".",FALSE,TRUE)</formula>
    </cfRule>
    <cfRule type="expression" dxfId="1990" priority="13296">
      <formula>IF(RIGHT(TEXT(AI92,"0.#"),1)=".",TRUE,FALSE)</formula>
    </cfRule>
  </conditionalFormatting>
  <conditionalFormatting sqref="AM92">
    <cfRule type="expression" dxfId="1989" priority="13293">
      <formula>IF(RIGHT(TEXT(AM92,"0.#"),1)=".",FALSE,TRUE)</formula>
    </cfRule>
    <cfRule type="expression" dxfId="1988" priority="13294">
      <formula>IF(RIGHT(TEXT(AM92,"0.#"),1)=".",TRUE,FALSE)</formula>
    </cfRule>
  </conditionalFormatting>
  <conditionalFormatting sqref="AM93">
    <cfRule type="expression" dxfId="1987" priority="13291">
      <formula>IF(RIGHT(TEXT(AM93,"0.#"),1)=".",FALSE,TRUE)</formula>
    </cfRule>
    <cfRule type="expression" dxfId="1986" priority="13292">
      <formula>IF(RIGHT(TEXT(AM93,"0.#"),1)=".",TRUE,FALSE)</formula>
    </cfRule>
  </conditionalFormatting>
  <conditionalFormatting sqref="AM94">
    <cfRule type="expression" dxfId="1985" priority="13289">
      <formula>IF(RIGHT(TEXT(AM94,"0.#"),1)=".",FALSE,TRUE)</formula>
    </cfRule>
    <cfRule type="expression" dxfId="1984" priority="13290">
      <formula>IF(RIGHT(TEXT(AM94,"0.#"),1)=".",TRUE,FALSE)</formula>
    </cfRule>
  </conditionalFormatting>
  <conditionalFormatting sqref="AE97">
    <cfRule type="expression" dxfId="1983" priority="13275">
      <formula>IF(RIGHT(TEXT(AE97,"0.#"),1)=".",FALSE,TRUE)</formula>
    </cfRule>
    <cfRule type="expression" dxfId="1982" priority="13276">
      <formula>IF(RIGHT(TEXT(AE97,"0.#"),1)=".",TRUE,FALSE)</formula>
    </cfRule>
  </conditionalFormatting>
  <conditionalFormatting sqref="AE98">
    <cfRule type="expression" dxfId="1981" priority="13273">
      <formula>IF(RIGHT(TEXT(AE98,"0.#"),1)=".",FALSE,TRUE)</formula>
    </cfRule>
    <cfRule type="expression" dxfId="1980" priority="13274">
      <formula>IF(RIGHT(TEXT(AE98,"0.#"),1)=".",TRUE,FALSE)</formula>
    </cfRule>
  </conditionalFormatting>
  <conditionalFormatting sqref="AE99">
    <cfRule type="expression" dxfId="1979" priority="13271">
      <formula>IF(RIGHT(TEXT(AE99,"0.#"),1)=".",FALSE,TRUE)</formula>
    </cfRule>
    <cfRule type="expression" dxfId="1978" priority="13272">
      <formula>IF(RIGHT(TEXT(AE99,"0.#"),1)=".",TRUE,FALSE)</formula>
    </cfRule>
  </conditionalFormatting>
  <conditionalFormatting sqref="AI99">
    <cfRule type="expression" dxfId="1977" priority="13269">
      <formula>IF(RIGHT(TEXT(AI99,"0.#"),1)=".",FALSE,TRUE)</formula>
    </cfRule>
    <cfRule type="expression" dxfId="1976" priority="13270">
      <formula>IF(RIGHT(TEXT(AI99,"0.#"),1)=".",TRUE,FALSE)</formula>
    </cfRule>
  </conditionalFormatting>
  <conditionalFormatting sqref="AI98">
    <cfRule type="expression" dxfId="1975" priority="13267">
      <formula>IF(RIGHT(TEXT(AI98,"0.#"),1)=".",FALSE,TRUE)</formula>
    </cfRule>
    <cfRule type="expression" dxfId="1974" priority="13268">
      <formula>IF(RIGHT(TEXT(AI98,"0.#"),1)=".",TRUE,FALSE)</formula>
    </cfRule>
  </conditionalFormatting>
  <conditionalFormatting sqref="AI97">
    <cfRule type="expression" dxfId="1973" priority="13265">
      <formula>IF(RIGHT(TEXT(AI97,"0.#"),1)=".",FALSE,TRUE)</formula>
    </cfRule>
    <cfRule type="expression" dxfId="1972" priority="13266">
      <formula>IF(RIGHT(TEXT(AI97,"0.#"),1)=".",TRUE,FALSE)</formula>
    </cfRule>
  </conditionalFormatting>
  <conditionalFormatting sqref="AM97">
    <cfRule type="expression" dxfId="1971" priority="13263">
      <formula>IF(RIGHT(TEXT(AM97,"0.#"),1)=".",FALSE,TRUE)</formula>
    </cfRule>
    <cfRule type="expression" dxfId="1970" priority="13264">
      <formula>IF(RIGHT(TEXT(AM97,"0.#"),1)=".",TRUE,FALSE)</formula>
    </cfRule>
  </conditionalFormatting>
  <conditionalFormatting sqref="AM98">
    <cfRule type="expression" dxfId="1969" priority="13261">
      <formula>IF(RIGHT(TEXT(AM98,"0.#"),1)=".",FALSE,TRUE)</formula>
    </cfRule>
    <cfRule type="expression" dxfId="1968" priority="13262">
      <formula>IF(RIGHT(TEXT(AM98,"0.#"),1)=".",TRUE,FALSE)</formula>
    </cfRule>
  </conditionalFormatting>
  <conditionalFormatting sqref="AM99">
    <cfRule type="expression" dxfId="1967" priority="13259">
      <formula>IF(RIGHT(TEXT(AM99,"0.#"),1)=".",FALSE,TRUE)</formula>
    </cfRule>
    <cfRule type="expression" dxfId="1966" priority="13260">
      <formula>IF(RIGHT(TEXT(AM99,"0.#"),1)=".",TRUE,FALSE)</formula>
    </cfRule>
  </conditionalFormatting>
  <conditionalFormatting sqref="AI101">
    <cfRule type="expression" dxfId="1965" priority="13245">
      <formula>IF(RIGHT(TEXT(AI101,"0.#"),1)=".",FALSE,TRUE)</formula>
    </cfRule>
    <cfRule type="expression" dxfId="1964" priority="13246">
      <formula>IF(RIGHT(TEXT(AI101,"0.#"),1)=".",TRUE,FALSE)</formula>
    </cfRule>
  </conditionalFormatting>
  <conditionalFormatting sqref="AM101">
    <cfRule type="expression" dxfId="1963" priority="13243">
      <formula>IF(RIGHT(TEXT(AM101,"0.#"),1)=".",FALSE,TRUE)</formula>
    </cfRule>
    <cfRule type="expression" dxfId="1962" priority="13244">
      <formula>IF(RIGHT(TEXT(AM101,"0.#"),1)=".",TRUE,FALSE)</formula>
    </cfRule>
  </conditionalFormatting>
  <conditionalFormatting sqref="AE102">
    <cfRule type="expression" dxfId="1961" priority="13241">
      <formula>IF(RIGHT(TEXT(AE102,"0.#"),1)=".",FALSE,TRUE)</formula>
    </cfRule>
    <cfRule type="expression" dxfId="1960" priority="13242">
      <formula>IF(RIGHT(TEXT(AE102,"0.#"),1)=".",TRUE,FALSE)</formula>
    </cfRule>
  </conditionalFormatting>
  <conditionalFormatting sqref="AI102">
    <cfRule type="expression" dxfId="1959" priority="13239">
      <formula>IF(RIGHT(TEXT(AI102,"0.#"),1)=".",FALSE,TRUE)</formula>
    </cfRule>
    <cfRule type="expression" dxfId="1958" priority="13240">
      <formula>IF(RIGHT(TEXT(AI102,"0.#"),1)=".",TRUE,FALSE)</formula>
    </cfRule>
  </conditionalFormatting>
  <conditionalFormatting sqref="AM102">
    <cfRule type="expression" dxfId="1957" priority="13237">
      <formula>IF(RIGHT(TEXT(AM102,"0.#"),1)=".",FALSE,TRUE)</formula>
    </cfRule>
    <cfRule type="expression" dxfId="1956" priority="13238">
      <formula>IF(RIGHT(TEXT(AM102,"0.#"),1)=".",TRUE,FALSE)</formula>
    </cfRule>
  </conditionalFormatting>
  <conditionalFormatting sqref="AQ102">
    <cfRule type="expression" dxfId="1955" priority="13235">
      <formula>IF(RIGHT(TEXT(AQ102,"0.#"),1)=".",FALSE,TRUE)</formula>
    </cfRule>
    <cfRule type="expression" dxfId="1954" priority="13236">
      <formula>IF(RIGHT(TEXT(AQ102,"0.#"),1)=".",TRUE,FALSE)</formula>
    </cfRule>
  </conditionalFormatting>
  <conditionalFormatting sqref="AE104">
    <cfRule type="expression" dxfId="1953" priority="13233">
      <formula>IF(RIGHT(TEXT(AE104,"0.#"),1)=".",FALSE,TRUE)</formula>
    </cfRule>
    <cfRule type="expression" dxfId="1952" priority="13234">
      <formula>IF(RIGHT(TEXT(AE104,"0.#"),1)=".",TRUE,FALSE)</formula>
    </cfRule>
  </conditionalFormatting>
  <conditionalFormatting sqref="AI104">
    <cfRule type="expression" dxfId="1951" priority="13231">
      <formula>IF(RIGHT(TEXT(AI104,"0.#"),1)=".",FALSE,TRUE)</formula>
    </cfRule>
    <cfRule type="expression" dxfId="1950" priority="13232">
      <formula>IF(RIGHT(TEXT(AI104,"0.#"),1)=".",TRUE,FALSE)</formula>
    </cfRule>
  </conditionalFormatting>
  <conditionalFormatting sqref="AM104">
    <cfRule type="expression" dxfId="1949" priority="13229">
      <formula>IF(RIGHT(TEXT(AM104,"0.#"),1)=".",FALSE,TRUE)</formula>
    </cfRule>
    <cfRule type="expression" dxfId="1948" priority="13230">
      <formula>IF(RIGHT(TEXT(AM104,"0.#"),1)=".",TRUE,FALSE)</formula>
    </cfRule>
  </conditionalFormatting>
  <conditionalFormatting sqref="AE105">
    <cfRule type="expression" dxfId="1947" priority="13227">
      <formula>IF(RIGHT(TEXT(AE105,"0.#"),1)=".",FALSE,TRUE)</formula>
    </cfRule>
    <cfRule type="expression" dxfId="1946" priority="13228">
      <formula>IF(RIGHT(TEXT(AE105,"0.#"),1)=".",TRUE,FALSE)</formula>
    </cfRule>
  </conditionalFormatting>
  <conditionalFormatting sqref="AI105">
    <cfRule type="expression" dxfId="1945" priority="13225">
      <formula>IF(RIGHT(TEXT(AI105,"0.#"),1)=".",FALSE,TRUE)</formula>
    </cfRule>
    <cfRule type="expression" dxfId="1944" priority="13226">
      <formula>IF(RIGHT(TEXT(AI105,"0.#"),1)=".",TRUE,FALSE)</formula>
    </cfRule>
  </conditionalFormatting>
  <conditionalFormatting sqref="AM105">
    <cfRule type="expression" dxfId="1943" priority="13223">
      <formula>IF(RIGHT(TEXT(AM105,"0.#"),1)=".",FALSE,TRUE)</formula>
    </cfRule>
    <cfRule type="expression" dxfId="1942" priority="13224">
      <formula>IF(RIGHT(TEXT(AM105,"0.#"),1)=".",TRUE,FALSE)</formula>
    </cfRule>
  </conditionalFormatting>
  <conditionalFormatting sqref="AE107">
    <cfRule type="expression" dxfId="1941" priority="13219">
      <formula>IF(RIGHT(TEXT(AE107,"0.#"),1)=".",FALSE,TRUE)</formula>
    </cfRule>
    <cfRule type="expression" dxfId="1940" priority="13220">
      <formula>IF(RIGHT(TEXT(AE107,"0.#"),1)=".",TRUE,FALSE)</formula>
    </cfRule>
  </conditionalFormatting>
  <conditionalFormatting sqref="AI107">
    <cfRule type="expression" dxfId="1939" priority="13217">
      <formula>IF(RIGHT(TEXT(AI107,"0.#"),1)=".",FALSE,TRUE)</formula>
    </cfRule>
    <cfRule type="expression" dxfId="1938" priority="13218">
      <formula>IF(RIGHT(TEXT(AI107,"0.#"),1)=".",TRUE,FALSE)</formula>
    </cfRule>
  </conditionalFormatting>
  <conditionalFormatting sqref="AM107">
    <cfRule type="expression" dxfId="1937" priority="13215">
      <formula>IF(RIGHT(TEXT(AM107,"0.#"),1)=".",FALSE,TRUE)</formula>
    </cfRule>
    <cfRule type="expression" dxfId="1936" priority="13216">
      <formula>IF(RIGHT(TEXT(AM107,"0.#"),1)=".",TRUE,FALSE)</formula>
    </cfRule>
  </conditionalFormatting>
  <conditionalFormatting sqref="AE108">
    <cfRule type="expression" dxfId="1935" priority="13213">
      <formula>IF(RIGHT(TEXT(AE108,"0.#"),1)=".",FALSE,TRUE)</formula>
    </cfRule>
    <cfRule type="expression" dxfId="1934" priority="13214">
      <formula>IF(RIGHT(TEXT(AE108,"0.#"),1)=".",TRUE,FALSE)</formula>
    </cfRule>
  </conditionalFormatting>
  <conditionalFormatting sqref="AI108">
    <cfRule type="expression" dxfId="1933" priority="13211">
      <formula>IF(RIGHT(TEXT(AI108,"0.#"),1)=".",FALSE,TRUE)</formula>
    </cfRule>
    <cfRule type="expression" dxfId="1932" priority="13212">
      <formula>IF(RIGHT(TEXT(AI108,"0.#"),1)=".",TRUE,FALSE)</formula>
    </cfRule>
  </conditionalFormatting>
  <conditionalFormatting sqref="AM108">
    <cfRule type="expression" dxfId="1931" priority="13209">
      <formula>IF(RIGHT(TEXT(AM108,"0.#"),1)=".",FALSE,TRUE)</formula>
    </cfRule>
    <cfRule type="expression" dxfId="1930" priority="13210">
      <formula>IF(RIGHT(TEXT(AM108,"0.#"),1)=".",TRUE,FALSE)</formula>
    </cfRule>
  </conditionalFormatting>
  <conditionalFormatting sqref="AE110">
    <cfRule type="expression" dxfId="1929" priority="13205">
      <formula>IF(RIGHT(TEXT(AE110,"0.#"),1)=".",FALSE,TRUE)</formula>
    </cfRule>
    <cfRule type="expression" dxfId="1928" priority="13206">
      <formula>IF(RIGHT(TEXT(AE110,"0.#"),1)=".",TRUE,FALSE)</formula>
    </cfRule>
  </conditionalFormatting>
  <conditionalFormatting sqref="AI110">
    <cfRule type="expression" dxfId="1927" priority="13203">
      <formula>IF(RIGHT(TEXT(AI110,"0.#"),1)=".",FALSE,TRUE)</formula>
    </cfRule>
    <cfRule type="expression" dxfId="1926" priority="13204">
      <formula>IF(RIGHT(TEXT(AI110,"0.#"),1)=".",TRUE,FALSE)</formula>
    </cfRule>
  </conditionalFormatting>
  <conditionalFormatting sqref="AM110">
    <cfRule type="expression" dxfId="1925" priority="13201">
      <formula>IF(RIGHT(TEXT(AM110,"0.#"),1)=".",FALSE,TRUE)</formula>
    </cfRule>
    <cfRule type="expression" dxfId="1924" priority="13202">
      <formula>IF(RIGHT(TEXT(AM110,"0.#"),1)=".",TRUE,FALSE)</formula>
    </cfRule>
  </conditionalFormatting>
  <conditionalFormatting sqref="AE111">
    <cfRule type="expression" dxfId="1923" priority="13199">
      <formula>IF(RIGHT(TEXT(AE111,"0.#"),1)=".",FALSE,TRUE)</formula>
    </cfRule>
    <cfRule type="expression" dxfId="1922" priority="13200">
      <formula>IF(RIGHT(TEXT(AE111,"0.#"),1)=".",TRUE,FALSE)</formula>
    </cfRule>
  </conditionalFormatting>
  <conditionalFormatting sqref="AI111">
    <cfRule type="expression" dxfId="1921" priority="13197">
      <formula>IF(RIGHT(TEXT(AI111,"0.#"),1)=".",FALSE,TRUE)</formula>
    </cfRule>
    <cfRule type="expression" dxfId="1920" priority="13198">
      <formula>IF(RIGHT(TEXT(AI111,"0.#"),1)=".",TRUE,FALSE)</formula>
    </cfRule>
  </conditionalFormatting>
  <conditionalFormatting sqref="AM111">
    <cfRule type="expression" dxfId="1919" priority="13195">
      <formula>IF(RIGHT(TEXT(AM111,"0.#"),1)=".",FALSE,TRUE)</formula>
    </cfRule>
    <cfRule type="expression" dxfId="1918" priority="13196">
      <formula>IF(RIGHT(TEXT(AM111,"0.#"),1)=".",TRUE,FALSE)</formula>
    </cfRule>
  </conditionalFormatting>
  <conditionalFormatting sqref="AE113">
    <cfRule type="expression" dxfId="1917" priority="13191">
      <formula>IF(RIGHT(TEXT(AE113,"0.#"),1)=".",FALSE,TRUE)</formula>
    </cfRule>
    <cfRule type="expression" dxfId="1916" priority="13192">
      <formula>IF(RIGHT(TEXT(AE113,"0.#"),1)=".",TRUE,FALSE)</formula>
    </cfRule>
  </conditionalFormatting>
  <conditionalFormatting sqref="AI113">
    <cfRule type="expression" dxfId="1915" priority="13189">
      <formula>IF(RIGHT(TEXT(AI113,"0.#"),1)=".",FALSE,TRUE)</formula>
    </cfRule>
    <cfRule type="expression" dxfId="1914" priority="13190">
      <formula>IF(RIGHT(TEXT(AI113,"0.#"),1)=".",TRUE,FALSE)</formula>
    </cfRule>
  </conditionalFormatting>
  <conditionalFormatting sqref="AM113">
    <cfRule type="expression" dxfId="1913" priority="13187">
      <formula>IF(RIGHT(TEXT(AM113,"0.#"),1)=".",FALSE,TRUE)</formula>
    </cfRule>
    <cfRule type="expression" dxfId="1912" priority="13188">
      <formula>IF(RIGHT(TEXT(AM113,"0.#"),1)=".",TRUE,FALSE)</formula>
    </cfRule>
  </conditionalFormatting>
  <conditionalFormatting sqref="AE114">
    <cfRule type="expression" dxfId="1911" priority="13185">
      <formula>IF(RIGHT(TEXT(AE114,"0.#"),1)=".",FALSE,TRUE)</formula>
    </cfRule>
    <cfRule type="expression" dxfId="1910" priority="13186">
      <formula>IF(RIGHT(TEXT(AE114,"0.#"),1)=".",TRUE,FALSE)</formula>
    </cfRule>
  </conditionalFormatting>
  <conditionalFormatting sqref="AI114">
    <cfRule type="expression" dxfId="1909" priority="13183">
      <formula>IF(RIGHT(TEXT(AI114,"0.#"),1)=".",FALSE,TRUE)</formula>
    </cfRule>
    <cfRule type="expression" dxfId="1908" priority="13184">
      <formula>IF(RIGHT(TEXT(AI114,"0.#"),1)=".",TRUE,FALSE)</formula>
    </cfRule>
  </conditionalFormatting>
  <conditionalFormatting sqref="AM114">
    <cfRule type="expression" dxfId="1907" priority="13181">
      <formula>IF(RIGHT(TEXT(AM114,"0.#"),1)=".",FALSE,TRUE)</formula>
    </cfRule>
    <cfRule type="expression" dxfId="1906" priority="13182">
      <formula>IF(RIGHT(TEXT(AM114,"0.#"),1)=".",TRUE,FALSE)</formula>
    </cfRule>
  </conditionalFormatting>
  <conditionalFormatting sqref="AE116 AQ116">
    <cfRule type="expression" dxfId="1905" priority="13177">
      <formula>IF(RIGHT(TEXT(AE116,"0.#"),1)=".",FALSE,TRUE)</formula>
    </cfRule>
    <cfRule type="expression" dxfId="1904" priority="13178">
      <formula>IF(RIGHT(TEXT(AE116,"0.#"),1)=".",TRUE,FALSE)</formula>
    </cfRule>
  </conditionalFormatting>
  <conditionalFormatting sqref="AI116">
    <cfRule type="expression" dxfId="1903" priority="13175">
      <formula>IF(RIGHT(TEXT(AI116,"0.#"),1)=".",FALSE,TRUE)</formula>
    </cfRule>
    <cfRule type="expression" dxfId="1902" priority="13176">
      <formula>IF(RIGHT(TEXT(AI116,"0.#"),1)=".",TRUE,FALSE)</formula>
    </cfRule>
  </conditionalFormatting>
  <conditionalFormatting sqref="AM116">
    <cfRule type="expression" dxfId="1901" priority="13173">
      <formula>IF(RIGHT(TEXT(AM116,"0.#"),1)=".",FALSE,TRUE)</formula>
    </cfRule>
    <cfRule type="expression" dxfId="1900" priority="13174">
      <formula>IF(RIGHT(TEXT(AM116,"0.#"),1)=".",TRUE,FALSE)</formula>
    </cfRule>
  </conditionalFormatting>
  <conditionalFormatting sqref="AE117 AM117">
    <cfRule type="expression" dxfId="1899" priority="13171">
      <formula>IF(RIGHT(TEXT(AE117,"0.#"),1)=".",FALSE,TRUE)</formula>
    </cfRule>
    <cfRule type="expression" dxfId="1898" priority="13172">
      <formula>IF(RIGHT(TEXT(AE117,"0.#"),1)=".",TRUE,FALSE)</formula>
    </cfRule>
  </conditionalFormatting>
  <conditionalFormatting sqref="AI117">
    <cfRule type="expression" dxfId="1897" priority="13169">
      <formula>IF(RIGHT(TEXT(AI117,"0.#"),1)=".",FALSE,TRUE)</formula>
    </cfRule>
    <cfRule type="expression" dxfId="1896" priority="13170">
      <formula>IF(RIGHT(TEXT(AI117,"0.#"),1)=".",TRUE,FALSE)</formula>
    </cfRule>
  </conditionalFormatting>
  <conditionalFormatting sqref="AQ117">
    <cfRule type="expression" dxfId="1895" priority="13165">
      <formula>IF(RIGHT(TEXT(AQ117,"0.#"),1)=".",FALSE,TRUE)</formula>
    </cfRule>
    <cfRule type="expression" dxfId="1894" priority="13166">
      <formula>IF(RIGHT(TEXT(AQ117,"0.#"),1)=".",TRUE,FALSE)</formula>
    </cfRule>
  </conditionalFormatting>
  <conditionalFormatting sqref="AE119 AQ119">
    <cfRule type="expression" dxfId="1893" priority="13163">
      <formula>IF(RIGHT(TEXT(AE119,"0.#"),1)=".",FALSE,TRUE)</formula>
    </cfRule>
    <cfRule type="expression" dxfId="1892" priority="13164">
      <formula>IF(RIGHT(TEXT(AE119,"0.#"),1)=".",TRUE,FALSE)</formula>
    </cfRule>
  </conditionalFormatting>
  <conditionalFormatting sqref="AI119">
    <cfRule type="expression" dxfId="1891" priority="13161">
      <formula>IF(RIGHT(TEXT(AI119,"0.#"),1)=".",FALSE,TRUE)</formula>
    </cfRule>
    <cfRule type="expression" dxfId="1890" priority="13162">
      <formula>IF(RIGHT(TEXT(AI119,"0.#"),1)=".",TRUE,FALSE)</formula>
    </cfRule>
  </conditionalFormatting>
  <conditionalFormatting sqref="AM119">
    <cfRule type="expression" dxfId="1889" priority="13159">
      <formula>IF(RIGHT(TEXT(AM119,"0.#"),1)=".",FALSE,TRUE)</formula>
    </cfRule>
    <cfRule type="expression" dxfId="1888" priority="13160">
      <formula>IF(RIGHT(TEXT(AM119,"0.#"),1)=".",TRUE,FALSE)</formula>
    </cfRule>
  </conditionalFormatting>
  <conditionalFormatting sqref="AQ120">
    <cfRule type="expression" dxfId="1887" priority="13151">
      <formula>IF(RIGHT(TEXT(AQ120,"0.#"),1)=".",FALSE,TRUE)</formula>
    </cfRule>
    <cfRule type="expression" dxfId="1886" priority="13152">
      <formula>IF(RIGHT(TEXT(AQ120,"0.#"),1)=".",TRUE,FALSE)</formula>
    </cfRule>
  </conditionalFormatting>
  <conditionalFormatting sqref="AE122 AQ122">
    <cfRule type="expression" dxfId="1885" priority="13149">
      <formula>IF(RIGHT(TEXT(AE122,"0.#"),1)=".",FALSE,TRUE)</formula>
    </cfRule>
    <cfRule type="expression" dxfId="1884" priority="13150">
      <formula>IF(RIGHT(TEXT(AE122,"0.#"),1)=".",TRUE,FALSE)</formula>
    </cfRule>
  </conditionalFormatting>
  <conditionalFormatting sqref="AI122">
    <cfRule type="expression" dxfId="1883" priority="13147">
      <formula>IF(RIGHT(TEXT(AI122,"0.#"),1)=".",FALSE,TRUE)</formula>
    </cfRule>
    <cfRule type="expression" dxfId="1882" priority="13148">
      <formula>IF(RIGHT(TEXT(AI122,"0.#"),1)=".",TRUE,FALSE)</formula>
    </cfRule>
  </conditionalFormatting>
  <conditionalFormatting sqref="AM122">
    <cfRule type="expression" dxfId="1881" priority="13145">
      <formula>IF(RIGHT(TEXT(AM122,"0.#"),1)=".",FALSE,TRUE)</formula>
    </cfRule>
    <cfRule type="expression" dxfId="1880" priority="13146">
      <formula>IF(RIGHT(TEXT(AM122,"0.#"),1)=".",TRUE,FALSE)</formula>
    </cfRule>
  </conditionalFormatting>
  <conditionalFormatting sqref="AQ123">
    <cfRule type="expression" dxfId="1879" priority="13137">
      <formula>IF(RIGHT(TEXT(AQ123,"0.#"),1)=".",FALSE,TRUE)</formula>
    </cfRule>
    <cfRule type="expression" dxfId="1878" priority="13138">
      <formula>IF(RIGHT(TEXT(AQ123,"0.#"),1)=".",TRUE,FALSE)</formula>
    </cfRule>
  </conditionalFormatting>
  <conditionalFormatting sqref="AE125 AQ125">
    <cfRule type="expression" dxfId="1877" priority="13135">
      <formula>IF(RIGHT(TEXT(AE125,"0.#"),1)=".",FALSE,TRUE)</formula>
    </cfRule>
    <cfRule type="expression" dxfId="1876" priority="13136">
      <formula>IF(RIGHT(TEXT(AE125,"0.#"),1)=".",TRUE,FALSE)</formula>
    </cfRule>
  </conditionalFormatting>
  <conditionalFormatting sqref="AI125">
    <cfRule type="expression" dxfId="1875" priority="13133">
      <formula>IF(RIGHT(TEXT(AI125,"0.#"),1)=".",FALSE,TRUE)</formula>
    </cfRule>
    <cfRule type="expression" dxfId="1874" priority="13134">
      <formula>IF(RIGHT(TEXT(AI125,"0.#"),1)=".",TRUE,FALSE)</formula>
    </cfRule>
  </conditionalFormatting>
  <conditionalFormatting sqref="AM125">
    <cfRule type="expression" dxfId="1873" priority="13131">
      <formula>IF(RIGHT(TEXT(AM125,"0.#"),1)=".",FALSE,TRUE)</formula>
    </cfRule>
    <cfRule type="expression" dxfId="1872" priority="13132">
      <formula>IF(RIGHT(TEXT(AM125,"0.#"),1)=".",TRUE,FALSE)</formula>
    </cfRule>
  </conditionalFormatting>
  <conditionalFormatting sqref="AQ126">
    <cfRule type="expression" dxfId="1871" priority="13123">
      <formula>IF(RIGHT(TEXT(AQ126,"0.#"),1)=".",FALSE,TRUE)</formula>
    </cfRule>
    <cfRule type="expression" dxfId="1870" priority="13124">
      <formula>IF(RIGHT(TEXT(AQ126,"0.#"),1)=".",TRUE,FALSE)</formula>
    </cfRule>
  </conditionalFormatting>
  <conditionalFormatting sqref="AE128 AQ128">
    <cfRule type="expression" dxfId="1869" priority="13121">
      <formula>IF(RIGHT(TEXT(AE128,"0.#"),1)=".",FALSE,TRUE)</formula>
    </cfRule>
    <cfRule type="expression" dxfId="1868" priority="13122">
      <formula>IF(RIGHT(TEXT(AE128,"0.#"),1)=".",TRUE,FALSE)</formula>
    </cfRule>
  </conditionalFormatting>
  <conditionalFormatting sqref="AI128">
    <cfRule type="expression" dxfId="1867" priority="13119">
      <formula>IF(RIGHT(TEXT(AI128,"0.#"),1)=".",FALSE,TRUE)</formula>
    </cfRule>
    <cfRule type="expression" dxfId="1866" priority="13120">
      <formula>IF(RIGHT(TEXT(AI128,"0.#"),1)=".",TRUE,FALSE)</formula>
    </cfRule>
  </conditionalFormatting>
  <conditionalFormatting sqref="AM128">
    <cfRule type="expression" dxfId="1865" priority="13117">
      <formula>IF(RIGHT(TEXT(AM128,"0.#"),1)=".",FALSE,TRUE)</formula>
    </cfRule>
    <cfRule type="expression" dxfId="1864" priority="13118">
      <formula>IF(RIGHT(TEXT(AM128,"0.#"),1)=".",TRUE,FALSE)</formula>
    </cfRule>
  </conditionalFormatting>
  <conditionalFormatting sqref="AQ129">
    <cfRule type="expression" dxfId="1863" priority="13109">
      <formula>IF(RIGHT(TEXT(AQ129,"0.#"),1)=".",FALSE,TRUE)</formula>
    </cfRule>
    <cfRule type="expression" dxfId="1862" priority="13110">
      <formula>IF(RIGHT(TEXT(AQ129,"0.#"),1)=".",TRUE,FALSE)</formula>
    </cfRule>
  </conditionalFormatting>
  <conditionalFormatting sqref="AE75">
    <cfRule type="expression" dxfId="1861" priority="13107">
      <formula>IF(RIGHT(TEXT(AE75,"0.#"),1)=".",FALSE,TRUE)</formula>
    </cfRule>
    <cfRule type="expression" dxfId="1860" priority="13108">
      <formula>IF(RIGHT(TEXT(AE75,"0.#"),1)=".",TRUE,FALSE)</formula>
    </cfRule>
  </conditionalFormatting>
  <conditionalFormatting sqref="AE76">
    <cfRule type="expression" dxfId="1859" priority="13105">
      <formula>IF(RIGHT(TEXT(AE76,"0.#"),1)=".",FALSE,TRUE)</formula>
    </cfRule>
    <cfRule type="expression" dxfId="1858" priority="13106">
      <formula>IF(RIGHT(TEXT(AE76,"0.#"),1)=".",TRUE,FALSE)</formula>
    </cfRule>
  </conditionalFormatting>
  <conditionalFormatting sqref="AE77">
    <cfRule type="expression" dxfId="1857" priority="13103">
      <formula>IF(RIGHT(TEXT(AE77,"0.#"),1)=".",FALSE,TRUE)</formula>
    </cfRule>
    <cfRule type="expression" dxfId="1856" priority="13104">
      <formula>IF(RIGHT(TEXT(AE77,"0.#"),1)=".",TRUE,FALSE)</formula>
    </cfRule>
  </conditionalFormatting>
  <conditionalFormatting sqref="AI77">
    <cfRule type="expression" dxfId="1855" priority="13101">
      <formula>IF(RIGHT(TEXT(AI77,"0.#"),1)=".",FALSE,TRUE)</formula>
    </cfRule>
    <cfRule type="expression" dxfId="1854" priority="13102">
      <formula>IF(RIGHT(TEXT(AI77,"0.#"),1)=".",TRUE,FALSE)</formula>
    </cfRule>
  </conditionalFormatting>
  <conditionalFormatting sqref="AI76">
    <cfRule type="expression" dxfId="1853" priority="13099">
      <formula>IF(RIGHT(TEXT(AI76,"0.#"),1)=".",FALSE,TRUE)</formula>
    </cfRule>
    <cfRule type="expression" dxfId="1852" priority="13100">
      <formula>IF(RIGHT(TEXT(AI76,"0.#"),1)=".",TRUE,FALSE)</formula>
    </cfRule>
  </conditionalFormatting>
  <conditionalFormatting sqref="AI75">
    <cfRule type="expression" dxfId="1851" priority="13097">
      <formula>IF(RIGHT(TEXT(AI75,"0.#"),1)=".",FALSE,TRUE)</formula>
    </cfRule>
    <cfRule type="expression" dxfId="1850" priority="13098">
      <formula>IF(RIGHT(TEXT(AI75,"0.#"),1)=".",TRUE,FALSE)</formula>
    </cfRule>
  </conditionalFormatting>
  <conditionalFormatting sqref="AM75">
    <cfRule type="expression" dxfId="1849" priority="13095">
      <formula>IF(RIGHT(TEXT(AM75,"0.#"),1)=".",FALSE,TRUE)</formula>
    </cfRule>
    <cfRule type="expression" dxfId="1848" priority="13096">
      <formula>IF(RIGHT(TEXT(AM75,"0.#"),1)=".",TRUE,FALSE)</formula>
    </cfRule>
  </conditionalFormatting>
  <conditionalFormatting sqref="AM76">
    <cfRule type="expression" dxfId="1847" priority="13093">
      <formula>IF(RIGHT(TEXT(AM76,"0.#"),1)=".",FALSE,TRUE)</formula>
    </cfRule>
    <cfRule type="expression" dxfId="1846" priority="13094">
      <formula>IF(RIGHT(TEXT(AM76,"0.#"),1)=".",TRUE,FALSE)</formula>
    </cfRule>
  </conditionalFormatting>
  <conditionalFormatting sqref="AM77">
    <cfRule type="expression" dxfId="1845" priority="13091">
      <formula>IF(RIGHT(TEXT(AM77,"0.#"),1)=".",FALSE,TRUE)</formula>
    </cfRule>
    <cfRule type="expression" dxfId="1844" priority="13092">
      <formula>IF(RIGHT(TEXT(AM77,"0.#"),1)=".",TRUE,FALSE)</formula>
    </cfRule>
  </conditionalFormatting>
  <conditionalFormatting sqref="AE134:AE135 AI134:AI135 AM134:AM135 AQ134:AQ135 AU134:AU135">
    <cfRule type="expression" dxfId="1843" priority="13077">
      <formula>IF(RIGHT(TEXT(AE134,"0.#"),1)=".",FALSE,TRUE)</formula>
    </cfRule>
    <cfRule type="expression" dxfId="1842" priority="13078">
      <formula>IF(RIGHT(TEXT(AE134,"0.#"),1)=".",TRUE,FALSE)</formula>
    </cfRule>
  </conditionalFormatting>
  <conditionalFormatting sqref="AE433">
    <cfRule type="expression" dxfId="1841" priority="13047">
      <formula>IF(RIGHT(TEXT(AE433,"0.#"),1)=".",FALSE,TRUE)</formula>
    </cfRule>
    <cfRule type="expression" dxfId="1840" priority="13048">
      <formula>IF(RIGHT(TEXT(AE433,"0.#"),1)=".",TRUE,FALSE)</formula>
    </cfRule>
  </conditionalFormatting>
  <conditionalFormatting sqref="AM435">
    <cfRule type="expression" dxfId="1839" priority="13031">
      <formula>IF(RIGHT(TEXT(AM435,"0.#"),1)=".",FALSE,TRUE)</formula>
    </cfRule>
    <cfRule type="expression" dxfId="1838" priority="13032">
      <formula>IF(RIGHT(TEXT(AM435,"0.#"),1)=".",TRUE,FALSE)</formula>
    </cfRule>
  </conditionalFormatting>
  <conditionalFormatting sqref="AE434">
    <cfRule type="expression" dxfId="1837" priority="13045">
      <formula>IF(RIGHT(TEXT(AE434,"0.#"),1)=".",FALSE,TRUE)</formula>
    </cfRule>
    <cfRule type="expression" dxfId="1836" priority="13046">
      <formula>IF(RIGHT(TEXT(AE434,"0.#"),1)=".",TRUE,FALSE)</formula>
    </cfRule>
  </conditionalFormatting>
  <conditionalFormatting sqref="AE435">
    <cfRule type="expression" dxfId="1835" priority="13043">
      <formula>IF(RIGHT(TEXT(AE435,"0.#"),1)=".",FALSE,TRUE)</formula>
    </cfRule>
    <cfRule type="expression" dxfId="1834" priority="13044">
      <formula>IF(RIGHT(TEXT(AE435,"0.#"),1)=".",TRUE,FALSE)</formula>
    </cfRule>
  </conditionalFormatting>
  <conditionalFormatting sqref="AM433">
    <cfRule type="expression" dxfId="1833" priority="13035">
      <formula>IF(RIGHT(TEXT(AM433,"0.#"),1)=".",FALSE,TRUE)</formula>
    </cfRule>
    <cfRule type="expression" dxfId="1832" priority="13036">
      <formula>IF(RIGHT(TEXT(AM433,"0.#"),1)=".",TRUE,FALSE)</formula>
    </cfRule>
  </conditionalFormatting>
  <conditionalFormatting sqref="AM434">
    <cfRule type="expression" dxfId="1831" priority="13033">
      <formula>IF(RIGHT(TEXT(AM434,"0.#"),1)=".",FALSE,TRUE)</formula>
    </cfRule>
    <cfRule type="expression" dxfId="1830" priority="13034">
      <formula>IF(RIGHT(TEXT(AM434,"0.#"),1)=".",TRUE,FALSE)</formula>
    </cfRule>
  </conditionalFormatting>
  <conditionalFormatting sqref="AU433">
    <cfRule type="expression" dxfId="1829" priority="13023">
      <formula>IF(RIGHT(TEXT(AU433,"0.#"),1)=".",FALSE,TRUE)</formula>
    </cfRule>
    <cfRule type="expression" dxfId="1828" priority="13024">
      <formula>IF(RIGHT(TEXT(AU433,"0.#"),1)=".",TRUE,FALSE)</formula>
    </cfRule>
  </conditionalFormatting>
  <conditionalFormatting sqref="AU434">
    <cfRule type="expression" dxfId="1827" priority="13021">
      <formula>IF(RIGHT(TEXT(AU434,"0.#"),1)=".",FALSE,TRUE)</formula>
    </cfRule>
    <cfRule type="expression" dxfId="1826" priority="13022">
      <formula>IF(RIGHT(TEXT(AU434,"0.#"),1)=".",TRUE,FALSE)</formula>
    </cfRule>
  </conditionalFormatting>
  <conditionalFormatting sqref="AU435">
    <cfRule type="expression" dxfId="1825" priority="13019">
      <formula>IF(RIGHT(TEXT(AU435,"0.#"),1)=".",FALSE,TRUE)</formula>
    </cfRule>
    <cfRule type="expression" dxfId="1824" priority="13020">
      <formula>IF(RIGHT(TEXT(AU435,"0.#"),1)=".",TRUE,FALSE)</formula>
    </cfRule>
  </conditionalFormatting>
  <conditionalFormatting sqref="AI435">
    <cfRule type="expression" dxfId="1823" priority="12953">
      <formula>IF(RIGHT(TEXT(AI435,"0.#"),1)=".",FALSE,TRUE)</formula>
    </cfRule>
    <cfRule type="expression" dxfId="1822" priority="12954">
      <formula>IF(RIGHT(TEXT(AI435,"0.#"),1)=".",TRUE,FALSE)</formula>
    </cfRule>
  </conditionalFormatting>
  <conditionalFormatting sqref="AI433">
    <cfRule type="expression" dxfId="1821" priority="12957">
      <formula>IF(RIGHT(TEXT(AI433,"0.#"),1)=".",FALSE,TRUE)</formula>
    </cfRule>
    <cfRule type="expression" dxfId="1820" priority="12958">
      <formula>IF(RIGHT(TEXT(AI433,"0.#"),1)=".",TRUE,FALSE)</formula>
    </cfRule>
  </conditionalFormatting>
  <conditionalFormatting sqref="AI434">
    <cfRule type="expression" dxfId="1819" priority="12955">
      <formula>IF(RIGHT(TEXT(AI434,"0.#"),1)=".",FALSE,TRUE)</formula>
    </cfRule>
    <cfRule type="expression" dxfId="1818" priority="12956">
      <formula>IF(RIGHT(TEXT(AI434,"0.#"),1)=".",TRUE,FALSE)</formula>
    </cfRule>
  </conditionalFormatting>
  <conditionalFormatting sqref="AQ434">
    <cfRule type="expression" dxfId="1817" priority="12939">
      <formula>IF(RIGHT(TEXT(AQ434,"0.#"),1)=".",FALSE,TRUE)</formula>
    </cfRule>
    <cfRule type="expression" dxfId="1816" priority="12940">
      <formula>IF(RIGHT(TEXT(AQ434,"0.#"),1)=".",TRUE,FALSE)</formula>
    </cfRule>
  </conditionalFormatting>
  <conditionalFormatting sqref="AQ435">
    <cfRule type="expression" dxfId="1815" priority="12925">
      <formula>IF(RIGHT(TEXT(AQ435,"0.#"),1)=".",FALSE,TRUE)</formula>
    </cfRule>
    <cfRule type="expression" dxfId="1814" priority="12926">
      <formula>IF(RIGHT(TEXT(AQ435,"0.#"),1)=".",TRUE,FALSE)</formula>
    </cfRule>
  </conditionalFormatting>
  <conditionalFormatting sqref="AQ433">
    <cfRule type="expression" dxfId="1813" priority="12923">
      <formula>IF(RIGHT(TEXT(AQ433,"0.#"),1)=".",FALSE,TRUE)</formula>
    </cfRule>
    <cfRule type="expression" dxfId="1812" priority="12924">
      <formula>IF(RIGHT(TEXT(AQ433,"0.#"),1)=".",TRUE,FALSE)</formula>
    </cfRule>
  </conditionalFormatting>
  <conditionalFormatting sqref="AL847:AO874">
    <cfRule type="expression" dxfId="1811" priority="6647">
      <formula>IF(AND(AL847&gt;=0, RIGHT(TEXT(AL847,"0.#"),1)&lt;&gt;"."),TRUE,FALSE)</formula>
    </cfRule>
    <cfRule type="expression" dxfId="1810" priority="6648">
      <formula>IF(AND(AL847&gt;=0, RIGHT(TEXT(AL847,"0.#"),1)="."),TRUE,FALSE)</formula>
    </cfRule>
    <cfRule type="expression" dxfId="1809" priority="6649">
      <formula>IF(AND(AL847&lt;0, RIGHT(TEXT(AL847,"0.#"),1)&lt;&gt;"."),TRUE,FALSE)</formula>
    </cfRule>
    <cfRule type="expression" dxfId="1808" priority="6650">
      <formula>IF(AND(AL847&lt;0, RIGHT(TEXT(AL847,"0.#"),1)="."),TRUE,FALSE)</formula>
    </cfRule>
  </conditionalFormatting>
  <conditionalFormatting sqref="AQ53:AQ55">
    <cfRule type="expression" dxfId="1807" priority="4669">
      <formula>IF(RIGHT(TEXT(AQ53,"0.#"),1)=".",FALSE,TRUE)</formula>
    </cfRule>
    <cfRule type="expression" dxfId="1806" priority="4670">
      <formula>IF(RIGHT(TEXT(AQ53,"0.#"),1)=".",TRUE,FALSE)</formula>
    </cfRule>
  </conditionalFormatting>
  <conditionalFormatting sqref="AU53:AU55">
    <cfRule type="expression" dxfId="1805" priority="4667">
      <formula>IF(RIGHT(TEXT(AU53,"0.#"),1)=".",FALSE,TRUE)</formula>
    </cfRule>
    <cfRule type="expression" dxfId="1804" priority="4668">
      <formula>IF(RIGHT(TEXT(AU53,"0.#"),1)=".",TRUE,FALSE)</formula>
    </cfRule>
  </conditionalFormatting>
  <conditionalFormatting sqref="AQ60:AQ62">
    <cfRule type="expression" dxfId="1803" priority="4665">
      <formula>IF(RIGHT(TEXT(AQ60,"0.#"),1)=".",FALSE,TRUE)</formula>
    </cfRule>
    <cfRule type="expression" dxfId="1802" priority="4666">
      <formula>IF(RIGHT(TEXT(AQ60,"0.#"),1)=".",TRUE,FALSE)</formula>
    </cfRule>
  </conditionalFormatting>
  <conditionalFormatting sqref="AU60:AU62">
    <cfRule type="expression" dxfId="1801" priority="4663">
      <formula>IF(RIGHT(TEXT(AU60,"0.#"),1)=".",FALSE,TRUE)</formula>
    </cfRule>
    <cfRule type="expression" dxfId="1800" priority="4664">
      <formula>IF(RIGHT(TEXT(AU60,"0.#"),1)=".",TRUE,FALSE)</formula>
    </cfRule>
  </conditionalFormatting>
  <conditionalFormatting sqref="AQ75:AQ77">
    <cfRule type="expression" dxfId="1799" priority="4661">
      <formula>IF(RIGHT(TEXT(AQ75,"0.#"),1)=".",FALSE,TRUE)</formula>
    </cfRule>
    <cfRule type="expression" dxfId="1798" priority="4662">
      <formula>IF(RIGHT(TEXT(AQ75,"0.#"),1)=".",TRUE,FALSE)</formula>
    </cfRule>
  </conditionalFormatting>
  <conditionalFormatting sqref="AU75:AU77">
    <cfRule type="expression" dxfId="1797" priority="4659">
      <formula>IF(RIGHT(TEXT(AU75,"0.#"),1)=".",FALSE,TRUE)</formula>
    </cfRule>
    <cfRule type="expression" dxfId="1796" priority="4660">
      <formula>IF(RIGHT(TEXT(AU75,"0.#"),1)=".",TRUE,FALSE)</formula>
    </cfRule>
  </conditionalFormatting>
  <conditionalFormatting sqref="AQ87:AQ89">
    <cfRule type="expression" dxfId="1795" priority="4657">
      <formula>IF(RIGHT(TEXT(AQ87,"0.#"),1)=".",FALSE,TRUE)</formula>
    </cfRule>
    <cfRule type="expression" dxfId="1794" priority="4658">
      <formula>IF(RIGHT(TEXT(AQ87,"0.#"),1)=".",TRUE,FALSE)</formula>
    </cfRule>
  </conditionalFormatting>
  <conditionalFormatting sqref="AU87:AU89">
    <cfRule type="expression" dxfId="1793" priority="4655">
      <formula>IF(RIGHT(TEXT(AU87,"0.#"),1)=".",FALSE,TRUE)</formula>
    </cfRule>
    <cfRule type="expression" dxfId="1792" priority="4656">
      <formula>IF(RIGHT(TEXT(AU87,"0.#"),1)=".",TRUE,FALSE)</formula>
    </cfRule>
  </conditionalFormatting>
  <conditionalFormatting sqref="AQ92:AQ94">
    <cfRule type="expression" dxfId="1791" priority="4653">
      <formula>IF(RIGHT(TEXT(AQ92,"0.#"),1)=".",FALSE,TRUE)</formula>
    </cfRule>
    <cfRule type="expression" dxfId="1790" priority="4654">
      <formula>IF(RIGHT(TEXT(AQ92,"0.#"),1)=".",TRUE,FALSE)</formula>
    </cfRule>
  </conditionalFormatting>
  <conditionalFormatting sqref="AU92:AU94">
    <cfRule type="expression" dxfId="1789" priority="4651">
      <formula>IF(RIGHT(TEXT(AU92,"0.#"),1)=".",FALSE,TRUE)</formula>
    </cfRule>
    <cfRule type="expression" dxfId="1788" priority="4652">
      <formula>IF(RIGHT(TEXT(AU92,"0.#"),1)=".",TRUE,FALSE)</formula>
    </cfRule>
  </conditionalFormatting>
  <conditionalFormatting sqref="AQ97:AQ99">
    <cfRule type="expression" dxfId="1787" priority="4649">
      <formula>IF(RIGHT(TEXT(AQ97,"0.#"),1)=".",FALSE,TRUE)</formula>
    </cfRule>
    <cfRule type="expression" dxfId="1786" priority="4650">
      <formula>IF(RIGHT(TEXT(AQ97,"0.#"),1)=".",TRUE,FALSE)</formula>
    </cfRule>
  </conditionalFormatting>
  <conditionalFormatting sqref="AU97:AU99">
    <cfRule type="expression" dxfId="1785" priority="4647">
      <formula>IF(RIGHT(TEXT(AU97,"0.#"),1)=".",FALSE,TRUE)</formula>
    </cfRule>
    <cfRule type="expression" dxfId="1784" priority="4648">
      <formula>IF(RIGHT(TEXT(AU97,"0.#"),1)=".",TRUE,FALSE)</formula>
    </cfRule>
  </conditionalFormatting>
  <conditionalFormatting sqref="AE458">
    <cfRule type="expression" dxfId="1783" priority="4341">
      <formula>IF(RIGHT(TEXT(AE458,"0.#"),1)=".",FALSE,TRUE)</formula>
    </cfRule>
    <cfRule type="expression" dxfId="1782" priority="4342">
      <formula>IF(RIGHT(TEXT(AE458,"0.#"),1)=".",TRUE,FALSE)</formula>
    </cfRule>
  </conditionalFormatting>
  <conditionalFormatting sqref="AM460">
    <cfRule type="expression" dxfId="1781" priority="4331">
      <formula>IF(RIGHT(TEXT(AM460,"0.#"),1)=".",FALSE,TRUE)</formula>
    </cfRule>
    <cfRule type="expression" dxfId="1780" priority="4332">
      <formula>IF(RIGHT(TEXT(AM460,"0.#"),1)=".",TRUE,FALSE)</formula>
    </cfRule>
  </conditionalFormatting>
  <conditionalFormatting sqref="AE459">
    <cfRule type="expression" dxfId="1779" priority="4339">
      <formula>IF(RIGHT(TEXT(AE459,"0.#"),1)=".",FALSE,TRUE)</formula>
    </cfRule>
    <cfRule type="expression" dxfId="1778" priority="4340">
      <formula>IF(RIGHT(TEXT(AE459,"0.#"),1)=".",TRUE,FALSE)</formula>
    </cfRule>
  </conditionalFormatting>
  <conditionalFormatting sqref="AE460">
    <cfRule type="expression" dxfId="1777" priority="4337">
      <formula>IF(RIGHT(TEXT(AE460,"0.#"),1)=".",FALSE,TRUE)</formula>
    </cfRule>
    <cfRule type="expression" dxfId="1776" priority="4338">
      <formula>IF(RIGHT(TEXT(AE460,"0.#"),1)=".",TRUE,FALSE)</formula>
    </cfRule>
  </conditionalFormatting>
  <conditionalFormatting sqref="AM458">
    <cfRule type="expression" dxfId="1775" priority="4335">
      <formula>IF(RIGHT(TEXT(AM458,"0.#"),1)=".",FALSE,TRUE)</formula>
    </cfRule>
    <cfRule type="expression" dxfId="1774" priority="4336">
      <formula>IF(RIGHT(TEXT(AM458,"0.#"),1)=".",TRUE,FALSE)</formula>
    </cfRule>
  </conditionalFormatting>
  <conditionalFormatting sqref="AM459">
    <cfRule type="expression" dxfId="1773" priority="4333">
      <formula>IF(RIGHT(TEXT(AM459,"0.#"),1)=".",FALSE,TRUE)</formula>
    </cfRule>
    <cfRule type="expression" dxfId="1772" priority="4334">
      <formula>IF(RIGHT(TEXT(AM459,"0.#"),1)=".",TRUE,FALSE)</formula>
    </cfRule>
  </conditionalFormatting>
  <conditionalFormatting sqref="AU458">
    <cfRule type="expression" dxfId="1771" priority="4329">
      <formula>IF(RIGHT(TEXT(AU458,"0.#"),1)=".",FALSE,TRUE)</formula>
    </cfRule>
    <cfRule type="expression" dxfId="1770" priority="4330">
      <formula>IF(RIGHT(TEXT(AU458,"0.#"),1)=".",TRUE,FALSE)</formula>
    </cfRule>
  </conditionalFormatting>
  <conditionalFormatting sqref="AU459">
    <cfRule type="expression" dxfId="1769" priority="4327">
      <formula>IF(RIGHT(TEXT(AU459,"0.#"),1)=".",FALSE,TRUE)</formula>
    </cfRule>
    <cfRule type="expression" dxfId="1768" priority="4328">
      <formula>IF(RIGHT(TEXT(AU459,"0.#"),1)=".",TRUE,FALSE)</formula>
    </cfRule>
  </conditionalFormatting>
  <conditionalFormatting sqref="AU460">
    <cfRule type="expression" dxfId="1767" priority="4325">
      <formula>IF(RIGHT(TEXT(AU460,"0.#"),1)=".",FALSE,TRUE)</formula>
    </cfRule>
    <cfRule type="expression" dxfId="1766" priority="4326">
      <formula>IF(RIGHT(TEXT(AU460,"0.#"),1)=".",TRUE,FALSE)</formula>
    </cfRule>
  </conditionalFormatting>
  <conditionalFormatting sqref="AI460">
    <cfRule type="expression" dxfId="1765" priority="4319">
      <formula>IF(RIGHT(TEXT(AI460,"0.#"),1)=".",FALSE,TRUE)</formula>
    </cfRule>
    <cfRule type="expression" dxfId="1764" priority="4320">
      <formula>IF(RIGHT(TEXT(AI460,"0.#"),1)=".",TRUE,FALSE)</formula>
    </cfRule>
  </conditionalFormatting>
  <conditionalFormatting sqref="AI458">
    <cfRule type="expression" dxfId="1763" priority="4323">
      <formula>IF(RIGHT(TEXT(AI458,"0.#"),1)=".",FALSE,TRUE)</formula>
    </cfRule>
    <cfRule type="expression" dxfId="1762" priority="4324">
      <formula>IF(RIGHT(TEXT(AI458,"0.#"),1)=".",TRUE,FALSE)</formula>
    </cfRule>
  </conditionalFormatting>
  <conditionalFormatting sqref="AI459">
    <cfRule type="expression" dxfId="1761" priority="4321">
      <formula>IF(RIGHT(TEXT(AI459,"0.#"),1)=".",FALSE,TRUE)</formula>
    </cfRule>
    <cfRule type="expression" dxfId="1760" priority="4322">
      <formula>IF(RIGHT(TEXT(AI459,"0.#"),1)=".",TRUE,FALSE)</formula>
    </cfRule>
  </conditionalFormatting>
  <conditionalFormatting sqref="AQ459">
    <cfRule type="expression" dxfId="1759" priority="4317">
      <formula>IF(RIGHT(TEXT(AQ459,"0.#"),1)=".",FALSE,TRUE)</formula>
    </cfRule>
    <cfRule type="expression" dxfId="1758" priority="4318">
      <formula>IF(RIGHT(TEXT(AQ459,"0.#"),1)=".",TRUE,FALSE)</formula>
    </cfRule>
  </conditionalFormatting>
  <conditionalFormatting sqref="AQ460">
    <cfRule type="expression" dxfId="1757" priority="4315">
      <formula>IF(RIGHT(TEXT(AQ460,"0.#"),1)=".",FALSE,TRUE)</formula>
    </cfRule>
    <cfRule type="expression" dxfId="1756" priority="4316">
      <formula>IF(RIGHT(TEXT(AQ460,"0.#"),1)=".",TRUE,FALSE)</formula>
    </cfRule>
  </conditionalFormatting>
  <conditionalFormatting sqref="AQ458">
    <cfRule type="expression" dxfId="1755" priority="4313">
      <formula>IF(RIGHT(TEXT(AQ458,"0.#"),1)=".",FALSE,TRUE)</formula>
    </cfRule>
    <cfRule type="expression" dxfId="1754" priority="4314">
      <formula>IF(RIGHT(TEXT(AQ458,"0.#"),1)=".",TRUE,FALSE)</formula>
    </cfRule>
  </conditionalFormatting>
  <conditionalFormatting sqref="AE120 AM120">
    <cfRule type="expression" dxfId="1753" priority="2991">
      <formula>IF(RIGHT(TEXT(AE120,"0.#"),1)=".",FALSE,TRUE)</formula>
    </cfRule>
    <cfRule type="expression" dxfId="1752" priority="2992">
      <formula>IF(RIGHT(TEXT(AE120,"0.#"),1)=".",TRUE,FALSE)</formula>
    </cfRule>
  </conditionalFormatting>
  <conditionalFormatting sqref="AI126">
    <cfRule type="expression" dxfId="1751" priority="2981">
      <formula>IF(RIGHT(TEXT(AI126,"0.#"),1)=".",FALSE,TRUE)</formula>
    </cfRule>
    <cfRule type="expression" dxfId="1750" priority="2982">
      <formula>IF(RIGHT(TEXT(AI126,"0.#"),1)=".",TRUE,FALSE)</formula>
    </cfRule>
  </conditionalFormatting>
  <conditionalFormatting sqref="AI120">
    <cfRule type="expression" dxfId="1749" priority="2989">
      <formula>IF(RIGHT(TEXT(AI120,"0.#"),1)=".",FALSE,TRUE)</formula>
    </cfRule>
    <cfRule type="expression" dxfId="1748" priority="2990">
      <formula>IF(RIGHT(TEXT(AI120,"0.#"),1)=".",TRUE,FALSE)</formula>
    </cfRule>
  </conditionalFormatting>
  <conditionalFormatting sqref="AE123 AM123">
    <cfRule type="expression" dxfId="1747" priority="2987">
      <formula>IF(RIGHT(TEXT(AE123,"0.#"),1)=".",FALSE,TRUE)</formula>
    </cfRule>
    <cfRule type="expression" dxfId="1746" priority="2988">
      <formula>IF(RIGHT(TEXT(AE123,"0.#"),1)=".",TRUE,FALSE)</formula>
    </cfRule>
  </conditionalFormatting>
  <conditionalFormatting sqref="AI123">
    <cfRule type="expression" dxfId="1745" priority="2985">
      <formula>IF(RIGHT(TEXT(AI123,"0.#"),1)=".",FALSE,TRUE)</formula>
    </cfRule>
    <cfRule type="expression" dxfId="1744" priority="2986">
      <formula>IF(RIGHT(TEXT(AI123,"0.#"),1)=".",TRUE,FALSE)</formula>
    </cfRule>
  </conditionalFormatting>
  <conditionalFormatting sqref="AE126 AM126">
    <cfRule type="expression" dxfId="1743" priority="2983">
      <formula>IF(RIGHT(TEXT(AE126,"0.#"),1)=".",FALSE,TRUE)</formula>
    </cfRule>
    <cfRule type="expression" dxfId="1742" priority="2984">
      <formula>IF(RIGHT(TEXT(AE126,"0.#"),1)=".",TRUE,FALSE)</formula>
    </cfRule>
  </conditionalFormatting>
  <conditionalFormatting sqref="AE129 AM129">
    <cfRule type="expression" dxfId="1741" priority="2979">
      <formula>IF(RIGHT(TEXT(AE129,"0.#"),1)=".",FALSE,TRUE)</formula>
    </cfRule>
    <cfRule type="expression" dxfId="1740" priority="2980">
      <formula>IF(RIGHT(TEXT(AE129,"0.#"),1)=".",TRUE,FALSE)</formula>
    </cfRule>
  </conditionalFormatting>
  <conditionalFormatting sqref="AI129">
    <cfRule type="expression" dxfId="1739" priority="2977">
      <formula>IF(RIGHT(TEXT(AI129,"0.#"),1)=".",FALSE,TRUE)</formula>
    </cfRule>
    <cfRule type="expression" dxfId="1738" priority="2978">
      <formula>IF(RIGHT(TEXT(AI129,"0.#"),1)=".",TRUE,FALSE)</formula>
    </cfRule>
  </conditionalFormatting>
  <conditionalFormatting sqref="Y847:Y874">
    <cfRule type="expression" dxfId="1737" priority="2975">
      <formula>IF(RIGHT(TEXT(Y847,"0.#"),1)=".",FALSE,TRUE)</formula>
    </cfRule>
    <cfRule type="expression" dxfId="1736" priority="2976">
      <formula>IF(RIGHT(TEXT(Y847,"0.#"),1)=".",TRUE,FALSE)</formula>
    </cfRule>
  </conditionalFormatting>
  <conditionalFormatting sqref="AU518">
    <cfRule type="expression" dxfId="1735" priority="1485">
      <formula>IF(RIGHT(TEXT(AU518,"0.#"),1)=".",FALSE,TRUE)</formula>
    </cfRule>
    <cfRule type="expression" dxfId="1734" priority="1486">
      <formula>IF(RIGHT(TEXT(AU518,"0.#"),1)=".",TRUE,FALSE)</formula>
    </cfRule>
  </conditionalFormatting>
  <conditionalFormatting sqref="AQ551">
    <cfRule type="expression" dxfId="1733" priority="1261">
      <formula>IF(RIGHT(TEXT(AQ551,"0.#"),1)=".",FALSE,TRUE)</formula>
    </cfRule>
    <cfRule type="expression" dxfId="1732" priority="1262">
      <formula>IF(RIGHT(TEXT(AQ551,"0.#"),1)=".",TRUE,FALSE)</formula>
    </cfRule>
  </conditionalFormatting>
  <conditionalFormatting sqref="AE556">
    <cfRule type="expression" dxfId="1731" priority="1259">
      <formula>IF(RIGHT(TEXT(AE556,"0.#"),1)=".",FALSE,TRUE)</formula>
    </cfRule>
    <cfRule type="expression" dxfId="1730" priority="1260">
      <formula>IF(RIGHT(TEXT(AE556,"0.#"),1)=".",TRUE,FALSE)</formula>
    </cfRule>
  </conditionalFormatting>
  <conditionalFormatting sqref="AE557">
    <cfRule type="expression" dxfId="1729" priority="1257">
      <formula>IF(RIGHT(TEXT(AE557,"0.#"),1)=".",FALSE,TRUE)</formula>
    </cfRule>
    <cfRule type="expression" dxfId="1728" priority="1258">
      <formula>IF(RIGHT(TEXT(AE557,"0.#"),1)=".",TRUE,FALSE)</formula>
    </cfRule>
  </conditionalFormatting>
  <conditionalFormatting sqref="AE558">
    <cfRule type="expression" dxfId="1727" priority="1255">
      <formula>IF(RIGHT(TEXT(AE558,"0.#"),1)=".",FALSE,TRUE)</formula>
    </cfRule>
    <cfRule type="expression" dxfId="1726" priority="1256">
      <formula>IF(RIGHT(TEXT(AE558,"0.#"),1)=".",TRUE,FALSE)</formula>
    </cfRule>
  </conditionalFormatting>
  <conditionalFormatting sqref="AU556">
    <cfRule type="expression" dxfId="1725" priority="1247">
      <formula>IF(RIGHT(TEXT(AU556,"0.#"),1)=".",FALSE,TRUE)</formula>
    </cfRule>
    <cfRule type="expression" dxfId="1724" priority="1248">
      <formula>IF(RIGHT(TEXT(AU556,"0.#"),1)=".",TRUE,FALSE)</formula>
    </cfRule>
  </conditionalFormatting>
  <conditionalFormatting sqref="AU557">
    <cfRule type="expression" dxfId="1723" priority="1245">
      <formula>IF(RIGHT(TEXT(AU557,"0.#"),1)=".",FALSE,TRUE)</formula>
    </cfRule>
    <cfRule type="expression" dxfId="1722" priority="1246">
      <formula>IF(RIGHT(TEXT(AU557,"0.#"),1)=".",TRUE,FALSE)</formula>
    </cfRule>
  </conditionalFormatting>
  <conditionalFormatting sqref="AU558">
    <cfRule type="expression" dxfId="1721" priority="1243">
      <formula>IF(RIGHT(TEXT(AU558,"0.#"),1)=".",FALSE,TRUE)</formula>
    </cfRule>
    <cfRule type="expression" dxfId="1720" priority="1244">
      <formula>IF(RIGHT(TEXT(AU558,"0.#"),1)=".",TRUE,FALSE)</formula>
    </cfRule>
  </conditionalFormatting>
  <conditionalFormatting sqref="AQ557">
    <cfRule type="expression" dxfId="1719" priority="1235">
      <formula>IF(RIGHT(TEXT(AQ557,"0.#"),1)=".",FALSE,TRUE)</formula>
    </cfRule>
    <cfRule type="expression" dxfId="1718" priority="1236">
      <formula>IF(RIGHT(TEXT(AQ557,"0.#"),1)=".",TRUE,FALSE)</formula>
    </cfRule>
  </conditionalFormatting>
  <conditionalFormatting sqref="AQ558">
    <cfRule type="expression" dxfId="1717" priority="1233">
      <formula>IF(RIGHT(TEXT(AQ558,"0.#"),1)=".",FALSE,TRUE)</formula>
    </cfRule>
    <cfRule type="expression" dxfId="1716" priority="1234">
      <formula>IF(RIGHT(TEXT(AQ558,"0.#"),1)=".",TRUE,FALSE)</formula>
    </cfRule>
  </conditionalFormatting>
  <conditionalFormatting sqref="AQ556">
    <cfRule type="expression" dxfId="1715" priority="1231">
      <formula>IF(RIGHT(TEXT(AQ556,"0.#"),1)=".",FALSE,TRUE)</formula>
    </cfRule>
    <cfRule type="expression" dxfId="1714" priority="1232">
      <formula>IF(RIGHT(TEXT(AQ556,"0.#"),1)=".",TRUE,FALSE)</formula>
    </cfRule>
  </conditionalFormatting>
  <conditionalFormatting sqref="AE561">
    <cfRule type="expression" dxfId="1713" priority="1229">
      <formula>IF(RIGHT(TEXT(AE561,"0.#"),1)=".",FALSE,TRUE)</formula>
    </cfRule>
    <cfRule type="expression" dxfId="1712" priority="1230">
      <formula>IF(RIGHT(TEXT(AE561,"0.#"),1)=".",TRUE,FALSE)</formula>
    </cfRule>
  </conditionalFormatting>
  <conditionalFormatting sqref="AE562">
    <cfRule type="expression" dxfId="1711" priority="1227">
      <formula>IF(RIGHT(TEXT(AE562,"0.#"),1)=".",FALSE,TRUE)</formula>
    </cfRule>
    <cfRule type="expression" dxfId="1710" priority="1228">
      <formula>IF(RIGHT(TEXT(AE562,"0.#"),1)=".",TRUE,FALSE)</formula>
    </cfRule>
  </conditionalFormatting>
  <conditionalFormatting sqref="AE563">
    <cfRule type="expression" dxfId="1709" priority="1225">
      <formula>IF(RIGHT(TEXT(AE563,"0.#"),1)=".",FALSE,TRUE)</formula>
    </cfRule>
    <cfRule type="expression" dxfId="1708" priority="1226">
      <formula>IF(RIGHT(TEXT(AE563,"0.#"),1)=".",TRUE,FALSE)</formula>
    </cfRule>
  </conditionalFormatting>
  <conditionalFormatting sqref="AL1110:AO1139">
    <cfRule type="expression" dxfId="1707" priority="2881">
      <formula>IF(AND(AL1110&gt;=0, RIGHT(TEXT(AL1110,"0.#"),1)&lt;&gt;"."),TRUE,FALSE)</formula>
    </cfRule>
    <cfRule type="expression" dxfId="1706" priority="2882">
      <formula>IF(AND(AL1110&gt;=0, RIGHT(TEXT(AL1110,"0.#"),1)="."),TRUE,FALSE)</formula>
    </cfRule>
    <cfRule type="expression" dxfId="1705" priority="2883">
      <formula>IF(AND(AL1110&lt;0, RIGHT(TEXT(AL1110,"0.#"),1)&lt;&gt;"."),TRUE,FALSE)</formula>
    </cfRule>
    <cfRule type="expression" dxfId="1704" priority="2884">
      <formula>IF(AND(AL1110&lt;0, RIGHT(TEXT(AL1110,"0.#"),1)="."),TRUE,FALSE)</formula>
    </cfRule>
  </conditionalFormatting>
  <conditionalFormatting sqref="Y1110:Y1139">
    <cfRule type="expression" dxfId="1703" priority="2879">
      <formula>IF(RIGHT(TEXT(Y1110,"0.#"),1)=".",FALSE,TRUE)</formula>
    </cfRule>
    <cfRule type="expression" dxfId="1702" priority="2880">
      <formula>IF(RIGHT(TEXT(Y1110,"0.#"),1)=".",TRUE,FALSE)</formula>
    </cfRule>
  </conditionalFormatting>
  <conditionalFormatting sqref="AQ553">
    <cfRule type="expression" dxfId="1701" priority="1263">
      <formula>IF(RIGHT(TEXT(AQ553,"0.#"),1)=".",FALSE,TRUE)</formula>
    </cfRule>
    <cfRule type="expression" dxfId="1700" priority="1264">
      <formula>IF(RIGHT(TEXT(AQ553,"0.#"),1)=".",TRUE,FALSE)</formula>
    </cfRule>
  </conditionalFormatting>
  <conditionalFormatting sqref="AU552">
    <cfRule type="expression" dxfId="1699" priority="1275">
      <formula>IF(RIGHT(TEXT(AU552,"0.#"),1)=".",FALSE,TRUE)</formula>
    </cfRule>
    <cfRule type="expression" dxfId="1698" priority="1276">
      <formula>IF(RIGHT(TEXT(AU552,"0.#"),1)=".",TRUE,FALSE)</formula>
    </cfRule>
  </conditionalFormatting>
  <conditionalFormatting sqref="AE552">
    <cfRule type="expression" dxfId="1697" priority="1287">
      <formula>IF(RIGHT(TEXT(AE552,"0.#"),1)=".",FALSE,TRUE)</formula>
    </cfRule>
    <cfRule type="expression" dxfId="1696" priority="1288">
      <formula>IF(RIGHT(TEXT(AE552,"0.#"),1)=".",TRUE,FALSE)</formula>
    </cfRule>
  </conditionalFormatting>
  <conditionalFormatting sqref="AQ548">
    <cfRule type="expression" dxfId="1695" priority="1293">
      <formula>IF(RIGHT(TEXT(AQ548,"0.#"),1)=".",FALSE,TRUE)</formula>
    </cfRule>
    <cfRule type="expression" dxfId="1694" priority="1294">
      <formula>IF(RIGHT(TEXT(AQ548,"0.#"),1)=".",TRUE,FALSE)</formula>
    </cfRule>
  </conditionalFormatting>
  <conditionalFormatting sqref="AL846:AO846">
    <cfRule type="expression" dxfId="1693" priority="2833">
      <formula>IF(AND(AL846&gt;=0, RIGHT(TEXT(AL846,"0.#"),1)&lt;&gt;"."),TRUE,FALSE)</formula>
    </cfRule>
    <cfRule type="expression" dxfId="1692" priority="2834">
      <formula>IF(AND(AL846&gt;=0, RIGHT(TEXT(AL846,"0.#"),1)="."),TRUE,FALSE)</formula>
    </cfRule>
    <cfRule type="expression" dxfId="1691" priority="2835">
      <formula>IF(AND(AL846&lt;0, RIGHT(TEXT(AL846,"0.#"),1)&lt;&gt;"."),TRUE,FALSE)</formula>
    </cfRule>
    <cfRule type="expression" dxfId="1690" priority="2836">
      <formula>IF(AND(AL846&lt;0, RIGHT(TEXT(AL846,"0.#"),1)="."),TRUE,FALSE)</formula>
    </cfRule>
  </conditionalFormatting>
  <conditionalFormatting sqref="Y846">
    <cfRule type="expression" dxfId="1689" priority="2831">
      <formula>IF(RIGHT(TEXT(Y846,"0.#"),1)=".",FALSE,TRUE)</formula>
    </cfRule>
    <cfRule type="expression" dxfId="1688" priority="2832">
      <formula>IF(RIGHT(TEXT(Y846,"0.#"),1)=".",TRUE,FALSE)</formula>
    </cfRule>
  </conditionalFormatting>
  <conditionalFormatting sqref="AE492">
    <cfRule type="expression" dxfId="1687" priority="1619">
      <formula>IF(RIGHT(TEXT(AE492,"0.#"),1)=".",FALSE,TRUE)</formula>
    </cfRule>
    <cfRule type="expression" dxfId="1686" priority="1620">
      <formula>IF(RIGHT(TEXT(AE492,"0.#"),1)=".",TRUE,FALSE)</formula>
    </cfRule>
  </conditionalFormatting>
  <conditionalFormatting sqref="AE493">
    <cfRule type="expression" dxfId="1685" priority="1617">
      <formula>IF(RIGHT(TEXT(AE493,"0.#"),1)=".",FALSE,TRUE)</formula>
    </cfRule>
    <cfRule type="expression" dxfId="1684" priority="1618">
      <formula>IF(RIGHT(TEXT(AE493,"0.#"),1)=".",TRUE,FALSE)</formula>
    </cfRule>
  </conditionalFormatting>
  <conditionalFormatting sqref="AE494">
    <cfRule type="expression" dxfId="1683" priority="1615">
      <formula>IF(RIGHT(TEXT(AE494,"0.#"),1)=".",FALSE,TRUE)</formula>
    </cfRule>
    <cfRule type="expression" dxfId="1682" priority="1616">
      <formula>IF(RIGHT(TEXT(AE494,"0.#"),1)=".",TRUE,FALSE)</formula>
    </cfRule>
  </conditionalFormatting>
  <conditionalFormatting sqref="AQ493">
    <cfRule type="expression" dxfId="1681" priority="1595">
      <formula>IF(RIGHT(TEXT(AQ493,"0.#"),1)=".",FALSE,TRUE)</formula>
    </cfRule>
    <cfRule type="expression" dxfId="1680" priority="1596">
      <formula>IF(RIGHT(TEXT(AQ493,"0.#"),1)=".",TRUE,FALSE)</formula>
    </cfRule>
  </conditionalFormatting>
  <conditionalFormatting sqref="AQ494">
    <cfRule type="expression" dxfId="1679" priority="1593">
      <formula>IF(RIGHT(TEXT(AQ494,"0.#"),1)=".",FALSE,TRUE)</formula>
    </cfRule>
    <cfRule type="expression" dxfId="1678" priority="1594">
      <formula>IF(RIGHT(TEXT(AQ494,"0.#"),1)=".",TRUE,FALSE)</formula>
    </cfRule>
  </conditionalFormatting>
  <conditionalFormatting sqref="AQ492">
    <cfRule type="expression" dxfId="1677" priority="1591">
      <formula>IF(RIGHT(TEXT(AQ492,"0.#"),1)=".",FALSE,TRUE)</formula>
    </cfRule>
    <cfRule type="expression" dxfId="1676" priority="1592">
      <formula>IF(RIGHT(TEXT(AQ492,"0.#"),1)=".",TRUE,FALSE)</formula>
    </cfRule>
  </conditionalFormatting>
  <conditionalFormatting sqref="AU494">
    <cfRule type="expression" dxfId="1675" priority="1603">
      <formula>IF(RIGHT(TEXT(AU494,"0.#"),1)=".",FALSE,TRUE)</formula>
    </cfRule>
    <cfRule type="expression" dxfId="1674" priority="1604">
      <formula>IF(RIGHT(TEXT(AU494,"0.#"),1)=".",TRUE,FALSE)</formula>
    </cfRule>
  </conditionalFormatting>
  <conditionalFormatting sqref="AU492">
    <cfRule type="expression" dxfId="1673" priority="1607">
      <formula>IF(RIGHT(TEXT(AU492,"0.#"),1)=".",FALSE,TRUE)</formula>
    </cfRule>
    <cfRule type="expression" dxfId="1672" priority="1608">
      <formula>IF(RIGHT(TEXT(AU492,"0.#"),1)=".",TRUE,FALSE)</formula>
    </cfRule>
  </conditionalFormatting>
  <conditionalFormatting sqref="AU493">
    <cfRule type="expression" dxfId="1671" priority="1605">
      <formula>IF(RIGHT(TEXT(AU493,"0.#"),1)=".",FALSE,TRUE)</formula>
    </cfRule>
    <cfRule type="expression" dxfId="1670" priority="1606">
      <formula>IF(RIGHT(TEXT(AU493,"0.#"),1)=".",TRUE,FALSE)</formula>
    </cfRule>
  </conditionalFormatting>
  <conditionalFormatting sqref="AU583">
    <cfRule type="expression" dxfId="1669" priority="1123">
      <formula>IF(RIGHT(TEXT(AU583,"0.#"),1)=".",FALSE,TRUE)</formula>
    </cfRule>
    <cfRule type="expression" dxfId="1668" priority="1124">
      <formula>IF(RIGHT(TEXT(AU583,"0.#"),1)=".",TRUE,FALSE)</formula>
    </cfRule>
  </conditionalFormatting>
  <conditionalFormatting sqref="AU582">
    <cfRule type="expression" dxfId="1667" priority="1125">
      <formula>IF(RIGHT(TEXT(AU582,"0.#"),1)=".",FALSE,TRUE)</formula>
    </cfRule>
    <cfRule type="expression" dxfId="1666" priority="1126">
      <formula>IF(RIGHT(TEXT(AU582,"0.#"),1)=".",TRUE,FALSE)</formula>
    </cfRule>
  </conditionalFormatting>
  <conditionalFormatting sqref="AE499">
    <cfRule type="expression" dxfId="1665" priority="1585">
      <formula>IF(RIGHT(TEXT(AE499,"0.#"),1)=".",FALSE,TRUE)</formula>
    </cfRule>
    <cfRule type="expression" dxfId="1664" priority="1586">
      <formula>IF(RIGHT(TEXT(AE499,"0.#"),1)=".",TRUE,FALSE)</formula>
    </cfRule>
  </conditionalFormatting>
  <conditionalFormatting sqref="AE497">
    <cfRule type="expression" dxfId="1663" priority="1589">
      <formula>IF(RIGHT(TEXT(AE497,"0.#"),1)=".",FALSE,TRUE)</formula>
    </cfRule>
    <cfRule type="expression" dxfId="1662" priority="1590">
      <formula>IF(RIGHT(TEXT(AE497,"0.#"),1)=".",TRUE,FALSE)</formula>
    </cfRule>
  </conditionalFormatting>
  <conditionalFormatting sqref="AE498">
    <cfRule type="expression" dxfId="1661" priority="1587">
      <formula>IF(RIGHT(TEXT(AE498,"0.#"),1)=".",FALSE,TRUE)</formula>
    </cfRule>
    <cfRule type="expression" dxfId="1660" priority="1588">
      <formula>IF(RIGHT(TEXT(AE498,"0.#"),1)=".",TRUE,FALSE)</formula>
    </cfRule>
  </conditionalFormatting>
  <conditionalFormatting sqref="AU499">
    <cfRule type="expression" dxfId="1659" priority="1573">
      <formula>IF(RIGHT(TEXT(AU499,"0.#"),1)=".",FALSE,TRUE)</formula>
    </cfRule>
    <cfRule type="expression" dxfId="1658" priority="1574">
      <formula>IF(RIGHT(TEXT(AU499,"0.#"),1)=".",TRUE,FALSE)</formula>
    </cfRule>
  </conditionalFormatting>
  <conditionalFormatting sqref="AU497">
    <cfRule type="expression" dxfId="1657" priority="1577">
      <formula>IF(RIGHT(TEXT(AU497,"0.#"),1)=".",FALSE,TRUE)</formula>
    </cfRule>
    <cfRule type="expression" dxfId="1656" priority="1578">
      <formula>IF(RIGHT(TEXT(AU497,"0.#"),1)=".",TRUE,FALSE)</formula>
    </cfRule>
  </conditionalFormatting>
  <conditionalFormatting sqref="AU498">
    <cfRule type="expression" dxfId="1655" priority="1575">
      <formula>IF(RIGHT(TEXT(AU498,"0.#"),1)=".",FALSE,TRUE)</formula>
    </cfRule>
    <cfRule type="expression" dxfId="1654" priority="1576">
      <formula>IF(RIGHT(TEXT(AU498,"0.#"),1)=".",TRUE,FALSE)</formula>
    </cfRule>
  </conditionalFormatting>
  <conditionalFormatting sqref="AQ497">
    <cfRule type="expression" dxfId="1653" priority="1561">
      <formula>IF(RIGHT(TEXT(AQ497,"0.#"),1)=".",FALSE,TRUE)</formula>
    </cfRule>
    <cfRule type="expression" dxfId="1652" priority="1562">
      <formula>IF(RIGHT(TEXT(AQ497,"0.#"),1)=".",TRUE,FALSE)</formula>
    </cfRule>
  </conditionalFormatting>
  <conditionalFormatting sqref="AQ498">
    <cfRule type="expression" dxfId="1651" priority="1565">
      <formula>IF(RIGHT(TEXT(AQ498,"0.#"),1)=".",FALSE,TRUE)</formula>
    </cfRule>
    <cfRule type="expression" dxfId="1650" priority="1566">
      <formula>IF(RIGHT(TEXT(AQ498,"0.#"),1)=".",TRUE,FALSE)</formula>
    </cfRule>
  </conditionalFormatting>
  <conditionalFormatting sqref="AQ499">
    <cfRule type="expression" dxfId="1649" priority="1563">
      <formula>IF(RIGHT(TEXT(AQ499,"0.#"),1)=".",FALSE,TRUE)</formula>
    </cfRule>
    <cfRule type="expression" dxfId="1648" priority="1564">
      <formula>IF(RIGHT(TEXT(AQ499,"0.#"),1)=".",TRUE,FALSE)</formula>
    </cfRule>
  </conditionalFormatting>
  <conditionalFormatting sqref="AE504">
    <cfRule type="expression" dxfId="1647" priority="1555">
      <formula>IF(RIGHT(TEXT(AE504,"0.#"),1)=".",FALSE,TRUE)</formula>
    </cfRule>
    <cfRule type="expression" dxfId="1646" priority="1556">
      <formula>IF(RIGHT(TEXT(AE504,"0.#"),1)=".",TRUE,FALSE)</formula>
    </cfRule>
  </conditionalFormatting>
  <conditionalFormatting sqref="AE502">
    <cfRule type="expression" dxfId="1645" priority="1559">
      <formula>IF(RIGHT(TEXT(AE502,"0.#"),1)=".",FALSE,TRUE)</formula>
    </cfRule>
    <cfRule type="expression" dxfId="1644" priority="1560">
      <formula>IF(RIGHT(TEXT(AE502,"0.#"),1)=".",TRUE,FALSE)</formula>
    </cfRule>
  </conditionalFormatting>
  <conditionalFormatting sqref="AE503">
    <cfRule type="expression" dxfId="1643" priority="1557">
      <formula>IF(RIGHT(TEXT(AE503,"0.#"),1)=".",FALSE,TRUE)</formula>
    </cfRule>
    <cfRule type="expression" dxfId="1642" priority="1558">
      <formula>IF(RIGHT(TEXT(AE503,"0.#"),1)=".",TRUE,FALSE)</formula>
    </cfRule>
  </conditionalFormatting>
  <conditionalFormatting sqref="AU504">
    <cfRule type="expression" dxfId="1641" priority="1543">
      <formula>IF(RIGHT(TEXT(AU504,"0.#"),1)=".",FALSE,TRUE)</formula>
    </cfRule>
    <cfRule type="expression" dxfId="1640" priority="1544">
      <formula>IF(RIGHT(TEXT(AU504,"0.#"),1)=".",TRUE,FALSE)</formula>
    </cfRule>
  </conditionalFormatting>
  <conditionalFormatting sqref="AU502">
    <cfRule type="expression" dxfId="1639" priority="1547">
      <formula>IF(RIGHT(TEXT(AU502,"0.#"),1)=".",FALSE,TRUE)</formula>
    </cfRule>
    <cfRule type="expression" dxfId="1638" priority="1548">
      <formula>IF(RIGHT(TEXT(AU502,"0.#"),1)=".",TRUE,FALSE)</formula>
    </cfRule>
  </conditionalFormatting>
  <conditionalFormatting sqref="AU503">
    <cfRule type="expression" dxfId="1637" priority="1545">
      <formula>IF(RIGHT(TEXT(AU503,"0.#"),1)=".",FALSE,TRUE)</formula>
    </cfRule>
    <cfRule type="expression" dxfId="1636" priority="1546">
      <formula>IF(RIGHT(TEXT(AU503,"0.#"),1)=".",TRUE,FALSE)</formula>
    </cfRule>
  </conditionalFormatting>
  <conditionalFormatting sqref="AQ502">
    <cfRule type="expression" dxfId="1635" priority="1531">
      <formula>IF(RIGHT(TEXT(AQ502,"0.#"),1)=".",FALSE,TRUE)</formula>
    </cfRule>
    <cfRule type="expression" dxfId="1634" priority="1532">
      <formula>IF(RIGHT(TEXT(AQ502,"0.#"),1)=".",TRUE,FALSE)</formula>
    </cfRule>
  </conditionalFormatting>
  <conditionalFormatting sqref="AQ503">
    <cfRule type="expression" dxfId="1633" priority="1535">
      <formula>IF(RIGHT(TEXT(AQ503,"0.#"),1)=".",FALSE,TRUE)</formula>
    </cfRule>
    <cfRule type="expression" dxfId="1632" priority="1536">
      <formula>IF(RIGHT(TEXT(AQ503,"0.#"),1)=".",TRUE,FALSE)</formula>
    </cfRule>
  </conditionalFormatting>
  <conditionalFormatting sqref="AQ504">
    <cfRule type="expression" dxfId="1631" priority="1533">
      <formula>IF(RIGHT(TEXT(AQ504,"0.#"),1)=".",FALSE,TRUE)</formula>
    </cfRule>
    <cfRule type="expression" dxfId="1630" priority="1534">
      <formula>IF(RIGHT(TEXT(AQ504,"0.#"),1)=".",TRUE,FALSE)</formula>
    </cfRule>
  </conditionalFormatting>
  <conditionalFormatting sqref="AE509">
    <cfRule type="expression" dxfId="1629" priority="1525">
      <formula>IF(RIGHT(TEXT(AE509,"0.#"),1)=".",FALSE,TRUE)</formula>
    </cfRule>
    <cfRule type="expression" dxfId="1628" priority="1526">
      <formula>IF(RIGHT(TEXT(AE509,"0.#"),1)=".",TRUE,FALSE)</formula>
    </cfRule>
  </conditionalFormatting>
  <conditionalFormatting sqref="AE507">
    <cfRule type="expression" dxfId="1627" priority="1529">
      <formula>IF(RIGHT(TEXT(AE507,"0.#"),1)=".",FALSE,TRUE)</formula>
    </cfRule>
    <cfRule type="expression" dxfId="1626" priority="1530">
      <formula>IF(RIGHT(TEXT(AE507,"0.#"),1)=".",TRUE,FALSE)</formula>
    </cfRule>
  </conditionalFormatting>
  <conditionalFormatting sqref="AE508">
    <cfRule type="expression" dxfId="1625" priority="1527">
      <formula>IF(RIGHT(TEXT(AE508,"0.#"),1)=".",FALSE,TRUE)</formula>
    </cfRule>
    <cfRule type="expression" dxfId="1624" priority="1528">
      <formula>IF(RIGHT(TEXT(AE508,"0.#"),1)=".",TRUE,FALSE)</formula>
    </cfRule>
  </conditionalFormatting>
  <conditionalFormatting sqref="AU509">
    <cfRule type="expression" dxfId="1623" priority="1513">
      <formula>IF(RIGHT(TEXT(AU509,"0.#"),1)=".",FALSE,TRUE)</formula>
    </cfRule>
    <cfRule type="expression" dxfId="1622" priority="1514">
      <formula>IF(RIGHT(TEXT(AU509,"0.#"),1)=".",TRUE,FALSE)</formula>
    </cfRule>
  </conditionalFormatting>
  <conditionalFormatting sqref="AU507">
    <cfRule type="expression" dxfId="1621" priority="1517">
      <formula>IF(RIGHT(TEXT(AU507,"0.#"),1)=".",FALSE,TRUE)</formula>
    </cfRule>
    <cfRule type="expression" dxfId="1620" priority="1518">
      <formula>IF(RIGHT(TEXT(AU507,"0.#"),1)=".",TRUE,FALSE)</formula>
    </cfRule>
  </conditionalFormatting>
  <conditionalFormatting sqref="AU508">
    <cfRule type="expression" dxfId="1619" priority="1515">
      <formula>IF(RIGHT(TEXT(AU508,"0.#"),1)=".",FALSE,TRUE)</formula>
    </cfRule>
    <cfRule type="expression" dxfId="1618" priority="1516">
      <formula>IF(RIGHT(TEXT(AU508,"0.#"),1)=".",TRUE,FALSE)</formula>
    </cfRule>
  </conditionalFormatting>
  <conditionalFormatting sqref="AQ507">
    <cfRule type="expression" dxfId="1617" priority="1501">
      <formula>IF(RIGHT(TEXT(AQ507,"0.#"),1)=".",FALSE,TRUE)</formula>
    </cfRule>
    <cfRule type="expression" dxfId="1616" priority="1502">
      <formula>IF(RIGHT(TEXT(AQ507,"0.#"),1)=".",TRUE,FALSE)</formula>
    </cfRule>
  </conditionalFormatting>
  <conditionalFormatting sqref="AQ508">
    <cfRule type="expression" dxfId="1615" priority="1505">
      <formula>IF(RIGHT(TEXT(AQ508,"0.#"),1)=".",FALSE,TRUE)</formula>
    </cfRule>
    <cfRule type="expression" dxfId="1614" priority="1506">
      <formula>IF(RIGHT(TEXT(AQ508,"0.#"),1)=".",TRUE,FALSE)</formula>
    </cfRule>
  </conditionalFormatting>
  <conditionalFormatting sqref="AQ509">
    <cfRule type="expression" dxfId="1613" priority="1503">
      <formula>IF(RIGHT(TEXT(AQ509,"0.#"),1)=".",FALSE,TRUE)</formula>
    </cfRule>
    <cfRule type="expression" dxfId="1612" priority="1504">
      <formula>IF(RIGHT(TEXT(AQ509,"0.#"),1)=".",TRUE,FALSE)</formula>
    </cfRule>
  </conditionalFormatting>
  <conditionalFormatting sqref="AE465">
    <cfRule type="expression" dxfId="1611" priority="1795">
      <formula>IF(RIGHT(TEXT(AE465,"0.#"),1)=".",FALSE,TRUE)</formula>
    </cfRule>
    <cfRule type="expression" dxfId="1610" priority="1796">
      <formula>IF(RIGHT(TEXT(AE465,"0.#"),1)=".",TRUE,FALSE)</formula>
    </cfRule>
  </conditionalFormatting>
  <conditionalFormatting sqref="AE463">
    <cfRule type="expression" dxfId="1609" priority="1799">
      <formula>IF(RIGHT(TEXT(AE463,"0.#"),1)=".",FALSE,TRUE)</formula>
    </cfRule>
    <cfRule type="expression" dxfId="1608" priority="1800">
      <formula>IF(RIGHT(TEXT(AE463,"0.#"),1)=".",TRUE,FALSE)</formula>
    </cfRule>
  </conditionalFormatting>
  <conditionalFormatting sqref="AE464">
    <cfRule type="expression" dxfId="1607" priority="1797">
      <formula>IF(RIGHT(TEXT(AE464,"0.#"),1)=".",FALSE,TRUE)</formula>
    </cfRule>
    <cfRule type="expression" dxfId="1606" priority="1798">
      <formula>IF(RIGHT(TEXT(AE464,"0.#"),1)=".",TRUE,FALSE)</formula>
    </cfRule>
  </conditionalFormatting>
  <conditionalFormatting sqref="AM465">
    <cfRule type="expression" dxfId="1605" priority="1789">
      <formula>IF(RIGHT(TEXT(AM465,"0.#"),1)=".",FALSE,TRUE)</formula>
    </cfRule>
    <cfRule type="expression" dxfId="1604" priority="1790">
      <formula>IF(RIGHT(TEXT(AM465,"0.#"),1)=".",TRUE,FALSE)</formula>
    </cfRule>
  </conditionalFormatting>
  <conditionalFormatting sqref="AM463">
    <cfRule type="expression" dxfId="1603" priority="1793">
      <formula>IF(RIGHT(TEXT(AM463,"0.#"),1)=".",FALSE,TRUE)</formula>
    </cfRule>
    <cfRule type="expression" dxfId="1602" priority="1794">
      <formula>IF(RIGHT(TEXT(AM463,"0.#"),1)=".",TRUE,FALSE)</formula>
    </cfRule>
  </conditionalFormatting>
  <conditionalFormatting sqref="AM464">
    <cfRule type="expression" dxfId="1601" priority="1791">
      <formula>IF(RIGHT(TEXT(AM464,"0.#"),1)=".",FALSE,TRUE)</formula>
    </cfRule>
    <cfRule type="expression" dxfId="1600" priority="1792">
      <formula>IF(RIGHT(TEXT(AM464,"0.#"),1)=".",TRUE,FALSE)</formula>
    </cfRule>
  </conditionalFormatting>
  <conditionalFormatting sqref="AU465">
    <cfRule type="expression" dxfId="1599" priority="1783">
      <formula>IF(RIGHT(TEXT(AU465,"0.#"),1)=".",FALSE,TRUE)</formula>
    </cfRule>
    <cfRule type="expression" dxfId="1598" priority="1784">
      <formula>IF(RIGHT(TEXT(AU465,"0.#"),1)=".",TRUE,FALSE)</formula>
    </cfRule>
  </conditionalFormatting>
  <conditionalFormatting sqref="AU463">
    <cfRule type="expression" dxfId="1597" priority="1787">
      <formula>IF(RIGHT(TEXT(AU463,"0.#"),1)=".",FALSE,TRUE)</formula>
    </cfRule>
    <cfRule type="expression" dxfId="1596" priority="1788">
      <formula>IF(RIGHT(TEXT(AU463,"0.#"),1)=".",TRUE,FALSE)</formula>
    </cfRule>
  </conditionalFormatting>
  <conditionalFormatting sqref="AU464">
    <cfRule type="expression" dxfId="1595" priority="1785">
      <formula>IF(RIGHT(TEXT(AU464,"0.#"),1)=".",FALSE,TRUE)</formula>
    </cfRule>
    <cfRule type="expression" dxfId="1594" priority="1786">
      <formula>IF(RIGHT(TEXT(AU464,"0.#"),1)=".",TRUE,FALSE)</formula>
    </cfRule>
  </conditionalFormatting>
  <conditionalFormatting sqref="AI465">
    <cfRule type="expression" dxfId="1593" priority="1777">
      <formula>IF(RIGHT(TEXT(AI465,"0.#"),1)=".",FALSE,TRUE)</formula>
    </cfRule>
    <cfRule type="expression" dxfId="1592" priority="1778">
      <formula>IF(RIGHT(TEXT(AI465,"0.#"),1)=".",TRUE,FALSE)</formula>
    </cfRule>
  </conditionalFormatting>
  <conditionalFormatting sqref="AI463">
    <cfRule type="expression" dxfId="1591" priority="1781">
      <formula>IF(RIGHT(TEXT(AI463,"0.#"),1)=".",FALSE,TRUE)</formula>
    </cfRule>
    <cfRule type="expression" dxfId="1590" priority="1782">
      <formula>IF(RIGHT(TEXT(AI463,"0.#"),1)=".",TRUE,FALSE)</formula>
    </cfRule>
  </conditionalFormatting>
  <conditionalFormatting sqref="AI464">
    <cfRule type="expression" dxfId="1589" priority="1779">
      <formula>IF(RIGHT(TEXT(AI464,"0.#"),1)=".",FALSE,TRUE)</formula>
    </cfRule>
    <cfRule type="expression" dxfId="1588" priority="1780">
      <formula>IF(RIGHT(TEXT(AI464,"0.#"),1)=".",TRUE,FALSE)</formula>
    </cfRule>
  </conditionalFormatting>
  <conditionalFormatting sqref="AQ463">
    <cfRule type="expression" dxfId="1587" priority="1771">
      <formula>IF(RIGHT(TEXT(AQ463,"0.#"),1)=".",FALSE,TRUE)</formula>
    </cfRule>
    <cfRule type="expression" dxfId="1586" priority="1772">
      <formula>IF(RIGHT(TEXT(AQ463,"0.#"),1)=".",TRUE,FALSE)</formula>
    </cfRule>
  </conditionalFormatting>
  <conditionalFormatting sqref="AQ464">
    <cfRule type="expression" dxfId="1585" priority="1775">
      <formula>IF(RIGHT(TEXT(AQ464,"0.#"),1)=".",FALSE,TRUE)</formula>
    </cfRule>
    <cfRule type="expression" dxfId="1584" priority="1776">
      <formula>IF(RIGHT(TEXT(AQ464,"0.#"),1)=".",TRUE,FALSE)</formula>
    </cfRule>
  </conditionalFormatting>
  <conditionalFormatting sqref="AQ465">
    <cfRule type="expression" dxfId="1583" priority="1773">
      <formula>IF(RIGHT(TEXT(AQ465,"0.#"),1)=".",FALSE,TRUE)</formula>
    </cfRule>
    <cfRule type="expression" dxfId="1582" priority="1774">
      <formula>IF(RIGHT(TEXT(AQ465,"0.#"),1)=".",TRUE,FALSE)</formula>
    </cfRule>
  </conditionalFormatting>
  <conditionalFormatting sqref="AE470">
    <cfRule type="expression" dxfId="1581" priority="1765">
      <formula>IF(RIGHT(TEXT(AE470,"0.#"),1)=".",FALSE,TRUE)</formula>
    </cfRule>
    <cfRule type="expression" dxfId="1580" priority="1766">
      <formula>IF(RIGHT(TEXT(AE470,"0.#"),1)=".",TRUE,FALSE)</formula>
    </cfRule>
  </conditionalFormatting>
  <conditionalFormatting sqref="AE468">
    <cfRule type="expression" dxfId="1579" priority="1769">
      <formula>IF(RIGHT(TEXT(AE468,"0.#"),1)=".",FALSE,TRUE)</formula>
    </cfRule>
    <cfRule type="expression" dxfId="1578" priority="1770">
      <formula>IF(RIGHT(TEXT(AE468,"0.#"),1)=".",TRUE,FALSE)</formula>
    </cfRule>
  </conditionalFormatting>
  <conditionalFormatting sqref="AE469">
    <cfRule type="expression" dxfId="1577" priority="1767">
      <formula>IF(RIGHT(TEXT(AE469,"0.#"),1)=".",FALSE,TRUE)</formula>
    </cfRule>
    <cfRule type="expression" dxfId="1576" priority="1768">
      <formula>IF(RIGHT(TEXT(AE469,"0.#"),1)=".",TRUE,FALSE)</formula>
    </cfRule>
  </conditionalFormatting>
  <conditionalFormatting sqref="AM470">
    <cfRule type="expression" dxfId="1575" priority="1759">
      <formula>IF(RIGHT(TEXT(AM470,"0.#"),1)=".",FALSE,TRUE)</formula>
    </cfRule>
    <cfRule type="expression" dxfId="1574" priority="1760">
      <formula>IF(RIGHT(TEXT(AM470,"0.#"),1)=".",TRUE,FALSE)</formula>
    </cfRule>
  </conditionalFormatting>
  <conditionalFormatting sqref="AM468">
    <cfRule type="expression" dxfId="1573" priority="1763">
      <formula>IF(RIGHT(TEXT(AM468,"0.#"),1)=".",FALSE,TRUE)</formula>
    </cfRule>
    <cfRule type="expression" dxfId="1572" priority="1764">
      <formula>IF(RIGHT(TEXT(AM468,"0.#"),1)=".",TRUE,FALSE)</formula>
    </cfRule>
  </conditionalFormatting>
  <conditionalFormatting sqref="AM469">
    <cfRule type="expression" dxfId="1571" priority="1761">
      <formula>IF(RIGHT(TEXT(AM469,"0.#"),1)=".",FALSE,TRUE)</formula>
    </cfRule>
    <cfRule type="expression" dxfId="1570" priority="1762">
      <formula>IF(RIGHT(TEXT(AM469,"0.#"),1)=".",TRUE,FALSE)</formula>
    </cfRule>
  </conditionalFormatting>
  <conditionalFormatting sqref="AU470">
    <cfRule type="expression" dxfId="1569" priority="1753">
      <formula>IF(RIGHT(TEXT(AU470,"0.#"),1)=".",FALSE,TRUE)</formula>
    </cfRule>
    <cfRule type="expression" dxfId="1568" priority="1754">
      <formula>IF(RIGHT(TEXT(AU470,"0.#"),1)=".",TRUE,FALSE)</formula>
    </cfRule>
  </conditionalFormatting>
  <conditionalFormatting sqref="AU468">
    <cfRule type="expression" dxfId="1567" priority="1757">
      <formula>IF(RIGHT(TEXT(AU468,"0.#"),1)=".",FALSE,TRUE)</formula>
    </cfRule>
    <cfRule type="expression" dxfId="1566" priority="1758">
      <formula>IF(RIGHT(TEXT(AU468,"0.#"),1)=".",TRUE,FALSE)</formula>
    </cfRule>
  </conditionalFormatting>
  <conditionalFormatting sqref="AU469">
    <cfRule type="expression" dxfId="1565" priority="1755">
      <formula>IF(RIGHT(TEXT(AU469,"0.#"),1)=".",FALSE,TRUE)</formula>
    </cfRule>
    <cfRule type="expression" dxfId="1564" priority="1756">
      <formula>IF(RIGHT(TEXT(AU469,"0.#"),1)=".",TRUE,FALSE)</formula>
    </cfRule>
  </conditionalFormatting>
  <conditionalFormatting sqref="AI470">
    <cfRule type="expression" dxfId="1563" priority="1747">
      <formula>IF(RIGHT(TEXT(AI470,"0.#"),1)=".",FALSE,TRUE)</formula>
    </cfRule>
    <cfRule type="expression" dxfId="1562" priority="1748">
      <formula>IF(RIGHT(TEXT(AI470,"0.#"),1)=".",TRUE,FALSE)</formula>
    </cfRule>
  </conditionalFormatting>
  <conditionalFormatting sqref="AI468">
    <cfRule type="expression" dxfId="1561" priority="1751">
      <formula>IF(RIGHT(TEXT(AI468,"0.#"),1)=".",FALSE,TRUE)</formula>
    </cfRule>
    <cfRule type="expression" dxfId="1560" priority="1752">
      <formula>IF(RIGHT(TEXT(AI468,"0.#"),1)=".",TRUE,FALSE)</formula>
    </cfRule>
  </conditionalFormatting>
  <conditionalFormatting sqref="AI469">
    <cfRule type="expression" dxfId="1559" priority="1749">
      <formula>IF(RIGHT(TEXT(AI469,"0.#"),1)=".",FALSE,TRUE)</formula>
    </cfRule>
    <cfRule type="expression" dxfId="1558" priority="1750">
      <formula>IF(RIGHT(TEXT(AI469,"0.#"),1)=".",TRUE,FALSE)</formula>
    </cfRule>
  </conditionalFormatting>
  <conditionalFormatting sqref="AQ468">
    <cfRule type="expression" dxfId="1557" priority="1741">
      <formula>IF(RIGHT(TEXT(AQ468,"0.#"),1)=".",FALSE,TRUE)</formula>
    </cfRule>
    <cfRule type="expression" dxfId="1556" priority="1742">
      <formula>IF(RIGHT(TEXT(AQ468,"0.#"),1)=".",TRUE,FALSE)</formula>
    </cfRule>
  </conditionalFormatting>
  <conditionalFormatting sqref="AQ469">
    <cfRule type="expression" dxfId="1555" priority="1745">
      <formula>IF(RIGHT(TEXT(AQ469,"0.#"),1)=".",FALSE,TRUE)</formula>
    </cfRule>
    <cfRule type="expression" dxfId="1554" priority="1746">
      <formula>IF(RIGHT(TEXT(AQ469,"0.#"),1)=".",TRUE,FALSE)</formula>
    </cfRule>
  </conditionalFormatting>
  <conditionalFormatting sqref="AQ470">
    <cfRule type="expression" dxfId="1553" priority="1743">
      <formula>IF(RIGHT(TEXT(AQ470,"0.#"),1)=".",FALSE,TRUE)</formula>
    </cfRule>
    <cfRule type="expression" dxfId="1552" priority="1744">
      <formula>IF(RIGHT(TEXT(AQ470,"0.#"),1)=".",TRUE,FALSE)</formula>
    </cfRule>
  </conditionalFormatting>
  <conditionalFormatting sqref="AE475">
    <cfRule type="expression" dxfId="1551" priority="1735">
      <formula>IF(RIGHT(TEXT(AE475,"0.#"),1)=".",FALSE,TRUE)</formula>
    </cfRule>
    <cfRule type="expression" dxfId="1550" priority="1736">
      <formula>IF(RIGHT(TEXT(AE475,"0.#"),1)=".",TRUE,FALSE)</formula>
    </cfRule>
  </conditionalFormatting>
  <conditionalFormatting sqref="AE473">
    <cfRule type="expression" dxfId="1549" priority="1739">
      <formula>IF(RIGHT(TEXT(AE473,"0.#"),1)=".",FALSE,TRUE)</formula>
    </cfRule>
    <cfRule type="expression" dxfId="1548" priority="1740">
      <formula>IF(RIGHT(TEXT(AE473,"0.#"),1)=".",TRUE,FALSE)</formula>
    </cfRule>
  </conditionalFormatting>
  <conditionalFormatting sqref="AE474">
    <cfRule type="expression" dxfId="1547" priority="1737">
      <formula>IF(RIGHT(TEXT(AE474,"0.#"),1)=".",FALSE,TRUE)</formula>
    </cfRule>
    <cfRule type="expression" dxfId="1546" priority="1738">
      <formula>IF(RIGHT(TEXT(AE474,"0.#"),1)=".",TRUE,FALSE)</formula>
    </cfRule>
  </conditionalFormatting>
  <conditionalFormatting sqref="AM475">
    <cfRule type="expression" dxfId="1545" priority="1729">
      <formula>IF(RIGHT(TEXT(AM475,"0.#"),1)=".",FALSE,TRUE)</formula>
    </cfRule>
    <cfRule type="expression" dxfId="1544" priority="1730">
      <formula>IF(RIGHT(TEXT(AM475,"0.#"),1)=".",TRUE,FALSE)</formula>
    </cfRule>
  </conditionalFormatting>
  <conditionalFormatting sqref="AM473">
    <cfRule type="expression" dxfId="1543" priority="1733">
      <formula>IF(RIGHT(TEXT(AM473,"0.#"),1)=".",FALSE,TRUE)</formula>
    </cfRule>
    <cfRule type="expression" dxfId="1542" priority="1734">
      <formula>IF(RIGHT(TEXT(AM473,"0.#"),1)=".",TRUE,FALSE)</formula>
    </cfRule>
  </conditionalFormatting>
  <conditionalFormatting sqref="AM474">
    <cfRule type="expression" dxfId="1541" priority="1731">
      <formula>IF(RIGHT(TEXT(AM474,"0.#"),1)=".",FALSE,TRUE)</formula>
    </cfRule>
    <cfRule type="expression" dxfId="1540" priority="1732">
      <formula>IF(RIGHT(TEXT(AM474,"0.#"),1)=".",TRUE,FALSE)</formula>
    </cfRule>
  </conditionalFormatting>
  <conditionalFormatting sqref="AU475">
    <cfRule type="expression" dxfId="1539" priority="1723">
      <formula>IF(RIGHT(TEXT(AU475,"0.#"),1)=".",FALSE,TRUE)</formula>
    </cfRule>
    <cfRule type="expression" dxfId="1538" priority="1724">
      <formula>IF(RIGHT(TEXT(AU475,"0.#"),1)=".",TRUE,FALSE)</formula>
    </cfRule>
  </conditionalFormatting>
  <conditionalFormatting sqref="AU473">
    <cfRule type="expression" dxfId="1537" priority="1727">
      <formula>IF(RIGHT(TEXT(AU473,"0.#"),1)=".",FALSE,TRUE)</formula>
    </cfRule>
    <cfRule type="expression" dxfId="1536" priority="1728">
      <formula>IF(RIGHT(TEXT(AU473,"0.#"),1)=".",TRUE,FALSE)</formula>
    </cfRule>
  </conditionalFormatting>
  <conditionalFormatting sqref="AU474">
    <cfRule type="expression" dxfId="1535" priority="1725">
      <formula>IF(RIGHT(TEXT(AU474,"0.#"),1)=".",FALSE,TRUE)</formula>
    </cfRule>
    <cfRule type="expression" dxfId="1534" priority="1726">
      <formula>IF(RIGHT(TEXT(AU474,"0.#"),1)=".",TRUE,FALSE)</formula>
    </cfRule>
  </conditionalFormatting>
  <conditionalFormatting sqref="AI475">
    <cfRule type="expression" dxfId="1533" priority="1717">
      <formula>IF(RIGHT(TEXT(AI475,"0.#"),1)=".",FALSE,TRUE)</formula>
    </cfRule>
    <cfRule type="expression" dxfId="1532" priority="1718">
      <formula>IF(RIGHT(TEXT(AI475,"0.#"),1)=".",TRUE,FALSE)</formula>
    </cfRule>
  </conditionalFormatting>
  <conditionalFormatting sqref="AI473">
    <cfRule type="expression" dxfId="1531" priority="1721">
      <formula>IF(RIGHT(TEXT(AI473,"0.#"),1)=".",FALSE,TRUE)</formula>
    </cfRule>
    <cfRule type="expression" dxfId="1530" priority="1722">
      <formula>IF(RIGHT(TEXT(AI473,"0.#"),1)=".",TRUE,FALSE)</formula>
    </cfRule>
  </conditionalFormatting>
  <conditionalFormatting sqref="AI474">
    <cfRule type="expression" dxfId="1529" priority="1719">
      <formula>IF(RIGHT(TEXT(AI474,"0.#"),1)=".",FALSE,TRUE)</formula>
    </cfRule>
    <cfRule type="expression" dxfId="1528" priority="1720">
      <formula>IF(RIGHT(TEXT(AI474,"0.#"),1)=".",TRUE,FALSE)</formula>
    </cfRule>
  </conditionalFormatting>
  <conditionalFormatting sqref="AQ473">
    <cfRule type="expression" dxfId="1527" priority="1711">
      <formula>IF(RIGHT(TEXT(AQ473,"0.#"),1)=".",FALSE,TRUE)</formula>
    </cfRule>
    <cfRule type="expression" dxfId="1526" priority="1712">
      <formula>IF(RIGHT(TEXT(AQ473,"0.#"),1)=".",TRUE,FALSE)</formula>
    </cfRule>
  </conditionalFormatting>
  <conditionalFormatting sqref="AQ474">
    <cfRule type="expression" dxfId="1525" priority="1715">
      <formula>IF(RIGHT(TEXT(AQ474,"0.#"),1)=".",FALSE,TRUE)</formula>
    </cfRule>
    <cfRule type="expression" dxfId="1524" priority="1716">
      <formula>IF(RIGHT(TEXT(AQ474,"0.#"),1)=".",TRUE,FALSE)</formula>
    </cfRule>
  </conditionalFormatting>
  <conditionalFormatting sqref="AQ475">
    <cfRule type="expression" dxfId="1523" priority="1713">
      <formula>IF(RIGHT(TEXT(AQ475,"0.#"),1)=".",FALSE,TRUE)</formula>
    </cfRule>
    <cfRule type="expression" dxfId="1522" priority="1714">
      <formula>IF(RIGHT(TEXT(AQ475,"0.#"),1)=".",TRUE,FALSE)</formula>
    </cfRule>
  </conditionalFormatting>
  <conditionalFormatting sqref="AE480">
    <cfRule type="expression" dxfId="1521" priority="1705">
      <formula>IF(RIGHT(TEXT(AE480,"0.#"),1)=".",FALSE,TRUE)</formula>
    </cfRule>
    <cfRule type="expression" dxfId="1520" priority="1706">
      <formula>IF(RIGHT(TEXT(AE480,"0.#"),1)=".",TRUE,FALSE)</formula>
    </cfRule>
  </conditionalFormatting>
  <conditionalFormatting sqref="AE478">
    <cfRule type="expression" dxfId="1519" priority="1709">
      <formula>IF(RIGHT(TEXT(AE478,"0.#"),1)=".",FALSE,TRUE)</formula>
    </cfRule>
    <cfRule type="expression" dxfId="1518" priority="1710">
      <formula>IF(RIGHT(TEXT(AE478,"0.#"),1)=".",TRUE,FALSE)</formula>
    </cfRule>
  </conditionalFormatting>
  <conditionalFormatting sqref="AE479">
    <cfRule type="expression" dxfId="1517" priority="1707">
      <formula>IF(RIGHT(TEXT(AE479,"0.#"),1)=".",FALSE,TRUE)</formula>
    </cfRule>
    <cfRule type="expression" dxfId="1516" priority="1708">
      <formula>IF(RIGHT(TEXT(AE479,"0.#"),1)=".",TRUE,FALSE)</formula>
    </cfRule>
  </conditionalFormatting>
  <conditionalFormatting sqref="AM480">
    <cfRule type="expression" dxfId="1515" priority="1699">
      <formula>IF(RIGHT(TEXT(AM480,"0.#"),1)=".",FALSE,TRUE)</formula>
    </cfRule>
    <cfRule type="expression" dxfId="1514" priority="1700">
      <formula>IF(RIGHT(TEXT(AM480,"0.#"),1)=".",TRUE,FALSE)</formula>
    </cfRule>
  </conditionalFormatting>
  <conditionalFormatting sqref="AM478">
    <cfRule type="expression" dxfId="1513" priority="1703">
      <formula>IF(RIGHT(TEXT(AM478,"0.#"),1)=".",FALSE,TRUE)</formula>
    </cfRule>
    <cfRule type="expression" dxfId="1512" priority="1704">
      <formula>IF(RIGHT(TEXT(AM478,"0.#"),1)=".",TRUE,FALSE)</formula>
    </cfRule>
  </conditionalFormatting>
  <conditionalFormatting sqref="AM479">
    <cfRule type="expression" dxfId="1511" priority="1701">
      <formula>IF(RIGHT(TEXT(AM479,"0.#"),1)=".",FALSE,TRUE)</formula>
    </cfRule>
    <cfRule type="expression" dxfId="1510" priority="1702">
      <formula>IF(RIGHT(TEXT(AM479,"0.#"),1)=".",TRUE,FALSE)</formula>
    </cfRule>
  </conditionalFormatting>
  <conditionalFormatting sqref="AU480">
    <cfRule type="expression" dxfId="1509" priority="1693">
      <formula>IF(RIGHT(TEXT(AU480,"0.#"),1)=".",FALSE,TRUE)</formula>
    </cfRule>
    <cfRule type="expression" dxfId="1508" priority="1694">
      <formula>IF(RIGHT(TEXT(AU480,"0.#"),1)=".",TRUE,FALSE)</formula>
    </cfRule>
  </conditionalFormatting>
  <conditionalFormatting sqref="AU478">
    <cfRule type="expression" dxfId="1507" priority="1697">
      <formula>IF(RIGHT(TEXT(AU478,"0.#"),1)=".",FALSE,TRUE)</formula>
    </cfRule>
    <cfRule type="expression" dxfId="1506" priority="1698">
      <formula>IF(RIGHT(TEXT(AU478,"0.#"),1)=".",TRUE,FALSE)</formula>
    </cfRule>
  </conditionalFormatting>
  <conditionalFormatting sqref="AU479">
    <cfRule type="expression" dxfId="1505" priority="1695">
      <formula>IF(RIGHT(TEXT(AU479,"0.#"),1)=".",FALSE,TRUE)</formula>
    </cfRule>
    <cfRule type="expression" dxfId="1504" priority="1696">
      <formula>IF(RIGHT(TEXT(AU479,"0.#"),1)=".",TRUE,FALSE)</formula>
    </cfRule>
  </conditionalFormatting>
  <conditionalFormatting sqref="AI480">
    <cfRule type="expression" dxfId="1503" priority="1687">
      <formula>IF(RIGHT(TEXT(AI480,"0.#"),1)=".",FALSE,TRUE)</formula>
    </cfRule>
    <cfRule type="expression" dxfId="1502" priority="1688">
      <formula>IF(RIGHT(TEXT(AI480,"0.#"),1)=".",TRUE,FALSE)</formula>
    </cfRule>
  </conditionalFormatting>
  <conditionalFormatting sqref="AI478">
    <cfRule type="expression" dxfId="1501" priority="1691">
      <formula>IF(RIGHT(TEXT(AI478,"0.#"),1)=".",FALSE,TRUE)</formula>
    </cfRule>
    <cfRule type="expression" dxfId="1500" priority="1692">
      <formula>IF(RIGHT(TEXT(AI478,"0.#"),1)=".",TRUE,FALSE)</formula>
    </cfRule>
  </conditionalFormatting>
  <conditionalFormatting sqref="AI479">
    <cfRule type="expression" dxfId="1499" priority="1689">
      <formula>IF(RIGHT(TEXT(AI479,"0.#"),1)=".",FALSE,TRUE)</formula>
    </cfRule>
    <cfRule type="expression" dxfId="1498" priority="1690">
      <formula>IF(RIGHT(TEXT(AI479,"0.#"),1)=".",TRUE,FALSE)</formula>
    </cfRule>
  </conditionalFormatting>
  <conditionalFormatting sqref="AQ478">
    <cfRule type="expression" dxfId="1497" priority="1681">
      <formula>IF(RIGHT(TEXT(AQ478,"0.#"),1)=".",FALSE,TRUE)</formula>
    </cfRule>
    <cfRule type="expression" dxfId="1496" priority="1682">
      <formula>IF(RIGHT(TEXT(AQ478,"0.#"),1)=".",TRUE,FALSE)</formula>
    </cfRule>
  </conditionalFormatting>
  <conditionalFormatting sqref="AQ479">
    <cfRule type="expression" dxfId="1495" priority="1685">
      <formula>IF(RIGHT(TEXT(AQ479,"0.#"),1)=".",FALSE,TRUE)</formula>
    </cfRule>
    <cfRule type="expression" dxfId="1494" priority="1686">
      <formula>IF(RIGHT(TEXT(AQ479,"0.#"),1)=".",TRUE,FALSE)</formula>
    </cfRule>
  </conditionalFormatting>
  <conditionalFormatting sqref="AQ480">
    <cfRule type="expression" dxfId="1493" priority="1683">
      <formula>IF(RIGHT(TEXT(AQ480,"0.#"),1)=".",FALSE,TRUE)</formula>
    </cfRule>
    <cfRule type="expression" dxfId="1492" priority="1684">
      <formula>IF(RIGHT(TEXT(AQ480,"0.#"),1)=".",TRUE,FALSE)</formula>
    </cfRule>
  </conditionalFormatting>
  <conditionalFormatting sqref="AM47">
    <cfRule type="expression" dxfId="1491" priority="1975">
      <formula>IF(RIGHT(TEXT(AM47,"0.#"),1)=".",FALSE,TRUE)</formula>
    </cfRule>
    <cfRule type="expression" dxfId="1490" priority="1976">
      <formula>IF(RIGHT(TEXT(AM47,"0.#"),1)=".",TRUE,FALSE)</formula>
    </cfRule>
  </conditionalFormatting>
  <conditionalFormatting sqref="AI46">
    <cfRule type="expression" dxfId="1489" priority="1979">
      <formula>IF(RIGHT(TEXT(AI46,"0.#"),1)=".",FALSE,TRUE)</formula>
    </cfRule>
    <cfRule type="expression" dxfId="1488" priority="1980">
      <formula>IF(RIGHT(TEXT(AI46,"0.#"),1)=".",TRUE,FALSE)</formula>
    </cfRule>
  </conditionalFormatting>
  <conditionalFormatting sqref="AM46">
    <cfRule type="expression" dxfId="1487" priority="1977">
      <formula>IF(RIGHT(TEXT(AM46,"0.#"),1)=".",FALSE,TRUE)</formula>
    </cfRule>
    <cfRule type="expression" dxfId="1486" priority="1978">
      <formula>IF(RIGHT(TEXT(AM46,"0.#"),1)=".",TRUE,FALSE)</formula>
    </cfRule>
  </conditionalFormatting>
  <conditionalFormatting sqref="AU46:AU48">
    <cfRule type="expression" dxfId="1485" priority="1969">
      <formula>IF(RIGHT(TEXT(AU46,"0.#"),1)=".",FALSE,TRUE)</formula>
    </cfRule>
    <cfRule type="expression" dxfId="1484" priority="1970">
      <formula>IF(RIGHT(TEXT(AU46,"0.#"),1)=".",TRUE,FALSE)</formula>
    </cfRule>
  </conditionalFormatting>
  <conditionalFormatting sqref="AM48">
    <cfRule type="expression" dxfId="1483" priority="1973">
      <formula>IF(RIGHT(TEXT(AM48,"0.#"),1)=".",FALSE,TRUE)</formula>
    </cfRule>
    <cfRule type="expression" dxfId="1482" priority="1974">
      <formula>IF(RIGHT(TEXT(AM48,"0.#"),1)=".",TRUE,FALSE)</formula>
    </cfRule>
  </conditionalFormatting>
  <conditionalFormatting sqref="AQ46:AQ48">
    <cfRule type="expression" dxfId="1481" priority="1971">
      <formula>IF(RIGHT(TEXT(AQ46,"0.#"),1)=".",FALSE,TRUE)</formula>
    </cfRule>
    <cfRule type="expression" dxfId="1480" priority="1972">
      <formula>IF(RIGHT(TEXT(AQ46,"0.#"),1)=".",TRUE,FALSE)</formula>
    </cfRule>
  </conditionalFormatting>
  <conditionalFormatting sqref="AE146:AE147 AI146:AI147 AM146:AM147 AQ146:AQ147 AU146:AU147">
    <cfRule type="expression" dxfId="1479" priority="1963">
      <formula>IF(RIGHT(TEXT(AE146,"0.#"),1)=".",FALSE,TRUE)</formula>
    </cfRule>
    <cfRule type="expression" dxfId="1478" priority="1964">
      <formula>IF(RIGHT(TEXT(AE146,"0.#"),1)=".",TRUE,FALSE)</formula>
    </cfRule>
  </conditionalFormatting>
  <conditionalFormatting sqref="AE138:AE139 AI138:AI139 AM138:AM139 AQ138:AQ139 AU138:AU139">
    <cfRule type="expression" dxfId="1477" priority="1967">
      <formula>IF(RIGHT(TEXT(AE138,"0.#"),1)=".",FALSE,TRUE)</formula>
    </cfRule>
    <cfRule type="expression" dxfId="1476" priority="1968">
      <formula>IF(RIGHT(TEXT(AE138,"0.#"),1)=".",TRUE,FALSE)</formula>
    </cfRule>
  </conditionalFormatting>
  <conditionalFormatting sqref="AE142:AE143 AI142:AI143 AM142:AM143 AQ142:AQ143 AU142:AU143">
    <cfRule type="expression" dxfId="1475" priority="1965">
      <formula>IF(RIGHT(TEXT(AE142,"0.#"),1)=".",FALSE,TRUE)</formula>
    </cfRule>
    <cfRule type="expression" dxfId="1474" priority="1966">
      <formula>IF(RIGHT(TEXT(AE142,"0.#"),1)=".",TRUE,FALSE)</formula>
    </cfRule>
  </conditionalFormatting>
  <conditionalFormatting sqref="AE198:AE199 AI198:AI199 AM198:AM199 AQ198:AQ199 AU198:AU199">
    <cfRule type="expression" dxfId="1473" priority="1957">
      <formula>IF(RIGHT(TEXT(AE198,"0.#"),1)=".",FALSE,TRUE)</formula>
    </cfRule>
    <cfRule type="expression" dxfId="1472" priority="1958">
      <formula>IF(RIGHT(TEXT(AE198,"0.#"),1)=".",TRUE,FALSE)</formula>
    </cfRule>
  </conditionalFormatting>
  <conditionalFormatting sqref="AE150:AE151 AI150:AI151 AM150:AM151 AQ150:AQ151 AU150:AU151">
    <cfRule type="expression" dxfId="1471" priority="1961">
      <formula>IF(RIGHT(TEXT(AE150,"0.#"),1)=".",FALSE,TRUE)</formula>
    </cfRule>
    <cfRule type="expression" dxfId="1470" priority="1962">
      <formula>IF(RIGHT(TEXT(AE150,"0.#"),1)=".",TRUE,FALSE)</formula>
    </cfRule>
  </conditionalFormatting>
  <conditionalFormatting sqref="AE194:AE195 AI194:AI195 AM194:AM195 AQ194:AQ195 AU194:AU195">
    <cfRule type="expression" dxfId="1469" priority="1959">
      <formula>IF(RIGHT(TEXT(AE194,"0.#"),1)=".",FALSE,TRUE)</formula>
    </cfRule>
    <cfRule type="expression" dxfId="1468" priority="1960">
      <formula>IF(RIGHT(TEXT(AE194,"0.#"),1)=".",TRUE,FALSE)</formula>
    </cfRule>
  </conditionalFormatting>
  <conditionalFormatting sqref="AE210:AE211 AI210:AI211 AM210:AM211 AQ210:AQ211 AU210:AU211">
    <cfRule type="expression" dxfId="1467" priority="1951">
      <formula>IF(RIGHT(TEXT(AE210,"0.#"),1)=".",FALSE,TRUE)</formula>
    </cfRule>
    <cfRule type="expression" dxfId="1466" priority="1952">
      <formula>IF(RIGHT(TEXT(AE210,"0.#"),1)=".",TRUE,FALSE)</formula>
    </cfRule>
  </conditionalFormatting>
  <conditionalFormatting sqref="AE202:AE203 AI202:AI203 AM202:AM203 AQ202:AQ203 AU202:AU203">
    <cfRule type="expression" dxfId="1465" priority="1955">
      <formula>IF(RIGHT(TEXT(AE202,"0.#"),1)=".",FALSE,TRUE)</formula>
    </cfRule>
    <cfRule type="expression" dxfId="1464" priority="1956">
      <formula>IF(RIGHT(TEXT(AE202,"0.#"),1)=".",TRUE,FALSE)</formula>
    </cfRule>
  </conditionalFormatting>
  <conditionalFormatting sqref="AE206:AE207 AI206:AI207 AM206:AM207 AQ206:AQ207 AU206:AU207">
    <cfRule type="expression" dxfId="1463" priority="1953">
      <formula>IF(RIGHT(TEXT(AE206,"0.#"),1)=".",FALSE,TRUE)</formula>
    </cfRule>
    <cfRule type="expression" dxfId="1462" priority="1954">
      <formula>IF(RIGHT(TEXT(AE206,"0.#"),1)=".",TRUE,FALSE)</formula>
    </cfRule>
  </conditionalFormatting>
  <conditionalFormatting sqref="AE262:AE263 AI262:AI263 AM262:AM263 AQ262:AQ263 AU262:AU263">
    <cfRule type="expression" dxfId="1461" priority="1945">
      <formula>IF(RIGHT(TEXT(AE262,"0.#"),1)=".",FALSE,TRUE)</formula>
    </cfRule>
    <cfRule type="expression" dxfId="1460" priority="1946">
      <formula>IF(RIGHT(TEXT(AE262,"0.#"),1)=".",TRUE,FALSE)</formula>
    </cfRule>
  </conditionalFormatting>
  <conditionalFormatting sqref="AE254:AE255 AI254:AI255 AM254:AM255 AQ254:AQ255 AU254:AU255">
    <cfRule type="expression" dxfId="1459" priority="1949">
      <formula>IF(RIGHT(TEXT(AE254,"0.#"),1)=".",FALSE,TRUE)</formula>
    </cfRule>
    <cfRule type="expression" dxfId="1458" priority="1950">
      <formula>IF(RIGHT(TEXT(AE254,"0.#"),1)=".",TRUE,FALSE)</formula>
    </cfRule>
  </conditionalFormatting>
  <conditionalFormatting sqref="AE258:AE259 AI258:AI259 AM258:AM259 AQ258:AQ259 AU258:AU259">
    <cfRule type="expression" dxfId="1457" priority="1947">
      <formula>IF(RIGHT(TEXT(AE258,"0.#"),1)=".",FALSE,TRUE)</formula>
    </cfRule>
    <cfRule type="expression" dxfId="1456" priority="1948">
      <formula>IF(RIGHT(TEXT(AE258,"0.#"),1)=".",TRUE,FALSE)</formula>
    </cfRule>
  </conditionalFormatting>
  <conditionalFormatting sqref="AE314:AE315 AI314:AI315 AM314:AM315 AQ314:AQ315 AU314:AU315">
    <cfRule type="expression" dxfId="1455" priority="1939">
      <formula>IF(RIGHT(TEXT(AE314,"0.#"),1)=".",FALSE,TRUE)</formula>
    </cfRule>
    <cfRule type="expression" dxfId="1454" priority="1940">
      <formula>IF(RIGHT(TEXT(AE314,"0.#"),1)=".",TRUE,FALSE)</formula>
    </cfRule>
  </conditionalFormatting>
  <conditionalFormatting sqref="AE266:AE267 AI266:AI267 AM266:AM267 AQ266:AQ267 AU266:AU267">
    <cfRule type="expression" dxfId="1453" priority="1943">
      <formula>IF(RIGHT(TEXT(AE266,"0.#"),1)=".",FALSE,TRUE)</formula>
    </cfRule>
    <cfRule type="expression" dxfId="1452" priority="1944">
      <formula>IF(RIGHT(TEXT(AE266,"0.#"),1)=".",TRUE,FALSE)</formula>
    </cfRule>
  </conditionalFormatting>
  <conditionalFormatting sqref="AE270:AE271 AI270:AI271 AM270:AM271 AQ270:AQ271 AU270:AU271">
    <cfRule type="expression" dxfId="1451" priority="1941">
      <formula>IF(RIGHT(TEXT(AE270,"0.#"),1)=".",FALSE,TRUE)</formula>
    </cfRule>
    <cfRule type="expression" dxfId="1450" priority="1942">
      <formula>IF(RIGHT(TEXT(AE270,"0.#"),1)=".",TRUE,FALSE)</formula>
    </cfRule>
  </conditionalFormatting>
  <conditionalFormatting sqref="AE326:AE327 AI326:AI327 AM326:AM327 AQ326:AQ327 AU326:AU327">
    <cfRule type="expression" dxfId="1449" priority="1933">
      <formula>IF(RIGHT(TEXT(AE326,"0.#"),1)=".",FALSE,TRUE)</formula>
    </cfRule>
    <cfRule type="expression" dxfId="1448" priority="1934">
      <formula>IF(RIGHT(TEXT(AE326,"0.#"),1)=".",TRUE,FALSE)</formula>
    </cfRule>
  </conditionalFormatting>
  <conditionalFormatting sqref="AE318:AE319 AI318:AI319 AM318:AM319 AQ318:AQ319 AU318:AU319">
    <cfRule type="expression" dxfId="1447" priority="1937">
      <formula>IF(RIGHT(TEXT(AE318,"0.#"),1)=".",FALSE,TRUE)</formula>
    </cfRule>
    <cfRule type="expression" dxfId="1446" priority="1938">
      <formula>IF(RIGHT(TEXT(AE318,"0.#"),1)=".",TRUE,FALSE)</formula>
    </cfRule>
  </conditionalFormatting>
  <conditionalFormatting sqref="AE322:AE323 AI322:AI323 AM322:AM323 AQ322:AQ323 AU322:AU323">
    <cfRule type="expression" dxfId="1445" priority="1935">
      <formula>IF(RIGHT(TEXT(AE322,"0.#"),1)=".",FALSE,TRUE)</formula>
    </cfRule>
    <cfRule type="expression" dxfId="1444" priority="1936">
      <formula>IF(RIGHT(TEXT(AE322,"0.#"),1)=".",TRUE,FALSE)</formula>
    </cfRule>
  </conditionalFormatting>
  <conditionalFormatting sqref="AE378:AE379 AI378:AI379 AM378:AM379 AQ378:AQ379 AU378:AU379">
    <cfRule type="expression" dxfId="1443" priority="1927">
      <formula>IF(RIGHT(TEXT(AE378,"0.#"),1)=".",FALSE,TRUE)</formula>
    </cfRule>
    <cfRule type="expression" dxfId="1442" priority="1928">
      <formula>IF(RIGHT(TEXT(AE378,"0.#"),1)=".",TRUE,FALSE)</formula>
    </cfRule>
  </conditionalFormatting>
  <conditionalFormatting sqref="AE330:AE331 AI330:AI331 AM330:AM331 AQ330:AQ331 AU330:AU331">
    <cfRule type="expression" dxfId="1441" priority="1931">
      <formula>IF(RIGHT(TEXT(AE330,"0.#"),1)=".",FALSE,TRUE)</formula>
    </cfRule>
    <cfRule type="expression" dxfId="1440" priority="1932">
      <formula>IF(RIGHT(TEXT(AE330,"0.#"),1)=".",TRUE,FALSE)</formula>
    </cfRule>
  </conditionalFormatting>
  <conditionalFormatting sqref="AE374:AE375 AI374:AI375 AM374:AM375 AQ374:AQ375 AU374:AU375">
    <cfRule type="expression" dxfId="1439" priority="1929">
      <formula>IF(RIGHT(TEXT(AE374,"0.#"),1)=".",FALSE,TRUE)</formula>
    </cfRule>
    <cfRule type="expression" dxfId="1438" priority="1930">
      <formula>IF(RIGHT(TEXT(AE374,"0.#"),1)=".",TRUE,FALSE)</formula>
    </cfRule>
  </conditionalFormatting>
  <conditionalFormatting sqref="AE390:AE391 AI390:AI391 AM390:AM391 AQ390:AQ391 AU390:AU391">
    <cfRule type="expression" dxfId="1437" priority="1921">
      <formula>IF(RIGHT(TEXT(AE390,"0.#"),1)=".",FALSE,TRUE)</formula>
    </cfRule>
    <cfRule type="expression" dxfId="1436" priority="1922">
      <formula>IF(RIGHT(TEXT(AE390,"0.#"),1)=".",TRUE,FALSE)</formula>
    </cfRule>
  </conditionalFormatting>
  <conditionalFormatting sqref="AE382:AE383 AI382:AI383 AM382:AM383 AQ382:AQ383 AU382:AU383">
    <cfRule type="expression" dxfId="1435" priority="1925">
      <formula>IF(RIGHT(TEXT(AE382,"0.#"),1)=".",FALSE,TRUE)</formula>
    </cfRule>
    <cfRule type="expression" dxfId="1434" priority="1926">
      <formula>IF(RIGHT(TEXT(AE382,"0.#"),1)=".",TRUE,FALSE)</formula>
    </cfRule>
  </conditionalFormatting>
  <conditionalFormatting sqref="AE386:AE387 AI386:AI387 AM386:AM387 AQ386:AQ387 AU386:AU387">
    <cfRule type="expression" dxfId="1433" priority="1923">
      <formula>IF(RIGHT(TEXT(AE386,"0.#"),1)=".",FALSE,TRUE)</formula>
    </cfRule>
    <cfRule type="expression" dxfId="1432" priority="1924">
      <formula>IF(RIGHT(TEXT(AE386,"0.#"),1)=".",TRUE,FALSE)</formula>
    </cfRule>
  </conditionalFormatting>
  <conditionalFormatting sqref="AE440">
    <cfRule type="expression" dxfId="1431" priority="1915">
      <formula>IF(RIGHT(TEXT(AE440,"0.#"),1)=".",FALSE,TRUE)</formula>
    </cfRule>
    <cfRule type="expression" dxfId="1430" priority="1916">
      <formula>IF(RIGHT(TEXT(AE440,"0.#"),1)=".",TRUE,FALSE)</formula>
    </cfRule>
  </conditionalFormatting>
  <conditionalFormatting sqref="AE438">
    <cfRule type="expression" dxfId="1429" priority="1919">
      <formula>IF(RIGHT(TEXT(AE438,"0.#"),1)=".",FALSE,TRUE)</formula>
    </cfRule>
    <cfRule type="expression" dxfId="1428" priority="1920">
      <formula>IF(RIGHT(TEXT(AE438,"0.#"),1)=".",TRUE,FALSE)</formula>
    </cfRule>
  </conditionalFormatting>
  <conditionalFormatting sqref="AE439">
    <cfRule type="expression" dxfId="1427" priority="1917">
      <formula>IF(RIGHT(TEXT(AE439,"0.#"),1)=".",FALSE,TRUE)</formula>
    </cfRule>
    <cfRule type="expression" dxfId="1426" priority="1918">
      <formula>IF(RIGHT(TEXT(AE439,"0.#"),1)=".",TRUE,FALSE)</formula>
    </cfRule>
  </conditionalFormatting>
  <conditionalFormatting sqref="AM440">
    <cfRule type="expression" dxfId="1425" priority="1909">
      <formula>IF(RIGHT(TEXT(AM440,"0.#"),1)=".",FALSE,TRUE)</formula>
    </cfRule>
    <cfRule type="expression" dxfId="1424" priority="1910">
      <formula>IF(RIGHT(TEXT(AM440,"0.#"),1)=".",TRUE,FALSE)</formula>
    </cfRule>
  </conditionalFormatting>
  <conditionalFormatting sqref="AM438">
    <cfRule type="expression" dxfId="1423" priority="1913">
      <formula>IF(RIGHT(TEXT(AM438,"0.#"),1)=".",FALSE,TRUE)</formula>
    </cfRule>
    <cfRule type="expression" dxfId="1422" priority="1914">
      <formula>IF(RIGHT(TEXT(AM438,"0.#"),1)=".",TRUE,FALSE)</formula>
    </cfRule>
  </conditionalFormatting>
  <conditionalFormatting sqref="AM439">
    <cfRule type="expression" dxfId="1421" priority="1911">
      <formula>IF(RIGHT(TEXT(AM439,"0.#"),1)=".",FALSE,TRUE)</formula>
    </cfRule>
    <cfRule type="expression" dxfId="1420" priority="1912">
      <formula>IF(RIGHT(TEXT(AM439,"0.#"),1)=".",TRUE,FALSE)</formula>
    </cfRule>
  </conditionalFormatting>
  <conditionalFormatting sqref="AU440">
    <cfRule type="expression" dxfId="1419" priority="1903">
      <formula>IF(RIGHT(TEXT(AU440,"0.#"),1)=".",FALSE,TRUE)</formula>
    </cfRule>
    <cfRule type="expression" dxfId="1418" priority="1904">
      <formula>IF(RIGHT(TEXT(AU440,"0.#"),1)=".",TRUE,FALSE)</formula>
    </cfRule>
  </conditionalFormatting>
  <conditionalFormatting sqref="AU438">
    <cfRule type="expression" dxfId="1417" priority="1907">
      <formula>IF(RIGHT(TEXT(AU438,"0.#"),1)=".",FALSE,TRUE)</formula>
    </cfRule>
    <cfRule type="expression" dxfId="1416" priority="1908">
      <formula>IF(RIGHT(TEXT(AU438,"0.#"),1)=".",TRUE,FALSE)</formula>
    </cfRule>
  </conditionalFormatting>
  <conditionalFormatting sqref="AU439">
    <cfRule type="expression" dxfId="1415" priority="1905">
      <formula>IF(RIGHT(TEXT(AU439,"0.#"),1)=".",FALSE,TRUE)</formula>
    </cfRule>
    <cfRule type="expression" dxfId="1414" priority="1906">
      <formula>IF(RIGHT(TEXT(AU439,"0.#"),1)=".",TRUE,FALSE)</formula>
    </cfRule>
  </conditionalFormatting>
  <conditionalFormatting sqref="AI440">
    <cfRule type="expression" dxfId="1413" priority="1897">
      <formula>IF(RIGHT(TEXT(AI440,"0.#"),1)=".",FALSE,TRUE)</formula>
    </cfRule>
    <cfRule type="expression" dxfId="1412" priority="1898">
      <formula>IF(RIGHT(TEXT(AI440,"0.#"),1)=".",TRUE,FALSE)</formula>
    </cfRule>
  </conditionalFormatting>
  <conditionalFormatting sqref="AI438">
    <cfRule type="expression" dxfId="1411" priority="1901">
      <formula>IF(RIGHT(TEXT(AI438,"0.#"),1)=".",FALSE,TRUE)</formula>
    </cfRule>
    <cfRule type="expression" dxfId="1410" priority="1902">
      <formula>IF(RIGHT(TEXT(AI438,"0.#"),1)=".",TRUE,FALSE)</formula>
    </cfRule>
  </conditionalFormatting>
  <conditionalFormatting sqref="AI439">
    <cfRule type="expression" dxfId="1409" priority="1899">
      <formula>IF(RIGHT(TEXT(AI439,"0.#"),1)=".",FALSE,TRUE)</formula>
    </cfRule>
    <cfRule type="expression" dxfId="1408" priority="1900">
      <formula>IF(RIGHT(TEXT(AI439,"0.#"),1)=".",TRUE,FALSE)</formula>
    </cfRule>
  </conditionalFormatting>
  <conditionalFormatting sqref="AQ438">
    <cfRule type="expression" dxfId="1407" priority="1891">
      <formula>IF(RIGHT(TEXT(AQ438,"0.#"),1)=".",FALSE,TRUE)</formula>
    </cfRule>
    <cfRule type="expression" dxfId="1406" priority="1892">
      <formula>IF(RIGHT(TEXT(AQ438,"0.#"),1)=".",TRUE,FALSE)</formula>
    </cfRule>
  </conditionalFormatting>
  <conditionalFormatting sqref="AQ439">
    <cfRule type="expression" dxfId="1405" priority="1895">
      <formula>IF(RIGHT(TEXT(AQ439,"0.#"),1)=".",FALSE,TRUE)</formula>
    </cfRule>
    <cfRule type="expression" dxfId="1404" priority="1896">
      <formula>IF(RIGHT(TEXT(AQ439,"0.#"),1)=".",TRUE,FALSE)</formula>
    </cfRule>
  </conditionalFormatting>
  <conditionalFormatting sqref="AQ440">
    <cfRule type="expression" dxfId="1403" priority="1893">
      <formula>IF(RIGHT(TEXT(AQ440,"0.#"),1)=".",FALSE,TRUE)</formula>
    </cfRule>
    <cfRule type="expression" dxfId="1402" priority="1894">
      <formula>IF(RIGHT(TEXT(AQ440,"0.#"),1)=".",TRUE,FALSE)</formula>
    </cfRule>
  </conditionalFormatting>
  <conditionalFormatting sqref="AE445">
    <cfRule type="expression" dxfId="1401" priority="1885">
      <formula>IF(RIGHT(TEXT(AE445,"0.#"),1)=".",FALSE,TRUE)</formula>
    </cfRule>
    <cfRule type="expression" dxfId="1400" priority="1886">
      <formula>IF(RIGHT(TEXT(AE445,"0.#"),1)=".",TRUE,FALSE)</formula>
    </cfRule>
  </conditionalFormatting>
  <conditionalFormatting sqref="AE443">
    <cfRule type="expression" dxfId="1399" priority="1889">
      <formula>IF(RIGHT(TEXT(AE443,"0.#"),1)=".",FALSE,TRUE)</formula>
    </cfRule>
    <cfRule type="expression" dxfId="1398" priority="1890">
      <formula>IF(RIGHT(TEXT(AE443,"0.#"),1)=".",TRUE,FALSE)</formula>
    </cfRule>
  </conditionalFormatting>
  <conditionalFormatting sqref="AE444">
    <cfRule type="expression" dxfId="1397" priority="1887">
      <formula>IF(RIGHT(TEXT(AE444,"0.#"),1)=".",FALSE,TRUE)</formula>
    </cfRule>
    <cfRule type="expression" dxfId="1396" priority="1888">
      <formula>IF(RIGHT(TEXT(AE444,"0.#"),1)=".",TRUE,FALSE)</formula>
    </cfRule>
  </conditionalFormatting>
  <conditionalFormatting sqref="AM445">
    <cfRule type="expression" dxfId="1395" priority="1879">
      <formula>IF(RIGHT(TEXT(AM445,"0.#"),1)=".",FALSE,TRUE)</formula>
    </cfRule>
    <cfRule type="expression" dxfId="1394" priority="1880">
      <formula>IF(RIGHT(TEXT(AM445,"0.#"),1)=".",TRUE,FALSE)</formula>
    </cfRule>
  </conditionalFormatting>
  <conditionalFormatting sqref="AM443">
    <cfRule type="expression" dxfId="1393" priority="1883">
      <formula>IF(RIGHT(TEXT(AM443,"0.#"),1)=".",FALSE,TRUE)</formula>
    </cfRule>
    <cfRule type="expression" dxfId="1392" priority="1884">
      <formula>IF(RIGHT(TEXT(AM443,"0.#"),1)=".",TRUE,FALSE)</formula>
    </cfRule>
  </conditionalFormatting>
  <conditionalFormatting sqref="AM444">
    <cfRule type="expression" dxfId="1391" priority="1881">
      <formula>IF(RIGHT(TEXT(AM444,"0.#"),1)=".",FALSE,TRUE)</formula>
    </cfRule>
    <cfRule type="expression" dxfId="1390" priority="1882">
      <formula>IF(RIGHT(TEXT(AM444,"0.#"),1)=".",TRUE,FALSE)</formula>
    </cfRule>
  </conditionalFormatting>
  <conditionalFormatting sqref="AU445">
    <cfRule type="expression" dxfId="1389" priority="1873">
      <formula>IF(RIGHT(TEXT(AU445,"0.#"),1)=".",FALSE,TRUE)</formula>
    </cfRule>
    <cfRule type="expression" dxfId="1388" priority="1874">
      <formula>IF(RIGHT(TEXT(AU445,"0.#"),1)=".",TRUE,FALSE)</formula>
    </cfRule>
  </conditionalFormatting>
  <conditionalFormatting sqref="AU443">
    <cfRule type="expression" dxfId="1387" priority="1877">
      <formula>IF(RIGHT(TEXT(AU443,"0.#"),1)=".",FALSE,TRUE)</formula>
    </cfRule>
    <cfRule type="expression" dxfId="1386" priority="1878">
      <formula>IF(RIGHT(TEXT(AU443,"0.#"),1)=".",TRUE,FALSE)</formula>
    </cfRule>
  </conditionalFormatting>
  <conditionalFormatting sqref="AU444">
    <cfRule type="expression" dxfId="1385" priority="1875">
      <formula>IF(RIGHT(TEXT(AU444,"0.#"),1)=".",FALSE,TRUE)</formula>
    </cfRule>
    <cfRule type="expression" dxfId="1384" priority="1876">
      <formula>IF(RIGHT(TEXT(AU444,"0.#"),1)=".",TRUE,FALSE)</formula>
    </cfRule>
  </conditionalFormatting>
  <conditionalFormatting sqref="AI445">
    <cfRule type="expression" dxfId="1383" priority="1867">
      <formula>IF(RIGHT(TEXT(AI445,"0.#"),1)=".",FALSE,TRUE)</formula>
    </cfRule>
    <cfRule type="expression" dxfId="1382" priority="1868">
      <formula>IF(RIGHT(TEXT(AI445,"0.#"),1)=".",TRUE,FALSE)</formula>
    </cfRule>
  </conditionalFormatting>
  <conditionalFormatting sqref="AI443">
    <cfRule type="expression" dxfId="1381" priority="1871">
      <formula>IF(RIGHT(TEXT(AI443,"0.#"),1)=".",FALSE,TRUE)</formula>
    </cfRule>
    <cfRule type="expression" dxfId="1380" priority="1872">
      <formula>IF(RIGHT(TEXT(AI443,"0.#"),1)=".",TRUE,FALSE)</formula>
    </cfRule>
  </conditionalFormatting>
  <conditionalFormatting sqref="AI444">
    <cfRule type="expression" dxfId="1379" priority="1869">
      <formula>IF(RIGHT(TEXT(AI444,"0.#"),1)=".",FALSE,TRUE)</formula>
    </cfRule>
    <cfRule type="expression" dxfId="1378" priority="1870">
      <formula>IF(RIGHT(TEXT(AI444,"0.#"),1)=".",TRUE,FALSE)</formula>
    </cfRule>
  </conditionalFormatting>
  <conditionalFormatting sqref="AQ443">
    <cfRule type="expression" dxfId="1377" priority="1861">
      <formula>IF(RIGHT(TEXT(AQ443,"0.#"),1)=".",FALSE,TRUE)</formula>
    </cfRule>
    <cfRule type="expression" dxfId="1376" priority="1862">
      <formula>IF(RIGHT(TEXT(AQ443,"0.#"),1)=".",TRUE,FALSE)</formula>
    </cfRule>
  </conditionalFormatting>
  <conditionalFormatting sqref="AQ444">
    <cfRule type="expression" dxfId="1375" priority="1865">
      <formula>IF(RIGHT(TEXT(AQ444,"0.#"),1)=".",FALSE,TRUE)</formula>
    </cfRule>
    <cfRule type="expression" dxfId="1374" priority="1866">
      <formula>IF(RIGHT(TEXT(AQ444,"0.#"),1)=".",TRUE,FALSE)</formula>
    </cfRule>
  </conditionalFormatting>
  <conditionalFormatting sqref="AQ445">
    <cfRule type="expression" dxfId="1373" priority="1863">
      <formula>IF(RIGHT(TEXT(AQ445,"0.#"),1)=".",FALSE,TRUE)</formula>
    </cfRule>
    <cfRule type="expression" dxfId="1372" priority="1864">
      <formula>IF(RIGHT(TEXT(AQ445,"0.#"),1)=".",TRUE,FALSE)</formula>
    </cfRule>
  </conditionalFormatting>
  <conditionalFormatting sqref="Y880:Y907">
    <cfRule type="expression" dxfId="1371" priority="2091">
      <formula>IF(RIGHT(TEXT(Y880,"0.#"),1)=".",FALSE,TRUE)</formula>
    </cfRule>
    <cfRule type="expression" dxfId="1370" priority="2092">
      <formula>IF(RIGHT(TEXT(Y880,"0.#"),1)=".",TRUE,FALSE)</formula>
    </cfRule>
  </conditionalFormatting>
  <conditionalFormatting sqref="Y878:Y879">
    <cfRule type="expression" dxfId="1369" priority="2085">
      <formula>IF(RIGHT(TEXT(Y878,"0.#"),1)=".",FALSE,TRUE)</formula>
    </cfRule>
    <cfRule type="expression" dxfId="1368" priority="2086">
      <formula>IF(RIGHT(TEXT(Y878,"0.#"),1)=".",TRUE,FALSE)</formula>
    </cfRule>
  </conditionalFormatting>
  <conditionalFormatting sqref="Y913:Y940">
    <cfRule type="expression" dxfId="1367" priority="2079">
      <formula>IF(RIGHT(TEXT(Y913,"0.#"),1)=".",FALSE,TRUE)</formula>
    </cfRule>
    <cfRule type="expression" dxfId="1366" priority="2080">
      <formula>IF(RIGHT(TEXT(Y913,"0.#"),1)=".",TRUE,FALSE)</formula>
    </cfRule>
  </conditionalFormatting>
  <conditionalFormatting sqref="Y911:Y912">
    <cfRule type="expression" dxfId="1365" priority="2073">
      <formula>IF(RIGHT(TEXT(Y911,"0.#"),1)=".",FALSE,TRUE)</formula>
    </cfRule>
    <cfRule type="expression" dxfId="1364" priority="2074">
      <formula>IF(RIGHT(TEXT(Y911,"0.#"),1)=".",TRUE,FALSE)</formula>
    </cfRule>
  </conditionalFormatting>
  <conditionalFormatting sqref="Y946:Y950 Y953:Y973">
    <cfRule type="expression" dxfId="1363" priority="2067">
      <formula>IF(RIGHT(TEXT(Y946,"0.#"),1)=".",FALSE,TRUE)</formula>
    </cfRule>
    <cfRule type="expression" dxfId="1362" priority="2068">
      <formula>IF(RIGHT(TEXT(Y946,"0.#"),1)=".",TRUE,FALSE)</formula>
    </cfRule>
  </conditionalFormatting>
  <conditionalFormatting sqref="Y944:Y945">
    <cfRule type="expression" dxfId="1361" priority="2061">
      <formula>IF(RIGHT(TEXT(Y944,"0.#"),1)=".",FALSE,TRUE)</formula>
    </cfRule>
    <cfRule type="expression" dxfId="1360" priority="2062">
      <formula>IF(RIGHT(TEXT(Y944,"0.#"),1)=".",TRUE,FALSE)</formula>
    </cfRule>
  </conditionalFormatting>
  <conditionalFormatting sqref="Y979:Y1006">
    <cfRule type="expression" dxfId="1359" priority="2055">
      <formula>IF(RIGHT(TEXT(Y979,"0.#"),1)=".",FALSE,TRUE)</formula>
    </cfRule>
    <cfRule type="expression" dxfId="1358" priority="2056">
      <formula>IF(RIGHT(TEXT(Y979,"0.#"),1)=".",TRUE,FALSE)</formula>
    </cfRule>
  </conditionalFormatting>
  <conditionalFormatting sqref="Y978">
    <cfRule type="expression" dxfId="1357" priority="2049">
      <formula>IF(RIGHT(TEXT(Y978,"0.#"),1)=".",FALSE,TRUE)</formula>
    </cfRule>
    <cfRule type="expression" dxfId="1356" priority="2050">
      <formula>IF(RIGHT(TEXT(Y978,"0.#"),1)=".",TRUE,FALSE)</formula>
    </cfRule>
  </conditionalFormatting>
  <conditionalFormatting sqref="Y1012:Y1039">
    <cfRule type="expression" dxfId="1355" priority="2043">
      <formula>IF(RIGHT(TEXT(Y1012,"0.#"),1)=".",FALSE,TRUE)</formula>
    </cfRule>
    <cfRule type="expression" dxfId="1354" priority="2044">
      <formula>IF(RIGHT(TEXT(Y1012,"0.#"),1)=".",TRUE,FALSE)</formula>
    </cfRule>
  </conditionalFormatting>
  <conditionalFormatting sqref="W23">
    <cfRule type="expression" dxfId="1353" priority="2327">
      <formula>IF(RIGHT(TEXT(W23,"0.#"),1)=".",FALSE,TRUE)</formula>
    </cfRule>
    <cfRule type="expression" dxfId="1352" priority="2328">
      <formula>IF(RIGHT(TEXT(W23,"0.#"),1)=".",TRUE,FALSE)</formula>
    </cfRule>
  </conditionalFormatting>
  <conditionalFormatting sqref="W24:W27">
    <cfRule type="expression" dxfId="1351" priority="2325">
      <formula>IF(RIGHT(TEXT(W24,"0.#"),1)=".",FALSE,TRUE)</formula>
    </cfRule>
    <cfRule type="expression" dxfId="1350" priority="2326">
      <formula>IF(RIGHT(TEXT(W24,"0.#"),1)=".",TRUE,FALSE)</formula>
    </cfRule>
  </conditionalFormatting>
  <conditionalFormatting sqref="W28">
    <cfRule type="expression" dxfId="1349" priority="2317">
      <formula>IF(RIGHT(TEXT(W28,"0.#"),1)=".",FALSE,TRUE)</formula>
    </cfRule>
    <cfRule type="expression" dxfId="1348" priority="2318">
      <formula>IF(RIGHT(TEXT(W28,"0.#"),1)=".",TRUE,FALSE)</formula>
    </cfRule>
  </conditionalFormatting>
  <conditionalFormatting sqref="P23">
    <cfRule type="expression" dxfId="1347" priority="2315">
      <formula>IF(RIGHT(TEXT(P23,"0.#"),1)=".",FALSE,TRUE)</formula>
    </cfRule>
    <cfRule type="expression" dxfId="1346" priority="2316">
      <formula>IF(RIGHT(TEXT(P23,"0.#"),1)=".",TRUE,FALSE)</formula>
    </cfRule>
  </conditionalFormatting>
  <conditionalFormatting sqref="P24:P27">
    <cfRule type="expression" dxfId="1345" priority="2313">
      <formula>IF(RIGHT(TEXT(P24,"0.#"),1)=".",FALSE,TRUE)</formula>
    </cfRule>
    <cfRule type="expression" dxfId="1344" priority="2314">
      <formula>IF(RIGHT(TEXT(P24,"0.#"),1)=".",TRUE,FALSE)</formula>
    </cfRule>
  </conditionalFormatting>
  <conditionalFormatting sqref="P28">
    <cfRule type="expression" dxfId="1343" priority="2311">
      <formula>IF(RIGHT(TEXT(P28,"0.#"),1)=".",FALSE,TRUE)</formula>
    </cfRule>
    <cfRule type="expression" dxfId="1342" priority="2312">
      <formula>IF(RIGHT(TEXT(P28,"0.#"),1)=".",TRUE,FALSE)</formula>
    </cfRule>
  </conditionalFormatting>
  <conditionalFormatting sqref="AQ114">
    <cfRule type="expression" dxfId="1341" priority="2295">
      <formula>IF(RIGHT(TEXT(AQ114,"0.#"),1)=".",FALSE,TRUE)</formula>
    </cfRule>
    <cfRule type="expression" dxfId="1340" priority="2296">
      <formula>IF(RIGHT(TEXT(AQ114,"0.#"),1)=".",TRUE,FALSE)</formula>
    </cfRule>
  </conditionalFormatting>
  <conditionalFormatting sqref="AQ104">
    <cfRule type="expression" dxfId="1339" priority="2309">
      <formula>IF(RIGHT(TEXT(AQ104,"0.#"),1)=".",FALSE,TRUE)</formula>
    </cfRule>
    <cfRule type="expression" dxfId="1338" priority="2310">
      <formula>IF(RIGHT(TEXT(AQ104,"0.#"),1)=".",TRUE,FALSE)</formula>
    </cfRule>
  </conditionalFormatting>
  <conditionalFormatting sqref="AQ105">
    <cfRule type="expression" dxfId="1337" priority="2307">
      <formula>IF(RIGHT(TEXT(AQ105,"0.#"),1)=".",FALSE,TRUE)</formula>
    </cfRule>
    <cfRule type="expression" dxfId="1336" priority="2308">
      <formula>IF(RIGHT(TEXT(AQ105,"0.#"),1)=".",TRUE,FALSE)</formula>
    </cfRule>
  </conditionalFormatting>
  <conditionalFormatting sqref="AQ107">
    <cfRule type="expression" dxfId="1335" priority="2305">
      <formula>IF(RIGHT(TEXT(AQ107,"0.#"),1)=".",FALSE,TRUE)</formula>
    </cfRule>
    <cfRule type="expression" dxfId="1334" priority="2306">
      <formula>IF(RIGHT(TEXT(AQ107,"0.#"),1)=".",TRUE,FALSE)</formula>
    </cfRule>
  </conditionalFormatting>
  <conditionalFormatting sqref="AQ108">
    <cfRule type="expression" dxfId="1333" priority="2303">
      <formula>IF(RIGHT(TEXT(AQ108,"0.#"),1)=".",FALSE,TRUE)</formula>
    </cfRule>
    <cfRule type="expression" dxfId="1332" priority="2304">
      <formula>IF(RIGHT(TEXT(AQ108,"0.#"),1)=".",TRUE,FALSE)</formula>
    </cfRule>
  </conditionalFormatting>
  <conditionalFormatting sqref="AQ110">
    <cfRule type="expression" dxfId="1331" priority="2301">
      <formula>IF(RIGHT(TEXT(AQ110,"0.#"),1)=".",FALSE,TRUE)</formula>
    </cfRule>
    <cfRule type="expression" dxfId="1330" priority="2302">
      <formula>IF(RIGHT(TEXT(AQ110,"0.#"),1)=".",TRUE,FALSE)</formula>
    </cfRule>
  </conditionalFormatting>
  <conditionalFormatting sqref="AQ111">
    <cfRule type="expression" dxfId="1329" priority="2299">
      <formula>IF(RIGHT(TEXT(AQ111,"0.#"),1)=".",FALSE,TRUE)</formula>
    </cfRule>
    <cfRule type="expression" dxfId="1328" priority="2300">
      <formula>IF(RIGHT(TEXT(AQ111,"0.#"),1)=".",TRUE,FALSE)</formula>
    </cfRule>
  </conditionalFormatting>
  <conditionalFormatting sqref="AQ113">
    <cfRule type="expression" dxfId="1327" priority="2297">
      <formula>IF(RIGHT(TEXT(AQ113,"0.#"),1)=".",FALSE,TRUE)</formula>
    </cfRule>
    <cfRule type="expression" dxfId="1326" priority="2298">
      <formula>IF(RIGHT(TEXT(AQ113,"0.#"),1)=".",TRUE,FALSE)</formula>
    </cfRule>
  </conditionalFormatting>
  <conditionalFormatting sqref="AE67">
    <cfRule type="expression" dxfId="1325" priority="2227">
      <formula>IF(RIGHT(TEXT(AE67,"0.#"),1)=".",FALSE,TRUE)</formula>
    </cfRule>
    <cfRule type="expression" dxfId="1324" priority="2228">
      <formula>IF(RIGHT(TEXT(AE67,"0.#"),1)=".",TRUE,FALSE)</formula>
    </cfRule>
  </conditionalFormatting>
  <conditionalFormatting sqref="AE68">
    <cfRule type="expression" dxfId="1323" priority="2225">
      <formula>IF(RIGHT(TEXT(AE68,"0.#"),1)=".",FALSE,TRUE)</formula>
    </cfRule>
    <cfRule type="expression" dxfId="1322" priority="2226">
      <formula>IF(RIGHT(TEXT(AE68,"0.#"),1)=".",TRUE,FALSE)</formula>
    </cfRule>
  </conditionalFormatting>
  <conditionalFormatting sqref="AE69">
    <cfRule type="expression" dxfId="1321" priority="2223">
      <formula>IF(RIGHT(TEXT(AE69,"0.#"),1)=".",FALSE,TRUE)</formula>
    </cfRule>
    <cfRule type="expression" dxfId="1320" priority="2224">
      <formula>IF(RIGHT(TEXT(AE69,"0.#"),1)=".",TRUE,FALSE)</formula>
    </cfRule>
  </conditionalFormatting>
  <conditionalFormatting sqref="AI69">
    <cfRule type="expression" dxfId="1319" priority="2221">
      <formula>IF(RIGHT(TEXT(AI69,"0.#"),1)=".",FALSE,TRUE)</formula>
    </cfRule>
    <cfRule type="expression" dxfId="1318" priority="2222">
      <formula>IF(RIGHT(TEXT(AI69,"0.#"),1)=".",TRUE,FALSE)</formula>
    </cfRule>
  </conditionalFormatting>
  <conditionalFormatting sqref="AI68">
    <cfRule type="expression" dxfId="1317" priority="2219">
      <formula>IF(RIGHT(TEXT(AI68,"0.#"),1)=".",FALSE,TRUE)</formula>
    </cfRule>
    <cfRule type="expression" dxfId="1316" priority="2220">
      <formula>IF(RIGHT(TEXT(AI68,"0.#"),1)=".",TRUE,FALSE)</formula>
    </cfRule>
  </conditionalFormatting>
  <conditionalFormatting sqref="AI67">
    <cfRule type="expression" dxfId="1315" priority="2217">
      <formula>IF(RIGHT(TEXT(AI67,"0.#"),1)=".",FALSE,TRUE)</formula>
    </cfRule>
    <cfRule type="expression" dxfId="1314" priority="2218">
      <formula>IF(RIGHT(TEXT(AI67,"0.#"),1)=".",TRUE,FALSE)</formula>
    </cfRule>
  </conditionalFormatting>
  <conditionalFormatting sqref="AM67">
    <cfRule type="expression" dxfId="1313" priority="2215">
      <formula>IF(RIGHT(TEXT(AM67,"0.#"),1)=".",FALSE,TRUE)</formula>
    </cfRule>
    <cfRule type="expression" dxfId="1312" priority="2216">
      <formula>IF(RIGHT(TEXT(AM67,"0.#"),1)=".",TRUE,FALSE)</formula>
    </cfRule>
  </conditionalFormatting>
  <conditionalFormatting sqref="AM68">
    <cfRule type="expression" dxfId="1311" priority="2213">
      <formula>IF(RIGHT(TEXT(AM68,"0.#"),1)=".",FALSE,TRUE)</formula>
    </cfRule>
    <cfRule type="expression" dxfId="1310" priority="2214">
      <formula>IF(RIGHT(TEXT(AM68,"0.#"),1)=".",TRUE,FALSE)</formula>
    </cfRule>
  </conditionalFormatting>
  <conditionalFormatting sqref="AM69">
    <cfRule type="expression" dxfId="1309" priority="2211">
      <formula>IF(RIGHT(TEXT(AM69,"0.#"),1)=".",FALSE,TRUE)</formula>
    </cfRule>
    <cfRule type="expression" dxfId="1308" priority="2212">
      <formula>IF(RIGHT(TEXT(AM69,"0.#"),1)=".",TRUE,FALSE)</formula>
    </cfRule>
  </conditionalFormatting>
  <conditionalFormatting sqref="AQ67:AQ69">
    <cfRule type="expression" dxfId="1307" priority="2209">
      <formula>IF(RIGHT(TEXT(AQ67,"0.#"),1)=".",FALSE,TRUE)</formula>
    </cfRule>
    <cfRule type="expression" dxfId="1306" priority="2210">
      <formula>IF(RIGHT(TEXT(AQ67,"0.#"),1)=".",TRUE,FALSE)</formula>
    </cfRule>
  </conditionalFormatting>
  <conditionalFormatting sqref="AU67:AU69">
    <cfRule type="expression" dxfId="1305" priority="2207">
      <formula>IF(RIGHT(TEXT(AU67,"0.#"),1)=".",FALSE,TRUE)</formula>
    </cfRule>
    <cfRule type="expression" dxfId="1304" priority="2208">
      <formula>IF(RIGHT(TEXT(AU67,"0.#"),1)=".",TRUE,FALSE)</formula>
    </cfRule>
  </conditionalFormatting>
  <conditionalFormatting sqref="AE70">
    <cfRule type="expression" dxfId="1303" priority="2205">
      <formula>IF(RIGHT(TEXT(AE70,"0.#"),1)=".",FALSE,TRUE)</formula>
    </cfRule>
    <cfRule type="expression" dxfId="1302" priority="2206">
      <formula>IF(RIGHT(TEXT(AE70,"0.#"),1)=".",TRUE,FALSE)</formula>
    </cfRule>
  </conditionalFormatting>
  <conditionalFormatting sqref="AE71">
    <cfRule type="expression" dxfId="1301" priority="2203">
      <formula>IF(RIGHT(TEXT(AE71,"0.#"),1)=".",FALSE,TRUE)</formula>
    </cfRule>
    <cfRule type="expression" dxfId="1300" priority="2204">
      <formula>IF(RIGHT(TEXT(AE71,"0.#"),1)=".",TRUE,FALSE)</formula>
    </cfRule>
  </conditionalFormatting>
  <conditionalFormatting sqref="AE72">
    <cfRule type="expression" dxfId="1299" priority="2201">
      <formula>IF(RIGHT(TEXT(AE72,"0.#"),1)=".",FALSE,TRUE)</formula>
    </cfRule>
    <cfRule type="expression" dxfId="1298" priority="2202">
      <formula>IF(RIGHT(TEXT(AE72,"0.#"),1)=".",TRUE,FALSE)</formula>
    </cfRule>
  </conditionalFormatting>
  <conditionalFormatting sqref="AI72">
    <cfRule type="expression" dxfId="1297" priority="2199">
      <formula>IF(RIGHT(TEXT(AI72,"0.#"),1)=".",FALSE,TRUE)</formula>
    </cfRule>
    <cfRule type="expression" dxfId="1296" priority="2200">
      <formula>IF(RIGHT(TEXT(AI72,"0.#"),1)=".",TRUE,FALSE)</formula>
    </cfRule>
  </conditionalFormatting>
  <conditionalFormatting sqref="AI71">
    <cfRule type="expression" dxfId="1295" priority="2197">
      <formula>IF(RIGHT(TEXT(AI71,"0.#"),1)=".",FALSE,TRUE)</formula>
    </cfRule>
    <cfRule type="expression" dxfId="1294" priority="2198">
      <formula>IF(RIGHT(TEXT(AI71,"0.#"),1)=".",TRUE,FALSE)</formula>
    </cfRule>
  </conditionalFormatting>
  <conditionalFormatting sqref="AI70">
    <cfRule type="expression" dxfId="1293" priority="2195">
      <formula>IF(RIGHT(TEXT(AI70,"0.#"),1)=".",FALSE,TRUE)</formula>
    </cfRule>
    <cfRule type="expression" dxfId="1292" priority="2196">
      <formula>IF(RIGHT(TEXT(AI70,"0.#"),1)=".",TRUE,FALSE)</formula>
    </cfRule>
  </conditionalFormatting>
  <conditionalFormatting sqref="AM70">
    <cfRule type="expression" dxfId="1291" priority="2193">
      <formula>IF(RIGHT(TEXT(AM70,"0.#"),1)=".",FALSE,TRUE)</formula>
    </cfRule>
    <cfRule type="expression" dxfId="1290" priority="2194">
      <formula>IF(RIGHT(TEXT(AM70,"0.#"),1)=".",TRUE,FALSE)</formula>
    </cfRule>
  </conditionalFormatting>
  <conditionalFormatting sqref="AM71">
    <cfRule type="expression" dxfId="1289" priority="2191">
      <formula>IF(RIGHT(TEXT(AM71,"0.#"),1)=".",FALSE,TRUE)</formula>
    </cfRule>
    <cfRule type="expression" dxfId="1288" priority="2192">
      <formula>IF(RIGHT(TEXT(AM71,"0.#"),1)=".",TRUE,FALSE)</formula>
    </cfRule>
  </conditionalFormatting>
  <conditionalFormatting sqref="AM72">
    <cfRule type="expression" dxfId="1287" priority="2189">
      <formula>IF(RIGHT(TEXT(AM72,"0.#"),1)=".",FALSE,TRUE)</formula>
    </cfRule>
    <cfRule type="expression" dxfId="1286" priority="2190">
      <formula>IF(RIGHT(TEXT(AM72,"0.#"),1)=".",TRUE,FALSE)</formula>
    </cfRule>
  </conditionalFormatting>
  <conditionalFormatting sqref="AQ70:AQ72">
    <cfRule type="expression" dxfId="1285" priority="2187">
      <formula>IF(RIGHT(TEXT(AQ70,"0.#"),1)=".",FALSE,TRUE)</formula>
    </cfRule>
    <cfRule type="expression" dxfId="1284" priority="2188">
      <formula>IF(RIGHT(TEXT(AQ70,"0.#"),1)=".",TRUE,FALSE)</formula>
    </cfRule>
  </conditionalFormatting>
  <conditionalFormatting sqref="AU70:AU72">
    <cfRule type="expression" dxfId="1283" priority="2185">
      <formula>IF(RIGHT(TEXT(AU70,"0.#"),1)=".",FALSE,TRUE)</formula>
    </cfRule>
    <cfRule type="expression" dxfId="1282" priority="2186">
      <formula>IF(RIGHT(TEXT(AU70,"0.#"),1)=".",TRUE,FALSE)</formula>
    </cfRule>
  </conditionalFormatting>
  <conditionalFormatting sqref="AU656">
    <cfRule type="expression" dxfId="1281" priority="703">
      <formula>IF(RIGHT(TEXT(AU656,"0.#"),1)=".",FALSE,TRUE)</formula>
    </cfRule>
    <cfRule type="expression" dxfId="1280" priority="704">
      <formula>IF(RIGHT(TEXT(AU656,"0.#"),1)=".",TRUE,FALSE)</formula>
    </cfRule>
  </conditionalFormatting>
  <conditionalFormatting sqref="AQ655">
    <cfRule type="expression" dxfId="1279" priority="695">
      <formula>IF(RIGHT(TEXT(AQ655,"0.#"),1)=".",FALSE,TRUE)</formula>
    </cfRule>
    <cfRule type="expression" dxfId="1278" priority="696">
      <formula>IF(RIGHT(TEXT(AQ655,"0.#"),1)=".",TRUE,FALSE)</formula>
    </cfRule>
  </conditionalFormatting>
  <conditionalFormatting sqref="AI696">
    <cfRule type="expression" dxfId="1277" priority="487">
      <formula>IF(RIGHT(TEXT(AI696,"0.#"),1)=".",FALSE,TRUE)</formula>
    </cfRule>
    <cfRule type="expression" dxfId="1276" priority="488">
      <formula>IF(RIGHT(TEXT(AI696,"0.#"),1)=".",TRUE,FALSE)</formula>
    </cfRule>
  </conditionalFormatting>
  <conditionalFormatting sqref="AQ694">
    <cfRule type="expression" dxfId="1275" priority="481">
      <formula>IF(RIGHT(TEXT(AQ694,"0.#"),1)=".",FALSE,TRUE)</formula>
    </cfRule>
    <cfRule type="expression" dxfId="1274" priority="482">
      <formula>IF(RIGHT(TEXT(AQ694,"0.#"),1)=".",TRUE,FALSE)</formula>
    </cfRule>
  </conditionalFormatting>
  <conditionalFormatting sqref="AL880:AO907">
    <cfRule type="expression" dxfId="1273" priority="2093">
      <formula>IF(AND(AL880&gt;=0, RIGHT(TEXT(AL880,"0.#"),1)&lt;&gt;"."),TRUE,FALSE)</formula>
    </cfRule>
    <cfRule type="expression" dxfId="1272" priority="2094">
      <formula>IF(AND(AL880&gt;=0, RIGHT(TEXT(AL880,"0.#"),1)="."),TRUE,FALSE)</formula>
    </cfRule>
    <cfRule type="expression" dxfId="1271" priority="2095">
      <formula>IF(AND(AL880&lt;0, RIGHT(TEXT(AL880,"0.#"),1)&lt;&gt;"."),TRUE,FALSE)</formula>
    </cfRule>
    <cfRule type="expression" dxfId="1270" priority="2096">
      <formula>IF(AND(AL880&lt;0, RIGHT(TEXT(AL880,"0.#"),1)="."),TRUE,FALSE)</formula>
    </cfRule>
  </conditionalFormatting>
  <conditionalFormatting sqref="AL878:AO879">
    <cfRule type="expression" dxfId="1269" priority="2087">
      <formula>IF(AND(AL878&gt;=0, RIGHT(TEXT(AL878,"0.#"),1)&lt;&gt;"."),TRUE,FALSE)</formula>
    </cfRule>
    <cfRule type="expression" dxfId="1268" priority="2088">
      <formula>IF(AND(AL878&gt;=0, RIGHT(TEXT(AL878,"0.#"),1)="."),TRUE,FALSE)</formula>
    </cfRule>
    <cfRule type="expression" dxfId="1267" priority="2089">
      <formula>IF(AND(AL878&lt;0, RIGHT(TEXT(AL878,"0.#"),1)&lt;&gt;"."),TRUE,FALSE)</formula>
    </cfRule>
    <cfRule type="expression" dxfId="1266" priority="2090">
      <formula>IF(AND(AL878&lt;0, RIGHT(TEXT(AL878,"0.#"),1)="."),TRUE,FALSE)</formula>
    </cfRule>
  </conditionalFormatting>
  <conditionalFormatting sqref="AL913:AO940">
    <cfRule type="expression" dxfId="1265" priority="2081">
      <formula>IF(AND(AL913&gt;=0, RIGHT(TEXT(AL913,"0.#"),1)&lt;&gt;"."),TRUE,FALSE)</formula>
    </cfRule>
    <cfRule type="expression" dxfId="1264" priority="2082">
      <formula>IF(AND(AL913&gt;=0, RIGHT(TEXT(AL913,"0.#"),1)="."),TRUE,FALSE)</formula>
    </cfRule>
    <cfRule type="expression" dxfId="1263" priority="2083">
      <formula>IF(AND(AL913&lt;0, RIGHT(TEXT(AL913,"0.#"),1)&lt;&gt;"."),TRUE,FALSE)</formula>
    </cfRule>
    <cfRule type="expression" dxfId="1262" priority="2084">
      <formula>IF(AND(AL913&lt;0, RIGHT(TEXT(AL913,"0.#"),1)="."),TRUE,FALSE)</formula>
    </cfRule>
  </conditionalFormatting>
  <conditionalFormatting sqref="AL911:AO912">
    <cfRule type="expression" dxfId="1261" priority="2075">
      <formula>IF(AND(AL911&gt;=0, RIGHT(TEXT(AL911,"0.#"),1)&lt;&gt;"."),TRUE,FALSE)</formula>
    </cfRule>
    <cfRule type="expression" dxfId="1260" priority="2076">
      <formula>IF(AND(AL911&gt;=0, RIGHT(TEXT(AL911,"0.#"),1)="."),TRUE,FALSE)</formula>
    </cfRule>
    <cfRule type="expression" dxfId="1259" priority="2077">
      <formula>IF(AND(AL911&lt;0, RIGHT(TEXT(AL911,"0.#"),1)&lt;&gt;"."),TRUE,FALSE)</formula>
    </cfRule>
    <cfRule type="expression" dxfId="1258" priority="2078">
      <formula>IF(AND(AL911&lt;0, RIGHT(TEXT(AL911,"0.#"),1)="."),TRUE,FALSE)</formula>
    </cfRule>
  </conditionalFormatting>
  <conditionalFormatting sqref="AL946:AO973">
    <cfRule type="expression" dxfId="1257" priority="2069">
      <formula>IF(AND(AL946&gt;=0, RIGHT(TEXT(AL946,"0.#"),1)&lt;&gt;"."),TRUE,FALSE)</formula>
    </cfRule>
    <cfRule type="expression" dxfId="1256" priority="2070">
      <formula>IF(AND(AL946&gt;=0, RIGHT(TEXT(AL946,"0.#"),1)="."),TRUE,FALSE)</formula>
    </cfRule>
    <cfRule type="expression" dxfId="1255" priority="2071">
      <formula>IF(AND(AL946&lt;0, RIGHT(TEXT(AL946,"0.#"),1)&lt;&gt;"."),TRUE,FALSE)</formula>
    </cfRule>
    <cfRule type="expression" dxfId="1254" priority="2072">
      <formula>IF(AND(AL946&lt;0, RIGHT(TEXT(AL946,"0.#"),1)="."),TRUE,FALSE)</formula>
    </cfRule>
  </conditionalFormatting>
  <conditionalFormatting sqref="AL944:AO945">
    <cfRule type="expression" dxfId="1253" priority="2063">
      <formula>IF(AND(AL944&gt;=0, RIGHT(TEXT(AL944,"0.#"),1)&lt;&gt;"."),TRUE,FALSE)</formula>
    </cfRule>
    <cfRule type="expression" dxfId="1252" priority="2064">
      <formula>IF(AND(AL944&gt;=0, RIGHT(TEXT(AL944,"0.#"),1)="."),TRUE,FALSE)</formula>
    </cfRule>
    <cfRule type="expression" dxfId="1251" priority="2065">
      <formula>IF(AND(AL944&lt;0, RIGHT(TEXT(AL944,"0.#"),1)&lt;&gt;"."),TRUE,FALSE)</formula>
    </cfRule>
    <cfRule type="expression" dxfId="1250" priority="2066">
      <formula>IF(AND(AL944&lt;0, RIGHT(TEXT(AL944,"0.#"),1)="."),TRUE,FALSE)</formula>
    </cfRule>
  </conditionalFormatting>
  <conditionalFormatting sqref="AL979:AO1006">
    <cfRule type="expression" dxfId="1249" priority="2057">
      <formula>IF(AND(AL979&gt;=0, RIGHT(TEXT(AL979,"0.#"),1)&lt;&gt;"."),TRUE,FALSE)</formula>
    </cfRule>
    <cfRule type="expression" dxfId="1248" priority="2058">
      <formula>IF(AND(AL979&gt;=0, RIGHT(TEXT(AL979,"0.#"),1)="."),TRUE,FALSE)</formula>
    </cfRule>
    <cfRule type="expression" dxfId="1247" priority="2059">
      <formula>IF(AND(AL979&lt;0, RIGHT(TEXT(AL979,"0.#"),1)&lt;&gt;"."),TRUE,FALSE)</formula>
    </cfRule>
    <cfRule type="expression" dxfId="1246" priority="2060">
      <formula>IF(AND(AL979&lt;0, RIGHT(TEXT(AL979,"0.#"),1)="."),TRUE,FALSE)</formula>
    </cfRule>
  </conditionalFormatting>
  <conditionalFormatting sqref="AL977:AO978">
    <cfRule type="expression" dxfId="1245" priority="2051">
      <formula>IF(AND(AL977&gt;=0, RIGHT(TEXT(AL977,"0.#"),1)&lt;&gt;"."),TRUE,FALSE)</formula>
    </cfRule>
    <cfRule type="expression" dxfId="1244" priority="2052">
      <formula>IF(AND(AL977&gt;=0, RIGHT(TEXT(AL977,"0.#"),1)="."),TRUE,FALSE)</formula>
    </cfRule>
    <cfRule type="expression" dxfId="1243" priority="2053">
      <formula>IF(AND(AL977&lt;0, RIGHT(TEXT(AL977,"0.#"),1)&lt;&gt;"."),TRUE,FALSE)</formula>
    </cfRule>
    <cfRule type="expression" dxfId="1242" priority="2054">
      <formula>IF(AND(AL977&lt;0, RIGHT(TEXT(AL977,"0.#"),1)="."),TRUE,FALSE)</formula>
    </cfRule>
  </conditionalFormatting>
  <conditionalFormatting sqref="AL1012:AO1039">
    <cfRule type="expression" dxfId="1241" priority="2045">
      <formula>IF(AND(AL1012&gt;=0, RIGHT(TEXT(AL1012,"0.#"),1)&lt;&gt;"."),TRUE,FALSE)</formula>
    </cfRule>
    <cfRule type="expression" dxfId="1240" priority="2046">
      <formula>IF(AND(AL1012&gt;=0, RIGHT(TEXT(AL1012,"0.#"),1)="."),TRUE,FALSE)</formula>
    </cfRule>
    <cfRule type="expression" dxfId="1239" priority="2047">
      <formula>IF(AND(AL1012&lt;0, RIGHT(TEXT(AL1012,"0.#"),1)&lt;&gt;"."),TRUE,FALSE)</formula>
    </cfRule>
    <cfRule type="expression" dxfId="1238" priority="2048">
      <formula>IF(AND(AL1012&lt;0, RIGHT(TEXT(AL1012,"0.#"),1)="."),TRUE,FALSE)</formula>
    </cfRule>
  </conditionalFormatting>
  <conditionalFormatting sqref="AL1010:AO1011">
    <cfRule type="expression" dxfId="1237" priority="2039">
      <formula>IF(AND(AL1010&gt;=0, RIGHT(TEXT(AL1010,"0.#"),1)&lt;&gt;"."),TRUE,FALSE)</formula>
    </cfRule>
    <cfRule type="expression" dxfId="1236" priority="2040">
      <formula>IF(AND(AL1010&gt;=0, RIGHT(TEXT(AL1010,"0.#"),1)="."),TRUE,FALSE)</formula>
    </cfRule>
    <cfRule type="expression" dxfId="1235" priority="2041">
      <formula>IF(AND(AL1010&lt;0, RIGHT(TEXT(AL1010,"0.#"),1)&lt;&gt;"."),TRUE,FALSE)</formula>
    </cfRule>
    <cfRule type="expression" dxfId="1234" priority="2042">
      <formula>IF(AND(AL1010&lt;0, RIGHT(TEXT(AL1010,"0.#"),1)="."),TRUE,FALSE)</formula>
    </cfRule>
  </conditionalFormatting>
  <conditionalFormatting sqref="Y1010:Y1011">
    <cfRule type="expression" dxfId="1233" priority="2037">
      <formula>IF(RIGHT(TEXT(Y1010,"0.#"),1)=".",FALSE,TRUE)</formula>
    </cfRule>
    <cfRule type="expression" dxfId="1232" priority="2038">
      <formula>IF(RIGHT(TEXT(Y1010,"0.#"),1)=".",TRUE,FALSE)</formula>
    </cfRule>
  </conditionalFormatting>
  <conditionalFormatting sqref="AL1045:AO1072">
    <cfRule type="expression" dxfId="1231" priority="2033">
      <formula>IF(AND(AL1045&gt;=0, RIGHT(TEXT(AL1045,"0.#"),1)&lt;&gt;"."),TRUE,FALSE)</formula>
    </cfRule>
    <cfRule type="expression" dxfId="1230" priority="2034">
      <formula>IF(AND(AL1045&gt;=0, RIGHT(TEXT(AL1045,"0.#"),1)="."),TRUE,FALSE)</formula>
    </cfRule>
    <cfRule type="expression" dxfId="1229" priority="2035">
      <formula>IF(AND(AL1045&lt;0, RIGHT(TEXT(AL1045,"0.#"),1)&lt;&gt;"."),TRUE,FALSE)</formula>
    </cfRule>
    <cfRule type="expression" dxfId="1228" priority="2036">
      <formula>IF(AND(AL1045&lt;0, RIGHT(TEXT(AL1045,"0.#"),1)="."),TRUE,FALSE)</formula>
    </cfRule>
  </conditionalFormatting>
  <conditionalFormatting sqref="Y1045:Y1072">
    <cfRule type="expression" dxfId="1227" priority="2031">
      <formula>IF(RIGHT(TEXT(Y1045,"0.#"),1)=".",FALSE,TRUE)</formula>
    </cfRule>
    <cfRule type="expression" dxfId="1226" priority="2032">
      <formula>IF(RIGHT(TEXT(Y1045,"0.#"),1)=".",TRUE,FALSE)</formula>
    </cfRule>
  </conditionalFormatting>
  <conditionalFormatting sqref="AL1043:AO1044">
    <cfRule type="expression" dxfId="1225" priority="2027">
      <formula>IF(AND(AL1043&gt;=0, RIGHT(TEXT(AL1043,"0.#"),1)&lt;&gt;"."),TRUE,FALSE)</formula>
    </cfRule>
    <cfRule type="expression" dxfId="1224" priority="2028">
      <formula>IF(AND(AL1043&gt;=0, RIGHT(TEXT(AL1043,"0.#"),1)="."),TRUE,FALSE)</formula>
    </cfRule>
    <cfRule type="expression" dxfId="1223" priority="2029">
      <formula>IF(AND(AL1043&lt;0, RIGHT(TEXT(AL1043,"0.#"),1)&lt;&gt;"."),TRUE,FALSE)</formula>
    </cfRule>
    <cfRule type="expression" dxfId="1222" priority="2030">
      <formula>IF(AND(AL1043&lt;0, RIGHT(TEXT(AL1043,"0.#"),1)="."),TRUE,FALSE)</formula>
    </cfRule>
  </conditionalFormatting>
  <conditionalFormatting sqref="Y1043:Y1044">
    <cfRule type="expression" dxfId="1221" priority="2025">
      <formula>IF(RIGHT(TEXT(Y1043,"0.#"),1)=".",FALSE,TRUE)</formula>
    </cfRule>
    <cfRule type="expression" dxfId="1220" priority="2026">
      <formula>IF(RIGHT(TEXT(Y1043,"0.#"),1)=".",TRUE,FALSE)</formula>
    </cfRule>
  </conditionalFormatting>
  <conditionalFormatting sqref="AL1078:AO1105">
    <cfRule type="expression" dxfId="1219" priority="2021">
      <formula>IF(AND(AL1078&gt;=0, RIGHT(TEXT(AL1078,"0.#"),1)&lt;&gt;"."),TRUE,FALSE)</formula>
    </cfRule>
    <cfRule type="expression" dxfId="1218" priority="2022">
      <formula>IF(AND(AL1078&gt;=0, RIGHT(TEXT(AL1078,"0.#"),1)="."),TRUE,FALSE)</formula>
    </cfRule>
    <cfRule type="expression" dxfId="1217" priority="2023">
      <formula>IF(AND(AL1078&lt;0, RIGHT(TEXT(AL1078,"0.#"),1)&lt;&gt;"."),TRUE,FALSE)</formula>
    </cfRule>
    <cfRule type="expression" dxfId="1216" priority="2024">
      <formula>IF(AND(AL1078&lt;0, RIGHT(TEXT(AL1078,"0.#"),1)="."),TRUE,FALSE)</formula>
    </cfRule>
  </conditionalFormatting>
  <conditionalFormatting sqref="Y1078:Y1105">
    <cfRule type="expression" dxfId="1215" priority="2019">
      <formula>IF(RIGHT(TEXT(Y1078,"0.#"),1)=".",FALSE,TRUE)</formula>
    </cfRule>
    <cfRule type="expression" dxfId="1214" priority="2020">
      <formula>IF(RIGHT(TEXT(Y1078,"0.#"),1)=".",TRUE,FALSE)</formula>
    </cfRule>
  </conditionalFormatting>
  <conditionalFormatting sqref="AL1076:AO1077">
    <cfRule type="expression" dxfId="1213" priority="2015">
      <formula>IF(AND(AL1076&gt;=0, RIGHT(TEXT(AL1076,"0.#"),1)&lt;&gt;"."),TRUE,FALSE)</formula>
    </cfRule>
    <cfRule type="expression" dxfId="1212" priority="2016">
      <formula>IF(AND(AL1076&gt;=0, RIGHT(TEXT(AL1076,"0.#"),1)="."),TRUE,FALSE)</formula>
    </cfRule>
    <cfRule type="expression" dxfId="1211" priority="2017">
      <formula>IF(AND(AL1076&lt;0, RIGHT(TEXT(AL1076,"0.#"),1)&lt;&gt;"."),TRUE,FALSE)</formula>
    </cfRule>
    <cfRule type="expression" dxfId="1210" priority="2018">
      <formula>IF(AND(AL1076&lt;0, RIGHT(TEXT(AL1076,"0.#"),1)="."),TRUE,FALSE)</formula>
    </cfRule>
  </conditionalFormatting>
  <conditionalFormatting sqref="Y1076:Y1077">
    <cfRule type="expression" dxfId="1209" priority="2013">
      <formula>IF(RIGHT(TEXT(Y1076,"0.#"),1)=".",FALSE,TRUE)</formula>
    </cfRule>
    <cfRule type="expression" dxfId="1208" priority="2014">
      <formula>IF(RIGHT(TEXT(Y1076,"0.#"),1)=".",TRUE,FALSE)</formula>
    </cfRule>
  </conditionalFormatting>
  <conditionalFormatting sqref="AE39">
    <cfRule type="expression" dxfId="1207" priority="2011">
      <formula>IF(RIGHT(TEXT(AE39,"0.#"),1)=".",FALSE,TRUE)</formula>
    </cfRule>
    <cfRule type="expression" dxfId="1206" priority="2012">
      <formula>IF(RIGHT(TEXT(AE39,"0.#"),1)=".",TRUE,FALSE)</formula>
    </cfRule>
  </conditionalFormatting>
  <conditionalFormatting sqref="AM41">
    <cfRule type="expression" dxfId="1205" priority="1995">
      <formula>IF(RIGHT(TEXT(AM41,"0.#"),1)=".",FALSE,TRUE)</formula>
    </cfRule>
    <cfRule type="expression" dxfId="1204" priority="1996">
      <formula>IF(RIGHT(TEXT(AM41,"0.#"),1)=".",TRUE,FALSE)</formula>
    </cfRule>
  </conditionalFormatting>
  <conditionalFormatting sqref="AE40">
    <cfRule type="expression" dxfId="1203" priority="2009">
      <formula>IF(RIGHT(TEXT(AE40,"0.#"),1)=".",FALSE,TRUE)</formula>
    </cfRule>
    <cfRule type="expression" dxfId="1202" priority="2010">
      <formula>IF(RIGHT(TEXT(AE40,"0.#"),1)=".",TRUE,FALSE)</formula>
    </cfRule>
  </conditionalFormatting>
  <conditionalFormatting sqref="AE41">
    <cfRule type="expression" dxfId="1201" priority="2007">
      <formula>IF(RIGHT(TEXT(AE41,"0.#"),1)=".",FALSE,TRUE)</formula>
    </cfRule>
    <cfRule type="expression" dxfId="1200" priority="2008">
      <formula>IF(RIGHT(TEXT(AE41,"0.#"),1)=".",TRUE,FALSE)</formula>
    </cfRule>
  </conditionalFormatting>
  <conditionalFormatting sqref="AI41">
    <cfRule type="expression" dxfId="1199" priority="2005">
      <formula>IF(RIGHT(TEXT(AI41,"0.#"),1)=".",FALSE,TRUE)</formula>
    </cfRule>
    <cfRule type="expression" dxfId="1198" priority="2006">
      <formula>IF(RIGHT(TEXT(AI41,"0.#"),1)=".",TRUE,FALSE)</formula>
    </cfRule>
  </conditionalFormatting>
  <conditionalFormatting sqref="AI40">
    <cfRule type="expression" dxfId="1197" priority="2003">
      <formula>IF(RIGHT(TEXT(AI40,"0.#"),1)=".",FALSE,TRUE)</formula>
    </cfRule>
    <cfRule type="expression" dxfId="1196" priority="2004">
      <formula>IF(RIGHT(TEXT(AI40,"0.#"),1)=".",TRUE,FALSE)</formula>
    </cfRule>
  </conditionalFormatting>
  <conditionalFormatting sqref="AI39">
    <cfRule type="expression" dxfId="1195" priority="2001">
      <formula>IF(RIGHT(TEXT(AI39,"0.#"),1)=".",FALSE,TRUE)</formula>
    </cfRule>
    <cfRule type="expression" dxfId="1194" priority="2002">
      <formula>IF(RIGHT(TEXT(AI39,"0.#"),1)=".",TRUE,FALSE)</formula>
    </cfRule>
  </conditionalFormatting>
  <conditionalFormatting sqref="AM39">
    <cfRule type="expression" dxfId="1193" priority="1999">
      <formula>IF(RIGHT(TEXT(AM39,"0.#"),1)=".",FALSE,TRUE)</formula>
    </cfRule>
    <cfRule type="expression" dxfId="1192" priority="2000">
      <formula>IF(RIGHT(TEXT(AM39,"0.#"),1)=".",TRUE,FALSE)</formula>
    </cfRule>
  </conditionalFormatting>
  <conditionalFormatting sqref="AM40">
    <cfRule type="expression" dxfId="1191" priority="1997">
      <formula>IF(RIGHT(TEXT(AM40,"0.#"),1)=".",FALSE,TRUE)</formula>
    </cfRule>
    <cfRule type="expression" dxfId="1190" priority="1998">
      <formula>IF(RIGHT(TEXT(AM40,"0.#"),1)=".",TRUE,FALSE)</formula>
    </cfRule>
  </conditionalFormatting>
  <conditionalFormatting sqref="AQ39:AQ41">
    <cfRule type="expression" dxfId="1189" priority="1993">
      <formula>IF(RIGHT(TEXT(AQ39,"0.#"),1)=".",FALSE,TRUE)</formula>
    </cfRule>
    <cfRule type="expression" dxfId="1188" priority="1994">
      <formula>IF(RIGHT(TEXT(AQ39,"0.#"),1)=".",TRUE,FALSE)</formula>
    </cfRule>
  </conditionalFormatting>
  <conditionalFormatting sqref="AU39:AU41">
    <cfRule type="expression" dxfId="1187" priority="1991">
      <formula>IF(RIGHT(TEXT(AU39,"0.#"),1)=".",FALSE,TRUE)</formula>
    </cfRule>
    <cfRule type="expression" dxfId="1186" priority="1992">
      <formula>IF(RIGHT(TEXT(AU39,"0.#"),1)=".",TRUE,FALSE)</formula>
    </cfRule>
  </conditionalFormatting>
  <conditionalFormatting sqref="AE46">
    <cfRule type="expression" dxfId="1185" priority="1989">
      <formula>IF(RIGHT(TEXT(AE46,"0.#"),1)=".",FALSE,TRUE)</formula>
    </cfRule>
    <cfRule type="expression" dxfId="1184" priority="1990">
      <formula>IF(RIGHT(TEXT(AE46,"0.#"),1)=".",TRUE,FALSE)</formula>
    </cfRule>
  </conditionalFormatting>
  <conditionalFormatting sqref="AE47">
    <cfRule type="expression" dxfId="1183" priority="1987">
      <formula>IF(RIGHT(TEXT(AE47,"0.#"),1)=".",FALSE,TRUE)</formula>
    </cfRule>
    <cfRule type="expression" dxfId="1182" priority="1988">
      <formula>IF(RIGHT(TEXT(AE47,"0.#"),1)=".",TRUE,FALSE)</formula>
    </cfRule>
  </conditionalFormatting>
  <conditionalFormatting sqref="AE48">
    <cfRule type="expression" dxfId="1181" priority="1985">
      <formula>IF(RIGHT(TEXT(AE48,"0.#"),1)=".",FALSE,TRUE)</formula>
    </cfRule>
    <cfRule type="expression" dxfId="1180" priority="1986">
      <formula>IF(RIGHT(TEXT(AE48,"0.#"),1)=".",TRUE,FALSE)</formula>
    </cfRule>
  </conditionalFormatting>
  <conditionalFormatting sqref="AI48">
    <cfRule type="expression" dxfId="1179" priority="1983">
      <formula>IF(RIGHT(TEXT(AI48,"0.#"),1)=".",FALSE,TRUE)</formula>
    </cfRule>
    <cfRule type="expression" dxfId="1178" priority="1984">
      <formula>IF(RIGHT(TEXT(AI48,"0.#"),1)=".",TRUE,FALSE)</formula>
    </cfRule>
  </conditionalFormatting>
  <conditionalFormatting sqref="AI47">
    <cfRule type="expression" dxfId="1177" priority="1981">
      <formula>IF(RIGHT(TEXT(AI47,"0.#"),1)=".",FALSE,TRUE)</formula>
    </cfRule>
    <cfRule type="expression" dxfId="1176" priority="1982">
      <formula>IF(RIGHT(TEXT(AI47,"0.#"),1)=".",TRUE,FALSE)</formula>
    </cfRule>
  </conditionalFormatting>
  <conditionalFormatting sqref="AE448">
    <cfRule type="expression" dxfId="1175" priority="1859">
      <formula>IF(RIGHT(TEXT(AE448,"0.#"),1)=".",FALSE,TRUE)</formula>
    </cfRule>
    <cfRule type="expression" dxfId="1174" priority="1860">
      <formula>IF(RIGHT(TEXT(AE448,"0.#"),1)=".",TRUE,FALSE)</formula>
    </cfRule>
  </conditionalFormatting>
  <conditionalFormatting sqref="AM450">
    <cfRule type="expression" dxfId="1173" priority="1849">
      <formula>IF(RIGHT(TEXT(AM450,"0.#"),1)=".",FALSE,TRUE)</formula>
    </cfRule>
    <cfRule type="expression" dxfId="1172" priority="1850">
      <formula>IF(RIGHT(TEXT(AM450,"0.#"),1)=".",TRUE,FALSE)</formula>
    </cfRule>
  </conditionalFormatting>
  <conditionalFormatting sqref="AE449">
    <cfRule type="expression" dxfId="1171" priority="1857">
      <formula>IF(RIGHT(TEXT(AE449,"0.#"),1)=".",FALSE,TRUE)</formula>
    </cfRule>
    <cfRule type="expression" dxfId="1170" priority="1858">
      <formula>IF(RIGHT(TEXT(AE449,"0.#"),1)=".",TRUE,FALSE)</formula>
    </cfRule>
  </conditionalFormatting>
  <conditionalFormatting sqref="AE450">
    <cfRule type="expression" dxfId="1169" priority="1855">
      <formula>IF(RIGHT(TEXT(AE450,"0.#"),1)=".",FALSE,TRUE)</formula>
    </cfRule>
    <cfRule type="expression" dxfId="1168" priority="1856">
      <formula>IF(RIGHT(TEXT(AE450,"0.#"),1)=".",TRUE,FALSE)</formula>
    </cfRule>
  </conditionalFormatting>
  <conditionalFormatting sqref="AM448">
    <cfRule type="expression" dxfId="1167" priority="1853">
      <formula>IF(RIGHT(TEXT(AM448,"0.#"),1)=".",FALSE,TRUE)</formula>
    </cfRule>
    <cfRule type="expression" dxfId="1166" priority="1854">
      <formula>IF(RIGHT(TEXT(AM448,"0.#"),1)=".",TRUE,FALSE)</formula>
    </cfRule>
  </conditionalFormatting>
  <conditionalFormatting sqref="AM449">
    <cfRule type="expression" dxfId="1165" priority="1851">
      <formula>IF(RIGHT(TEXT(AM449,"0.#"),1)=".",FALSE,TRUE)</formula>
    </cfRule>
    <cfRule type="expression" dxfId="1164" priority="1852">
      <formula>IF(RIGHT(TEXT(AM449,"0.#"),1)=".",TRUE,FALSE)</formula>
    </cfRule>
  </conditionalFormatting>
  <conditionalFormatting sqref="AU448">
    <cfRule type="expression" dxfId="1163" priority="1847">
      <formula>IF(RIGHT(TEXT(AU448,"0.#"),1)=".",FALSE,TRUE)</formula>
    </cfRule>
    <cfRule type="expression" dxfId="1162" priority="1848">
      <formula>IF(RIGHT(TEXT(AU448,"0.#"),1)=".",TRUE,FALSE)</formula>
    </cfRule>
  </conditionalFormatting>
  <conditionalFormatting sqref="AU449">
    <cfRule type="expression" dxfId="1161" priority="1845">
      <formula>IF(RIGHT(TEXT(AU449,"0.#"),1)=".",FALSE,TRUE)</formula>
    </cfRule>
    <cfRule type="expression" dxfId="1160" priority="1846">
      <formula>IF(RIGHT(TEXT(AU449,"0.#"),1)=".",TRUE,FALSE)</formula>
    </cfRule>
  </conditionalFormatting>
  <conditionalFormatting sqref="AU450">
    <cfRule type="expression" dxfId="1159" priority="1843">
      <formula>IF(RIGHT(TEXT(AU450,"0.#"),1)=".",FALSE,TRUE)</formula>
    </cfRule>
    <cfRule type="expression" dxfId="1158" priority="1844">
      <formula>IF(RIGHT(TEXT(AU450,"0.#"),1)=".",TRUE,FALSE)</formula>
    </cfRule>
  </conditionalFormatting>
  <conditionalFormatting sqref="AI450">
    <cfRule type="expression" dxfId="1157" priority="1837">
      <formula>IF(RIGHT(TEXT(AI450,"0.#"),1)=".",FALSE,TRUE)</formula>
    </cfRule>
    <cfRule type="expression" dxfId="1156" priority="1838">
      <formula>IF(RIGHT(TEXT(AI450,"0.#"),1)=".",TRUE,FALSE)</formula>
    </cfRule>
  </conditionalFormatting>
  <conditionalFormatting sqref="AI448">
    <cfRule type="expression" dxfId="1155" priority="1841">
      <formula>IF(RIGHT(TEXT(AI448,"0.#"),1)=".",FALSE,TRUE)</formula>
    </cfRule>
    <cfRule type="expression" dxfId="1154" priority="1842">
      <formula>IF(RIGHT(TEXT(AI448,"0.#"),1)=".",TRUE,FALSE)</formula>
    </cfRule>
  </conditionalFormatting>
  <conditionalFormatting sqref="AI449">
    <cfRule type="expression" dxfId="1153" priority="1839">
      <formula>IF(RIGHT(TEXT(AI449,"0.#"),1)=".",FALSE,TRUE)</formula>
    </cfRule>
    <cfRule type="expression" dxfId="1152" priority="1840">
      <formula>IF(RIGHT(TEXT(AI449,"0.#"),1)=".",TRUE,FALSE)</formula>
    </cfRule>
  </conditionalFormatting>
  <conditionalFormatting sqref="AQ449">
    <cfRule type="expression" dxfId="1151" priority="1835">
      <formula>IF(RIGHT(TEXT(AQ449,"0.#"),1)=".",FALSE,TRUE)</formula>
    </cfRule>
    <cfRule type="expression" dxfId="1150" priority="1836">
      <formula>IF(RIGHT(TEXT(AQ449,"0.#"),1)=".",TRUE,FALSE)</formula>
    </cfRule>
  </conditionalFormatting>
  <conditionalFormatting sqref="AQ450">
    <cfRule type="expression" dxfId="1149" priority="1833">
      <formula>IF(RIGHT(TEXT(AQ450,"0.#"),1)=".",FALSE,TRUE)</formula>
    </cfRule>
    <cfRule type="expression" dxfId="1148" priority="1834">
      <formula>IF(RIGHT(TEXT(AQ450,"0.#"),1)=".",TRUE,FALSE)</formula>
    </cfRule>
  </conditionalFormatting>
  <conditionalFormatting sqref="AQ448">
    <cfRule type="expression" dxfId="1147" priority="1831">
      <formula>IF(RIGHT(TEXT(AQ448,"0.#"),1)=".",FALSE,TRUE)</formula>
    </cfRule>
    <cfRule type="expression" dxfId="1146" priority="1832">
      <formula>IF(RIGHT(TEXT(AQ448,"0.#"),1)=".",TRUE,FALSE)</formula>
    </cfRule>
  </conditionalFormatting>
  <conditionalFormatting sqref="AE453">
    <cfRule type="expression" dxfId="1145" priority="1829">
      <formula>IF(RIGHT(TEXT(AE453,"0.#"),1)=".",FALSE,TRUE)</formula>
    </cfRule>
    <cfRule type="expression" dxfId="1144" priority="1830">
      <formula>IF(RIGHT(TEXT(AE453,"0.#"),1)=".",TRUE,FALSE)</formula>
    </cfRule>
  </conditionalFormatting>
  <conditionalFormatting sqref="AM455">
    <cfRule type="expression" dxfId="1143" priority="1819">
      <formula>IF(RIGHT(TEXT(AM455,"0.#"),1)=".",FALSE,TRUE)</formula>
    </cfRule>
    <cfRule type="expression" dxfId="1142" priority="1820">
      <formula>IF(RIGHT(TEXT(AM455,"0.#"),1)=".",TRUE,FALSE)</formula>
    </cfRule>
  </conditionalFormatting>
  <conditionalFormatting sqref="AE454">
    <cfRule type="expression" dxfId="1141" priority="1827">
      <formula>IF(RIGHT(TEXT(AE454,"0.#"),1)=".",FALSE,TRUE)</formula>
    </cfRule>
    <cfRule type="expression" dxfId="1140" priority="1828">
      <formula>IF(RIGHT(TEXT(AE454,"0.#"),1)=".",TRUE,FALSE)</formula>
    </cfRule>
  </conditionalFormatting>
  <conditionalFormatting sqref="AE455">
    <cfRule type="expression" dxfId="1139" priority="1825">
      <formula>IF(RIGHT(TEXT(AE455,"0.#"),1)=".",FALSE,TRUE)</formula>
    </cfRule>
    <cfRule type="expression" dxfId="1138" priority="1826">
      <formula>IF(RIGHT(TEXT(AE455,"0.#"),1)=".",TRUE,FALSE)</formula>
    </cfRule>
  </conditionalFormatting>
  <conditionalFormatting sqref="AM453">
    <cfRule type="expression" dxfId="1137" priority="1823">
      <formula>IF(RIGHT(TEXT(AM453,"0.#"),1)=".",FALSE,TRUE)</formula>
    </cfRule>
    <cfRule type="expression" dxfId="1136" priority="1824">
      <formula>IF(RIGHT(TEXT(AM453,"0.#"),1)=".",TRUE,FALSE)</formula>
    </cfRule>
  </conditionalFormatting>
  <conditionalFormatting sqref="AM454">
    <cfRule type="expression" dxfId="1135" priority="1821">
      <formula>IF(RIGHT(TEXT(AM454,"0.#"),1)=".",FALSE,TRUE)</formula>
    </cfRule>
    <cfRule type="expression" dxfId="1134" priority="1822">
      <formula>IF(RIGHT(TEXT(AM454,"0.#"),1)=".",TRUE,FALSE)</formula>
    </cfRule>
  </conditionalFormatting>
  <conditionalFormatting sqref="AU453">
    <cfRule type="expression" dxfId="1133" priority="1817">
      <formula>IF(RIGHT(TEXT(AU453,"0.#"),1)=".",FALSE,TRUE)</formula>
    </cfRule>
    <cfRule type="expression" dxfId="1132" priority="1818">
      <formula>IF(RIGHT(TEXT(AU453,"0.#"),1)=".",TRUE,FALSE)</formula>
    </cfRule>
  </conditionalFormatting>
  <conditionalFormatting sqref="AU454">
    <cfRule type="expression" dxfId="1131" priority="1815">
      <formula>IF(RIGHT(TEXT(AU454,"0.#"),1)=".",FALSE,TRUE)</formula>
    </cfRule>
    <cfRule type="expression" dxfId="1130" priority="1816">
      <formula>IF(RIGHT(TEXT(AU454,"0.#"),1)=".",TRUE,FALSE)</formula>
    </cfRule>
  </conditionalFormatting>
  <conditionalFormatting sqref="AU455">
    <cfRule type="expression" dxfId="1129" priority="1813">
      <formula>IF(RIGHT(TEXT(AU455,"0.#"),1)=".",FALSE,TRUE)</formula>
    </cfRule>
    <cfRule type="expression" dxfId="1128" priority="1814">
      <formula>IF(RIGHT(TEXT(AU455,"0.#"),1)=".",TRUE,FALSE)</formula>
    </cfRule>
  </conditionalFormatting>
  <conditionalFormatting sqref="AI455">
    <cfRule type="expression" dxfId="1127" priority="1807">
      <formula>IF(RIGHT(TEXT(AI455,"0.#"),1)=".",FALSE,TRUE)</formula>
    </cfRule>
    <cfRule type="expression" dxfId="1126" priority="1808">
      <formula>IF(RIGHT(TEXT(AI455,"0.#"),1)=".",TRUE,FALSE)</formula>
    </cfRule>
  </conditionalFormatting>
  <conditionalFormatting sqref="AI453">
    <cfRule type="expression" dxfId="1125" priority="1811">
      <formula>IF(RIGHT(TEXT(AI453,"0.#"),1)=".",FALSE,TRUE)</formula>
    </cfRule>
    <cfRule type="expression" dxfId="1124" priority="1812">
      <formula>IF(RIGHT(TEXT(AI453,"0.#"),1)=".",TRUE,FALSE)</formula>
    </cfRule>
  </conditionalFormatting>
  <conditionalFormatting sqref="AI454">
    <cfRule type="expression" dxfId="1123" priority="1809">
      <formula>IF(RIGHT(TEXT(AI454,"0.#"),1)=".",FALSE,TRUE)</formula>
    </cfRule>
    <cfRule type="expression" dxfId="1122" priority="1810">
      <formula>IF(RIGHT(TEXT(AI454,"0.#"),1)=".",TRUE,FALSE)</formula>
    </cfRule>
  </conditionalFormatting>
  <conditionalFormatting sqref="AQ454">
    <cfRule type="expression" dxfId="1121" priority="1805">
      <formula>IF(RIGHT(TEXT(AQ454,"0.#"),1)=".",FALSE,TRUE)</formula>
    </cfRule>
    <cfRule type="expression" dxfId="1120" priority="1806">
      <formula>IF(RIGHT(TEXT(AQ454,"0.#"),1)=".",TRUE,FALSE)</formula>
    </cfRule>
  </conditionalFormatting>
  <conditionalFormatting sqref="AQ455">
    <cfRule type="expression" dxfId="1119" priority="1803">
      <formula>IF(RIGHT(TEXT(AQ455,"0.#"),1)=".",FALSE,TRUE)</formula>
    </cfRule>
    <cfRule type="expression" dxfId="1118" priority="1804">
      <formula>IF(RIGHT(TEXT(AQ455,"0.#"),1)=".",TRUE,FALSE)</formula>
    </cfRule>
  </conditionalFormatting>
  <conditionalFormatting sqref="AQ453">
    <cfRule type="expression" dxfId="1117" priority="1801">
      <formula>IF(RIGHT(TEXT(AQ453,"0.#"),1)=".",FALSE,TRUE)</formula>
    </cfRule>
    <cfRule type="expression" dxfId="1116" priority="1802">
      <formula>IF(RIGHT(TEXT(AQ453,"0.#"),1)=".",TRUE,FALSE)</formula>
    </cfRule>
  </conditionalFormatting>
  <conditionalFormatting sqref="AE487">
    <cfRule type="expression" dxfId="1115" priority="1679">
      <formula>IF(RIGHT(TEXT(AE487,"0.#"),1)=".",FALSE,TRUE)</formula>
    </cfRule>
    <cfRule type="expression" dxfId="1114" priority="1680">
      <formula>IF(RIGHT(TEXT(AE487,"0.#"),1)=".",TRUE,FALSE)</formula>
    </cfRule>
  </conditionalFormatting>
  <conditionalFormatting sqref="AE488">
    <cfRule type="expression" dxfId="1113" priority="1677">
      <formula>IF(RIGHT(TEXT(AE488,"0.#"),1)=".",FALSE,TRUE)</formula>
    </cfRule>
    <cfRule type="expression" dxfId="1112" priority="1678">
      <formula>IF(RIGHT(TEXT(AE488,"0.#"),1)=".",TRUE,FALSE)</formula>
    </cfRule>
  </conditionalFormatting>
  <conditionalFormatting sqref="AE489">
    <cfRule type="expression" dxfId="1111" priority="1675">
      <formula>IF(RIGHT(TEXT(AE489,"0.#"),1)=".",FALSE,TRUE)</formula>
    </cfRule>
    <cfRule type="expression" dxfId="1110" priority="1676">
      <formula>IF(RIGHT(TEXT(AE489,"0.#"),1)=".",TRUE,FALSE)</formula>
    </cfRule>
  </conditionalFormatting>
  <conditionalFormatting sqref="AU487">
    <cfRule type="expression" dxfId="1109" priority="1667">
      <formula>IF(RIGHT(TEXT(AU487,"0.#"),1)=".",FALSE,TRUE)</formula>
    </cfRule>
    <cfRule type="expression" dxfId="1108" priority="1668">
      <formula>IF(RIGHT(TEXT(AU487,"0.#"),1)=".",TRUE,FALSE)</formula>
    </cfRule>
  </conditionalFormatting>
  <conditionalFormatting sqref="AU488">
    <cfRule type="expression" dxfId="1107" priority="1665">
      <formula>IF(RIGHT(TEXT(AU488,"0.#"),1)=".",FALSE,TRUE)</formula>
    </cfRule>
    <cfRule type="expression" dxfId="1106" priority="1666">
      <formula>IF(RIGHT(TEXT(AU488,"0.#"),1)=".",TRUE,FALSE)</formula>
    </cfRule>
  </conditionalFormatting>
  <conditionalFormatting sqref="AU489">
    <cfRule type="expression" dxfId="1105" priority="1663">
      <formula>IF(RIGHT(TEXT(AU489,"0.#"),1)=".",FALSE,TRUE)</formula>
    </cfRule>
    <cfRule type="expression" dxfId="1104" priority="1664">
      <formula>IF(RIGHT(TEXT(AU489,"0.#"),1)=".",TRUE,FALSE)</formula>
    </cfRule>
  </conditionalFormatting>
  <conditionalFormatting sqref="AQ488">
    <cfRule type="expression" dxfId="1103" priority="1655">
      <formula>IF(RIGHT(TEXT(AQ488,"0.#"),1)=".",FALSE,TRUE)</formula>
    </cfRule>
    <cfRule type="expression" dxfId="1102" priority="1656">
      <formula>IF(RIGHT(TEXT(AQ488,"0.#"),1)=".",TRUE,FALSE)</formula>
    </cfRule>
  </conditionalFormatting>
  <conditionalFormatting sqref="AQ489">
    <cfRule type="expression" dxfId="1101" priority="1653">
      <formula>IF(RIGHT(TEXT(AQ489,"0.#"),1)=".",FALSE,TRUE)</formula>
    </cfRule>
    <cfRule type="expression" dxfId="1100" priority="1654">
      <formula>IF(RIGHT(TEXT(AQ489,"0.#"),1)=".",TRUE,FALSE)</formula>
    </cfRule>
  </conditionalFormatting>
  <conditionalFormatting sqref="AQ487">
    <cfRule type="expression" dxfId="1099" priority="1651">
      <formula>IF(RIGHT(TEXT(AQ487,"0.#"),1)=".",FALSE,TRUE)</formula>
    </cfRule>
    <cfRule type="expression" dxfId="1098" priority="1652">
      <formula>IF(RIGHT(TEXT(AQ487,"0.#"),1)=".",TRUE,FALSE)</formula>
    </cfRule>
  </conditionalFormatting>
  <conditionalFormatting sqref="AE512">
    <cfRule type="expression" dxfId="1097" priority="1649">
      <formula>IF(RIGHT(TEXT(AE512,"0.#"),1)=".",FALSE,TRUE)</formula>
    </cfRule>
    <cfRule type="expression" dxfId="1096" priority="1650">
      <formula>IF(RIGHT(TEXT(AE512,"0.#"),1)=".",TRUE,FALSE)</formula>
    </cfRule>
  </conditionalFormatting>
  <conditionalFormatting sqref="AE513">
    <cfRule type="expression" dxfId="1095" priority="1647">
      <formula>IF(RIGHT(TEXT(AE513,"0.#"),1)=".",FALSE,TRUE)</formula>
    </cfRule>
    <cfRule type="expression" dxfId="1094" priority="1648">
      <formula>IF(RIGHT(TEXT(AE513,"0.#"),1)=".",TRUE,FALSE)</formula>
    </cfRule>
  </conditionalFormatting>
  <conditionalFormatting sqref="AE514">
    <cfRule type="expression" dxfId="1093" priority="1645">
      <formula>IF(RIGHT(TEXT(AE514,"0.#"),1)=".",FALSE,TRUE)</formula>
    </cfRule>
    <cfRule type="expression" dxfId="1092" priority="1646">
      <formula>IF(RIGHT(TEXT(AE514,"0.#"),1)=".",TRUE,FALSE)</formula>
    </cfRule>
  </conditionalFormatting>
  <conditionalFormatting sqref="AU512">
    <cfRule type="expression" dxfId="1091" priority="1637">
      <formula>IF(RIGHT(TEXT(AU512,"0.#"),1)=".",FALSE,TRUE)</formula>
    </cfRule>
    <cfRule type="expression" dxfId="1090" priority="1638">
      <formula>IF(RIGHT(TEXT(AU512,"0.#"),1)=".",TRUE,FALSE)</formula>
    </cfRule>
  </conditionalFormatting>
  <conditionalFormatting sqref="AU513">
    <cfRule type="expression" dxfId="1089" priority="1635">
      <formula>IF(RIGHT(TEXT(AU513,"0.#"),1)=".",FALSE,TRUE)</formula>
    </cfRule>
    <cfRule type="expression" dxfId="1088" priority="1636">
      <formula>IF(RIGHT(TEXT(AU513,"0.#"),1)=".",TRUE,FALSE)</formula>
    </cfRule>
  </conditionalFormatting>
  <conditionalFormatting sqref="AU514">
    <cfRule type="expression" dxfId="1087" priority="1633">
      <formula>IF(RIGHT(TEXT(AU514,"0.#"),1)=".",FALSE,TRUE)</formula>
    </cfRule>
    <cfRule type="expression" dxfId="1086" priority="1634">
      <formula>IF(RIGHT(TEXT(AU514,"0.#"),1)=".",TRUE,FALSE)</formula>
    </cfRule>
  </conditionalFormatting>
  <conditionalFormatting sqref="AQ513">
    <cfRule type="expression" dxfId="1085" priority="1625">
      <formula>IF(RIGHT(TEXT(AQ513,"0.#"),1)=".",FALSE,TRUE)</formula>
    </cfRule>
    <cfRule type="expression" dxfId="1084" priority="1626">
      <formula>IF(RIGHT(TEXT(AQ513,"0.#"),1)=".",TRUE,FALSE)</formula>
    </cfRule>
  </conditionalFormatting>
  <conditionalFormatting sqref="AQ514">
    <cfRule type="expression" dxfId="1083" priority="1623">
      <formula>IF(RIGHT(TEXT(AQ514,"0.#"),1)=".",FALSE,TRUE)</formula>
    </cfRule>
    <cfRule type="expression" dxfId="1082" priority="1624">
      <formula>IF(RIGHT(TEXT(AQ514,"0.#"),1)=".",TRUE,FALSE)</formula>
    </cfRule>
  </conditionalFormatting>
  <conditionalFormatting sqref="AQ512">
    <cfRule type="expression" dxfId="1081" priority="1621">
      <formula>IF(RIGHT(TEXT(AQ512,"0.#"),1)=".",FALSE,TRUE)</formula>
    </cfRule>
    <cfRule type="expression" dxfId="1080" priority="1622">
      <formula>IF(RIGHT(TEXT(AQ512,"0.#"),1)=".",TRUE,FALSE)</formula>
    </cfRule>
  </conditionalFormatting>
  <conditionalFormatting sqref="AE517">
    <cfRule type="expression" dxfId="1079" priority="1499">
      <formula>IF(RIGHT(TEXT(AE517,"0.#"),1)=".",FALSE,TRUE)</formula>
    </cfRule>
    <cfRule type="expression" dxfId="1078" priority="1500">
      <formula>IF(RIGHT(TEXT(AE517,"0.#"),1)=".",TRUE,FALSE)</formula>
    </cfRule>
  </conditionalFormatting>
  <conditionalFormatting sqref="AE518">
    <cfRule type="expression" dxfId="1077" priority="1497">
      <formula>IF(RIGHT(TEXT(AE518,"0.#"),1)=".",FALSE,TRUE)</formula>
    </cfRule>
    <cfRule type="expression" dxfId="1076" priority="1498">
      <formula>IF(RIGHT(TEXT(AE518,"0.#"),1)=".",TRUE,FALSE)</formula>
    </cfRule>
  </conditionalFormatting>
  <conditionalFormatting sqref="AE519">
    <cfRule type="expression" dxfId="1075" priority="1495">
      <formula>IF(RIGHT(TEXT(AE519,"0.#"),1)=".",FALSE,TRUE)</formula>
    </cfRule>
    <cfRule type="expression" dxfId="1074" priority="1496">
      <formula>IF(RIGHT(TEXT(AE519,"0.#"),1)=".",TRUE,FALSE)</formula>
    </cfRule>
  </conditionalFormatting>
  <conditionalFormatting sqref="AU517">
    <cfRule type="expression" dxfId="1073" priority="1487">
      <formula>IF(RIGHT(TEXT(AU517,"0.#"),1)=".",FALSE,TRUE)</formula>
    </cfRule>
    <cfRule type="expression" dxfId="1072" priority="1488">
      <formula>IF(RIGHT(TEXT(AU517,"0.#"),1)=".",TRUE,FALSE)</formula>
    </cfRule>
  </conditionalFormatting>
  <conditionalFormatting sqref="AU519">
    <cfRule type="expression" dxfId="1071" priority="1483">
      <formula>IF(RIGHT(TEXT(AU519,"0.#"),1)=".",FALSE,TRUE)</formula>
    </cfRule>
    <cfRule type="expression" dxfId="1070" priority="1484">
      <formula>IF(RIGHT(TEXT(AU519,"0.#"),1)=".",TRUE,FALSE)</formula>
    </cfRule>
  </conditionalFormatting>
  <conditionalFormatting sqref="AQ518">
    <cfRule type="expression" dxfId="1069" priority="1475">
      <formula>IF(RIGHT(TEXT(AQ518,"0.#"),1)=".",FALSE,TRUE)</formula>
    </cfRule>
    <cfRule type="expression" dxfId="1068" priority="1476">
      <formula>IF(RIGHT(TEXT(AQ518,"0.#"),1)=".",TRUE,FALSE)</formula>
    </cfRule>
  </conditionalFormatting>
  <conditionalFormatting sqref="AQ519">
    <cfRule type="expression" dxfId="1067" priority="1473">
      <formula>IF(RIGHT(TEXT(AQ519,"0.#"),1)=".",FALSE,TRUE)</formula>
    </cfRule>
    <cfRule type="expression" dxfId="1066" priority="1474">
      <formula>IF(RIGHT(TEXT(AQ519,"0.#"),1)=".",TRUE,FALSE)</formula>
    </cfRule>
  </conditionalFormatting>
  <conditionalFormatting sqref="AQ517">
    <cfRule type="expression" dxfId="1065" priority="1471">
      <formula>IF(RIGHT(TEXT(AQ517,"0.#"),1)=".",FALSE,TRUE)</formula>
    </cfRule>
    <cfRule type="expression" dxfId="1064" priority="1472">
      <formula>IF(RIGHT(TEXT(AQ517,"0.#"),1)=".",TRUE,FALSE)</formula>
    </cfRule>
  </conditionalFormatting>
  <conditionalFormatting sqref="AE522">
    <cfRule type="expression" dxfId="1063" priority="1469">
      <formula>IF(RIGHT(TEXT(AE522,"0.#"),1)=".",FALSE,TRUE)</formula>
    </cfRule>
    <cfRule type="expression" dxfId="1062" priority="1470">
      <formula>IF(RIGHT(TEXT(AE522,"0.#"),1)=".",TRUE,FALSE)</formula>
    </cfRule>
  </conditionalFormatting>
  <conditionalFormatting sqref="AE523">
    <cfRule type="expression" dxfId="1061" priority="1467">
      <formula>IF(RIGHT(TEXT(AE523,"0.#"),1)=".",FALSE,TRUE)</formula>
    </cfRule>
    <cfRule type="expression" dxfId="1060" priority="1468">
      <formula>IF(RIGHT(TEXT(AE523,"0.#"),1)=".",TRUE,FALSE)</formula>
    </cfRule>
  </conditionalFormatting>
  <conditionalFormatting sqref="AE524">
    <cfRule type="expression" dxfId="1059" priority="1465">
      <formula>IF(RIGHT(TEXT(AE524,"0.#"),1)=".",FALSE,TRUE)</formula>
    </cfRule>
    <cfRule type="expression" dxfId="1058" priority="1466">
      <formula>IF(RIGHT(TEXT(AE524,"0.#"),1)=".",TRUE,FALSE)</formula>
    </cfRule>
  </conditionalFormatting>
  <conditionalFormatting sqref="AU522">
    <cfRule type="expression" dxfId="1057" priority="1457">
      <formula>IF(RIGHT(TEXT(AU522,"0.#"),1)=".",FALSE,TRUE)</formula>
    </cfRule>
    <cfRule type="expression" dxfId="1056" priority="1458">
      <formula>IF(RIGHT(TEXT(AU522,"0.#"),1)=".",TRUE,FALSE)</formula>
    </cfRule>
  </conditionalFormatting>
  <conditionalFormatting sqref="AU523">
    <cfRule type="expression" dxfId="1055" priority="1455">
      <formula>IF(RIGHT(TEXT(AU523,"0.#"),1)=".",FALSE,TRUE)</formula>
    </cfRule>
    <cfRule type="expression" dxfId="1054" priority="1456">
      <formula>IF(RIGHT(TEXT(AU523,"0.#"),1)=".",TRUE,FALSE)</formula>
    </cfRule>
  </conditionalFormatting>
  <conditionalFormatting sqref="AU524">
    <cfRule type="expression" dxfId="1053" priority="1453">
      <formula>IF(RIGHT(TEXT(AU524,"0.#"),1)=".",FALSE,TRUE)</formula>
    </cfRule>
    <cfRule type="expression" dxfId="1052" priority="1454">
      <formula>IF(RIGHT(TEXT(AU524,"0.#"),1)=".",TRUE,FALSE)</formula>
    </cfRule>
  </conditionalFormatting>
  <conditionalFormatting sqref="AQ523">
    <cfRule type="expression" dxfId="1051" priority="1445">
      <formula>IF(RIGHT(TEXT(AQ523,"0.#"),1)=".",FALSE,TRUE)</formula>
    </cfRule>
    <cfRule type="expression" dxfId="1050" priority="1446">
      <formula>IF(RIGHT(TEXT(AQ523,"0.#"),1)=".",TRUE,FALSE)</formula>
    </cfRule>
  </conditionalFormatting>
  <conditionalFormatting sqref="AQ524">
    <cfRule type="expression" dxfId="1049" priority="1443">
      <formula>IF(RIGHT(TEXT(AQ524,"0.#"),1)=".",FALSE,TRUE)</formula>
    </cfRule>
    <cfRule type="expression" dxfId="1048" priority="1444">
      <formula>IF(RIGHT(TEXT(AQ524,"0.#"),1)=".",TRUE,FALSE)</formula>
    </cfRule>
  </conditionalFormatting>
  <conditionalFormatting sqref="AQ522">
    <cfRule type="expression" dxfId="1047" priority="1441">
      <formula>IF(RIGHT(TEXT(AQ522,"0.#"),1)=".",FALSE,TRUE)</formula>
    </cfRule>
    <cfRule type="expression" dxfId="1046" priority="1442">
      <formula>IF(RIGHT(TEXT(AQ522,"0.#"),1)=".",TRUE,FALSE)</formula>
    </cfRule>
  </conditionalFormatting>
  <conditionalFormatting sqref="AE527">
    <cfRule type="expression" dxfId="1045" priority="1439">
      <formula>IF(RIGHT(TEXT(AE527,"0.#"),1)=".",FALSE,TRUE)</formula>
    </cfRule>
    <cfRule type="expression" dxfId="1044" priority="1440">
      <formula>IF(RIGHT(TEXT(AE527,"0.#"),1)=".",TRUE,FALSE)</formula>
    </cfRule>
  </conditionalFormatting>
  <conditionalFormatting sqref="AE528">
    <cfRule type="expression" dxfId="1043" priority="1437">
      <formula>IF(RIGHT(TEXT(AE528,"0.#"),1)=".",FALSE,TRUE)</formula>
    </cfRule>
    <cfRule type="expression" dxfId="1042" priority="1438">
      <formula>IF(RIGHT(TEXT(AE528,"0.#"),1)=".",TRUE,FALSE)</formula>
    </cfRule>
  </conditionalFormatting>
  <conditionalFormatting sqref="AE529">
    <cfRule type="expression" dxfId="1041" priority="1435">
      <formula>IF(RIGHT(TEXT(AE529,"0.#"),1)=".",FALSE,TRUE)</formula>
    </cfRule>
    <cfRule type="expression" dxfId="1040" priority="1436">
      <formula>IF(RIGHT(TEXT(AE529,"0.#"),1)=".",TRUE,FALSE)</formula>
    </cfRule>
  </conditionalFormatting>
  <conditionalFormatting sqref="AU527">
    <cfRule type="expression" dxfId="1039" priority="1427">
      <formula>IF(RIGHT(TEXT(AU527,"0.#"),1)=".",FALSE,TRUE)</formula>
    </cfRule>
    <cfRule type="expression" dxfId="1038" priority="1428">
      <formula>IF(RIGHT(TEXT(AU527,"0.#"),1)=".",TRUE,FALSE)</formula>
    </cfRule>
  </conditionalFormatting>
  <conditionalFormatting sqref="AU528">
    <cfRule type="expression" dxfId="1037" priority="1425">
      <formula>IF(RIGHT(TEXT(AU528,"0.#"),1)=".",FALSE,TRUE)</formula>
    </cfRule>
    <cfRule type="expression" dxfId="1036" priority="1426">
      <formula>IF(RIGHT(TEXT(AU528,"0.#"),1)=".",TRUE,FALSE)</formula>
    </cfRule>
  </conditionalFormatting>
  <conditionalFormatting sqref="AU529">
    <cfRule type="expression" dxfId="1035" priority="1423">
      <formula>IF(RIGHT(TEXT(AU529,"0.#"),1)=".",FALSE,TRUE)</formula>
    </cfRule>
    <cfRule type="expression" dxfId="1034" priority="1424">
      <formula>IF(RIGHT(TEXT(AU529,"0.#"),1)=".",TRUE,FALSE)</formula>
    </cfRule>
  </conditionalFormatting>
  <conditionalFormatting sqref="AQ528">
    <cfRule type="expression" dxfId="1033" priority="1415">
      <formula>IF(RIGHT(TEXT(AQ528,"0.#"),1)=".",FALSE,TRUE)</formula>
    </cfRule>
    <cfRule type="expression" dxfId="1032" priority="1416">
      <formula>IF(RIGHT(TEXT(AQ528,"0.#"),1)=".",TRUE,FALSE)</formula>
    </cfRule>
  </conditionalFormatting>
  <conditionalFormatting sqref="AQ529">
    <cfRule type="expression" dxfId="1031" priority="1413">
      <formula>IF(RIGHT(TEXT(AQ529,"0.#"),1)=".",FALSE,TRUE)</formula>
    </cfRule>
    <cfRule type="expression" dxfId="1030" priority="1414">
      <formula>IF(RIGHT(TEXT(AQ529,"0.#"),1)=".",TRUE,FALSE)</formula>
    </cfRule>
  </conditionalFormatting>
  <conditionalFormatting sqref="AQ527">
    <cfRule type="expression" dxfId="1029" priority="1411">
      <formula>IF(RIGHT(TEXT(AQ527,"0.#"),1)=".",FALSE,TRUE)</formula>
    </cfRule>
    <cfRule type="expression" dxfId="1028" priority="1412">
      <formula>IF(RIGHT(TEXT(AQ527,"0.#"),1)=".",TRUE,FALSE)</formula>
    </cfRule>
  </conditionalFormatting>
  <conditionalFormatting sqref="AE532">
    <cfRule type="expression" dxfId="1027" priority="1409">
      <formula>IF(RIGHT(TEXT(AE532,"0.#"),1)=".",FALSE,TRUE)</formula>
    </cfRule>
    <cfRule type="expression" dxfId="1026" priority="1410">
      <formula>IF(RIGHT(TEXT(AE532,"0.#"),1)=".",TRUE,FALSE)</formula>
    </cfRule>
  </conditionalFormatting>
  <conditionalFormatting sqref="AM534">
    <cfRule type="expression" dxfId="1025" priority="1399">
      <formula>IF(RIGHT(TEXT(AM534,"0.#"),1)=".",FALSE,TRUE)</formula>
    </cfRule>
    <cfRule type="expression" dxfId="1024" priority="1400">
      <formula>IF(RIGHT(TEXT(AM534,"0.#"),1)=".",TRUE,FALSE)</formula>
    </cfRule>
  </conditionalFormatting>
  <conditionalFormatting sqref="AE533">
    <cfRule type="expression" dxfId="1023" priority="1407">
      <formula>IF(RIGHT(TEXT(AE533,"0.#"),1)=".",FALSE,TRUE)</formula>
    </cfRule>
    <cfRule type="expression" dxfId="1022" priority="1408">
      <formula>IF(RIGHT(TEXT(AE533,"0.#"),1)=".",TRUE,FALSE)</formula>
    </cfRule>
  </conditionalFormatting>
  <conditionalFormatting sqref="AE534">
    <cfRule type="expression" dxfId="1021" priority="1405">
      <formula>IF(RIGHT(TEXT(AE534,"0.#"),1)=".",FALSE,TRUE)</formula>
    </cfRule>
    <cfRule type="expression" dxfId="1020" priority="1406">
      <formula>IF(RIGHT(TEXT(AE534,"0.#"),1)=".",TRUE,FALSE)</formula>
    </cfRule>
  </conditionalFormatting>
  <conditionalFormatting sqref="AM532">
    <cfRule type="expression" dxfId="1019" priority="1403">
      <formula>IF(RIGHT(TEXT(AM532,"0.#"),1)=".",FALSE,TRUE)</formula>
    </cfRule>
    <cfRule type="expression" dxfId="1018" priority="1404">
      <formula>IF(RIGHT(TEXT(AM532,"0.#"),1)=".",TRUE,FALSE)</formula>
    </cfRule>
  </conditionalFormatting>
  <conditionalFormatting sqref="AM533">
    <cfRule type="expression" dxfId="1017" priority="1401">
      <formula>IF(RIGHT(TEXT(AM533,"0.#"),1)=".",FALSE,TRUE)</formula>
    </cfRule>
    <cfRule type="expression" dxfId="1016" priority="1402">
      <formula>IF(RIGHT(TEXT(AM533,"0.#"),1)=".",TRUE,FALSE)</formula>
    </cfRule>
  </conditionalFormatting>
  <conditionalFormatting sqref="AU532">
    <cfRule type="expression" dxfId="1015" priority="1397">
      <formula>IF(RIGHT(TEXT(AU532,"0.#"),1)=".",FALSE,TRUE)</formula>
    </cfRule>
    <cfRule type="expression" dxfId="1014" priority="1398">
      <formula>IF(RIGHT(TEXT(AU532,"0.#"),1)=".",TRUE,FALSE)</formula>
    </cfRule>
  </conditionalFormatting>
  <conditionalFormatting sqref="AU533">
    <cfRule type="expression" dxfId="1013" priority="1395">
      <formula>IF(RIGHT(TEXT(AU533,"0.#"),1)=".",FALSE,TRUE)</formula>
    </cfRule>
    <cfRule type="expression" dxfId="1012" priority="1396">
      <formula>IF(RIGHT(TEXT(AU533,"0.#"),1)=".",TRUE,FALSE)</formula>
    </cfRule>
  </conditionalFormatting>
  <conditionalFormatting sqref="AU534">
    <cfRule type="expression" dxfId="1011" priority="1393">
      <formula>IF(RIGHT(TEXT(AU534,"0.#"),1)=".",FALSE,TRUE)</formula>
    </cfRule>
    <cfRule type="expression" dxfId="1010" priority="1394">
      <formula>IF(RIGHT(TEXT(AU534,"0.#"),1)=".",TRUE,FALSE)</formula>
    </cfRule>
  </conditionalFormatting>
  <conditionalFormatting sqref="AI534">
    <cfRule type="expression" dxfId="1009" priority="1387">
      <formula>IF(RIGHT(TEXT(AI534,"0.#"),1)=".",FALSE,TRUE)</formula>
    </cfRule>
    <cfRule type="expression" dxfId="1008" priority="1388">
      <formula>IF(RIGHT(TEXT(AI534,"0.#"),1)=".",TRUE,FALSE)</formula>
    </cfRule>
  </conditionalFormatting>
  <conditionalFormatting sqref="AI532">
    <cfRule type="expression" dxfId="1007" priority="1391">
      <formula>IF(RIGHT(TEXT(AI532,"0.#"),1)=".",FALSE,TRUE)</formula>
    </cfRule>
    <cfRule type="expression" dxfId="1006" priority="1392">
      <formula>IF(RIGHT(TEXT(AI532,"0.#"),1)=".",TRUE,FALSE)</formula>
    </cfRule>
  </conditionalFormatting>
  <conditionalFormatting sqref="AI533">
    <cfRule type="expression" dxfId="1005" priority="1389">
      <formula>IF(RIGHT(TEXT(AI533,"0.#"),1)=".",FALSE,TRUE)</formula>
    </cfRule>
    <cfRule type="expression" dxfId="1004" priority="1390">
      <formula>IF(RIGHT(TEXT(AI533,"0.#"),1)=".",TRUE,FALSE)</formula>
    </cfRule>
  </conditionalFormatting>
  <conditionalFormatting sqref="AQ533">
    <cfRule type="expression" dxfId="1003" priority="1385">
      <formula>IF(RIGHT(TEXT(AQ533,"0.#"),1)=".",FALSE,TRUE)</formula>
    </cfRule>
    <cfRule type="expression" dxfId="1002" priority="1386">
      <formula>IF(RIGHT(TEXT(AQ533,"0.#"),1)=".",TRUE,FALSE)</formula>
    </cfRule>
  </conditionalFormatting>
  <conditionalFormatting sqref="AQ534">
    <cfRule type="expression" dxfId="1001" priority="1383">
      <formula>IF(RIGHT(TEXT(AQ534,"0.#"),1)=".",FALSE,TRUE)</formula>
    </cfRule>
    <cfRule type="expression" dxfId="1000" priority="1384">
      <formula>IF(RIGHT(TEXT(AQ534,"0.#"),1)=".",TRUE,FALSE)</formula>
    </cfRule>
  </conditionalFormatting>
  <conditionalFormatting sqref="AQ532">
    <cfRule type="expression" dxfId="999" priority="1381">
      <formula>IF(RIGHT(TEXT(AQ532,"0.#"),1)=".",FALSE,TRUE)</formula>
    </cfRule>
    <cfRule type="expression" dxfId="998" priority="1382">
      <formula>IF(RIGHT(TEXT(AQ532,"0.#"),1)=".",TRUE,FALSE)</formula>
    </cfRule>
  </conditionalFormatting>
  <conditionalFormatting sqref="AE541">
    <cfRule type="expression" dxfId="997" priority="1379">
      <formula>IF(RIGHT(TEXT(AE541,"0.#"),1)=".",FALSE,TRUE)</formula>
    </cfRule>
    <cfRule type="expression" dxfId="996" priority="1380">
      <formula>IF(RIGHT(TEXT(AE541,"0.#"),1)=".",TRUE,FALSE)</formula>
    </cfRule>
  </conditionalFormatting>
  <conditionalFormatting sqref="AE542">
    <cfRule type="expression" dxfId="995" priority="1377">
      <formula>IF(RIGHT(TEXT(AE542,"0.#"),1)=".",FALSE,TRUE)</formula>
    </cfRule>
    <cfRule type="expression" dxfId="994" priority="1378">
      <formula>IF(RIGHT(TEXT(AE542,"0.#"),1)=".",TRUE,FALSE)</formula>
    </cfRule>
  </conditionalFormatting>
  <conditionalFormatting sqref="AE543">
    <cfRule type="expression" dxfId="993" priority="1375">
      <formula>IF(RIGHT(TEXT(AE543,"0.#"),1)=".",FALSE,TRUE)</formula>
    </cfRule>
    <cfRule type="expression" dxfId="992" priority="1376">
      <formula>IF(RIGHT(TEXT(AE543,"0.#"),1)=".",TRUE,FALSE)</formula>
    </cfRule>
  </conditionalFormatting>
  <conditionalFormatting sqref="AU541">
    <cfRule type="expression" dxfId="991" priority="1367">
      <formula>IF(RIGHT(TEXT(AU541,"0.#"),1)=".",FALSE,TRUE)</formula>
    </cfRule>
    <cfRule type="expression" dxfId="990" priority="1368">
      <formula>IF(RIGHT(TEXT(AU541,"0.#"),1)=".",TRUE,FALSE)</formula>
    </cfRule>
  </conditionalFormatting>
  <conditionalFormatting sqref="AU542">
    <cfRule type="expression" dxfId="989" priority="1365">
      <formula>IF(RIGHT(TEXT(AU542,"0.#"),1)=".",FALSE,TRUE)</formula>
    </cfRule>
    <cfRule type="expression" dxfId="988" priority="1366">
      <formula>IF(RIGHT(TEXT(AU542,"0.#"),1)=".",TRUE,FALSE)</formula>
    </cfRule>
  </conditionalFormatting>
  <conditionalFormatting sqref="AU543">
    <cfRule type="expression" dxfId="987" priority="1363">
      <formula>IF(RIGHT(TEXT(AU543,"0.#"),1)=".",FALSE,TRUE)</formula>
    </cfRule>
    <cfRule type="expression" dxfId="986" priority="1364">
      <formula>IF(RIGHT(TEXT(AU543,"0.#"),1)=".",TRUE,FALSE)</formula>
    </cfRule>
  </conditionalFormatting>
  <conditionalFormatting sqref="AQ542">
    <cfRule type="expression" dxfId="985" priority="1355">
      <formula>IF(RIGHT(TEXT(AQ542,"0.#"),1)=".",FALSE,TRUE)</formula>
    </cfRule>
    <cfRule type="expression" dxfId="984" priority="1356">
      <formula>IF(RIGHT(TEXT(AQ542,"0.#"),1)=".",TRUE,FALSE)</formula>
    </cfRule>
  </conditionalFormatting>
  <conditionalFormatting sqref="AQ543">
    <cfRule type="expression" dxfId="983" priority="1353">
      <formula>IF(RIGHT(TEXT(AQ543,"0.#"),1)=".",FALSE,TRUE)</formula>
    </cfRule>
    <cfRule type="expression" dxfId="982" priority="1354">
      <formula>IF(RIGHT(TEXT(AQ543,"0.#"),1)=".",TRUE,FALSE)</formula>
    </cfRule>
  </conditionalFormatting>
  <conditionalFormatting sqref="AQ541">
    <cfRule type="expression" dxfId="981" priority="1351">
      <formula>IF(RIGHT(TEXT(AQ541,"0.#"),1)=".",FALSE,TRUE)</formula>
    </cfRule>
    <cfRule type="expression" dxfId="980" priority="1352">
      <formula>IF(RIGHT(TEXT(AQ541,"0.#"),1)=".",TRUE,FALSE)</formula>
    </cfRule>
  </conditionalFormatting>
  <conditionalFormatting sqref="AE566">
    <cfRule type="expression" dxfId="979" priority="1349">
      <formula>IF(RIGHT(TEXT(AE566,"0.#"),1)=".",FALSE,TRUE)</formula>
    </cfRule>
    <cfRule type="expression" dxfId="978" priority="1350">
      <formula>IF(RIGHT(TEXT(AE566,"0.#"),1)=".",TRUE,FALSE)</formula>
    </cfRule>
  </conditionalFormatting>
  <conditionalFormatting sqref="AE567">
    <cfRule type="expression" dxfId="977" priority="1347">
      <formula>IF(RIGHT(TEXT(AE567,"0.#"),1)=".",FALSE,TRUE)</formula>
    </cfRule>
    <cfRule type="expression" dxfId="976" priority="1348">
      <formula>IF(RIGHT(TEXT(AE567,"0.#"),1)=".",TRUE,FALSE)</formula>
    </cfRule>
  </conditionalFormatting>
  <conditionalFormatting sqref="AE568">
    <cfRule type="expression" dxfId="975" priority="1345">
      <formula>IF(RIGHT(TEXT(AE568,"0.#"),1)=".",FALSE,TRUE)</formula>
    </cfRule>
    <cfRule type="expression" dxfId="974" priority="1346">
      <formula>IF(RIGHT(TEXT(AE568,"0.#"),1)=".",TRUE,FALSE)</formula>
    </cfRule>
  </conditionalFormatting>
  <conditionalFormatting sqref="AU566">
    <cfRule type="expression" dxfId="973" priority="1337">
      <formula>IF(RIGHT(TEXT(AU566,"0.#"),1)=".",FALSE,TRUE)</formula>
    </cfRule>
    <cfRule type="expression" dxfId="972" priority="1338">
      <formula>IF(RIGHT(TEXT(AU566,"0.#"),1)=".",TRUE,FALSE)</formula>
    </cfRule>
  </conditionalFormatting>
  <conditionalFormatting sqref="AU567">
    <cfRule type="expression" dxfId="971" priority="1335">
      <formula>IF(RIGHT(TEXT(AU567,"0.#"),1)=".",FALSE,TRUE)</formula>
    </cfRule>
    <cfRule type="expression" dxfId="970" priority="1336">
      <formula>IF(RIGHT(TEXT(AU567,"0.#"),1)=".",TRUE,FALSE)</formula>
    </cfRule>
  </conditionalFormatting>
  <conditionalFormatting sqref="AU568">
    <cfRule type="expression" dxfId="969" priority="1333">
      <formula>IF(RIGHT(TEXT(AU568,"0.#"),1)=".",FALSE,TRUE)</formula>
    </cfRule>
    <cfRule type="expression" dxfId="968" priority="1334">
      <formula>IF(RIGHT(TEXT(AU568,"0.#"),1)=".",TRUE,FALSE)</formula>
    </cfRule>
  </conditionalFormatting>
  <conditionalFormatting sqref="AQ567">
    <cfRule type="expression" dxfId="967" priority="1325">
      <formula>IF(RIGHT(TEXT(AQ567,"0.#"),1)=".",FALSE,TRUE)</formula>
    </cfRule>
    <cfRule type="expression" dxfId="966" priority="1326">
      <formula>IF(RIGHT(TEXT(AQ567,"0.#"),1)=".",TRUE,FALSE)</formula>
    </cfRule>
  </conditionalFormatting>
  <conditionalFormatting sqref="AQ568">
    <cfRule type="expression" dxfId="965" priority="1323">
      <formula>IF(RIGHT(TEXT(AQ568,"0.#"),1)=".",FALSE,TRUE)</formula>
    </cfRule>
    <cfRule type="expression" dxfId="964" priority="1324">
      <formula>IF(RIGHT(TEXT(AQ568,"0.#"),1)=".",TRUE,FALSE)</formula>
    </cfRule>
  </conditionalFormatting>
  <conditionalFormatting sqref="AQ566">
    <cfRule type="expression" dxfId="963" priority="1321">
      <formula>IF(RIGHT(TEXT(AQ566,"0.#"),1)=".",FALSE,TRUE)</formula>
    </cfRule>
    <cfRule type="expression" dxfId="962" priority="1322">
      <formula>IF(RIGHT(TEXT(AQ566,"0.#"),1)=".",TRUE,FALSE)</formula>
    </cfRule>
  </conditionalFormatting>
  <conditionalFormatting sqref="AE546">
    <cfRule type="expression" dxfId="961" priority="1319">
      <formula>IF(RIGHT(TEXT(AE546,"0.#"),1)=".",FALSE,TRUE)</formula>
    </cfRule>
    <cfRule type="expression" dxfId="960" priority="1320">
      <formula>IF(RIGHT(TEXT(AE546,"0.#"),1)=".",TRUE,FALSE)</formula>
    </cfRule>
  </conditionalFormatting>
  <conditionalFormatting sqref="AE547">
    <cfRule type="expression" dxfId="959" priority="1317">
      <formula>IF(RIGHT(TEXT(AE547,"0.#"),1)=".",FALSE,TRUE)</formula>
    </cfRule>
    <cfRule type="expression" dxfId="958" priority="1318">
      <formula>IF(RIGHT(TEXT(AE547,"0.#"),1)=".",TRUE,FALSE)</formula>
    </cfRule>
  </conditionalFormatting>
  <conditionalFormatting sqref="AE548">
    <cfRule type="expression" dxfId="957" priority="1315">
      <formula>IF(RIGHT(TEXT(AE548,"0.#"),1)=".",FALSE,TRUE)</formula>
    </cfRule>
    <cfRule type="expression" dxfId="956" priority="1316">
      <formula>IF(RIGHT(TEXT(AE548,"0.#"),1)=".",TRUE,FALSE)</formula>
    </cfRule>
  </conditionalFormatting>
  <conditionalFormatting sqref="AU546">
    <cfRule type="expression" dxfId="955" priority="1307">
      <formula>IF(RIGHT(TEXT(AU546,"0.#"),1)=".",FALSE,TRUE)</formula>
    </cfRule>
    <cfRule type="expression" dxfId="954" priority="1308">
      <formula>IF(RIGHT(TEXT(AU546,"0.#"),1)=".",TRUE,FALSE)</formula>
    </cfRule>
  </conditionalFormatting>
  <conditionalFormatting sqref="AU547">
    <cfRule type="expression" dxfId="953" priority="1305">
      <formula>IF(RIGHT(TEXT(AU547,"0.#"),1)=".",FALSE,TRUE)</formula>
    </cfRule>
    <cfRule type="expression" dxfId="952" priority="1306">
      <formula>IF(RIGHT(TEXT(AU547,"0.#"),1)=".",TRUE,FALSE)</formula>
    </cfRule>
  </conditionalFormatting>
  <conditionalFormatting sqref="AU548">
    <cfRule type="expression" dxfId="951" priority="1303">
      <formula>IF(RIGHT(TEXT(AU548,"0.#"),1)=".",FALSE,TRUE)</formula>
    </cfRule>
    <cfRule type="expression" dxfId="950" priority="1304">
      <formula>IF(RIGHT(TEXT(AU548,"0.#"),1)=".",TRUE,FALSE)</formula>
    </cfRule>
  </conditionalFormatting>
  <conditionalFormatting sqref="AQ547">
    <cfRule type="expression" dxfId="949" priority="1295">
      <formula>IF(RIGHT(TEXT(AQ547,"0.#"),1)=".",FALSE,TRUE)</formula>
    </cfRule>
    <cfRule type="expression" dxfId="948" priority="1296">
      <formula>IF(RIGHT(TEXT(AQ547,"0.#"),1)=".",TRUE,FALSE)</formula>
    </cfRule>
  </conditionalFormatting>
  <conditionalFormatting sqref="AQ546">
    <cfRule type="expression" dxfId="947" priority="1291">
      <formula>IF(RIGHT(TEXT(AQ546,"0.#"),1)=".",FALSE,TRUE)</formula>
    </cfRule>
    <cfRule type="expression" dxfId="946" priority="1292">
      <formula>IF(RIGHT(TEXT(AQ546,"0.#"),1)=".",TRUE,FALSE)</formula>
    </cfRule>
  </conditionalFormatting>
  <conditionalFormatting sqref="AE551">
    <cfRule type="expression" dxfId="945" priority="1289">
      <formula>IF(RIGHT(TEXT(AE551,"0.#"),1)=".",FALSE,TRUE)</formula>
    </cfRule>
    <cfRule type="expression" dxfId="944" priority="1290">
      <formula>IF(RIGHT(TEXT(AE551,"0.#"),1)=".",TRUE,FALSE)</formula>
    </cfRule>
  </conditionalFormatting>
  <conditionalFormatting sqref="AE553">
    <cfRule type="expression" dxfId="943" priority="1285">
      <formula>IF(RIGHT(TEXT(AE553,"0.#"),1)=".",FALSE,TRUE)</formula>
    </cfRule>
    <cfRule type="expression" dxfId="942" priority="1286">
      <formula>IF(RIGHT(TEXT(AE553,"0.#"),1)=".",TRUE,FALSE)</formula>
    </cfRule>
  </conditionalFormatting>
  <conditionalFormatting sqref="AU551">
    <cfRule type="expression" dxfId="941" priority="1277">
      <formula>IF(RIGHT(TEXT(AU551,"0.#"),1)=".",FALSE,TRUE)</formula>
    </cfRule>
    <cfRule type="expression" dxfId="940" priority="1278">
      <formula>IF(RIGHT(TEXT(AU551,"0.#"),1)=".",TRUE,FALSE)</formula>
    </cfRule>
  </conditionalFormatting>
  <conditionalFormatting sqref="AU553">
    <cfRule type="expression" dxfId="939" priority="1273">
      <formula>IF(RIGHT(TEXT(AU553,"0.#"),1)=".",FALSE,TRUE)</formula>
    </cfRule>
    <cfRule type="expression" dxfId="938" priority="1274">
      <formula>IF(RIGHT(TEXT(AU553,"0.#"),1)=".",TRUE,FALSE)</formula>
    </cfRule>
  </conditionalFormatting>
  <conditionalFormatting sqref="AQ552">
    <cfRule type="expression" dxfId="937" priority="1265">
      <formula>IF(RIGHT(TEXT(AQ552,"0.#"),1)=".",FALSE,TRUE)</formula>
    </cfRule>
    <cfRule type="expression" dxfId="936" priority="1266">
      <formula>IF(RIGHT(TEXT(AQ552,"0.#"),1)=".",TRUE,FALSE)</formula>
    </cfRule>
  </conditionalFormatting>
  <conditionalFormatting sqref="AU561">
    <cfRule type="expression" dxfId="935" priority="1217">
      <formula>IF(RIGHT(TEXT(AU561,"0.#"),1)=".",FALSE,TRUE)</formula>
    </cfRule>
    <cfRule type="expression" dxfId="934" priority="1218">
      <formula>IF(RIGHT(TEXT(AU561,"0.#"),1)=".",TRUE,FALSE)</formula>
    </cfRule>
  </conditionalFormatting>
  <conditionalFormatting sqref="AU562">
    <cfRule type="expression" dxfId="933" priority="1215">
      <formula>IF(RIGHT(TEXT(AU562,"0.#"),1)=".",FALSE,TRUE)</formula>
    </cfRule>
    <cfRule type="expression" dxfId="932" priority="1216">
      <formula>IF(RIGHT(TEXT(AU562,"0.#"),1)=".",TRUE,FALSE)</formula>
    </cfRule>
  </conditionalFormatting>
  <conditionalFormatting sqref="AU563">
    <cfRule type="expression" dxfId="931" priority="1213">
      <formula>IF(RIGHT(TEXT(AU563,"0.#"),1)=".",FALSE,TRUE)</formula>
    </cfRule>
    <cfRule type="expression" dxfId="930" priority="1214">
      <formula>IF(RIGHT(TEXT(AU563,"0.#"),1)=".",TRUE,FALSE)</formula>
    </cfRule>
  </conditionalFormatting>
  <conditionalFormatting sqref="AQ562">
    <cfRule type="expression" dxfId="929" priority="1205">
      <formula>IF(RIGHT(TEXT(AQ562,"0.#"),1)=".",FALSE,TRUE)</formula>
    </cfRule>
    <cfRule type="expression" dxfId="928" priority="1206">
      <formula>IF(RIGHT(TEXT(AQ562,"0.#"),1)=".",TRUE,FALSE)</formula>
    </cfRule>
  </conditionalFormatting>
  <conditionalFormatting sqref="AQ563">
    <cfRule type="expression" dxfId="927" priority="1203">
      <formula>IF(RIGHT(TEXT(AQ563,"0.#"),1)=".",FALSE,TRUE)</formula>
    </cfRule>
    <cfRule type="expression" dxfId="926" priority="1204">
      <formula>IF(RIGHT(TEXT(AQ563,"0.#"),1)=".",TRUE,FALSE)</formula>
    </cfRule>
  </conditionalFormatting>
  <conditionalFormatting sqref="AQ561">
    <cfRule type="expression" dxfId="925" priority="1201">
      <formula>IF(RIGHT(TEXT(AQ561,"0.#"),1)=".",FALSE,TRUE)</formula>
    </cfRule>
    <cfRule type="expression" dxfId="924" priority="1202">
      <formula>IF(RIGHT(TEXT(AQ561,"0.#"),1)=".",TRUE,FALSE)</formula>
    </cfRule>
  </conditionalFormatting>
  <conditionalFormatting sqref="AE571">
    <cfRule type="expression" dxfId="923" priority="1199">
      <formula>IF(RIGHT(TEXT(AE571,"0.#"),1)=".",FALSE,TRUE)</formula>
    </cfRule>
    <cfRule type="expression" dxfId="922" priority="1200">
      <formula>IF(RIGHT(TEXT(AE571,"0.#"),1)=".",TRUE,FALSE)</formula>
    </cfRule>
  </conditionalFormatting>
  <conditionalFormatting sqref="AE572">
    <cfRule type="expression" dxfId="921" priority="1197">
      <formula>IF(RIGHT(TEXT(AE572,"0.#"),1)=".",FALSE,TRUE)</formula>
    </cfRule>
    <cfRule type="expression" dxfId="920" priority="1198">
      <formula>IF(RIGHT(TEXT(AE572,"0.#"),1)=".",TRUE,FALSE)</formula>
    </cfRule>
  </conditionalFormatting>
  <conditionalFormatting sqref="AE573">
    <cfRule type="expression" dxfId="919" priority="1195">
      <formula>IF(RIGHT(TEXT(AE573,"0.#"),1)=".",FALSE,TRUE)</formula>
    </cfRule>
    <cfRule type="expression" dxfId="918" priority="1196">
      <formula>IF(RIGHT(TEXT(AE573,"0.#"),1)=".",TRUE,FALSE)</formula>
    </cfRule>
  </conditionalFormatting>
  <conditionalFormatting sqref="AU571">
    <cfRule type="expression" dxfId="917" priority="1187">
      <formula>IF(RIGHT(TEXT(AU571,"0.#"),1)=".",FALSE,TRUE)</formula>
    </cfRule>
    <cfRule type="expression" dxfId="916" priority="1188">
      <formula>IF(RIGHT(TEXT(AU571,"0.#"),1)=".",TRUE,FALSE)</formula>
    </cfRule>
  </conditionalFormatting>
  <conditionalFormatting sqref="AU572">
    <cfRule type="expression" dxfId="915" priority="1185">
      <formula>IF(RIGHT(TEXT(AU572,"0.#"),1)=".",FALSE,TRUE)</formula>
    </cfRule>
    <cfRule type="expression" dxfId="914" priority="1186">
      <formula>IF(RIGHT(TEXT(AU572,"0.#"),1)=".",TRUE,FALSE)</formula>
    </cfRule>
  </conditionalFormatting>
  <conditionalFormatting sqref="AU573">
    <cfRule type="expression" dxfId="913" priority="1183">
      <formula>IF(RIGHT(TEXT(AU573,"0.#"),1)=".",FALSE,TRUE)</formula>
    </cfRule>
    <cfRule type="expression" dxfId="912" priority="1184">
      <formula>IF(RIGHT(TEXT(AU573,"0.#"),1)=".",TRUE,FALSE)</formula>
    </cfRule>
  </conditionalFormatting>
  <conditionalFormatting sqref="AQ572">
    <cfRule type="expression" dxfId="911" priority="1175">
      <formula>IF(RIGHT(TEXT(AQ572,"0.#"),1)=".",FALSE,TRUE)</formula>
    </cfRule>
    <cfRule type="expression" dxfId="910" priority="1176">
      <formula>IF(RIGHT(TEXT(AQ572,"0.#"),1)=".",TRUE,FALSE)</formula>
    </cfRule>
  </conditionalFormatting>
  <conditionalFormatting sqref="AQ573">
    <cfRule type="expression" dxfId="909" priority="1173">
      <formula>IF(RIGHT(TEXT(AQ573,"0.#"),1)=".",FALSE,TRUE)</formula>
    </cfRule>
    <cfRule type="expression" dxfId="908" priority="1174">
      <formula>IF(RIGHT(TEXT(AQ573,"0.#"),1)=".",TRUE,FALSE)</formula>
    </cfRule>
  </conditionalFormatting>
  <conditionalFormatting sqref="AQ571">
    <cfRule type="expression" dxfId="907" priority="1171">
      <formula>IF(RIGHT(TEXT(AQ571,"0.#"),1)=".",FALSE,TRUE)</formula>
    </cfRule>
    <cfRule type="expression" dxfId="906" priority="1172">
      <formula>IF(RIGHT(TEXT(AQ571,"0.#"),1)=".",TRUE,FALSE)</formula>
    </cfRule>
  </conditionalFormatting>
  <conditionalFormatting sqref="AE576">
    <cfRule type="expression" dxfId="905" priority="1169">
      <formula>IF(RIGHT(TEXT(AE576,"0.#"),1)=".",FALSE,TRUE)</formula>
    </cfRule>
    <cfRule type="expression" dxfId="904" priority="1170">
      <formula>IF(RIGHT(TEXT(AE576,"0.#"),1)=".",TRUE,FALSE)</formula>
    </cfRule>
  </conditionalFormatting>
  <conditionalFormatting sqref="AE577">
    <cfRule type="expression" dxfId="903" priority="1167">
      <formula>IF(RIGHT(TEXT(AE577,"0.#"),1)=".",FALSE,TRUE)</formula>
    </cfRule>
    <cfRule type="expression" dxfId="902" priority="1168">
      <formula>IF(RIGHT(TEXT(AE577,"0.#"),1)=".",TRUE,FALSE)</formula>
    </cfRule>
  </conditionalFormatting>
  <conditionalFormatting sqref="AE578">
    <cfRule type="expression" dxfId="901" priority="1165">
      <formula>IF(RIGHT(TEXT(AE578,"0.#"),1)=".",FALSE,TRUE)</formula>
    </cfRule>
    <cfRule type="expression" dxfId="900" priority="1166">
      <formula>IF(RIGHT(TEXT(AE578,"0.#"),1)=".",TRUE,FALSE)</formula>
    </cfRule>
  </conditionalFormatting>
  <conditionalFormatting sqref="AU576">
    <cfRule type="expression" dxfId="899" priority="1157">
      <formula>IF(RIGHT(TEXT(AU576,"0.#"),1)=".",FALSE,TRUE)</formula>
    </cfRule>
    <cfRule type="expression" dxfId="898" priority="1158">
      <formula>IF(RIGHT(TEXT(AU576,"0.#"),1)=".",TRUE,FALSE)</formula>
    </cfRule>
  </conditionalFormatting>
  <conditionalFormatting sqref="AU577">
    <cfRule type="expression" dxfId="897" priority="1155">
      <formula>IF(RIGHT(TEXT(AU577,"0.#"),1)=".",FALSE,TRUE)</formula>
    </cfRule>
    <cfRule type="expression" dxfId="896" priority="1156">
      <formula>IF(RIGHT(TEXT(AU577,"0.#"),1)=".",TRUE,FALSE)</formula>
    </cfRule>
  </conditionalFormatting>
  <conditionalFormatting sqref="AU578">
    <cfRule type="expression" dxfId="895" priority="1153">
      <formula>IF(RIGHT(TEXT(AU578,"0.#"),1)=".",FALSE,TRUE)</formula>
    </cfRule>
    <cfRule type="expression" dxfId="894" priority="1154">
      <formula>IF(RIGHT(TEXT(AU578,"0.#"),1)=".",TRUE,FALSE)</formula>
    </cfRule>
  </conditionalFormatting>
  <conditionalFormatting sqref="AQ577">
    <cfRule type="expression" dxfId="893" priority="1145">
      <formula>IF(RIGHT(TEXT(AQ577,"0.#"),1)=".",FALSE,TRUE)</formula>
    </cfRule>
    <cfRule type="expression" dxfId="892" priority="1146">
      <formula>IF(RIGHT(TEXT(AQ577,"0.#"),1)=".",TRUE,FALSE)</formula>
    </cfRule>
  </conditionalFormatting>
  <conditionalFormatting sqref="AQ578">
    <cfRule type="expression" dxfId="891" priority="1143">
      <formula>IF(RIGHT(TEXT(AQ578,"0.#"),1)=".",FALSE,TRUE)</formula>
    </cfRule>
    <cfRule type="expression" dxfId="890" priority="1144">
      <formula>IF(RIGHT(TEXT(AQ578,"0.#"),1)=".",TRUE,FALSE)</formula>
    </cfRule>
  </conditionalFormatting>
  <conditionalFormatting sqref="AQ576">
    <cfRule type="expression" dxfId="889" priority="1141">
      <formula>IF(RIGHT(TEXT(AQ576,"0.#"),1)=".",FALSE,TRUE)</formula>
    </cfRule>
    <cfRule type="expression" dxfId="888" priority="1142">
      <formula>IF(RIGHT(TEXT(AQ576,"0.#"),1)=".",TRUE,FALSE)</formula>
    </cfRule>
  </conditionalFormatting>
  <conditionalFormatting sqref="AE581">
    <cfRule type="expression" dxfId="887" priority="1139">
      <formula>IF(RIGHT(TEXT(AE581,"0.#"),1)=".",FALSE,TRUE)</formula>
    </cfRule>
    <cfRule type="expression" dxfId="886" priority="1140">
      <formula>IF(RIGHT(TEXT(AE581,"0.#"),1)=".",TRUE,FALSE)</formula>
    </cfRule>
  </conditionalFormatting>
  <conditionalFormatting sqref="AE582">
    <cfRule type="expression" dxfId="885" priority="1137">
      <formula>IF(RIGHT(TEXT(AE582,"0.#"),1)=".",FALSE,TRUE)</formula>
    </cfRule>
    <cfRule type="expression" dxfId="884" priority="1138">
      <formula>IF(RIGHT(TEXT(AE582,"0.#"),1)=".",TRUE,FALSE)</formula>
    </cfRule>
  </conditionalFormatting>
  <conditionalFormatting sqref="AE583">
    <cfRule type="expression" dxfId="883" priority="1135">
      <formula>IF(RIGHT(TEXT(AE583,"0.#"),1)=".",FALSE,TRUE)</formula>
    </cfRule>
    <cfRule type="expression" dxfId="882" priority="1136">
      <formula>IF(RIGHT(TEXT(AE583,"0.#"),1)=".",TRUE,FALSE)</formula>
    </cfRule>
  </conditionalFormatting>
  <conditionalFormatting sqref="AU581">
    <cfRule type="expression" dxfId="881" priority="1127">
      <formula>IF(RIGHT(TEXT(AU581,"0.#"),1)=".",FALSE,TRUE)</formula>
    </cfRule>
    <cfRule type="expression" dxfId="880" priority="1128">
      <formula>IF(RIGHT(TEXT(AU581,"0.#"),1)=".",TRUE,FALSE)</formula>
    </cfRule>
  </conditionalFormatting>
  <conditionalFormatting sqref="AQ582">
    <cfRule type="expression" dxfId="879" priority="1115">
      <formula>IF(RIGHT(TEXT(AQ582,"0.#"),1)=".",FALSE,TRUE)</formula>
    </cfRule>
    <cfRule type="expression" dxfId="878" priority="1116">
      <formula>IF(RIGHT(TEXT(AQ582,"0.#"),1)=".",TRUE,FALSE)</formula>
    </cfRule>
  </conditionalFormatting>
  <conditionalFormatting sqref="AQ583">
    <cfRule type="expression" dxfId="877" priority="1113">
      <formula>IF(RIGHT(TEXT(AQ583,"0.#"),1)=".",FALSE,TRUE)</formula>
    </cfRule>
    <cfRule type="expression" dxfId="876" priority="1114">
      <formula>IF(RIGHT(TEXT(AQ583,"0.#"),1)=".",TRUE,FALSE)</formula>
    </cfRule>
  </conditionalFormatting>
  <conditionalFormatting sqref="AQ581">
    <cfRule type="expression" dxfId="875" priority="1111">
      <formula>IF(RIGHT(TEXT(AQ581,"0.#"),1)=".",FALSE,TRUE)</formula>
    </cfRule>
    <cfRule type="expression" dxfId="874" priority="1112">
      <formula>IF(RIGHT(TEXT(AQ581,"0.#"),1)=".",TRUE,FALSE)</formula>
    </cfRule>
  </conditionalFormatting>
  <conditionalFormatting sqref="AE586">
    <cfRule type="expression" dxfId="873" priority="1109">
      <formula>IF(RIGHT(TEXT(AE586,"0.#"),1)=".",FALSE,TRUE)</formula>
    </cfRule>
    <cfRule type="expression" dxfId="872" priority="1110">
      <formula>IF(RIGHT(TEXT(AE586,"0.#"),1)=".",TRUE,FALSE)</formula>
    </cfRule>
  </conditionalFormatting>
  <conditionalFormatting sqref="AM588">
    <cfRule type="expression" dxfId="871" priority="1099">
      <formula>IF(RIGHT(TEXT(AM588,"0.#"),1)=".",FALSE,TRUE)</formula>
    </cfRule>
    <cfRule type="expression" dxfId="870" priority="1100">
      <formula>IF(RIGHT(TEXT(AM588,"0.#"),1)=".",TRUE,FALSE)</formula>
    </cfRule>
  </conditionalFormatting>
  <conditionalFormatting sqref="AE587">
    <cfRule type="expression" dxfId="869" priority="1107">
      <formula>IF(RIGHT(TEXT(AE587,"0.#"),1)=".",FALSE,TRUE)</formula>
    </cfRule>
    <cfRule type="expression" dxfId="868" priority="1108">
      <formula>IF(RIGHT(TEXT(AE587,"0.#"),1)=".",TRUE,FALSE)</formula>
    </cfRule>
  </conditionalFormatting>
  <conditionalFormatting sqref="AE588">
    <cfRule type="expression" dxfId="867" priority="1105">
      <formula>IF(RIGHT(TEXT(AE588,"0.#"),1)=".",FALSE,TRUE)</formula>
    </cfRule>
    <cfRule type="expression" dxfId="866" priority="1106">
      <formula>IF(RIGHT(TEXT(AE588,"0.#"),1)=".",TRUE,FALSE)</formula>
    </cfRule>
  </conditionalFormatting>
  <conditionalFormatting sqref="AM586">
    <cfRule type="expression" dxfId="865" priority="1103">
      <formula>IF(RIGHT(TEXT(AM586,"0.#"),1)=".",FALSE,TRUE)</formula>
    </cfRule>
    <cfRule type="expression" dxfId="864" priority="1104">
      <formula>IF(RIGHT(TEXT(AM586,"0.#"),1)=".",TRUE,FALSE)</formula>
    </cfRule>
  </conditionalFormatting>
  <conditionalFormatting sqref="AM587">
    <cfRule type="expression" dxfId="863" priority="1101">
      <formula>IF(RIGHT(TEXT(AM587,"0.#"),1)=".",FALSE,TRUE)</formula>
    </cfRule>
    <cfRule type="expression" dxfId="862" priority="1102">
      <formula>IF(RIGHT(TEXT(AM587,"0.#"),1)=".",TRUE,FALSE)</formula>
    </cfRule>
  </conditionalFormatting>
  <conditionalFormatting sqref="AU586">
    <cfRule type="expression" dxfId="861" priority="1097">
      <formula>IF(RIGHT(TEXT(AU586,"0.#"),1)=".",FALSE,TRUE)</formula>
    </cfRule>
    <cfRule type="expression" dxfId="860" priority="1098">
      <formula>IF(RIGHT(TEXT(AU586,"0.#"),1)=".",TRUE,FALSE)</formula>
    </cfRule>
  </conditionalFormatting>
  <conditionalFormatting sqref="AU587">
    <cfRule type="expression" dxfId="859" priority="1095">
      <formula>IF(RIGHT(TEXT(AU587,"0.#"),1)=".",FALSE,TRUE)</formula>
    </cfRule>
    <cfRule type="expression" dxfId="858" priority="1096">
      <formula>IF(RIGHT(TEXT(AU587,"0.#"),1)=".",TRUE,FALSE)</formula>
    </cfRule>
  </conditionalFormatting>
  <conditionalFormatting sqref="AU588">
    <cfRule type="expression" dxfId="857" priority="1093">
      <formula>IF(RIGHT(TEXT(AU588,"0.#"),1)=".",FALSE,TRUE)</formula>
    </cfRule>
    <cfRule type="expression" dxfId="856" priority="1094">
      <formula>IF(RIGHT(TEXT(AU588,"0.#"),1)=".",TRUE,FALSE)</formula>
    </cfRule>
  </conditionalFormatting>
  <conditionalFormatting sqref="AI588">
    <cfRule type="expression" dxfId="855" priority="1087">
      <formula>IF(RIGHT(TEXT(AI588,"0.#"),1)=".",FALSE,TRUE)</formula>
    </cfRule>
    <cfRule type="expression" dxfId="854" priority="1088">
      <formula>IF(RIGHT(TEXT(AI588,"0.#"),1)=".",TRUE,FALSE)</formula>
    </cfRule>
  </conditionalFormatting>
  <conditionalFormatting sqref="AI586">
    <cfRule type="expression" dxfId="853" priority="1091">
      <formula>IF(RIGHT(TEXT(AI586,"0.#"),1)=".",FALSE,TRUE)</formula>
    </cfRule>
    <cfRule type="expression" dxfId="852" priority="1092">
      <formula>IF(RIGHT(TEXT(AI586,"0.#"),1)=".",TRUE,FALSE)</formula>
    </cfRule>
  </conditionalFormatting>
  <conditionalFormatting sqref="AI587">
    <cfRule type="expression" dxfId="851" priority="1089">
      <formula>IF(RIGHT(TEXT(AI587,"0.#"),1)=".",FALSE,TRUE)</formula>
    </cfRule>
    <cfRule type="expression" dxfId="850" priority="1090">
      <formula>IF(RIGHT(TEXT(AI587,"0.#"),1)=".",TRUE,FALSE)</formula>
    </cfRule>
  </conditionalFormatting>
  <conditionalFormatting sqref="AQ587">
    <cfRule type="expression" dxfId="849" priority="1085">
      <formula>IF(RIGHT(TEXT(AQ587,"0.#"),1)=".",FALSE,TRUE)</formula>
    </cfRule>
    <cfRule type="expression" dxfId="848" priority="1086">
      <formula>IF(RIGHT(TEXT(AQ587,"0.#"),1)=".",TRUE,FALSE)</formula>
    </cfRule>
  </conditionalFormatting>
  <conditionalFormatting sqref="AQ588">
    <cfRule type="expression" dxfId="847" priority="1083">
      <formula>IF(RIGHT(TEXT(AQ588,"0.#"),1)=".",FALSE,TRUE)</formula>
    </cfRule>
    <cfRule type="expression" dxfId="846" priority="1084">
      <formula>IF(RIGHT(TEXT(AQ588,"0.#"),1)=".",TRUE,FALSE)</formula>
    </cfRule>
  </conditionalFormatting>
  <conditionalFormatting sqref="AQ586">
    <cfRule type="expression" dxfId="845" priority="1081">
      <formula>IF(RIGHT(TEXT(AQ586,"0.#"),1)=".",FALSE,TRUE)</formula>
    </cfRule>
    <cfRule type="expression" dxfId="844" priority="1082">
      <formula>IF(RIGHT(TEXT(AQ586,"0.#"),1)=".",TRUE,FALSE)</formula>
    </cfRule>
  </conditionalFormatting>
  <conditionalFormatting sqref="AE595">
    <cfRule type="expression" dxfId="843" priority="1079">
      <formula>IF(RIGHT(TEXT(AE595,"0.#"),1)=".",FALSE,TRUE)</formula>
    </cfRule>
    <cfRule type="expression" dxfId="842" priority="1080">
      <formula>IF(RIGHT(TEXT(AE595,"0.#"),1)=".",TRUE,FALSE)</formula>
    </cfRule>
  </conditionalFormatting>
  <conditionalFormatting sqref="AE596">
    <cfRule type="expression" dxfId="841" priority="1077">
      <formula>IF(RIGHT(TEXT(AE596,"0.#"),1)=".",FALSE,TRUE)</formula>
    </cfRule>
    <cfRule type="expression" dxfId="840" priority="1078">
      <formula>IF(RIGHT(TEXT(AE596,"0.#"),1)=".",TRUE,FALSE)</formula>
    </cfRule>
  </conditionalFormatting>
  <conditionalFormatting sqref="AE597">
    <cfRule type="expression" dxfId="839" priority="1075">
      <formula>IF(RIGHT(TEXT(AE597,"0.#"),1)=".",FALSE,TRUE)</formula>
    </cfRule>
    <cfRule type="expression" dxfId="838" priority="1076">
      <formula>IF(RIGHT(TEXT(AE597,"0.#"),1)=".",TRUE,FALSE)</formula>
    </cfRule>
  </conditionalFormatting>
  <conditionalFormatting sqref="AU595">
    <cfRule type="expression" dxfId="837" priority="1067">
      <formula>IF(RIGHT(TEXT(AU595,"0.#"),1)=".",FALSE,TRUE)</formula>
    </cfRule>
    <cfRule type="expression" dxfId="836" priority="1068">
      <formula>IF(RIGHT(TEXT(AU595,"0.#"),1)=".",TRUE,FALSE)</formula>
    </cfRule>
  </conditionalFormatting>
  <conditionalFormatting sqref="AU596">
    <cfRule type="expression" dxfId="835" priority="1065">
      <formula>IF(RIGHT(TEXT(AU596,"0.#"),1)=".",FALSE,TRUE)</formula>
    </cfRule>
    <cfRule type="expression" dxfId="834" priority="1066">
      <formula>IF(RIGHT(TEXT(AU596,"0.#"),1)=".",TRUE,FALSE)</formula>
    </cfRule>
  </conditionalFormatting>
  <conditionalFormatting sqref="AU597">
    <cfRule type="expression" dxfId="833" priority="1063">
      <formula>IF(RIGHT(TEXT(AU597,"0.#"),1)=".",FALSE,TRUE)</formula>
    </cfRule>
    <cfRule type="expression" dxfId="832" priority="1064">
      <formula>IF(RIGHT(TEXT(AU597,"0.#"),1)=".",TRUE,FALSE)</formula>
    </cfRule>
  </conditionalFormatting>
  <conditionalFormatting sqref="AQ596">
    <cfRule type="expression" dxfId="831" priority="1055">
      <formula>IF(RIGHT(TEXT(AQ596,"0.#"),1)=".",FALSE,TRUE)</formula>
    </cfRule>
    <cfRule type="expression" dxfId="830" priority="1056">
      <formula>IF(RIGHT(TEXT(AQ596,"0.#"),1)=".",TRUE,FALSE)</formula>
    </cfRule>
  </conditionalFormatting>
  <conditionalFormatting sqref="AQ597">
    <cfRule type="expression" dxfId="829" priority="1053">
      <formula>IF(RIGHT(TEXT(AQ597,"0.#"),1)=".",FALSE,TRUE)</formula>
    </cfRule>
    <cfRule type="expression" dxfId="828" priority="1054">
      <formula>IF(RIGHT(TEXT(AQ597,"0.#"),1)=".",TRUE,FALSE)</formula>
    </cfRule>
  </conditionalFormatting>
  <conditionalFormatting sqref="AQ595">
    <cfRule type="expression" dxfId="827" priority="1051">
      <formula>IF(RIGHT(TEXT(AQ595,"0.#"),1)=".",FALSE,TRUE)</formula>
    </cfRule>
    <cfRule type="expression" dxfId="826" priority="1052">
      <formula>IF(RIGHT(TEXT(AQ595,"0.#"),1)=".",TRUE,FALSE)</formula>
    </cfRule>
  </conditionalFormatting>
  <conditionalFormatting sqref="AE620">
    <cfRule type="expression" dxfId="825" priority="1049">
      <formula>IF(RIGHT(TEXT(AE620,"0.#"),1)=".",FALSE,TRUE)</formula>
    </cfRule>
    <cfRule type="expression" dxfId="824" priority="1050">
      <formula>IF(RIGHT(TEXT(AE620,"0.#"),1)=".",TRUE,FALSE)</formula>
    </cfRule>
  </conditionalFormatting>
  <conditionalFormatting sqref="AE621">
    <cfRule type="expression" dxfId="823" priority="1047">
      <formula>IF(RIGHT(TEXT(AE621,"0.#"),1)=".",FALSE,TRUE)</formula>
    </cfRule>
    <cfRule type="expression" dxfId="822" priority="1048">
      <formula>IF(RIGHT(TEXT(AE621,"0.#"),1)=".",TRUE,FALSE)</formula>
    </cfRule>
  </conditionalFormatting>
  <conditionalFormatting sqref="AE622">
    <cfRule type="expression" dxfId="821" priority="1045">
      <formula>IF(RIGHT(TEXT(AE622,"0.#"),1)=".",FALSE,TRUE)</formula>
    </cfRule>
    <cfRule type="expression" dxfId="820" priority="1046">
      <formula>IF(RIGHT(TEXT(AE622,"0.#"),1)=".",TRUE,FALSE)</formula>
    </cfRule>
  </conditionalFormatting>
  <conditionalFormatting sqref="AU620">
    <cfRule type="expression" dxfId="819" priority="1037">
      <formula>IF(RIGHT(TEXT(AU620,"0.#"),1)=".",FALSE,TRUE)</formula>
    </cfRule>
    <cfRule type="expression" dxfId="818" priority="1038">
      <formula>IF(RIGHT(TEXT(AU620,"0.#"),1)=".",TRUE,FALSE)</formula>
    </cfRule>
  </conditionalFormatting>
  <conditionalFormatting sqref="AU621">
    <cfRule type="expression" dxfId="817" priority="1035">
      <formula>IF(RIGHT(TEXT(AU621,"0.#"),1)=".",FALSE,TRUE)</formula>
    </cfRule>
    <cfRule type="expression" dxfId="816" priority="1036">
      <formula>IF(RIGHT(TEXT(AU621,"0.#"),1)=".",TRUE,FALSE)</formula>
    </cfRule>
  </conditionalFormatting>
  <conditionalFormatting sqref="AU622">
    <cfRule type="expression" dxfId="815" priority="1033">
      <formula>IF(RIGHT(TEXT(AU622,"0.#"),1)=".",FALSE,TRUE)</formula>
    </cfRule>
    <cfRule type="expression" dxfId="814" priority="1034">
      <formula>IF(RIGHT(TEXT(AU622,"0.#"),1)=".",TRUE,FALSE)</formula>
    </cfRule>
  </conditionalFormatting>
  <conditionalFormatting sqref="AQ621">
    <cfRule type="expression" dxfId="813" priority="1025">
      <formula>IF(RIGHT(TEXT(AQ621,"0.#"),1)=".",FALSE,TRUE)</formula>
    </cfRule>
    <cfRule type="expression" dxfId="812" priority="1026">
      <formula>IF(RIGHT(TEXT(AQ621,"0.#"),1)=".",TRUE,FALSE)</formula>
    </cfRule>
  </conditionalFormatting>
  <conditionalFormatting sqref="AQ622">
    <cfRule type="expression" dxfId="811" priority="1023">
      <formula>IF(RIGHT(TEXT(AQ622,"0.#"),1)=".",FALSE,TRUE)</formula>
    </cfRule>
    <cfRule type="expression" dxfId="810" priority="1024">
      <formula>IF(RIGHT(TEXT(AQ622,"0.#"),1)=".",TRUE,FALSE)</formula>
    </cfRule>
  </conditionalFormatting>
  <conditionalFormatting sqref="AQ620">
    <cfRule type="expression" dxfId="809" priority="1021">
      <formula>IF(RIGHT(TEXT(AQ620,"0.#"),1)=".",FALSE,TRUE)</formula>
    </cfRule>
    <cfRule type="expression" dxfId="808" priority="1022">
      <formula>IF(RIGHT(TEXT(AQ620,"0.#"),1)=".",TRUE,FALSE)</formula>
    </cfRule>
  </conditionalFormatting>
  <conditionalFormatting sqref="AE600">
    <cfRule type="expression" dxfId="807" priority="1019">
      <formula>IF(RIGHT(TEXT(AE600,"0.#"),1)=".",FALSE,TRUE)</formula>
    </cfRule>
    <cfRule type="expression" dxfId="806" priority="1020">
      <formula>IF(RIGHT(TEXT(AE600,"0.#"),1)=".",TRUE,FALSE)</formula>
    </cfRule>
  </conditionalFormatting>
  <conditionalFormatting sqref="AE601">
    <cfRule type="expression" dxfId="805" priority="1017">
      <formula>IF(RIGHT(TEXT(AE601,"0.#"),1)=".",FALSE,TRUE)</formula>
    </cfRule>
    <cfRule type="expression" dxfId="804" priority="1018">
      <formula>IF(RIGHT(TEXT(AE601,"0.#"),1)=".",TRUE,FALSE)</formula>
    </cfRule>
  </conditionalFormatting>
  <conditionalFormatting sqref="AE602">
    <cfRule type="expression" dxfId="803" priority="1015">
      <formula>IF(RIGHT(TEXT(AE602,"0.#"),1)=".",FALSE,TRUE)</formula>
    </cfRule>
    <cfRule type="expression" dxfId="802" priority="1016">
      <formula>IF(RIGHT(TEXT(AE602,"0.#"),1)=".",TRUE,FALSE)</formula>
    </cfRule>
  </conditionalFormatting>
  <conditionalFormatting sqref="AU600">
    <cfRule type="expression" dxfId="801" priority="1007">
      <formula>IF(RIGHT(TEXT(AU600,"0.#"),1)=".",FALSE,TRUE)</formula>
    </cfRule>
    <cfRule type="expression" dxfId="800" priority="1008">
      <formula>IF(RIGHT(TEXT(AU600,"0.#"),1)=".",TRUE,FALSE)</formula>
    </cfRule>
  </conditionalFormatting>
  <conditionalFormatting sqref="AU601">
    <cfRule type="expression" dxfId="799" priority="1005">
      <formula>IF(RIGHT(TEXT(AU601,"0.#"),1)=".",FALSE,TRUE)</formula>
    </cfRule>
    <cfRule type="expression" dxfId="798" priority="1006">
      <formula>IF(RIGHT(TEXT(AU601,"0.#"),1)=".",TRUE,FALSE)</formula>
    </cfRule>
  </conditionalFormatting>
  <conditionalFormatting sqref="AU602">
    <cfRule type="expression" dxfId="797" priority="1003">
      <formula>IF(RIGHT(TEXT(AU602,"0.#"),1)=".",FALSE,TRUE)</formula>
    </cfRule>
    <cfRule type="expression" dxfId="796" priority="1004">
      <formula>IF(RIGHT(TEXT(AU602,"0.#"),1)=".",TRUE,FALSE)</formula>
    </cfRule>
  </conditionalFormatting>
  <conditionalFormatting sqref="AQ601">
    <cfRule type="expression" dxfId="795" priority="995">
      <formula>IF(RIGHT(TEXT(AQ601,"0.#"),1)=".",FALSE,TRUE)</formula>
    </cfRule>
    <cfRule type="expression" dxfId="794" priority="996">
      <formula>IF(RIGHT(TEXT(AQ601,"0.#"),1)=".",TRUE,FALSE)</formula>
    </cfRule>
  </conditionalFormatting>
  <conditionalFormatting sqref="AQ602">
    <cfRule type="expression" dxfId="793" priority="993">
      <formula>IF(RIGHT(TEXT(AQ602,"0.#"),1)=".",FALSE,TRUE)</formula>
    </cfRule>
    <cfRule type="expression" dxfId="792" priority="994">
      <formula>IF(RIGHT(TEXT(AQ602,"0.#"),1)=".",TRUE,FALSE)</formula>
    </cfRule>
  </conditionalFormatting>
  <conditionalFormatting sqref="AQ600">
    <cfRule type="expression" dxfId="791" priority="991">
      <formula>IF(RIGHT(TEXT(AQ600,"0.#"),1)=".",FALSE,TRUE)</formula>
    </cfRule>
    <cfRule type="expression" dxfId="790" priority="992">
      <formula>IF(RIGHT(TEXT(AQ600,"0.#"),1)=".",TRUE,FALSE)</formula>
    </cfRule>
  </conditionalFormatting>
  <conditionalFormatting sqref="AE605">
    <cfRule type="expression" dxfId="789" priority="989">
      <formula>IF(RIGHT(TEXT(AE605,"0.#"),1)=".",FALSE,TRUE)</formula>
    </cfRule>
    <cfRule type="expression" dxfId="788" priority="990">
      <formula>IF(RIGHT(TEXT(AE605,"0.#"),1)=".",TRUE,FALSE)</formula>
    </cfRule>
  </conditionalFormatting>
  <conditionalFormatting sqref="AE606">
    <cfRule type="expression" dxfId="787" priority="987">
      <formula>IF(RIGHT(TEXT(AE606,"0.#"),1)=".",FALSE,TRUE)</formula>
    </cfRule>
    <cfRule type="expression" dxfId="786" priority="988">
      <formula>IF(RIGHT(TEXT(AE606,"0.#"),1)=".",TRUE,FALSE)</formula>
    </cfRule>
  </conditionalFormatting>
  <conditionalFormatting sqref="AE607">
    <cfRule type="expression" dxfId="785" priority="985">
      <formula>IF(RIGHT(TEXT(AE607,"0.#"),1)=".",FALSE,TRUE)</formula>
    </cfRule>
    <cfRule type="expression" dxfId="784" priority="986">
      <formula>IF(RIGHT(TEXT(AE607,"0.#"),1)=".",TRUE,FALSE)</formula>
    </cfRule>
  </conditionalFormatting>
  <conditionalFormatting sqref="AU605">
    <cfRule type="expression" dxfId="783" priority="977">
      <formula>IF(RIGHT(TEXT(AU605,"0.#"),1)=".",FALSE,TRUE)</formula>
    </cfRule>
    <cfRule type="expression" dxfId="782" priority="978">
      <formula>IF(RIGHT(TEXT(AU605,"0.#"),1)=".",TRUE,FALSE)</formula>
    </cfRule>
  </conditionalFormatting>
  <conditionalFormatting sqref="AU606">
    <cfRule type="expression" dxfId="781" priority="975">
      <formula>IF(RIGHT(TEXT(AU606,"0.#"),1)=".",FALSE,TRUE)</formula>
    </cfRule>
    <cfRule type="expression" dxfId="780" priority="976">
      <formula>IF(RIGHT(TEXT(AU606,"0.#"),1)=".",TRUE,FALSE)</formula>
    </cfRule>
  </conditionalFormatting>
  <conditionalFormatting sqref="AU607">
    <cfRule type="expression" dxfId="779" priority="973">
      <formula>IF(RIGHT(TEXT(AU607,"0.#"),1)=".",FALSE,TRUE)</formula>
    </cfRule>
    <cfRule type="expression" dxfId="778" priority="974">
      <formula>IF(RIGHT(TEXT(AU607,"0.#"),1)=".",TRUE,FALSE)</formula>
    </cfRule>
  </conditionalFormatting>
  <conditionalFormatting sqref="AQ606">
    <cfRule type="expression" dxfId="777" priority="965">
      <formula>IF(RIGHT(TEXT(AQ606,"0.#"),1)=".",FALSE,TRUE)</formula>
    </cfRule>
    <cfRule type="expression" dxfId="776" priority="966">
      <formula>IF(RIGHT(TEXT(AQ606,"0.#"),1)=".",TRUE,FALSE)</formula>
    </cfRule>
  </conditionalFormatting>
  <conditionalFormatting sqref="AQ607">
    <cfRule type="expression" dxfId="775" priority="963">
      <formula>IF(RIGHT(TEXT(AQ607,"0.#"),1)=".",FALSE,TRUE)</formula>
    </cfRule>
    <cfRule type="expression" dxfId="774" priority="964">
      <formula>IF(RIGHT(TEXT(AQ607,"0.#"),1)=".",TRUE,FALSE)</formula>
    </cfRule>
  </conditionalFormatting>
  <conditionalFormatting sqref="AQ605">
    <cfRule type="expression" dxfId="773" priority="961">
      <formula>IF(RIGHT(TEXT(AQ605,"0.#"),1)=".",FALSE,TRUE)</formula>
    </cfRule>
    <cfRule type="expression" dxfId="772" priority="962">
      <formula>IF(RIGHT(TEXT(AQ605,"0.#"),1)=".",TRUE,FALSE)</formula>
    </cfRule>
  </conditionalFormatting>
  <conditionalFormatting sqref="AE610">
    <cfRule type="expression" dxfId="771" priority="959">
      <formula>IF(RIGHT(TEXT(AE610,"0.#"),1)=".",FALSE,TRUE)</formula>
    </cfRule>
    <cfRule type="expression" dxfId="770" priority="960">
      <formula>IF(RIGHT(TEXT(AE610,"0.#"),1)=".",TRUE,FALSE)</formula>
    </cfRule>
  </conditionalFormatting>
  <conditionalFormatting sqref="AE611">
    <cfRule type="expression" dxfId="769" priority="957">
      <formula>IF(RIGHT(TEXT(AE611,"0.#"),1)=".",FALSE,TRUE)</formula>
    </cfRule>
    <cfRule type="expression" dxfId="768" priority="958">
      <formula>IF(RIGHT(TEXT(AE611,"0.#"),1)=".",TRUE,FALSE)</formula>
    </cfRule>
  </conditionalFormatting>
  <conditionalFormatting sqref="AE612">
    <cfRule type="expression" dxfId="767" priority="955">
      <formula>IF(RIGHT(TEXT(AE612,"0.#"),1)=".",FALSE,TRUE)</formula>
    </cfRule>
    <cfRule type="expression" dxfId="766" priority="956">
      <formula>IF(RIGHT(TEXT(AE612,"0.#"),1)=".",TRUE,FALSE)</formula>
    </cfRule>
  </conditionalFormatting>
  <conditionalFormatting sqref="AU610">
    <cfRule type="expression" dxfId="765" priority="947">
      <formula>IF(RIGHT(TEXT(AU610,"0.#"),1)=".",FALSE,TRUE)</formula>
    </cfRule>
    <cfRule type="expression" dxfId="764" priority="948">
      <formula>IF(RIGHT(TEXT(AU610,"0.#"),1)=".",TRUE,FALSE)</formula>
    </cfRule>
  </conditionalFormatting>
  <conditionalFormatting sqref="AU611">
    <cfRule type="expression" dxfId="763" priority="945">
      <formula>IF(RIGHT(TEXT(AU611,"0.#"),1)=".",FALSE,TRUE)</formula>
    </cfRule>
    <cfRule type="expression" dxfId="762" priority="946">
      <formula>IF(RIGHT(TEXT(AU611,"0.#"),1)=".",TRUE,FALSE)</formula>
    </cfRule>
  </conditionalFormatting>
  <conditionalFormatting sqref="AU612">
    <cfRule type="expression" dxfId="761" priority="943">
      <formula>IF(RIGHT(TEXT(AU612,"0.#"),1)=".",FALSE,TRUE)</formula>
    </cfRule>
    <cfRule type="expression" dxfId="760" priority="944">
      <formula>IF(RIGHT(TEXT(AU612,"0.#"),1)=".",TRUE,FALSE)</formula>
    </cfRule>
  </conditionalFormatting>
  <conditionalFormatting sqref="AQ611">
    <cfRule type="expression" dxfId="759" priority="935">
      <formula>IF(RIGHT(TEXT(AQ611,"0.#"),1)=".",FALSE,TRUE)</formula>
    </cfRule>
    <cfRule type="expression" dxfId="758" priority="936">
      <formula>IF(RIGHT(TEXT(AQ611,"0.#"),1)=".",TRUE,FALSE)</formula>
    </cfRule>
  </conditionalFormatting>
  <conditionalFormatting sqref="AQ612">
    <cfRule type="expression" dxfId="757" priority="933">
      <formula>IF(RIGHT(TEXT(AQ612,"0.#"),1)=".",FALSE,TRUE)</formula>
    </cfRule>
    <cfRule type="expression" dxfId="756" priority="934">
      <formula>IF(RIGHT(TEXT(AQ612,"0.#"),1)=".",TRUE,FALSE)</formula>
    </cfRule>
  </conditionalFormatting>
  <conditionalFormatting sqref="AQ610">
    <cfRule type="expression" dxfId="755" priority="931">
      <formula>IF(RIGHT(TEXT(AQ610,"0.#"),1)=".",FALSE,TRUE)</formula>
    </cfRule>
    <cfRule type="expression" dxfId="754" priority="932">
      <formula>IF(RIGHT(TEXT(AQ610,"0.#"),1)=".",TRUE,FALSE)</formula>
    </cfRule>
  </conditionalFormatting>
  <conditionalFormatting sqref="AE615">
    <cfRule type="expression" dxfId="753" priority="929">
      <formula>IF(RIGHT(TEXT(AE615,"0.#"),1)=".",FALSE,TRUE)</formula>
    </cfRule>
    <cfRule type="expression" dxfId="752" priority="930">
      <formula>IF(RIGHT(TEXT(AE615,"0.#"),1)=".",TRUE,FALSE)</formula>
    </cfRule>
  </conditionalFormatting>
  <conditionalFormatting sqref="AE616">
    <cfRule type="expression" dxfId="751" priority="927">
      <formula>IF(RIGHT(TEXT(AE616,"0.#"),1)=".",FALSE,TRUE)</formula>
    </cfRule>
    <cfRule type="expression" dxfId="750" priority="928">
      <formula>IF(RIGHT(TEXT(AE616,"0.#"),1)=".",TRUE,FALSE)</formula>
    </cfRule>
  </conditionalFormatting>
  <conditionalFormatting sqref="AE617">
    <cfRule type="expression" dxfId="749" priority="925">
      <formula>IF(RIGHT(TEXT(AE617,"0.#"),1)=".",FALSE,TRUE)</formula>
    </cfRule>
    <cfRule type="expression" dxfId="748" priority="926">
      <formula>IF(RIGHT(TEXT(AE617,"0.#"),1)=".",TRUE,FALSE)</formula>
    </cfRule>
  </conditionalFormatting>
  <conditionalFormatting sqref="AU615">
    <cfRule type="expression" dxfId="747" priority="917">
      <formula>IF(RIGHT(TEXT(AU615,"0.#"),1)=".",FALSE,TRUE)</formula>
    </cfRule>
    <cfRule type="expression" dxfId="746" priority="918">
      <formula>IF(RIGHT(TEXT(AU615,"0.#"),1)=".",TRUE,FALSE)</formula>
    </cfRule>
  </conditionalFormatting>
  <conditionalFormatting sqref="AU616">
    <cfRule type="expression" dxfId="745" priority="915">
      <formula>IF(RIGHT(TEXT(AU616,"0.#"),1)=".",FALSE,TRUE)</formula>
    </cfRule>
    <cfRule type="expression" dxfId="744" priority="916">
      <formula>IF(RIGHT(TEXT(AU616,"0.#"),1)=".",TRUE,FALSE)</formula>
    </cfRule>
  </conditionalFormatting>
  <conditionalFormatting sqref="AU617">
    <cfRule type="expression" dxfId="743" priority="913">
      <formula>IF(RIGHT(TEXT(AU617,"0.#"),1)=".",FALSE,TRUE)</formula>
    </cfRule>
    <cfRule type="expression" dxfId="742" priority="914">
      <formula>IF(RIGHT(TEXT(AU617,"0.#"),1)=".",TRUE,FALSE)</formula>
    </cfRule>
  </conditionalFormatting>
  <conditionalFormatting sqref="AQ616">
    <cfRule type="expression" dxfId="741" priority="905">
      <formula>IF(RIGHT(TEXT(AQ616,"0.#"),1)=".",FALSE,TRUE)</formula>
    </cfRule>
    <cfRule type="expression" dxfId="740" priority="906">
      <formula>IF(RIGHT(TEXT(AQ616,"0.#"),1)=".",TRUE,FALSE)</formula>
    </cfRule>
  </conditionalFormatting>
  <conditionalFormatting sqref="AQ617">
    <cfRule type="expression" dxfId="739" priority="903">
      <formula>IF(RIGHT(TEXT(AQ617,"0.#"),1)=".",FALSE,TRUE)</formula>
    </cfRule>
    <cfRule type="expression" dxfId="738" priority="904">
      <formula>IF(RIGHT(TEXT(AQ617,"0.#"),1)=".",TRUE,FALSE)</formula>
    </cfRule>
  </conditionalFormatting>
  <conditionalFormatting sqref="AQ615">
    <cfRule type="expression" dxfId="737" priority="901">
      <formula>IF(RIGHT(TEXT(AQ615,"0.#"),1)=".",FALSE,TRUE)</formula>
    </cfRule>
    <cfRule type="expression" dxfId="736" priority="902">
      <formula>IF(RIGHT(TEXT(AQ615,"0.#"),1)=".",TRUE,FALSE)</formula>
    </cfRule>
  </conditionalFormatting>
  <conditionalFormatting sqref="AE625">
    <cfRule type="expression" dxfId="735" priority="899">
      <formula>IF(RIGHT(TEXT(AE625,"0.#"),1)=".",FALSE,TRUE)</formula>
    </cfRule>
    <cfRule type="expression" dxfId="734" priority="900">
      <formula>IF(RIGHT(TEXT(AE625,"0.#"),1)=".",TRUE,FALSE)</formula>
    </cfRule>
  </conditionalFormatting>
  <conditionalFormatting sqref="AE626">
    <cfRule type="expression" dxfId="733" priority="897">
      <formula>IF(RIGHT(TEXT(AE626,"0.#"),1)=".",FALSE,TRUE)</formula>
    </cfRule>
    <cfRule type="expression" dxfId="732" priority="898">
      <formula>IF(RIGHT(TEXT(AE626,"0.#"),1)=".",TRUE,FALSE)</formula>
    </cfRule>
  </conditionalFormatting>
  <conditionalFormatting sqref="AE627">
    <cfRule type="expression" dxfId="731" priority="895">
      <formula>IF(RIGHT(TEXT(AE627,"0.#"),1)=".",FALSE,TRUE)</formula>
    </cfRule>
    <cfRule type="expression" dxfId="730" priority="896">
      <formula>IF(RIGHT(TEXT(AE627,"0.#"),1)=".",TRUE,FALSE)</formula>
    </cfRule>
  </conditionalFormatting>
  <conditionalFormatting sqref="AU625">
    <cfRule type="expression" dxfId="729" priority="887">
      <formula>IF(RIGHT(TEXT(AU625,"0.#"),1)=".",FALSE,TRUE)</formula>
    </cfRule>
    <cfRule type="expression" dxfId="728" priority="888">
      <formula>IF(RIGHT(TEXT(AU625,"0.#"),1)=".",TRUE,FALSE)</formula>
    </cfRule>
  </conditionalFormatting>
  <conditionalFormatting sqref="AU626">
    <cfRule type="expression" dxfId="727" priority="885">
      <formula>IF(RIGHT(TEXT(AU626,"0.#"),1)=".",FALSE,TRUE)</formula>
    </cfRule>
    <cfRule type="expression" dxfId="726" priority="886">
      <formula>IF(RIGHT(TEXT(AU626,"0.#"),1)=".",TRUE,FALSE)</formula>
    </cfRule>
  </conditionalFormatting>
  <conditionalFormatting sqref="AU627">
    <cfRule type="expression" dxfId="725" priority="883">
      <formula>IF(RIGHT(TEXT(AU627,"0.#"),1)=".",FALSE,TRUE)</formula>
    </cfRule>
    <cfRule type="expression" dxfId="724" priority="884">
      <formula>IF(RIGHT(TEXT(AU627,"0.#"),1)=".",TRUE,FALSE)</formula>
    </cfRule>
  </conditionalFormatting>
  <conditionalFormatting sqref="AQ626">
    <cfRule type="expression" dxfId="723" priority="875">
      <formula>IF(RIGHT(TEXT(AQ626,"0.#"),1)=".",FALSE,TRUE)</formula>
    </cfRule>
    <cfRule type="expression" dxfId="722" priority="876">
      <formula>IF(RIGHT(TEXT(AQ626,"0.#"),1)=".",TRUE,FALSE)</formula>
    </cfRule>
  </conditionalFormatting>
  <conditionalFormatting sqref="AQ627">
    <cfRule type="expression" dxfId="721" priority="873">
      <formula>IF(RIGHT(TEXT(AQ627,"0.#"),1)=".",FALSE,TRUE)</formula>
    </cfRule>
    <cfRule type="expression" dxfId="720" priority="874">
      <formula>IF(RIGHT(TEXT(AQ627,"0.#"),1)=".",TRUE,FALSE)</formula>
    </cfRule>
  </conditionalFormatting>
  <conditionalFormatting sqref="AQ625">
    <cfRule type="expression" dxfId="719" priority="871">
      <formula>IF(RIGHT(TEXT(AQ625,"0.#"),1)=".",FALSE,TRUE)</formula>
    </cfRule>
    <cfRule type="expression" dxfId="718" priority="872">
      <formula>IF(RIGHT(TEXT(AQ625,"0.#"),1)=".",TRUE,FALSE)</formula>
    </cfRule>
  </conditionalFormatting>
  <conditionalFormatting sqref="AE630">
    <cfRule type="expression" dxfId="717" priority="869">
      <formula>IF(RIGHT(TEXT(AE630,"0.#"),1)=".",FALSE,TRUE)</formula>
    </cfRule>
    <cfRule type="expression" dxfId="716" priority="870">
      <formula>IF(RIGHT(TEXT(AE630,"0.#"),1)=".",TRUE,FALSE)</formula>
    </cfRule>
  </conditionalFormatting>
  <conditionalFormatting sqref="AE631">
    <cfRule type="expression" dxfId="715" priority="867">
      <formula>IF(RIGHT(TEXT(AE631,"0.#"),1)=".",FALSE,TRUE)</formula>
    </cfRule>
    <cfRule type="expression" dxfId="714" priority="868">
      <formula>IF(RIGHT(TEXT(AE631,"0.#"),1)=".",TRUE,FALSE)</formula>
    </cfRule>
  </conditionalFormatting>
  <conditionalFormatting sqref="AE632">
    <cfRule type="expression" dxfId="713" priority="865">
      <formula>IF(RIGHT(TEXT(AE632,"0.#"),1)=".",FALSE,TRUE)</formula>
    </cfRule>
    <cfRule type="expression" dxfId="712" priority="866">
      <formula>IF(RIGHT(TEXT(AE632,"0.#"),1)=".",TRUE,FALSE)</formula>
    </cfRule>
  </conditionalFormatting>
  <conditionalFormatting sqref="AU630">
    <cfRule type="expression" dxfId="711" priority="857">
      <formula>IF(RIGHT(TEXT(AU630,"0.#"),1)=".",FALSE,TRUE)</formula>
    </cfRule>
    <cfRule type="expression" dxfId="710" priority="858">
      <formula>IF(RIGHT(TEXT(AU630,"0.#"),1)=".",TRUE,FALSE)</formula>
    </cfRule>
  </conditionalFormatting>
  <conditionalFormatting sqref="AU631">
    <cfRule type="expression" dxfId="709" priority="855">
      <formula>IF(RIGHT(TEXT(AU631,"0.#"),1)=".",FALSE,TRUE)</formula>
    </cfRule>
    <cfRule type="expression" dxfId="708" priority="856">
      <formula>IF(RIGHT(TEXT(AU631,"0.#"),1)=".",TRUE,FALSE)</formula>
    </cfRule>
  </conditionalFormatting>
  <conditionalFormatting sqref="AU632">
    <cfRule type="expression" dxfId="707" priority="853">
      <formula>IF(RIGHT(TEXT(AU632,"0.#"),1)=".",FALSE,TRUE)</formula>
    </cfRule>
    <cfRule type="expression" dxfId="706" priority="854">
      <formula>IF(RIGHT(TEXT(AU632,"0.#"),1)=".",TRUE,FALSE)</formula>
    </cfRule>
  </conditionalFormatting>
  <conditionalFormatting sqref="AQ631">
    <cfRule type="expression" dxfId="705" priority="845">
      <formula>IF(RIGHT(TEXT(AQ631,"0.#"),1)=".",FALSE,TRUE)</formula>
    </cfRule>
    <cfRule type="expression" dxfId="704" priority="846">
      <formula>IF(RIGHT(TEXT(AQ631,"0.#"),1)=".",TRUE,FALSE)</formula>
    </cfRule>
  </conditionalFormatting>
  <conditionalFormatting sqref="AQ632">
    <cfRule type="expression" dxfId="703" priority="843">
      <formula>IF(RIGHT(TEXT(AQ632,"0.#"),1)=".",FALSE,TRUE)</formula>
    </cfRule>
    <cfRule type="expression" dxfId="702" priority="844">
      <formula>IF(RIGHT(TEXT(AQ632,"0.#"),1)=".",TRUE,FALSE)</formula>
    </cfRule>
  </conditionalFormatting>
  <conditionalFormatting sqref="AQ630">
    <cfRule type="expression" dxfId="701" priority="841">
      <formula>IF(RIGHT(TEXT(AQ630,"0.#"),1)=".",FALSE,TRUE)</formula>
    </cfRule>
    <cfRule type="expression" dxfId="700" priority="842">
      <formula>IF(RIGHT(TEXT(AQ630,"0.#"),1)=".",TRUE,FALSE)</formula>
    </cfRule>
  </conditionalFormatting>
  <conditionalFormatting sqref="AE635">
    <cfRule type="expression" dxfId="699" priority="839">
      <formula>IF(RIGHT(TEXT(AE635,"0.#"),1)=".",FALSE,TRUE)</formula>
    </cfRule>
    <cfRule type="expression" dxfId="698" priority="840">
      <formula>IF(RIGHT(TEXT(AE635,"0.#"),1)=".",TRUE,FALSE)</formula>
    </cfRule>
  </conditionalFormatting>
  <conditionalFormatting sqref="AE636">
    <cfRule type="expression" dxfId="697" priority="837">
      <formula>IF(RIGHT(TEXT(AE636,"0.#"),1)=".",FALSE,TRUE)</formula>
    </cfRule>
    <cfRule type="expression" dxfId="696" priority="838">
      <formula>IF(RIGHT(TEXT(AE636,"0.#"),1)=".",TRUE,FALSE)</formula>
    </cfRule>
  </conditionalFormatting>
  <conditionalFormatting sqref="AE637">
    <cfRule type="expression" dxfId="695" priority="835">
      <formula>IF(RIGHT(TEXT(AE637,"0.#"),1)=".",FALSE,TRUE)</formula>
    </cfRule>
    <cfRule type="expression" dxfId="694" priority="836">
      <formula>IF(RIGHT(TEXT(AE637,"0.#"),1)=".",TRUE,FALSE)</formula>
    </cfRule>
  </conditionalFormatting>
  <conditionalFormatting sqref="AU635">
    <cfRule type="expression" dxfId="693" priority="827">
      <formula>IF(RIGHT(TEXT(AU635,"0.#"),1)=".",FALSE,TRUE)</formula>
    </cfRule>
    <cfRule type="expression" dxfId="692" priority="828">
      <formula>IF(RIGHT(TEXT(AU635,"0.#"),1)=".",TRUE,FALSE)</formula>
    </cfRule>
  </conditionalFormatting>
  <conditionalFormatting sqref="AU636">
    <cfRule type="expression" dxfId="691" priority="825">
      <formula>IF(RIGHT(TEXT(AU636,"0.#"),1)=".",FALSE,TRUE)</formula>
    </cfRule>
    <cfRule type="expression" dxfId="690" priority="826">
      <formula>IF(RIGHT(TEXT(AU636,"0.#"),1)=".",TRUE,FALSE)</formula>
    </cfRule>
  </conditionalFormatting>
  <conditionalFormatting sqref="AU637">
    <cfRule type="expression" dxfId="689" priority="823">
      <formula>IF(RIGHT(TEXT(AU637,"0.#"),1)=".",FALSE,TRUE)</formula>
    </cfRule>
    <cfRule type="expression" dxfId="688" priority="824">
      <formula>IF(RIGHT(TEXT(AU637,"0.#"),1)=".",TRUE,FALSE)</formula>
    </cfRule>
  </conditionalFormatting>
  <conditionalFormatting sqref="AQ636">
    <cfRule type="expression" dxfId="687" priority="815">
      <formula>IF(RIGHT(TEXT(AQ636,"0.#"),1)=".",FALSE,TRUE)</formula>
    </cfRule>
    <cfRule type="expression" dxfId="686" priority="816">
      <formula>IF(RIGHT(TEXT(AQ636,"0.#"),1)=".",TRUE,FALSE)</formula>
    </cfRule>
  </conditionalFormatting>
  <conditionalFormatting sqref="AQ637">
    <cfRule type="expression" dxfId="685" priority="813">
      <formula>IF(RIGHT(TEXT(AQ637,"0.#"),1)=".",FALSE,TRUE)</formula>
    </cfRule>
    <cfRule type="expression" dxfId="684" priority="814">
      <formula>IF(RIGHT(TEXT(AQ637,"0.#"),1)=".",TRUE,FALSE)</formula>
    </cfRule>
  </conditionalFormatting>
  <conditionalFormatting sqref="AQ635">
    <cfRule type="expression" dxfId="683" priority="811">
      <formula>IF(RIGHT(TEXT(AQ635,"0.#"),1)=".",FALSE,TRUE)</formula>
    </cfRule>
    <cfRule type="expression" dxfId="682" priority="812">
      <formula>IF(RIGHT(TEXT(AQ635,"0.#"),1)=".",TRUE,FALSE)</formula>
    </cfRule>
  </conditionalFormatting>
  <conditionalFormatting sqref="AE640">
    <cfRule type="expression" dxfId="681" priority="809">
      <formula>IF(RIGHT(TEXT(AE640,"0.#"),1)=".",FALSE,TRUE)</formula>
    </cfRule>
    <cfRule type="expression" dxfId="680" priority="810">
      <formula>IF(RIGHT(TEXT(AE640,"0.#"),1)=".",TRUE,FALSE)</formula>
    </cfRule>
  </conditionalFormatting>
  <conditionalFormatting sqref="AM642">
    <cfRule type="expression" dxfId="679" priority="799">
      <formula>IF(RIGHT(TEXT(AM642,"0.#"),1)=".",FALSE,TRUE)</formula>
    </cfRule>
    <cfRule type="expression" dxfId="678" priority="800">
      <formula>IF(RIGHT(TEXT(AM642,"0.#"),1)=".",TRUE,FALSE)</formula>
    </cfRule>
  </conditionalFormatting>
  <conditionalFormatting sqref="AE641">
    <cfRule type="expression" dxfId="677" priority="807">
      <formula>IF(RIGHT(TEXT(AE641,"0.#"),1)=".",FALSE,TRUE)</formula>
    </cfRule>
    <cfRule type="expression" dxfId="676" priority="808">
      <formula>IF(RIGHT(TEXT(AE641,"0.#"),1)=".",TRUE,FALSE)</formula>
    </cfRule>
  </conditionalFormatting>
  <conditionalFormatting sqref="AE642">
    <cfRule type="expression" dxfId="675" priority="805">
      <formula>IF(RIGHT(TEXT(AE642,"0.#"),1)=".",FALSE,TRUE)</formula>
    </cfRule>
    <cfRule type="expression" dxfId="674" priority="806">
      <formula>IF(RIGHT(TEXT(AE642,"0.#"),1)=".",TRUE,FALSE)</formula>
    </cfRule>
  </conditionalFormatting>
  <conditionalFormatting sqref="AM640">
    <cfRule type="expression" dxfId="673" priority="803">
      <formula>IF(RIGHT(TEXT(AM640,"0.#"),1)=".",FALSE,TRUE)</formula>
    </cfRule>
    <cfRule type="expression" dxfId="672" priority="804">
      <formula>IF(RIGHT(TEXT(AM640,"0.#"),1)=".",TRUE,FALSE)</formula>
    </cfRule>
  </conditionalFormatting>
  <conditionalFormatting sqref="AM641">
    <cfRule type="expression" dxfId="671" priority="801">
      <formula>IF(RIGHT(TEXT(AM641,"0.#"),1)=".",FALSE,TRUE)</formula>
    </cfRule>
    <cfRule type="expression" dxfId="670" priority="802">
      <formula>IF(RIGHT(TEXT(AM641,"0.#"),1)=".",TRUE,FALSE)</formula>
    </cfRule>
  </conditionalFormatting>
  <conditionalFormatting sqref="AU640">
    <cfRule type="expression" dxfId="669" priority="797">
      <formula>IF(RIGHT(TEXT(AU640,"0.#"),1)=".",FALSE,TRUE)</formula>
    </cfRule>
    <cfRule type="expression" dxfId="668" priority="798">
      <formula>IF(RIGHT(TEXT(AU640,"0.#"),1)=".",TRUE,FALSE)</formula>
    </cfRule>
  </conditionalFormatting>
  <conditionalFormatting sqref="AU641">
    <cfRule type="expression" dxfId="667" priority="795">
      <formula>IF(RIGHT(TEXT(AU641,"0.#"),1)=".",FALSE,TRUE)</formula>
    </cfRule>
    <cfRule type="expression" dxfId="666" priority="796">
      <formula>IF(RIGHT(TEXT(AU641,"0.#"),1)=".",TRUE,FALSE)</formula>
    </cfRule>
  </conditionalFormatting>
  <conditionalFormatting sqref="AU642">
    <cfRule type="expression" dxfId="665" priority="793">
      <formula>IF(RIGHT(TEXT(AU642,"0.#"),1)=".",FALSE,TRUE)</formula>
    </cfRule>
    <cfRule type="expression" dxfId="664" priority="794">
      <formula>IF(RIGHT(TEXT(AU642,"0.#"),1)=".",TRUE,FALSE)</formula>
    </cfRule>
  </conditionalFormatting>
  <conditionalFormatting sqref="AI642">
    <cfRule type="expression" dxfId="663" priority="787">
      <formula>IF(RIGHT(TEXT(AI642,"0.#"),1)=".",FALSE,TRUE)</formula>
    </cfRule>
    <cfRule type="expression" dxfId="662" priority="788">
      <formula>IF(RIGHT(TEXT(AI642,"0.#"),1)=".",TRUE,FALSE)</formula>
    </cfRule>
  </conditionalFormatting>
  <conditionalFormatting sqref="AI640">
    <cfRule type="expression" dxfId="661" priority="791">
      <formula>IF(RIGHT(TEXT(AI640,"0.#"),1)=".",FALSE,TRUE)</formula>
    </cfRule>
    <cfRule type="expression" dxfId="660" priority="792">
      <formula>IF(RIGHT(TEXT(AI640,"0.#"),1)=".",TRUE,FALSE)</formula>
    </cfRule>
  </conditionalFormatting>
  <conditionalFormatting sqref="AI641">
    <cfRule type="expression" dxfId="659" priority="789">
      <formula>IF(RIGHT(TEXT(AI641,"0.#"),1)=".",FALSE,TRUE)</formula>
    </cfRule>
    <cfRule type="expression" dxfId="658" priority="790">
      <formula>IF(RIGHT(TEXT(AI641,"0.#"),1)=".",TRUE,FALSE)</formula>
    </cfRule>
  </conditionalFormatting>
  <conditionalFormatting sqref="AQ641">
    <cfRule type="expression" dxfId="657" priority="785">
      <formula>IF(RIGHT(TEXT(AQ641,"0.#"),1)=".",FALSE,TRUE)</formula>
    </cfRule>
    <cfRule type="expression" dxfId="656" priority="786">
      <formula>IF(RIGHT(TEXT(AQ641,"0.#"),1)=".",TRUE,FALSE)</formula>
    </cfRule>
  </conditionalFormatting>
  <conditionalFormatting sqref="AQ642">
    <cfRule type="expression" dxfId="655" priority="783">
      <formula>IF(RIGHT(TEXT(AQ642,"0.#"),1)=".",FALSE,TRUE)</formula>
    </cfRule>
    <cfRule type="expression" dxfId="654" priority="784">
      <formula>IF(RIGHT(TEXT(AQ642,"0.#"),1)=".",TRUE,FALSE)</formula>
    </cfRule>
  </conditionalFormatting>
  <conditionalFormatting sqref="AQ640">
    <cfRule type="expression" dxfId="653" priority="781">
      <formula>IF(RIGHT(TEXT(AQ640,"0.#"),1)=".",FALSE,TRUE)</formula>
    </cfRule>
    <cfRule type="expression" dxfId="652" priority="782">
      <formula>IF(RIGHT(TEXT(AQ640,"0.#"),1)=".",TRUE,FALSE)</formula>
    </cfRule>
  </conditionalFormatting>
  <conditionalFormatting sqref="AE649">
    <cfRule type="expression" dxfId="651" priority="779">
      <formula>IF(RIGHT(TEXT(AE649,"0.#"),1)=".",FALSE,TRUE)</formula>
    </cfRule>
    <cfRule type="expression" dxfId="650" priority="780">
      <formula>IF(RIGHT(TEXT(AE649,"0.#"),1)=".",TRUE,FALSE)</formula>
    </cfRule>
  </conditionalFormatting>
  <conditionalFormatting sqref="AE650">
    <cfRule type="expression" dxfId="649" priority="777">
      <formula>IF(RIGHT(TEXT(AE650,"0.#"),1)=".",FALSE,TRUE)</formula>
    </cfRule>
    <cfRule type="expression" dxfId="648" priority="778">
      <formula>IF(RIGHT(TEXT(AE650,"0.#"),1)=".",TRUE,FALSE)</formula>
    </cfRule>
  </conditionalFormatting>
  <conditionalFormatting sqref="AE651">
    <cfRule type="expression" dxfId="647" priority="775">
      <formula>IF(RIGHT(TEXT(AE651,"0.#"),1)=".",FALSE,TRUE)</formula>
    </cfRule>
    <cfRule type="expression" dxfId="646" priority="776">
      <formula>IF(RIGHT(TEXT(AE651,"0.#"),1)=".",TRUE,FALSE)</formula>
    </cfRule>
  </conditionalFormatting>
  <conditionalFormatting sqref="AU649">
    <cfRule type="expression" dxfId="645" priority="767">
      <formula>IF(RIGHT(TEXT(AU649,"0.#"),1)=".",FALSE,TRUE)</formula>
    </cfRule>
    <cfRule type="expression" dxfId="644" priority="768">
      <formula>IF(RIGHT(TEXT(AU649,"0.#"),1)=".",TRUE,FALSE)</formula>
    </cfRule>
  </conditionalFormatting>
  <conditionalFormatting sqref="AU650">
    <cfRule type="expression" dxfId="643" priority="765">
      <formula>IF(RIGHT(TEXT(AU650,"0.#"),1)=".",FALSE,TRUE)</formula>
    </cfRule>
    <cfRule type="expression" dxfId="642" priority="766">
      <formula>IF(RIGHT(TEXT(AU650,"0.#"),1)=".",TRUE,FALSE)</formula>
    </cfRule>
  </conditionalFormatting>
  <conditionalFormatting sqref="AU651">
    <cfRule type="expression" dxfId="641" priority="763">
      <formula>IF(RIGHT(TEXT(AU651,"0.#"),1)=".",FALSE,TRUE)</formula>
    </cfRule>
    <cfRule type="expression" dxfId="640" priority="764">
      <formula>IF(RIGHT(TEXT(AU651,"0.#"),1)=".",TRUE,FALSE)</formula>
    </cfRule>
  </conditionalFormatting>
  <conditionalFormatting sqref="AQ650">
    <cfRule type="expression" dxfId="639" priority="755">
      <formula>IF(RIGHT(TEXT(AQ650,"0.#"),1)=".",FALSE,TRUE)</formula>
    </cfRule>
    <cfRule type="expression" dxfId="638" priority="756">
      <formula>IF(RIGHT(TEXT(AQ650,"0.#"),1)=".",TRUE,FALSE)</formula>
    </cfRule>
  </conditionalFormatting>
  <conditionalFormatting sqref="AQ651">
    <cfRule type="expression" dxfId="637" priority="753">
      <formula>IF(RIGHT(TEXT(AQ651,"0.#"),1)=".",FALSE,TRUE)</formula>
    </cfRule>
    <cfRule type="expression" dxfId="636" priority="754">
      <formula>IF(RIGHT(TEXT(AQ651,"0.#"),1)=".",TRUE,FALSE)</formula>
    </cfRule>
  </conditionalFormatting>
  <conditionalFormatting sqref="AQ649">
    <cfRule type="expression" dxfId="635" priority="751">
      <formula>IF(RIGHT(TEXT(AQ649,"0.#"),1)=".",FALSE,TRUE)</formula>
    </cfRule>
    <cfRule type="expression" dxfId="634" priority="752">
      <formula>IF(RIGHT(TEXT(AQ649,"0.#"),1)=".",TRUE,FALSE)</formula>
    </cfRule>
  </conditionalFormatting>
  <conditionalFormatting sqref="AE674">
    <cfRule type="expression" dxfId="633" priority="749">
      <formula>IF(RIGHT(TEXT(AE674,"0.#"),1)=".",FALSE,TRUE)</formula>
    </cfRule>
    <cfRule type="expression" dxfId="632" priority="750">
      <formula>IF(RIGHT(TEXT(AE674,"0.#"),1)=".",TRUE,FALSE)</formula>
    </cfRule>
  </conditionalFormatting>
  <conditionalFormatting sqref="AE675">
    <cfRule type="expression" dxfId="631" priority="747">
      <formula>IF(RIGHT(TEXT(AE675,"0.#"),1)=".",FALSE,TRUE)</formula>
    </cfRule>
    <cfRule type="expression" dxfId="630" priority="748">
      <formula>IF(RIGHT(TEXT(AE675,"0.#"),1)=".",TRUE,FALSE)</formula>
    </cfRule>
  </conditionalFormatting>
  <conditionalFormatting sqref="AE676">
    <cfRule type="expression" dxfId="629" priority="745">
      <formula>IF(RIGHT(TEXT(AE676,"0.#"),1)=".",FALSE,TRUE)</formula>
    </cfRule>
    <cfRule type="expression" dxfId="628" priority="746">
      <formula>IF(RIGHT(TEXT(AE676,"0.#"),1)=".",TRUE,FALSE)</formula>
    </cfRule>
  </conditionalFormatting>
  <conditionalFormatting sqref="AU674">
    <cfRule type="expression" dxfId="627" priority="737">
      <formula>IF(RIGHT(TEXT(AU674,"0.#"),1)=".",FALSE,TRUE)</formula>
    </cfRule>
    <cfRule type="expression" dxfId="626" priority="738">
      <formula>IF(RIGHT(TEXT(AU674,"0.#"),1)=".",TRUE,FALSE)</formula>
    </cfRule>
  </conditionalFormatting>
  <conditionalFormatting sqref="AU675">
    <cfRule type="expression" dxfId="625" priority="735">
      <formula>IF(RIGHT(TEXT(AU675,"0.#"),1)=".",FALSE,TRUE)</formula>
    </cfRule>
    <cfRule type="expression" dxfId="624" priority="736">
      <formula>IF(RIGHT(TEXT(AU675,"0.#"),1)=".",TRUE,FALSE)</formula>
    </cfRule>
  </conditionalFormatting>
  <conditionalFormatting sqref="AU676">
    <cfRule type="expression" dxfId="623" priority="733">
      <formula>IF(RIGHT(TEXT(AU676,"0.#"),1)=".",FALSE,TRUE)</formula>
    </cfRule>
    <cfRule type="expression" dxfId="622" priority="734">
      <formula>IF(RIGHT(TEXT(AU676,"0.#"),1)=".",TRUE,FALSE)</formula>
    </cfRule>
  </conditionalFormatting>
  <conditionalFormatting sqref="AQ675">
    <cfRule type="expression" dxfId="621" priority="725">
      <formula>IF(RIGHT(TEXT(AQ675,"0.#"),1)=".",FALSE,TRUE)</formula>
    </cfRule>
    <cfRule type="expression" dxfId="620" priority="726">
      <formula>IF(RIGHT(TEXT(AQ675,"0.#"),1)=".",TRUE,FALSE)</formula>
    </cfRule>
  </conditionalFormatting>
  <conditionalFormatting sqref="AQ676">
    <cfRule type="expression" dxfId="619" priority="723">
      <formula>IF(RIGHT(TEXT(AQ676,"0.#"),1)=".",FALSE,TRUE)</formula>
    </cfRule>
    <cfRule type="expression" dxfId="618" priority="724">
      <formula>IF(RIGHT(TEXT(AQ676,"0.#"),1)=".",TRUE,FALSE)</formula>
    </cfRule>
  </conditionalFormatting>
  <conditionalFormatting sqref="AQ674">
    <cfRule type="expression" dxfId="617" priority="721">
      <formula>IF(RIGHT(TEXT(AQ674,"0.#"),1)=".",FALSE,TRUE)</formula>
    </cfRule>
    <cfRule type="expression" dxfId="616" priority="722">
      <formula>IF(RIGHT(TEXT(AQ674,"0.#"),1)=".",TRUE,FALSE)</formula>
    </cfRule>
  </conditionalFormatting>
  <conditionalFormatting sqref="AE654">
    <cfRule type="expression" dxfId="615" priority="719">
      <formula>IF(RIGHT(TEXT(AE654,"0.#"),1)=".",FALSE,TRUE)</formula>
    </cfRule>
    <cfRule type="expression" dxfId="614" priority="720">
      <formula>IF(RIGHT(TEXT(AE654,"0.#"),1)=".",TRUE,FALSE)</formula>
    </cfRule>
  </conditionalFormatting>
  <conditionalFormatting sqref="AE655">
    <cfRule type="expression" dxfId="613" priority="717">
      <formula>IF(RIGHT(TEXT(AE655,"0.#"),1)=".",FALSE,TRUE)</formula>
    </cfRule>
    <cfRule type="expression" dxfId="612" priority="718">
      <formula>IF(RIGHT(TEXT(AE655,"0.#"),1)=".",TRUE,FALSE)</formula>
    </cfRule>
  </conditionalFormatting>
  <conditionalFormatting sqref="AE656">
    <cfRule type="expression" dxfId="611" priority="715">
      <formula>IF(RIGHT(TEXT(AE656,"0.#"),1)=".",FALSE,TRUE)</formula>
    </cfRule>
    <cfRule type="expression" dxfId="610" priority="716">
      <formula>IF(RIGHT(TEXT(AE656,"0.#"),1)=".",TRUE,FALSE)</formula>
    </cfRule>
  </conditionalFormatting>
  <conditionalFormatting sqref="AU654">
    <cfRule type="expression" dxfId="609" priority="707">
      <formula>IF(RIGHT(TEXT(AU654,"0.#"),1)=".",FALSE,TRUE)</formula>
    </cfRule>
    <cfRule type="expression" dxfId="608" priority="708">
      <formula>IF(RIGHT(TEXT(AU654,"0.#"),1)=".",TRUE,FALSE)</formula>
    </cfRule>
  </conditionalFormatting>
  <conditionalFormatting sqref="AU655">
    <cfRule type="expression" dxfId="607" priority="705">
      <formula>IF(RIGHT(TEXT(AU655,"0.#"),1)=".",FALSE,TRUE)</formula>
    </cfRule>
    <cfRule type="expression" dxfId="606" priority="706">
      <formula>IF(RIGHT(TEXT(AU655,"0.#"),1)=".",TRUE,FALSE)</formula>
    </cfRule>
  </conditionalFormatting>
  <conditionalFormatting sqref="AQ656">
    <cfRule type="expression" dxfId="605" priority="693">
      <formula>IF(RIGHT(TEXT(AQ656,"0.#"),1)=".",FALSE,TRUE)</formula>
    </cfRule>
    <cfRule type="expression" dxfId="604" priority="694">
      <formula>IF(RIGHT(TEXT(AQ656,"0.#"),1)=".",TRUE,FALSE)</formula>
    </cfRule>
  </conditionalFormatting>
  <conditionalFormatting sqref="AQ654">
    <cfRule type="expression" dxfId="603" priority="691">
      <formula>IF(RIGHT(TEXT(AQ654,"0.#"),1)=".",FALSE,TRUE)</formula>
    </cfRule>
    <cfRule type="expression" dxfId="602" priority="692">
      <formula>IF(RIGHT(TEXT(AQ654,"0.#"),1)=".",TRUE,FALSE)</formula>
    </cfRule>
  </conditionalFormatting>
  <conditionalFormatting sqref="AE659">
    <cfRule type="expression" dxfId="601" priority="689">
      <formula>IF(RIGHT(TEXT(AE659,"0.#"),1)=".",FALSE,TRUE)</formula>
    </cfRule>
    <cfRule type="expression" dxfId="600" priority="690">
      <formula>IF(RIGHT(TEXT(AE659,"0.#"),1)=".",TRUE,FALSE)</formula>
    </cfRule>
  </conditionalFormatting>
  <conditionalFormatting sqref="AE660">
    <cfRule type="expression" dxfId="599" priority="687">
      <formula>IF(RIGHT(TEXT(AE660,"0.#"),1)=".",FALSE,TRUE)</formula>
    </cfRule>
    <cfRule type="expression" dxfId="598" priority="688">
      <formula>IF(RIGHT(TEXT(AE660,"0.#"),1)=".",TRUE,FALSE)</formula>
    </cfRule>
  </conditionalFormatting>
  <conditionalFormatting sqref="AE661">
    <cfRule type="expression" dxfId="597" priority="685">
      <formula>IF(RIGHT(TEXT(AE661,"0.#"),1)=".",FALSE,TRUE)</formula>
    </cfRule>
    <cfRule type="expression" dxfId="596" priority="686">
      <formula>IF(RIGHT(TEXT(AE661,"0.#"),1)=".",TRUE,FALSE)</formula>
    </cfRule>
  </conditionalFormatting>
  <conditionalFormatting sqref="AU659">
    <cfRule type="expression" dxfId="595" priority="677">
      <formula>IF(RIGHT(TEXT(AU659,"0.#"),1)=".",FALSE,TRUE)</formula>
    </cfRule>
    <cfRule type="expression" dxfId="594" priority="678">
      <formula>IF(RIGHT(TEXT(AU659,"0.#"),1)=".",TRUE,FALSE)</formula>
    </cfRule>
  </conditionalFormatting>
  <conditionalFormatting sqref="AU660">
    <cfRule type="expression" dxfId="593" priority="675">
      <formula>IF(RIGHT(TEXT(AU660,"0.#"),1)=".",FALSE,TRUE)</formula>
    </cfRule>
    <cfRule type="expression" dxfId="592" priority="676">
      <formula>IF(RIGHT(TEXT(AU660,"0.#"),1)=".",TRUE,FALSE)</formula>
    </cfRule>
  </conditionalFormatting>
  <conditionalFormatting sqref="AU661">
    <cfRule type="expression" dxfId="591" priority="673">
      <formula>IF(RIGHT(TEXT(AU661,"0.#"),1)=".",FALSE,TRUE)</formula>
    </cfRule>
    <cfRule type="expression" dxfId="590" priority="674">
      <formula>IF(RIGHT(TEXT(AU661,"0.#"),1)=".",TRUE,FALSE)</formula>
    </cfRule>
  </conditionalFormatting>
  <conditionalFormatting sqref="AQ660">
    <cfRule type="expression" dxfId="589" priority="665">
      <formula>IF(RIGHT(TEXT(AQ660,"0.#"),1)=".",FALSE,TRUE)</formula>
    </cfRule>
    <cfRule type="expression" dxfId="588" priority="666">
      <formula>IF(RIGHT(TEXT(AQ660,"0.#"),1)=".",TRUE,FALSE)</formula>
    </cfRule>
  </conditionalFormatting>
  <conditionalFormatting sqref="AQ661">
    <cfRule type="expression" dxfId="587" priority="663">
      <formula>IF(RIGHT(TEXT(AQ661,"0.#"),1)=".",FALSE,TRUE)</formula>
    </cfRule>
    <cfRule type="expression" dxfId="586" priority="664">
      <formula>IF(RIGHT(TEXT(AQ661,"0.#"),1)=".",TRUE,FALSE)</formula>
    </cfRule>
  </conditionalFormatting>
  <conditionalFormatting sqref="AQ659">
    <cfRule type="expression" dxfId="585" priority="661">
      <formula>IF(RIGHT(TEXT(AQ659,"0.#"),1)=".",FALSE,TRUE)</formula>
    </cfRule>
    <cfRule type="expression" dxfId="584" priority="662">
      <formula>IF(RIGHT(TEXT(AQ659,"0.#"),1)=".",TRUE,FALSE)</formula>
    </cfRule>
  </conditionalFormatting>
  <conditionalFormatting sqref="AE664">
    <cfRule type="expression" dxfId="583" priority="659">
      <formula>IF(RIGHT(TEXT(AE664,"0.#"),1)=".",FALSE,TRUE)</formula>
    </cfRule>
    <cfRule type="expression" dxfId="582" priority="660">
      <formula>IF(RIGHT(TEXT(AE664,"0.#"),1)=".",TRUE,FALSE)</formula>
    </cfRule>
  </conditionalFormatting>
  <conditionalFormatting sqref="AE665">
    <cfRule type="expression" dxfId="581" priority="657">
      <formula>IF(RIGHT(TEXT(AE665,"0.#"),1)=".",FALSE,TRUE)</formula>
    </cfRule>
    <cfRule type="expression" dxfId="580" priority="658">
      <formula>IF(RIGHT(TEXT(AE665,"0.#"),1)=".",TRUE,FALSE)</formula>
    </cfRule>
  </conditionalFormatting>
  <conditionalFormatting sqref="AE666">
    <cfRule type="expression" dxfId="579" priority="655">
      <formula>IF(RIGHT(TEXT(AE666,"0.#"),1)=".",FALSE,TRUE)</formula>
    </cfRule>
    <cfRule type="expression" dxfId="578" priority="656">
      <formula>IF(RIGHT(TEXT(AE666,"0.#"),1)=".",TRUE,FALSE)</formula>
    </cfRule>
  </conditionalFormatting>
  <conditionalFormatting sqref="AU664">
    <cfRule type="expression" dxfId="577" priority="647">
      <formula>IF(RIGHT(TEXT(AU664,"0.#"),1)=".",FALSE,TRUE)</formula>
    </cfRule>
    <cfRule type="expression" dxfId="576" priority="648">
      <formula>IF(RIGHT(TEXT(AU664,"0.#"),1)=".",TRUE,FALSE)</formula>
    </cfRule>
  </conditionalFormatting>
  <conditionalFormatting sqref="AU665">
    <cfRule type="expression" dxfId="575" priority="645">
      <formula>IF(RIGHT(TEXT(AU665,"0.#"),1)=".",FALSE,TRUE)</formula>
    </cfRule>
    <cfRule type="expression" dxfId="574" priority="646">
      <formula>IF(RIGHT(TEXT(AU665,"0.#"),1)=".",TRUE,FALSE)</formula>
    </cfRule>
  </conditionalFormatting>
  <conditionalFormatting sqref="AU666">
    <cfRule type="expression" dxfId="573" priority="643">
      <formula>IF(RIGHT(TEXT(AU666,"0.#"),1)=".",FALSE,TRUE)</formula>
    </cfRule>
    <cfRule type="expression" dxfId="572" priority="644">
      <formula>IF(RIGHT(TEXT(AU666,"0.#"),1)=".",TRUE,FALSE)</formula>
    </cfRule>
  </conditionalFormatting>
  <conditionalFormatting sqref="AQ665">
    <cfRule type="expression" dxfId="571" priority="635">
      <formula>IF(RIGHT(TEXT(AQ665,"0.#"),1)=".",FALSE,TRUE)</formula>
    </cfRule>
    <cfRule type="expression" dxfId="570" priority="636">
      <formula>IF(RIGHT(TEXT(AQ665,"0.#"),1)=".",TRUE,FALSE)</formula>
    </cfRule>
  </conditionalFormatting>
  <conditionalFormatting sqref="AQ666">
    <cfRule type="expression" dxfId="569" priority="633">
      <formula>IF(RIGHT(TEXT(AQ666,"0.#"),1)=".",FALSE,TRUE)</formula>
    </cfRule>
    <cfRule type="expression" dxfId="568" priority="634">
      <formula>IF(RIGHT(TEXT(AQ666,"0.#"),1)=".",TRUE,FALSE)</formula>
    </cfRule>
  </conditionalFormatting>
  <conditionalFormatting sqref="AQ664">
    <cfRule type="expression" dxfId="567" priority="631">
      <formula>IF(RIGHT(TEXT(AQ664,"0.#"),1)=".",FALSE,TRUE)</formula>
    </cfRule>
    <cfRule type="expression" dxfId="566" priority="632">
      <formula>IF(RIGHT(TEXT(AQ664,"0.#"),1)=".",TRUE,FALSE)</formula>
    </cfRule>
  </conditionalFormatting>
  <conditionalFormatting sqref="AE669">
    <cfRule type="expression" dxfId="565" priority="629">
      <formula>IF(RIGHT(TEXT(AE669,"0.#"),1)=".",FALSE,TRUE)</formula>
    </cfRule>
    <cfRule type="expression" dxfId="564" priority="630">
      <formula>IF(RIGHT(TEXT(AE669,"0.#"),1)=".",TRUE,FALSE)</formula>
    </cfRule>
  </conditionalFormatting>
  <conditionalFormatting sqref="AE670">
    <cfRule type="expression" dxfId="563" priority="627">
      <formula>IF(RIGHT(TEXT(AE670,"0.#"),1)=".",FALSE,TRUE)</formula>
    </cfRule>
    <cfRule type="expression" dxfId="562" priority="628">
      <formula>IF(RIGHT(TEXT(AE670,"0.#"),1)=".",TRUE,FALSE)</formula>
    </cfRule>
  </conditionalFormatting>
  <conditionalFormatting sqref="AE671">
    <cfRule type="expression" dxfId="561" priority="625">
      <formula>IF(RIGHT(TEXT(AE671,"0.#"),1)=".",FALSE,TRUE)</formula>
    </cfRule>
    <cfRule type="expression" dxfId="560" priority="626">
      <formula>IF(RIGHT(TEXT(AE671,"0.#"),1)=".",TRUE,FALSE)</formula>
    </cfRule>
  </conditionalFormatting>
  <conditionalFormatting sqref="AU669">
    <cfRule type="expression" dxfId="559" priority="617">
      <formula>IF(RIGHT(TEXT(AU669,"0.#"),1)=".",FALSE,TRUE)</formula>
    </cfRule>
    <cfRule type="expression" dxfId="558" priority="618">
      <formula>IF(RIGHT(TEXT(AU669,"0.#"),1)=".",TRUE,FALSE)</formula>
    </cfRule>
  </conditionalFormatting>
  <conditionalFormatting sqref="AU670">
    <cfRule type="expression" dxfId="557" priority="615">
      <formula>IF(RIGHT(TEXT(AU670,"0.#"),1)=".",FALSE,TRUE)</formula>
    </cfRule>
    <cfRule type="expression" dxfId="556" priority="616">
      <formula>IF(RIGHT(TEXT(AU670,"0.#"),1)=".",TRUE,FALSE)</formula>
    </cfRule>
  </conditionalFormatting>
  <conditionalFormatting sqref="AU671">
    <cfRule type="expression" dxfId="555" priority="613">
      <formula>IF(RIGHT(TEXT(AU671,"0.#"),1)=".",FALSE,TRUE)</formula>
    </cfRule>
    <cfRule type="expression" dxfId="554" priority="614">
      <formula>IF(RIGHT(TEXT(AU671,"0.#"),1)=".",TRUE,FALSE)</formula>
    </cfRule>
  </conditionalFormatting>
  <conditionalFormatting sqref="AQ670">
    <cfRule type="expression" dxfId="553" priority="605">
      <formula>IF(RIGHT(TEXT(AQ670,"0.#"),1)=".",FALSE,TRUE)</formula>
    </cfRule>
    <cfRule type="expression" dxfId="552" priority="606">
      <formula>IF(RIGHT(TEXT(AQ670,"0.#"),1)=".",TRUE,FALSE)</formula>
    </cfRule>
  </conditionalFormatting>
  <conditionalFormatting sqref="AQ671">
    <cfRule type="expression" dxfId="551" priority="603">
      <formula>IF(RIGHT(TEXT(AQ671,"0.#"),1)=".",FALSE,TRUE)</formula>
    </cfRule>
    <cfRule type="expression" dxfId="550" priority="604">
      <formula>IF(RIGHT(TEXT(AQ671,"0.#"),1)=".",TRUE,FALSE)</formula>
    </cfRule>
  </conditionalFormatting>
  <conditionalFormatting sqref="AQ669">
    <cfRule type="expression" dxfId="549" priority="601">
      <formula>IF(RIGHT(TEXT(AQ669,"0.#"),1)=".",FALSE,TRUE)</formula>
    </cfRule>
    <cfRule type="expression" dxfId="548" priority="602">
      <formula>IF(RIGHT(TEXT(AQ669,"0.#"),1)=".",TRUE,FALSE)</formula>
    </cfRule>
  </conditionalFormatting>
  <conditionalFormatting sqref="AE679">
    <cfRule type="expression" dxfId="547" priority="599">
      <formula>IF(RIGHT(TEXT(AE679,"0.#"),1)=".",FALSE,TRUE)</formula>
    </cfRule>
    <cfRule type="expression" dxfId="546" priority="600">
      <formula>IF(RIGHT(TEXT(AE679,"0.#"),1)=".",TRUE,FALSE)</formula>
    </cfRule>
  </conditionalFormatting>
  <conditionalFormatting sqref="AE680">
    <cfRule type="expression" dxfId="545" priority="597">
      <formula>IF(RIGHT(TEXT(AE680,"0.#"),1)=".",FALSE,TRUE)</formula>
    </cfRule>
    <cfRule type="expression" dxfId="544" priority="598">
      <formula>IF(RIGHT(TEXT(AE680,"0.#"),1)=".",TRUE,FALSE)</formula>
    </cfRule>
  </conditionalFormatting>
  <conditionalFormatting sqref="AE681">
    <cfRule type="expression" dxfId="543" priority="595">
      <formula>IF(RIGHT(TEXT(AE681,"0.#"),1)=".",FALSE,TRUE)</formula>
    </cfRule>
    <cfRule type="expression" dxfId="542" priority="596">
      <formula>IF(RIGHT(TEXT(AE681,"0.#"),1)=".",TRUE,FALSE)</formula>
    </cfRule>
  </conditionalFormatting>
  <conditionalFormatting sqref="AU679">
    <cfRule type="expression" dxfId="541" priority="587">
      <formula>IF(RIGHT(TEXT(AU679,"0.#"),1)=".",FALSE,TRUE)</formula>
    </cfRule>
    <cfRule type="expression" dxfId="540" priority="588">
      <formula>IF(RIGHT(TEXT(AU679,"0.#"),1)=".",TRUE,FALSE)</formula>
    </cfRule>
  </conditionalFormatting>
  <conditionalFormatting sqref="AU680">
    <cfRule type="expression" dxfId="539" priority="585">
      <formula>IF(RIGHT(TEXT(AU680,"0.#"),1)=".",FALSE,TRUE)</formula>
    </cfRule>
    <cfRule type="expression" dxfId="538" priority="586">
      <formula>IF(RIGHT(TEXT(AU680,"0.#"),1)=".",TRUE,FALSE)</formula>
    </cfRule>
  </conditionalFormatting>
  <conditionalFormatting sqref="AU681">
    <cfRule type="expression" dxfId="537" priority="583">
      <formula>IF(RIGHT(TEXT(AU681,"0.#"),1)=".",FALSE,TRUE)</formula>
    </cfRule>
    <cfRule type="expression" dxfId="536" priority="584">
      <formula>IF(RIGHT(TEXT(AU681,"0.#"),1)=".",TRUE,FALSE)</formula>
    </cfRule>
  </conditionalFormatting>
  <conditionalFormatting sqref="AQ680">
    <cfRule type="expression" dxfId="535" priority="575">
      <formula>IF(RIGHT(TEXT(AQ680,"0.#"),1)=".",FALSE,TRUE)</formula>
    </cfRule>
    <cfRule type="expression" dxfId="534" priority="576">
      <formula>IF(RIGHT(TEXT(AQ680,"0.#"),1)=".",TRUE,FALSE)</formula>
    </cfRule>
  </conditionalFormatting>
  <conditionalFormatting sqref="AQ681">
    <cfRule type="expression" dxfId="533" priority="573">
      <formula>IF(RIGHT(TEXT(AQ681,"0.#"),1)=".",FALSE,TRUE)</formula>
    </cfRule>
    <cfRule type="expression" dxfId="532" priority="574">
      <formula>IF(RIGHT(TEXT(AQ681,"0.#"),1)=".",TRUE,FALSE)</formula>
    </cfRule>
  </conditionalFormatting>
  <conditionalFormatting sqref="AQ679">
    <cfRule type="expression" dxfId="531" priority="571">
      <formula>IF(RIGHT(TEXT(AQ679,"0.#"),1)=".",FALSE,TRUE)</formula>
    </cfRule>
    <cfRule type="expression" dxfId="530" priority="572">
      <formula>IF(RIGHT(TEXT(AQ679,"0.#"),1)=".",TRUE,FALSE)</formula>
    </cfRule>
  </conditionalFormatting>
  <conditionalFormatting sqref="AE684">
    <cfRule type="expression" dxfId="529" priority="569">
      <formula>IF(RIGHT(TEXT(AE684,"0.#"),1)=".",FALSE,TRUE)</formula>
    </cfRule>
    <cfRule type="expression" dxfId="528" priority="570">
      <formula>IF(RIGHT(TEXT(AE684,"0.#"),1)=".",TRUE,FALSE)</formula>
    </cfRule>
  </conditionalFormatting>
  <conditionalFormatting sqref="AE685">
    <cfRule type="expression" dxfId="527" priority="567">
      <formula>IF(RIGHT(TEXT(AE685,"0.#"),1)=".",FALSE,TRUE)</formula>
    </cfRule>
    <cfRule type="expression" dxfId="526" priority="568">
      <formula>IF(RIGHT(TEXT(AE685,"0.#"),1)=".",TRUE,FALSE)</formula>
    </cfRule>
  </conditionalFormatting>
  <conditionalFormatting sqref="AE686">
    <cfRule type="expression" dxfId="525" priority="565">
      <formula>IF(RIGHT(TEXT(AE686,"0.#"),1)=".",FALSE,TRUE)</formula>
    </cfRule>
    <cfRule type="expression" dxfId="524" priority="566">
      <formula>IF(RIGHT(TEXT(AE686,"0.#"),1)=".",TRUE,FALSE)</formula>
    </cfRule>
  </conditionalFormatting>
  <conditionalFormatting sqref="AU684">
    <cfRule type="expression" dxfId="523" priority="557">
      <formula>IF(RIGHT(TEXT(AU684,"0.#"),1)=".",FALSE,TRUE)</formula>
    </cfRule>
    <cfRule type="expression" dxfId="522" priority="558">
      <formula>IF(RIGHT(TEXT(AU684,"0.#"),1)=".",TRUE,FALSE)</formula>
    </cfRule>
  </conditionalFormatting>
  <conditionalFormatting sqref="AU685">
    <cfRule type="expression" dxfId="521" priority="555">
      <formula>IF(RIGHT(TEXT(AU685,"0.#"),1)=".",FALSE,TRUE)</formula>
    </cfRule>
    <cfRule type="expression" dxfId="520" priority="556">
      <formula>IF(RIGHT(TEXT(AU685,"0.#"),1)=".",TRUE,FALSE)</formula>
    </cfRule>
  </conditionalFormatting>
  <conditionalFormatting sqref="AU686">
    <cfRule type="expression" dxfId="519" priority="553">
      <formula>IF(RIGHT(TEXT(AU686,"0.#"),1)=".",FALSE,TRUE)</formula>
    </cfRule>
    <cfRule type="expression" dxfId="518" priority="554">
      <formula>IF(RIGHT(TEXT(AU686,"0.#"),1)=".",TRUE,FALSE)</formula>
    </cfRule>
  </conditionalFormatting>
  <conditionalFormatting sqref="AQ685">
    <cfRule type="expression" dxfId="517" priority="545">
      <formula>IF(RIGHT(TEXT(AQ685,"0.#"),1)=".",FALSE,TRUE)</formula>
    </cfRule>
    <cfRule type="expression" dxfId="516" priority="546">
      <formula>IF(RIGHT(TEXT(AQ685,"0.#"),1)=".",TRUE,FALSE)</formula>
    </cfRule>
  </conditionalFormatting>
  <conditionalFormatting sqref="AQ686">
    <cfRule type="expression" dxfId="515" priority="543">
      <formula>IF(RIGHT(TEXT(AQ686,"0.#"),1)=".",FALSE,TRUE)</formula>
    </cfRule>
    <cfRule type="expression" dxfId="514" priority="544">
      <formula>IF(RIGHT(TEXT(AQ686,"0.#"),1)=".",TRUE,FALSE)</formula>
    </cfRule>
  </conditionalFormatting>
  <conditionalFormatting sqref="AQ684">
    <cfRule type="expression" dxfId="513" priority="541">
      <formula>IF(RIGHT(TEXT(AQ684,"0.#"),1)=".",FALSE,TRUE)</formula>
    </cfRule>
    <cfRule type="expression" dxfId="512" priority="542">
      <formula>IF(RIGHT(TEXT(AQ684,"0.#"),1)=".",TRUE,FALSE)</formula>
    </cfRule>
  </conditionalFormatting>
  <conditionalFormatting sqref="AE689">
    <cfRule type="expression" dxfId="511" priority="539">
      <formula>IF(RIGHT(TEXT(AE689,"0.#"),1)=".",FALSE,TRUE)</formula>
    </cfRule>
    <cfRule type="expression" dxfId="510" priority="540">
      <formula>IF(RIGHT(TEXT(AE689,"0.#"),1)=".",TRUE,FALSE)</formula>
    </cfRule>
  </conditionalFormatting>
  <conditionalFormatting sqref="AE690">
    <cfRule type="expression" dxfId="509" priority="537">
      <formula>IF(RIGHT(TEXT(AE690,"0.#"),1)=".",FALSE,TRUE)</formula>
    </cfRule>
    <cfRule type="expression" dxfId="508" priority="538">
      <formula>IF(RIGHT(TEXT(AE690,"0.#"),1)=".",TRUE,FALSE)</formula>
    </cfRule>
  </conditionalFormatting>
  <conditionalFormatting sqref="AE691">
    <cfRule type="expression" dxfId="507" priority="535">
      <formula>IF(RIGHT(TEXT(AE691,"0.#"),1)=".",FALSE,TRUE)</formula>
    </cfRule>
    <cfRule type="expression" dxfId="506" priority="536">
      <formula>IF(RIGHT(TEXT(AE691,"0.#"),1)=".",TRUE,FALSE)</formula>
    </cfRule>
  </conditionalFormatting>
  <conditionalFormatting sqref="AU689">
    <cfRule type="expression" dxfId="505" priority="527">
      <formula>IF(RIGHT(TEXT(AU689,"0.#"),1)=".",FALSE,TRUE)</formula>
    </cfRule>
    <cfRule type="expression" dxfId="504" priority="528">
      <formula>IF(RIGHT(TEXT(AU689,"0.#"),1)=".",TRUE,FALSE)</formula>
    </cfRule>
  </conditionalFormatting>
  <conditionalFormatting sqref="AU690">
    <cfRule type="expression" dxfId="503" priority="525">
      <formula>IF(RIGHT(TEXT(AU690,"0.#"),1)=".",FALSE,TRUE)</formula>
    </cfRule>
    <cfRule type="expression" dxfId="502" priority="526">
      <formula>IF(RIGHT(TEXT(AU690,"0.#"),1)=".",TRUE,FALSE)</formula>
    </cfRule>
  </conditionalFormatting>
  <conditionalFormatting sqref="AU691">
    <cfRule type="expression" dxfId="501" priority="523">
      <formula>IF(RIGHT(TEXT(AU691,"0.#"),1)=".",FALSE,TRUE)</formula>
    </cfRule>
    <cfRule type="expression" dxfId="500" priority="524">
      <formula>IF(RIGHT(TEXT(AU691,"0.#"),1)=".",TRUE,FALSE)</formula>
    </cfRule>
  </conditionalFormatting>
  <conditionalFormatting sqref="AQ690">
    <cfRule type="expression" dxfId="499" priority="515">
      <formula>IF(RIGHT(TEXT(AQ690,"0.#"),1)=".",FALSE,TRUE)</formula>
    </cfRule>
    <cfRule type="expression" dxfId="498" priority="516">
      <formula>IF(RIGHT(TEXT(AQ690,"0.#"),1)=".",TRUE,FALSE)</formula>
    </cfRule>
  </conditionalFormatting>
  <conditionalFormatting sqref="AQ691">
    <cfRule type="expression" dxfId="497" priority="513">
      <formula>IF(RIGHT(TEXT(AQ691,"0.#"),1)=".",FALSE,TRUE)</formula>
    </cfRule>
    <cfRule type="expression" dxfId="496" priority="514">
      <formula>IF(RIGHT(TEXT(AQ691,"0.#"),1)=".",TRUE,FALSE)</formula>
    </cfRule>
  </conditionalFormatting>
  <conditionalFormatting sqref="AQ689">
    <cfRule type="expression" dxfId="495" priority="511">
      <formula>IF(RIGHT(TEXT(AQ689,"0.#"),1)=".",FALSE,TRUE)</formula>
    </cfRule>
    <cfRule type="expression" dxfId="494" priority="512">
      <formula>IF(RIGHT(TEXT(AQ689,"0.#"),1)=".",TRUE,FALSE)</formula>
    </cfRule>
  </conditionalFormatting>
  <conditionalFormatting sqref="AE694">
    <cfRule type="expression" dxfId="493" priority="509">
      <formula>IF(RIGHT(TEXT(AE694,"0.#"),1)=".",FALSE,TRUE)</formula>
    </cfRule>
    <cfRule type="expression" dxfId="492" priority="510">
      <formula>IF(RIGHT(TEXT(AE694,"0.#"),1)=".",TRUE,FALSE)</formula>
    </cfRule>
  </conditionalFormatting>
  <conditionalFormatting sqref="AM696">
    <cfRule type="expression" dxfId="491" priority="499">
      <formula>IF(RIGHT(TEXT(AM696,"0.#"),1)=".",FALSE,TRUE)</formula>
    </cfRule>
    <cfRule type="expression" dxfId="490" priority="500">
      <formula>IF(RIGHT(TEXT(AM696,"0.#"),1)=".",TRUE,FALSE)</formula>
    </cfRule>
  </conditionalFormatting>
  <conditionalFormatting sqref="AE695">
    <cfRule type="expression" dxfId="489" priority="507">
      <formula>IF(RIGHT(TEXT(AE695,"0.#"),1)=".",FALSE,TRUE)</formula>
    </cfRule>
    <cfRule type="expression" dxfId="488" priority="508">
      <formula>IF(RIGHT(TEXT(AE695,"0.#"),1)=".",TRUE,FALSE)</formula>
    </cfRule>
  </conditionalFormatting>
  <conditionalFormatting sqref="AE696">
    <cfRule type="expression" dxfId="487" priority="505">
      <formula>IF(RIGHT(TEXT(AE696,"0.#"),1)=".",FALSE,TRUE)</formula>
    </cfRule>
    <cfRule type="expression" dxfId="486" priority="506">
      <formula>IF(RIGHT(TEXT(AE696,"0.#"),1)=".",TRUE,FALSE)</formula>
    </cfRule>
  </conditionalFormatting>
  <conditionalFormatting sqref="AM694">
    <cfRule type="expression" dxfId="485" priority="503">
      <formula>IF(RIGHT(TEXT(AM694,"0.#"),1)=".",FALSE,TRUE)</formula>
    </cfRule>
    <cfRule type="expression" dxfId="484" priority="504">
      <formula>IF(RIGHT(TEXT(AM694,"0.#"),1)=".",TRUE,FALSE)</formula>
    </cfRule>
  </conditionalFormatting>
  <conditionalFormatting sqref="AM695">
    <cfRule type="expression" dxfId="483" priority="501">
      <formula>IF(RIGHT(TEXT(AM695,"0.#"),1)=".",FALSE,TRUE)</formula>
    </cfRule>
    <cfRule type="expression" dxfId="482" priority="502">
      <formula>IF(RIGHT(TEXT(AM695,"0.#"),1)=".",TRUE,FALSE)</formula>
    </cfRule>
  </conditionalFormatting>
  <conditionalFormatting sqref="AU694">
    <cfRule type="expression" dxfId="481" priority="497">
      <formula>IF(RIGHT(TEXT(AU694,"0.#"),1)=".",FALSE,TRUE)</formula>
    </cfRule>
    <cfRule type="expression" dxfId="480" priority="498">
      <formula>IF(RIGHT(TEXT(AU694,"0.#"),1)=".",TRUE,FALSE)</formula>
    </cfRule>
  </conditionalFormatting>
  <conditionalFormatting sqref="AU695">
    <cfRule type="expression" dxfId="479" priority="495">
      <formula>IF(RIGHT(TEXT(AU695,"0.#"),1)=".",FALSE,TRUE)</formula>
    </cfRule>
    <cfRule type="expression" dxfId="478" priority="496">
      <formula>IF(RIGHT(TEXT(AU695,"0.#"),1)=".",TRUE,FALSE)</formula>
    </cfRule>
  </conditionalFormatting>
  <conditionalFormatting sqref="AU696">
    <cfRule type="expression" dxfId="477" priority="493">
      <formula>IF(RIGHT(TEXT(AU696,"0.#"),1)=".",FALSE,TRUE)</formula>
    </cfRule>
    <cfRule type="expression" dxfId="476" priority="494">
      <formula>IF(RIGHT(TEXT(AU696,"0.#"),1)=".",TRUE,FALSE)</formula>
    </cfRule>
  </conditionalFormatting>
  <conditionalFormatting sqref="AI694">
    <cfRule type="expression" dxfId="475" priority="491">
      <formula>IF(RIGHT(TEXT(AI694,"0.#"),1)=".",FALSE,TRUE)</formula>
    </cfRule>
    <cfRule type="expression" dxfId="474" priority="492">
      <formula>IF(RIGHT(TEXT(AI694,"0.#"),1)=".",TRUE,FALSE)</formula>
    </cfRule>
  </conditionalFormatting>
  <conditionalFormatting sqref="AI695">
    <cfRule type="expression" dxfId="473" priority="489">
      <formula>IF(RIGHT(TEXT(AI695,"0.#"),1)=".",FALSE,TRUE)</formula>
    </cfRule>
    <cfRule type="expression" dxfId="472" priority="490">
      <formula>IF(RIGHT(TEXT(AI695,"0.#"),1)=".",TRUE,FALSE)</formula>
    </cfRule>
  </conditionalFormatting>
  <conditionalFormatting sqref="AQ695">
    <cfRule type="expression" dxfId="471" priority="485">
      <formula>IF(RIGHT(TEXT(AQ695,"0.#"),1)=".",FALSE,TRUE)</formula>
    </cfRule>
    <cfRule type="expression" dxfId="470" priority="486">
      <formula>IF(RIGHT(TEXT(AQ695,"0.#"),1)=".",TRUE,FALSE)</formula>
    </cfRule>
  </conditionalFormatting>
  <conditionalFormatting sqref="AQ696">
    <cfRule type="expression" dxfId="469" priority="483">
      <formula>IF(RIGHT(TEXT(AQ696,"0.#"),1)=".",FALSE,TRUE)</formula>
    </cfRule>
    <cfRule type="expression" dxfId="468" priority="484">
      <formula>IF(RIGHT(TEXT(AQ696,"0.#"),1)=".",TRUE,FALSE)</formula>
    </cfRule>
  </conditionalFormatting>
  <conditionalFormatting sqref="AU101">
    <cfRule type="expression" dxfId="467" priority="479">
      <formula>IF(RIGHT(TEXT(AU101,"0.#"),1)=".",FALSE,TRUE)</formula>
    </cfRule>
    <cfRule type="expression" dxfId="466" priority="480">
      <formula>IF(RIGHT(TEXT(AU101,"0.#"),1)=".",TRUE,FALSE)</formula>
    </cfRule>
  </conditionalFormatting>
  <conditionalFormatting sqref="AU102">
    <cfRule type="expression" dxfId="465" priority="477">
      <formula>IF(RIGHT(TEXT(AU102,"0.#"),1)=".",FALSE,TRUE)</formula>
    </cfRule>
    <cfRule type="expression" dxfId="464" priority="478">
      <formula>IF(RIGHT(TEXT(AU102,"0.#"),1)=".",TRUE,FALSE)</formula>
    </cfRule>
  </conditionalFormatting>
  <conditionalFormatting sqref="AU104">
    <cfRule type="expression" dxfId="463" priority="473">
      <formula>IF(RIGHT(TEXT(AU104,"0.#"),1)=".",FALSE,TRUE)</formula>
    </cfRule>
    <cfRule type="expression" dxfId="462" priority="474">
      <formula>IF(RIGHT(TEXT(AU104,"0.#"),1)=".",TRUE,FALSE)</formula>
    </cfRule>
  </conditionalFormatting>
  <conditionalFormatting sqref="AU105">
    <cfRule type="expression" dxfId="461" priority="471">
      <formula>IF(RIGHT(TEXT(AU105,"0.#"),1)=".",FALSE,TRUE)</formula>
    </cfRule>
    <cfRule type="expression" dxfId="460" priority="472">
      <formula>IF(RIGHT(TEXT(AU105,"0.#"),1)=".",TRUE,FALSE)</formula>
    </cfRule>
  </conditionalFormatting>
  <conditionalFormatting sqref="AU107">
    <cfRule type="expression" dxfId="459" priority="467">
      <formula>IF(RIGHT(TEXT(AU107,"0.#"),1)=".",FALSE,TRUE)</formula>
    </cfRule>
    <cfRule type="expression" dxfId="458" priority="468">
      <formula>IF(RIGHT(TEXT(AU107,"0.#"),1)=".",TRUE,FALSE)</formula>
    </cfRule>
  </conditionalFormatting>
  <conditionalFormatting sqref="AU108">
    <cfRule type="expression" dxfId="457" priority="465">
      <formula>IF(RIGHT(TEXT(AU108,"0.#"),1)=".",FALSE,TRUE)</formula>
    </cfRule>
    <cfRule type="expression" dxfId="456" priority="466">
      <formula>IF(RIGHT(TEXT(AU108,"0.#"),1)=".",TRUE,FALSE)</formula>
    </cfRule>
  </conditionalFormatting>
  <conditionalFormatting sqref="AU110">
    <cfRule type="expression" dxfId="455" priority="463">
      <formula>IF(RIGHT(TEXT(AU110,"0.#"),1)=".",FALSE,TRUE)</formula>
    </cfRule>
    <cfRule type="expression" dxfId="454" priority="464">
      <formula>IF(RIGHT(TEXT(AU110,"0.#"),1)=".",TRUE,FALSE)</formula>
    </cfRule>
  </conditionalFormatting>
  <conditionalFormatting sqref="AU111">
    <cfRule type="expression" dxfId="453" priority="461">
      <formula>IF(RIGHT(TEXT(AU111,"0.#"),1)=".",FALSE,TRUE)</formula>
    </cfRule>
    <cfRule type="expression" dxfId="452" priority="462">
      <formula>IF(RIGHT(TEXT(AU111,"0.#"),1)=".",TRUE,FALSE)</formula>
    </cfRule>
  </conditionalFormatting>
  <conditionalFormatting sqref="AU113">
    <cfRule type="expression" dxfId="451" priority="459">
      <formula>IF(RIGHT(TEXT(AU113,"0.#"),1)=".",FALSE,TRUE)</formula>
    </cfRule>
    <cfRule type="expression" dxfId="450" priority="460">
      <formula>IF(RIGHT(TEXT(AU113,"0.#"),1)=".",TRUE,FALSE)</formula>
    </cfRule>
  </conditionalFormatting>
  <conditionalFormatting sqref="AU114">
    <cfRule type="expression" dxfId="449" priority="457">
      <formula>IF(RIGHT(TEXT(AU114,"0.#"),1)=".",FALSE,TRUE)</formula>
    </cfRule>
    <cfRule type="expression" dxfId="448" priority="458">
      <formula>IF(RIGHT(TEXT(AU114,"0.#"),1)=".",TRUE,FALSE)</formula>
    </cfRule>
  </conditionalFormatting>
  <conditionalFormatting sqref="AM489">
    <cfRule type="expression" dxfId="447" priority="451">
      <formula>IF(RIGHT(TEXT(AM489,"0.#"),1)=".",FALSE,TRUE)</formula>
    </cfRule>
    <cfRule type="expression" dxfId="446" priority="452">
      <formula>IF(RIGHT(TEXT(AM489,"0.#"),1)=".",TRUE,FALSE)</formula>
    </cfRule>
  </conditionalFormatting>
  <conditionalFormatting sqref="AM487">
    <cfRule type="expression" dxfId="445" priority="455">
      <formula>IF(RIGHT(TEXT(AM487,"0.#"),1)=".",FALSE,TRUE)</formula>
    </cfRule>
    <cfRule type="expression" dxfId="444" priority="456">
      <formula>IF(RIGHT(TEXT(AM487,"0.#"),1)=".",TRUE,FALSE)</formula>
    </cfRule>
  </conditionalFormatting>
  <conditionalFormatting sqref="AM488">
    <cfRule type="expression" dxfId="443" priority="453">
      <formula>IF(RIGHT(TEXT(AM488,"0.#"),1)=".",FALSE,TRUE)</formula>
    </cfRule>
    <cfRule type="expression" dxfId="442" priority="454">
      <formula>IF(RIGHT(TEXT(AM488,"0.#"),1)=".",TRUE,FALSE)</formula>
    </cfRule>
  </conditionalFormatting>
  <conditionalFormatting sqref="AI489">
    <cfRule type="expression" dxfId="441" priority="445">
      <formula>IF(RIGHT(TEXT(AI489,"0.#"),1)=".",FALSE,TRUE)</formula>
    </cfRule>
    <cfRule type="expression" dxfId="440" priority="446">
      <formula>IF(RIGHT(TEXT(AI489,"0.#"),1)=".",TRUE,FALSE)</formula>
    </cfRule>
  </conditionalFormatting>
  <conditionalFormatting sqref="AI487">
    <cfRule type="expression" dxfId="439" priority="449">
      <formula>IF(RIGHT(TEXT(AI487,"0.#"),1)=".",FALSE,TRUE)</formula>
    </cfRule>
    <cfRule type="expression" dxfId="438" priority="450">
      <formula>IF(RIGHT(TEXT(AI487,"0.#"),1)=".",TRUE,FALSE)</formula>
    </cfRule>
  </conditionalFormatting>
  <conditionalFormatting sqref="AI488">
    <cfRule type="expression" dxfId="437" priority="447">
      <formula>IF(RIGHT(TEXT(AI488,"0.#"),1)=".",FALSE,TRUE)</formula>
    </cfRule>
    <cfRule type="expression" dxfId="436" priority="448">
      <formula>IF(RIGHT(TEXT(AI488,"0.#"),1)=".",TRUE,FALSE)</formula>
    </cfRule>
  </conditionalFormatting>
  <conditionalFormatting sqref="AM514">
    <cfRule type="expression" dxfId="435" priority="439">
      <formula>IF(RIGHT(TEXT(AM514,"0.#"),1)=".",FALSE,TRUE)</formula>
    </cfRule>
    <cfRule type="expression" dxfId="434" priority="440">
      <formula>IF(RIGHT(TEXT(AM514,"0.#"),1)=".",TRUE,FALSE)</formula>
    </cfRule>
  </conditionalFormatting>
  <conditionalFormatting sqref="AM512">
    <cfRule type="expression" dxfId="433" priority="443">
      <formula>IF(RIGHT(TEXT(AM512,"0.#"),1)=".",FALSE,TRUE)</formula>
    </cfRule>
    <cfRule type="expression" dxfId="432" priority="444">
      <formula>IF(RIGHT(TEXT(AM512,"0.#"),1)=".",TRUE,FALSE)</formula>
    </cfRule>
  </conditionalFormatting>
  <conditionalFormatting sqref="AM513">
    <cfRule type="expression" dxfId="431" priority="441">
      <formula>IF(RIGHT(TEXT(AM513,"0.#"),1)=".",FALSE,TRUE)</formula>
    </cfRule>
    <cfRule type="expression" dxfId="430" priority="442">
      <formula>IF(RIGHT(TEXT(AM513,"0.#"),1)=".",TRUE,FALSE)</formula>
    </cfRule>
  </conditionalFormatting>
  <conditionalFormatting sqref="AI514">
    <cfRule type="expression" dxfId="429" priority="433">
      <formula>IF(RIGHT(TEXT(AI514,"0.#"),1)=".",FALSE,TRUE)</formula>
    </cfRule>
    <cfRule type="expression" dxfId="428" priority="434">
      <formula>IF(RIGHT(TEXT(AI514,"0.#"),1)=".",TRUE,FALSE)</formula>
    </cfRule>
  </conditionalFormatting>
  <conditionalFormatting sqref="AI512">
    <cfRule type="expression" dxfId="427" priority="437">
      <formula>IF(RIGHT(TEXT(AI512,"0.#"),1)=".",FALSE,TRUE)</formula>
    </cfRule>
    <cfRule type="expression" dxfId="426" priority="438">
      <formula>IF(RIGHT(TEXT(AI512,"0.#"),1)=".",TRUE,FALSE)</formula>
    </cfRule>
  </conditionalFormatting>
  <conditionalFormatting sqref="AI513">
    <cfRule type="expression" dxfId="425" priority="435">
      <formula>IF(RIGHT(TEXT(AI513,"0.#"),1)=".",FALSE,TRUE)</formula>
    </cfRule>
    <cfRule type="expression" dxfId="424" priority="436">
      <formula>IF(RIGHT(TEXT(AI513,"0.#"),1)=".",TRUE,FALSE)</formula>
    </cfRule>
  </conditionalFormatting>
  <conditionalFormatting sqref="AM519">
    <cfRule type="expression" dxfId="423" priority="379">
      <formula>IF(RIGHT(TEXT(AM519,"0.#"),1)=".",FALSE,TRUE)</formula>
    </cfRule>
    <cfRule type="expression" dxfId="422" priority="380">
      <formula>IF(RIGHT(TEXT(AM519,"0.#"),1)=".",TRUE,FALSE)</formula>
    </cfRule>
  </conditionalFormatting>
  <conditionalFormatting sqref="AM517">
    <cfRule type="expression" dxfId="421" priority="383">
      <formula>IF(RIGHT(TEXT(AM517,"0.#"),1)=".",FALSE,TRUE)</formula>
    </cfRule>
    <cfRule type="expression" dxfId="420" priority="384">
      <formula>IF(RIGHT(TEXT(AM517,"0.#"),1)=".",TRUE,FALSE)</formula>
    </cfRule>
  </conditionalFormatting>
  <conditionalFormatting sqref="AM518">
    <cfRule type="expression" dxfId="419" priority="381">
      <formula>IF(RIGHT(TEXT(AM518,"0.#"),1)=".",FALSE,TRUE)</formula>
    </cfRule>
    <cfRule type="expression" dxfId="418" priority="382">
      <formula>IF(RIGHT(TEXT(AM518,"0.#"),1)=".",TRUE,FALSE)</formula>
    </cfRule>
  </conditionalFormatting>
  <conditionalFormatting sqref="AI519">
    <cfRule type="expression" dxfId="417" priority="373">
      <formula>IF(RIGHT(TEXT(AI519,"0.#"),1)=".",FALSE,TRUE)</formula>
    </cfRule>
    <cfRule type="expression" dxfId="416" priority="374">
      <formula>IF(RIGHT(TEXT(AI519,"0.#"),1)=".",TRUE,FALSE)</formula>
    </cfRule>
  </conditionalFormatting>
  <conditionalFormatting sqref="AI517">
    <cfRule type="expression" dxfId="415" priority="377">
      <formula>IF(RIGHT(TEXT(AI517,"0.#"),1)=".",FALSE,TRUE)</formula>
    </cfRule>
    <cfRule type="expression" dxfId="414" priority="378">
      <formula>IF(RIGHT(TEXT(AI517,"0.#"),1)=".",TRUE,FALSE)</formula>
    </cfRule>
  </conditionalFormatting>
  <conditionalFormatting sqref="AI518">
    <cfRule type="expression" dxfId="413" priority="375">
      <formula>IF(RIGHT(TEXT(AI518,"0.#"),1)=".",FALSE,TRUE)</formula>
    </cfRule>
    <cfRule type="expression" dxfId="412" priority="376">
      <formula>IF(RIGHT(TEXT(AI518,"0.#"),1)=".",TRUE,FALSE)</formula>
    </cfRule>
  </conditionalFormatting>
  <conditionalFormatting sqref="AM524">
    <cfRule type="expression" dxfId="411" priority="367">
      <formula>IF(RIGHT(TEXT(AM524,"0.#"),1)=".",FALSE,TRUE)</formula>
    </cfRule>
    <cfRule type="expression" dxfId="410" priority="368">
      <formula>IF(RIGHT(TEXT(AM524,"0.#"),1)=".",TRUE,FALSE)</formula>
    </cfRule>
  </conditionalFormatting>
  <conditionalFormatting sqref="AM522">
    <cfRule type="expression" dxfId="409" priority="371">
      <formula>IF(RIGHT(TEXT(AM522,"0.#"),1)=".",FALSE,TRUE)</formula>
    </cfRule>
    <cfRule type="expression" dxfId="408" priority="372">
      <formula>IF(RIGHT(TEXT(AM522,"0.#"),1)=".",TRUE,FALSE)</formula>
    </cfRule>
  </conditionalFormatting>
  <conditionalFormatting sqref="AM523">
    <cfRule type="expression" dxfId="407" priority="369">
      <formula>IF(RIGHT(TEXT(AM523,"0.#"),1)=".",FALSE,TRUE)</formula>
    </cfRule>
    <cfRule type="expression" dxfId="406" priority="370">
      <formula>IF(RIGHT(TEXT(AM523,"0.#"),1)=".",TRUE,FALSE)</formula>
    </cfRule>
  </conditionalFormatting>
  <conditionalFormatting sqref="AI524">
    <cfRule type="expression" dxfId="405" priority="361">
      <formula>IF(RIGHT(TEXT(AI524,"0.#"),1)=".",FALSE,TRUE)</formula>
    </cfRule>
    <cfRule type="expression" dxfId="404" priority="362">
      <formula>IF(RIGHT(TEXT(AI524,"0.#"),1)=".",TRUE,FALSE)</formula>
    </cfRule>
  </conditionalFormatting>
  <conditionalFormatting sqref="AI522">
    <cfRule type="expression" dxfId="403" priority="365">
      <formula>IF(RIGHT(TEXT(AI522,"0.#"),1)=".",FALSE,TRUE)</formula>
    </cfRule>
    <cfRule type="expression" dxfId="402" priority="366">
      <formula>IF(RIGHT(TEXT(AI522,"0.#"),1)=".",TRUE,FALSE)</formula>
    </cfRule>
  </conditionalFormatting>
  <conditionalFormatting sqref="AI523">
    <cfRule type="expression" dxfId="401" priority="363">
      <formula>IF(RIGHT(TEXT(AI523,"0.#"),1)=".",FALSE,TRUE)</formula>
    </cfRule>
    <cfRule type="expression" dxfId="400" priority="364">
      <formula>IF(RIGHT(TEXT(AI523,"0.#"),1)=".",TRUE,FALSE)</formula>
    </cfRule>
  </conditionalFormatting>
  <conditionalFormatting sqref="AM529">
    <cfRule type="expression" dxfId="399" priority="355">
      <formula>IF(RIGHT(TEXT(AM529,"0.#"),1)=".",FALSE,TRUE)</formula>
    </cfRule>
    <cfRule type="expression" dxfId="398" priority="356">
      <formula>IF(RIGHT(TEXT(AM529,"0.#"),1)=".",TRUE,FALSE)</formula>
    </cfRule>
  </conditionalFormatting>
  <conditionalFormatting sqref="AM527">
    <cfRule type="expression" dxfId="397" priority="359">
      <formula>IF(RIGHT(TEXT(AM527,"0.#"),1)=".",FALSE,TRUE)</formula>
    </cfRule>
    <cfRule type="expression" dxfId="396" priority="360">
      <formula>IF(RIGHT(TEXT(AM527,"0.#"),1)=".",TRUE,FALSE)</formula>
    </cfRule>
  </conditionalFormatting>
  <conditionalFormatting sqref="AM528">
    <cfRule type="expression" dxfId="395" priority="357">
      <formula>IF(RIGHT(TEXT(AM528,"0.#"),1)=".",FALSE,TRUE)</formula>
    </cfRule>
    <cfRule type="expression" dxfId="394" priority="358">
      <formula>IF(RIGHT(TEXT(AM528,"0.#"),1)=".",TRUE,FALSE)</formula>
    </cfRule>
  </conditionalFormatting>
  <conditionalFormatting sqref="AI529">
    <cfRule type="expression" dxfId="393" priority="349">
      <formula>IF(RIGHT(TEXT(AI529,"0.#"),1)=".",FALSE,TRUE)</formula>
    </cfRule>
    <cfRule type="expression" dxfId="392" priority="350">
      <formula>IF(RIGHT(TEXT(AI529,"0.#"),1)=".",TRUE,FALSE)</formula>
    </cfRule>
  </conditionalFormatting>
  <conditionalFormatting sqref="AI527">
    <cfRule type="expression" dxfId="391" priority="353">
      <formula>IF(RIGHT(TEXT(AI527,"0.#"),1)=".",FALSE,TRUE)</formula>
    </cfRule>
    <cfRule type="expression" dxfId="390" priority="354">
      <formula>IF(RIGHT(TEXT(AI527,"0.#"),1)=".",TRUE,FALSE)</formula>
    </cfRule>
  </conditionalFormatting>
  <conditionalFormatting sqref="AI528">
    <cfRule type="expression" dxfId="389" priority="351">
      <formula>IF(RIGHT(TEXT(AI528,"0.#"),1)=".",FALSE,TRUE)</formula>
    </cfRule>
    <cfRule type="expression" dxfId="388" priority="352">
      <formula>IF(RIGHT(TEXT(AI528,"0.#"),1)=".",TRUE,FALSE)</formula>
    </cfRule>
  </conditionalFormatting>
  <conditionalFormatting sqref="AM494">
    <cfRule type="expression" dxfId="387" priority="427">
      <formula>IF(RIGHT(TEXT(AM494,"0.#"),1)=".",FALSE,TRUE)</formula>
    </cfRule>
    <cfRule type="expression" dxfId="386" priority="428">
      <formula>IF(RIGHT(TEXT(AM494,"0.#"),1)=".",TRUE,FALSE)</formula>
    </cfRule>
  </conditionalFormatting>
  <conditionalFormatting sqref="AM492">
    <cfRule type="expression" dxfId="385" priority="431">
      <formula>IF(RIGHT(TEXT(AM492,"0.#"),1)=".",FALSE,TRUE)</formula>
    </cfRule>
    <cfRule type="expression" dxfId="384" priority="432">
      <formula>IF(RIGHT(TEXT(AM492,"0.#"),1)=".",TRUE,FALSE)</formula>
    </cfRule>
  </conditionalFormatting>
  <conditionalFormatting sqref="AM493">
    <cfRule type="expression" dxfId="383" priority="429">
      <formula>IF(RIGHT(TEXT(AM493,"0.#"),1)=".",FALSE,TRUE)</formula>
    </cfRule>
    <cfRule type="expression" dxfId="382" priority="430">
      <formula>IF(RIGHT(TEXT(AM493,"0.#"),1)=".",TRUE,FALSE)</formula>
    </cfRule>
  </conditionalFormatting>
  <conditionalFormatting sqref="AI494">
    <cfRule type="expression" dxfId="381" priority="421">
      <formula>IF(RIGHT(TEXT(AI494,"0.#"),1)=".",FALSE,TRUE)</formula>
    </cfRule>
    <cfRule type="expression" dxfId="380" priority="422">
      <formula>IF(RIGHT(TEXT(AI494,"0.#"),1)=".",TRUE,FALSE)</formula>
    </cfRule>
  </conditionalFormatting>
  <conditionalFormatting sqref="AI492">
    <cfRule type="expression" dxfId="379" priority="425">
      <formula>IF(RIGHT(TEXT(AI492,"0.#"),1)=".",FALSE,TRUE)</formula>
    </cfRule>
    <cfRule type="expression" dxfId="378" priority="426">
      <formula>IF(RIGHT(TEXT(AI492,"0.#"),1)=".",TRUE,FALSE)</formula>
    </cfRule>
  </conditionalFormatting>
  <conditionalFormatting sqref="AI493">
    <cfRule type="expression" dxfId="377" priority="423">
      <formula>IF(RIGHT(TEXT(AI493,"0.#"),1)=".",FALSE,TRUE)</formula>
    </cfRule>
    <cfRule type="expression" dxfId="376" priority="424">
      <formula>IF(RIGHT(TEXT(AI493,"0.#"),1)=".",TRUE,FALSE)</formula>
    </cfRule>
  </conditionalFormatting>
  <conditionalFormatting sqref="AM499">
    <cfRule type="expression" dxfId="375" priority="415">
      <formula>IF(RIGHT(TEXT(AM499,"0.#"),1)=".",FALSE,TRUE)</formula>
    </cfRule>
    <cfRule type="expression" dxfId="374" priority="416">
      <formula>IF(RIGHT(TEXT(AM499,"0.#"),1)=".",TRUE,FALSE)</formula>
    </cfRule>
  </conditionalFormatting>
  <conditionalFormatting sqref="AM497">
    <cfRule type="expression" dxfId="373" priority="419">
      <formula>IF(RIGHT(TEXT(AM497,"0.#"),1)=".",FALSE,TRUE)</formula>
    </cfRule>
    <cfRule type="expression" dxfId="372" priority="420">
      <formula>IF(RIGHT(TEXT(AM497,"0.#"),1)=".",TRUE,FALSE)</formula>
    </cfRule>
  </conditionalFormatting>
  <conditionalFormatting sqref="AM498">
    <cfRule type="expression" dxfId="371" priority="417">
      <formula>IF(RIGHT(TEXT(AM498,"0.#"),1)=".",FALSE,TRUE)</formula>
    </cfRule>
    <cfRule type="expression" dxfId="370" priority="418">
      <formula>IF(RIGHT(TEXT(AM498,"0.#"),1)=".",TRUE,FALSE)</formula>
    </cfRule>
  </conditionalFormatting>
  <conditionalFormatting sqref="AI499">
    <cfRule type="expression" dxfId="369" priority="409">
      <formula>IF(RIGHT(TEXT(AI499,"0.#"),1)=".",FALSE,TRUE)</formula>
    </cfRule>
    <cfRule type="expression" dxfId="368" priority="410">
      <formula>IF(RIGHT(TEXT(AI499,"0.#"),1)=".",TRUE,FALSE)</formula>
    </cfRule>
  </conditionalFormatting>
  <conditionalFormatting sqref="AI497">
    <cfRule type="expression" dxfId="367" priority="413">
      <formula>IF(RIGHT(TEXT(AI497,"0.#"),1)=".",FALSE,TRUE)</formula>
    </cfRule>
    <cfRule type="expression" dxfId="366" priority="414">
      <formula>IF(RIGHT(TEXT(AI497,"0.#"),1)=".",TRUE,FALSE)</formula>
    </cfRule>
  </conditionalFormatting>
  <conditionalFormatting sqref="AI498">
    <cfRule type="expression" dxfId="365" priority="411">
      <formula>IF(RIGHT(TEXT(AI498,"0.#"),1)=".",FALSE,TRUE)</formula>
    </cfRule>
    <cfRule type="expression" dxfId="364" priority="412">
      <formula>IF(RIGHT(TEXT(AI498,"0.#"),1)=".",TRUE,FALSE)</formula>
    </cfRule>
  </conditionalFormatting>
  <conditionalFormatting sqref="AM504">
    <cfRule type="expression" dxfId="363" priority="403">
      <formula>IF(RIGHT(TEXT(AM504,"0.#"),1)=".",FALSE,TRUE)</formula>
    </cfRule>
    <cfRule type="expression" dxfId="362" priority="404">
      <formula>IF(RIGHT(TEXT(AM504,"0.#"),1)=".",TRUE,FALSE)</formula>
    </cfRule>
  </conditionalFormatting>
  <conditionalFormatting sqref="AM502">
    <cfRule type="expression" dxfId="361" priority="407">
      <formula>IF(RIGHT(TEXT(AM502,"0.#"),1)=".",FALSE,TRUE)</formula>
    </cfRule>
    <cfRule type="expression" dxfId="360" priority="408">
      <formula>IF(RIGHT(TEXT(AM502,"0.#"),1)=".",TRUE,FALSE)</formula>
    </cfRule>
  </conditionalFormatting>
  <conditionalFormatting sqref="AM503">
    <cfRule type="expression" dxfId="359" priority="405">
      <formula>IF(RIGHT(TEXT(AM503,"0.#"),1)=".",FALSE,TRUE)</formula>
    </cfRule>
    <cfRule type="expression" dxfId="358" priority="406">
      <formula>IF(RIGHT(TEXT(AM503,"0.#"),1)=".",TRUE,FALSE)</formula>
    </cfRule>
  </conditionalFormatting>
  <conditionalFormatting sqref="AI504">
    <cfRule type="expression" dxfId="357" priority="397">
      <formula>IF(RIGHT(TEXT(AI504,"0.#"),1)=".",FALSE,TRUE)</formula>
    </cfRule>
    <cfRule type="expression" dxfId="356" priority="398">
      <formula>IF(RIGHT(TEXT(AI504,"0.#"),1)=".",TRUE,FALSE)</formula>
    </cfRule>
  </conditionalFormatting>
  <conditionalFormatting sqref="AI502">
    <cfRule type="expression" dxfId="355" priority="401">
      <formula>IF(RIGHT(TEXT(AI502,"0.#"),1)=".",FALSE,TRUE)</formula>
    </cfRule>
    <cfRule type="expression" dxfId="354" priority="402">
      <formula>IF(RIGHT(TEXT(AI502,"0.#"),1)=".",TRUE,FALSE)</formula>
    </cfRule>
  </conditionalFormatting>
  <conditionalFormatting sqref="AI503">
    <cfRule type="expression" dxfId="353" priority="399">
      <formula>IF(RIGHT(TEXT(AI503,"0.#"),1)=".",FALSE,TRUE)</formula>
    </cfRule>
    <cfRule type="expression" dxfId="352" priority="400">
      <formula>IF(RIGHT(TEXT(AI503,"0.#"),1)=".",TRUE,FALSE)</formula>
    </cfRule>
  </conditionalFormatting>
  <conditionalFormatting sqref="AM509">
    <cfRule type="expression" dxfId="351" priority="391">
      <formula>IF(RIGHT(TEXT(AM509,"0.#"),1)=".",FALSE,TRUE)</formula>
    </cfRule>
    <cfRule type="expression" dxfId="350" priority="392">
      <formula>IF(RIGHT(TEXT(AM509,"0.#"),1)=".",TRUE,FALSE)</formula>
    </cfRule>
  </conditionalFormatting>
  <conditionalFormatting sqref="AM507">
    <cfRule type="expression" dxfId="349" priority="395">
      <formula>IF(RIGHT(TEXT(AM507,"0.#"),1)=".",FALSE,TRUE)</formula>
    </cfRule>
    <cfRule type="expression" dxfId="348" priority="396">
      <formula>IF(RIGHT(TEXT(AM507,"0.#"),1)=".",TRUE,FALSE)</formula>
    </cfRule>
  </conditionalFormatting>
  <conditionalFormatting sqref="AM508">
    <cfRule type="expression" dxfId="347" priority="393">
      <formula>IF(RIGHT(TEXT(AM508,"0.#"),1)=".",FALSE,TRUE)</formula>
    </cfRule>
    <cfRule type="expression" dxfId="346" priority="394">
      <formula>IF(RIGHT(TEXT(AM508,"0.#"),1)=".",TRUE,FALSE)</formula>
    </cfRule>
  </conditionalFormatting>
  <conditionalFormatting sqref="AI509">
    <cfRule type="expression" dxfId="345" priority="385">
      <formula>IF(RIGHT(TEXT(AI509,"0.#"),1)=".",FALSE,TRUE)</formula>
    </cfRule>
    <cfRule type="expression" dxfId="344" priority="386">
      <formula>IF(RIGHT(TEXT(AI509,"0.#"),1)=".",TRUE,FALSE)</formula>
    </cfRule>
  </conditionalFormatting>
  <conditionalFormatting sqref="AI507">
    <cfRule type="expression" dxfId="343" priority="389">
      <formula>IF(RIGHT(TEXT(AI507,"0.#"),1)=".",FALSE,TRUE)</formula>
    </cfRule>
    <cfRule type="expression" dxfId="342" priority="390">
      <formula>IF(RIGHT(TEXT(AI507,"0.#"),1)=".",TRUE,FALSE)</formula>
    </cfRule>
  </conditionalFormatting>
  <conditionalFormatting sqref="AI508">
    <cfRule type="expression" dxfId="341" priority="387">
      <formula>IF(RIGHT(TEXT(AI508,"0.#"),1)=".",FALSE,TRUE)</formula>
    </cfRule>
    <cfRule type="expression" dxfId="340" priority="388">
      <formula>IF(RIGHT(TEXT(AI508,"0.#"),1)=".",TRUE,FALSE)</formula>
    </cfRule>
  </conditionalFormatting>
  <conditionalFormatting sqref="AM543">
    <cfRule type="expression" dxfId="339" priority="343">
      <formula>IF(RIGHT(TEXT(AM543,"0.#"),1)=".",FALSE,TRUE)</formula>
    </cfRule>
    <cfRule type="expression" dxfId="338" priority="344">
      <formula>IF(RIGHT(TEXT(AM543,"0.#"),1)=".",TRUE,FALSE)</formula>
    </cfRule>
  </conditionalFormatting>
  <conditionalFormatting sqref="AM541">
    <cfRule type="expression" dxfId="337" priority="347">
      <formula>IF(RIGHT(TEXT(AM541,"0.#"),1)=".",FALSE,TRUE)</formula>
    </cfRule>
    <cfRule type="expression" dxfId="336" priority="348">
      <formula>IF(RIGHT(TEXT(AM541,"0.#"),1)=".",TRUE,FALSE)</formula>
    </cfRule>
  </conditionalFormatting>
  <conditionalFormatting sqref="AM542">
    <cfRule type="expression" dxfId="335" priority="345">
      <formula>IF(RIGHT(TEXT(AM542,"0.#"),1)=".",FALSE,TRUE)</formula>
    </cfRule>
    <cfRule type="expression" dxfId="334" priority="346">
      <formula>IF(RIGHT(TEXT(AM542,"0.#"),1)=".",TRUE,FALSE)</formula>
    </cfRule>
  </conditionalFormatting>
  <conditionalFormatting sqref="AI543">
    <cfRule type="expression" dxfId="333" priority="337">
      <formula>IF(RIGHT(TEXT(AI543,"0.#"),1)=".",FALSE,TRUE)</formula>
    </cfRule>
    <cfRule type="expression" dxfId="332" priority="338">
      <formula>IF(RIGHT(TEXT(AI543,"0.#"),1)=".",TRUE,FALSE)</formula>
    </cfRule>
  </conditionalFormatting>
  <conditionalFormatting sqref="AI541">
    <cfRule type="expression" dxfId="331" priority="341">
      <formula>IF(RIGHT(TEXT(AI541,"0.#"),1)=".",FALSE,TRUE)</formula>
    </cfRule>
    <cfRule type="expression" dxfId="330" priority="342">
      <formula>IF(RIGHT(TEXT(AI541,"0.#"),1)=".",TRUE,FALSE)</formula>
    </cfRule>
  </conditionalFormatting>
  <conditionalFormatting sqref="AI542">
    <cfRule type="expression" dxfId="329" priority="339">
      <formula>IF(RIGHT(TEXT(AI542,"0.#"),1)=".",FALSE,TRUE)</formula>
    </cfRule>
    <cfRule type="expression" dxfId="328" priority="340">
      <formula>IF(RIGHT(TEXT(AI542,"0.#"),1)=".",TRUE,FALSE)</formula>
    </cfRule>
  </conditionalFormatting>
  <conditionalFormatting sqref="AM568">
    <cfRule type="expression" dxfId="327" priority="331">
      <formula>IF(RIGHT(TEXT(AM568,"0.#"),1)=".",FALSE,TRUE)</formula>
    </cfRule>
    <cfRule type="expression" dxfId="326" priority="332">
      <formula>IF(RIGHT(TEXT(AM568,"0.#"),1)=".",TRUE,FALSE)</formula>
    </cfRule>
  </conditionalFormatting>
  <conditionalFormatting sqref="AM566">
    <cfRule type="expression" dxfId="325" priority="335">
      <formula>IF(RIGHT(TEXT(AM566,"0.#"),1)=".",FALSE,TRUE)</formula>
    </cfRule>
    <cfRule type="expression" dxfId="324" priority="336">
      <formula>IF(RIGHT(TEXT(AM566,"0.#"),1)=".",TRUE,FALSE)</formula>
    </cfRule>
  </conditionalFormatting>
  <conditionalFormatting sqref="AM567">
    <cfRule type="expression" dxfId="323" priority="333">
      <formula>IF(RIGHT(TEXT(AM567,"0.#"),1)=".",FALSE,TRUE)</formula>
    </cfRule>
    <cfRule type="expression" dxfId="322" priority="334">
      <formula>IF(RIGHT(TEXT(AM567,"0.#"),1)=".",TRUE,FALSE)</formula>
    </cfRule>
  </conditionalFormatting>
  <conditionalFormatting sqref="AI568">
    <cfRule type="expression" dxfId="321" priority="325">
      <formula>IF(RIGHT(TEXT(AI568,"0.#"),1)=".",FALSE,TRUE)</formula>
    </cfRule>
    <cfRule type="expression" dxfId="320" priority="326">
      <formula>IF(RIGHT(TEXT(AI568,"0.#"),1)=".",TRUE,FALSE)</formula>
    </cfRule>
  </conditionalFormatting>
  <conditionalFormatting sqref="AI566">
    <cfRule type="expression" dxfId="319" priority="329">
      <formula>IF(RIGHT(TEXT(AI566,"0.#"),1)=".",FALSE,TRUE)</formula>
    </cfRule>
    <cfRule type="expression" dxfId="318" priority="330">
      <formula>IF(RIGHT(TEXT(AI566,"0.#"),1)=".",TRUE,FALSE)</formula>
    </cfRule>
  </conditionalFormatting>
  <conditionalFormatting sqref="AI567">
    <cfRule type="expression" dxfId="317" priority="327">
      <formula>IF(RIGHT(TEXT(AI567,"0.#"),1)=".",FALSE,TRUE)</formula>
    </cfRule>
    <cfRule type="expression" dxfId="316" priority="328">
      <formula>IF(RIGHT(TEXT(AI567,"0.#"),1)=".",TRUE,FALSE)</formula>
    </cfRule>
  </conditionalFormatting>
  <conditionalFormatting sqref="AM573">
    <cfRule type="expression" dxfId="315" priority="271">
      <formula>IF(RIGHT(TEXT(AM573,"0.#"),1)=".",FALSE,TRUE)</formula>
    </cfRule>
    <cfRule type="expression" dxfId="314" priority="272">
      <formula>IF(RIGHT(TEXT(AM573,"0.#"),1)=".",TRUE,FALSE)</formula>
    </cfRule>
  </conditionalFormatting>
  <conditionalFormatting sqref="AM571">
    <cfRule type="expression" dxfId="313" priority="275">
      <formula>IF(RIGHT(TEXT(AM571,"0.#"),1)=".",FALSE,TRUE)</formula>
    </cfRule>
    <cfRule type="expression" dxfId="312" priority="276">
      <formula>IF(RIGHT(TEXT(AM571,"0.#"),1)=".",TRUE,FALSE)</formula>
    </cfRule>
  </conditionalFormatting>
  <conditionalFormatting sqref="AM572">
    <cfRule type="expression" dxfId="311" priority="273">
      <formula>IF(RIGHT(TEXT(AM572,"0.#"),1)=".",FALSE,TRUE)</formula>
    </cfRule>
    <cfRule type="expression" dxfId="310" priority="274">
      <formula>IF(RIGHT(TEXT(AM572,"0.#"),1)=".",TRUE,FALSE)</formula>
    </cfRule>
  </conditionalFormatting>
  <conditionalFormatting sqref="AI573">
    <cfRule type="expression" dxfId="309" priority="265">
      <formula>IF(RIGHT(TEXT(AI573,"0.#"),1)=".",FALSE,TRUE)</formula>
    </cfRule>
    <cfRule type="expression" dxfId="308" priority="266">
      <formula>IF(RIGHT(TEXT(AI573,"0.#"),1)=".",TRUE,FALSE)</formula>
    </cfRule>
  </conditionalFormatting>
  <conditionalFormatting sqref="AI571">
    <cfRule type="expression" dxfId="307" priority="269">
      <formula>IF(RIGHT(TEXT(AI571,"0.#"),1)=".",FALSE,TRUE)</formula>
    </cfRule>
    <cfRule type="expression" dxfId="306" priority="270">
      <formula>IF(RIGHT(TEXT(AI571,"0.#"),1)=".",TRUE,FALSE)</formula>
    </cfRule>
  </conditionalFormatting>
  <conditionalFormatting sqref="AI572">
    <cfRule type="expression" dxfId="305" priority="267">
      <formula>IF(RIGHT(TEXT(AI572,"0.#"),1)=".",FALSE,TRUE)</formula>
    </cfRule>
    <cfRule type="expression" dxfId="304" priority="268">
      <formula>IF(RIGHT(TEXT(AI572,"0.#"),1)=".",TRUE,FALSE)</formula>
    </cfRule>
  </conditionalFormatting>
  <conditionalFormatting sqref="AM578">
    <cfRule type="expression" dxfId="303" priority="259">
      <formula>IF(RIGHT(TEXT(AM578,"0.#"),1)=".",FALSE,TRUE)</formula>
    </cfRule>
    <cfRule type="expression" dxfId="302" priority="260">
      <formula>IF(RIGHT(TEXT(AM578,"0.#"),1)=".",TRUE,FALSE)</formula>
    </cfRule>
  </conditionalFormatting>
  <conditionalFormatting sqref="AM576">
    <cfRule type="expression" dxfId="301" priority="263">
      <formula>IF(RIGHT(TEXT(AM576,"0.#"),1)=".",FALSE,TRUE)</formula>
    </cfRule>
    <cfRule type="expression" dxfId="300" priority="264">
      <formula>IF(RIGHT(TEXT(AM576,"0.#"),1)=".",TRUE,FALSE)</formula>
    </cfRule>
  </conditionalFormatting>
  <conditionalFormatting sqref="AM577">
    <cfRule type="expression" dxfId="299" priority="261">
      <formula>IF(RIGHT(TEXT(AM577,"0.#"),1)=".",FALSE,TRUE)</formula>
    </cfRule>
    <cfRule type="expression" dxfId="298" priority="262">
      <formula>IF(RIGHT(TEXT(AM577,"0.#"),1)=".",TRUE,FALSE)</formula>
    </cfRule>
  </conditionalFormatting>
  <conditionalFormatting sqref="AI578">
    <cfRule type="expression" dxfId="297" priority="253">
      <formula>IF(RIGHT(TEXT(AI578,"0.#"),1)=".",FALSE,TRUE)</formula>
    </cfRule>
    <cfRule type="expression" dxfId="296" priority="254">
      <formula>IF(RIGHT(TEXT(AI578,"0.#"),1)=".",TRUE,FALSE)</formula>
    </cfRule>
  </conditionalFormatting>
  <conditionalFormatting sqref="AI576">
    <cfRule type="expression" dxfId="295" priority="257">
      <formula>IF(RIGHT(TEXT(AI576,"0.#"),1)=".",FALSE,TRUE)</formula>
    </cfRule>
    <cfRule type="expression" dxfId="294" priority="258">
      <formula>IF(RIGHT(TEXT(AI576,"0.#"),1)=".",TRUE,FALSE)</formula>
    </cfRule>
  </conditionalFormatting>
  <conditionalFormatting sqref="AI577">
    <cfRule type="expression" dxfId="293" priority="255">
      <formula>IF(RIGHT(TEXT(AI577,"0.#"),1)=".",FALSE,TRUE)</formula>
    </cfRule>
    <cfRule type="expression" dxfId="292" priority="256">
      <formula>IF(RIGHT(TEXT(AI577,"0.#"),1)=".",TRUE,FALSE)</formula>
    </cfRule>
  </conditionalFormatting>
  <conditionalFormatting sqref="AM583">
    <cfRule type="expression" dxfId="291" priority="247">
      <formula>IF(RIGHT(TEXT(AM583,"0.#"),1)=".",FALSE,TRUE)</formula>
    </cfRule>
    <cfRule type="expression" dxfId="290" priority="248">
      <formula>IF(RIGHT(TEXT(AM583,"0.#"),1)=".",TRUE,FALSE)</formula>
    </cfRule>
  </conditionalFormatting>
  <conditionalFormatting sqref="AM581">
    <cfRule type="expression" dxfId="289" priority="251">
      <formula>IF(RIGHT(TEXT(AM581,"0.#"),1)=".",FALSE,TRUE)</formula>
    </cfRule>
    <cfRule type="expression" dxfId="288" priority="252">
      <formula>IF(RIGHT(TEXT(AM581,"0.#"),1)=".",TRUE,FALSE)</formula>
    </cfRule>
  </conditionalFormatting>
  <conditionalFormatting sqref="AM582">
    <cfRule type="expression" dxfId="287" priority="249">
      <formula>IF(RIGHT(TEXT(AM582,"0.#"),1)=".",FALSE,TRUE)</formula>
    </cfRule>
    <cfRule type="expression" dxfId="286" priority="250">
      <formula>IF(RIGHT(TEXT(AM582,"0.#"),1)=".",TRUE,FALSE)</formula>
    </cfRule>
  </conditionalFormatting>
  <conditionalFormatting sqref="AI583">
    <cfRule type="expression" dxfId="285" priority="241">
      <formula>IF(RIGHT(TEXT(AI583,"0.#"),1)=".",FALSE,TRUE)</formula>
    </cfRule>
    <cfRule type="expression" dxfId="284" priority="242">
      <formula>IF(RIGHT(TEXT(AI583,"0.#"),1)=".",TRUE,FALSE)</formula>
    </cfRule>
  </conditionalFormatting>
  <conditionalFormatting sqref="AI581">
    <cfRule type="expression" dxfId="283" priority="245">
      <formula>IF(RIGHT(TEXT(AI581,"0.#"),1)=".",FALSE,TRUE)</formula>
    </cfRule>
    <cfRule type="expression" dxfId="282" priority="246">
      <formula>IF(RIGHT(TEXT(AI581,"0.#"),1)=".",TRUE,FALSE)</formula>
    </cfRule>
  </conditionalFormatting>
  <conditionalFormatting sqref="AI582">
    <cfRule type="expression" dxfId="281" priority="243">
      <formula>IF(RIGHT(TEXT(AI582,"0.#"),1)=".",FALSE,TRUE)</formula>
    </cfRule>
    <cfRule type="expression" dxfId="280" priority="244">
      <formula>IF(RIGHT(TEXT(AI582,"0.#"),1)=".",TRUE,FALSE)</formula>
    </cfRule>
  </conditionalFormatting>
  <conditionalFormatting sqref="AM548">
    <cfRule type="expression" dxfId="279" priority="319">
      <formula>IF(RIGHT(TEXT(AM548,"0.#"),1)=".",FALSE,TRUE)</formula>
    </cfRule>
    <cfRule type="expression" dxfId="278" priority="320">
      <formula>IF(RIGHT(TEXT(AM548,"0.#"),1)=".",TRUE,FALSE)</formula>
    </cfRule>
  </conditionalFormatting>
  <conditionalFormatting sqref="AM546">
    <cfRule type="expression" dxfId="277" priority="323">
      <formula>IF(RIGHT(TEXT(AM546,"0.#"),1)=".",FALSE,TRUE)</formula>
    </cfRule>
    <cfRule type="expression" dxfId="276" priority="324">
      <formula>IF(RIGHT(TEXT(AM546,"0.#"),1)=".",TRUE,FALSE)</formula>
    </cfRule>
  </conditionalFormatting>
  <conditionalFormatting sqref="AM547">
    <cfRule type="expression" dxfId="275" priority="321">
      <formula>IF(RIGHT(TEXT(AM547,"0.#"),1)=".",FALSE,TRUE)</formula>
    </cfRule>
    <cfRule type="expression" dxfId="274" priority="322">
      <formula>IF(RIGHT(TEXT(AM547,"0.#"),1)=".",TRUE,FALSE)</formula>
    </cfRule>
  </conditionalFormatting>
  <conditionalFormatting sqref="AI548">
    <cfRule type="expression" dxfId="273" priority="313">
      <formula>IF(RIGHT(TEXT(AI548,"0.#"),1)=".",FALSE,TRUE)</formula>
    </cfRule>
    <cfRule type="expression" dxfId="272" priority="314">
      <formula>IF(RIGHT(TEXT(AI548,"0.#"),1)=".",TRUE,FALSE)</formula>
    </cfRule>
  </conditionalFormatting>
  <conditionalFormatting sqref="AI546">
    <cfRule type="expression" dxfId="271" priority="317">
      <formula>IF(RIGHT(TEXT(AI546,"0.#"),1)=".",FALSE,TRUE)</formula>
    </cfRule>
    <cfRule type="expression" dxfId="270" priority="318">
      <formula>IF(RIGHT(TEXT(AI546,"0.#"),1)=".",TRUE,FALSE)</formula>
    </cfRule>
  </conditionalFormatting>
  <conditionalFormatting sqref="AI547">
    <cfRule type="expression" dxfId="269" priority="315">
      <formula>IF(RIGHT(TEXT(AI547,"0.#"),1)=".",FALSE,TRUE)</formula>
    </cfRule>
    <cfRule type="expression" dxfId="268" priority="316">
      <formula>IF(RIGHT(TEXT(AI547,"0.#"),1)=".",TRUE,FALSE)</formula>
    </cfRule>
  </conditionalFormatting>
  <conditionalFormatting sqref="AM553">
    <cfRule type="expression" dxfId="267" priority="307">
      <formula>IF(RIGHT(TEXT(AM553,"0.#"),1)=".",FALSE,TRUE)</formula>
    </cfRule>
    <cfRule type="expression" dxfId="266" priority="308">
      <formula>IF(RIGHT(TEXT(AM553,"0.#"),1)=".",TRUE,FALSE)</formula>
    </cfRule>
  </conditionalFormatting>
  <conditionalFormatting sqref="AM551">
    <cfRule type="expression" dxfId="265" priority="311">
      <formula>IF(RIGHT(TEXT(AM551,"0.#"),1)=".",FALSE,TRUE)</formula>
    </cfRule>
    <cfRule type="expression" dxfId="264" priority="312">
      <formula>IF(RIGHT(TEXT(AM551,"0.#"),1)=".",TRUE,FALSE)</formula>
    </cfRule>
  </conditionalFormatting>
  <conditionalFormatting sqref="AM552">
    <cfRule type="expression" dxfId="263" priority="309">
      <formula>IF(RIGHT(TEXT(AM552,"0.#"),1)=".",FALSE,TRUE)</formula>
    </cfRule>
    <cfRule type="expression" dxfId="262" priority="310">
      <formula>IF(RIGHT(TEXT(AM552,"0.#"),1)=".",TRUE,FALSE)</formula>
    </cfRule>
  </conditionalFormatting>
  <conditionalFormatting sqref="AI553">
    <cfRule type="expression" dxfId="261" priority="301">
      <formula>IF(RIGHT(TEXT(AI553,"0.#"),1)=".",FALSE,TRUE)</formula>
    </cfRule>
    <cfRule type="expression" dxfId="260" priority="302">
      <formula>IF(RIGHT(TEXT(AI553,"0.#"),1)=".",TRUE,FALSE)</formula>
    </cfRule>
  </conditionalFormatting>
  <conditionalFormatting sqref="AI551">
    <cfRule type="expression" dxfId="259" priority="305">
      <formula>IF(RIGHT(TEXT(AI551,"0.#"),1)=".",FALSE,TRUE)</formula>
    </cfRule>
    <cfRule type="expression" dxfId="258" priority="306">
      <formula>IF(RIGHT(TEXT(AI551,"0.#"),1)=".",TRUE,FALSE)</formula>
    </cfRule>
  </conditionalFormatting>
  <conditionalFormatting sqref="AI552">
    <cfRule type="expression" dxfId="257" priority="303">
      <formula>IF(RIGHT(TEXT(AI552,"0.#"),1)=".",FALSE,TRUE)</formula>
    </cfRule>
    <cfRule type="expression" dxfId="256" priority="304">
      <formula>IF(RIGHT(TEXT(AI552,"0.#"),1)=".",TRUE,FALSE)</formula>
    </cfRule>
  </conditionalFormatting>
  <conditionalFormatting sqref="AM558">
    <cfRule type="expression" dxfId="255" priority="295">
      <formula>IF(RIGHT(TEXT(AM558,"0.#"),1)=".",FALSE,TRUE)</formula>
    </cfRule>
    <cfRule type="expression" dxfId="254" priority="296">
      <formula>IF(RIGHT(TEXT(AM558,"0.#"),1)=".",TRUE,FALSE)</formula>
    </cfRule>
  </conditionalFormatting>
  <conditionalFormatting sqref="AM556">
    <cfRule type="expression" dxfId="253" priority="299">
      <formula>IF(RIGHT(TEXT(AM556,"0.#"),1)=".",FALSE,TRUE)</formula>
    </cfRule>
    <cfRule type="expression" dxfId="252" priority="300">
      <formula>IF(RIGHT(TEXT(AM556,"0.#"),1)=".",TRUE,FALSE)</formula>
    </cfRule>
  </conditionalFormatting>
  <conditionalFormatting sqref="AM557">
    <cfRule type="expression" dxfId="251" priority="297">
      <formula>IF(RIGHT(TEXT(AM557,"0.#"),1)=".",FALSE,TRUE)</formula>
    </cfRule>
    <cfRule type="expression" dxfId="250" priority="298">
      <formula>IF(RIGHT(TEXT(AM557,"0.#"),1)=".",TRUE,FALSE)</formula>
    </cfRule>
  </conditionalFormatting>
  <conditionalFormatting sqref="AI558">
    <cfRule type="expression" dxfId="249" priority="289">
      <formula>IF(RIGHT(TEXT(AI558,"0.#"),1)=".",FALSE,TRUE)</formula>
    </cfRule>
    <cfRule type="expression" dxfId="248" priority="290">
      <formula>IF(RIGHT(TEXT(AI558,"0.#"),1)=".",TRUE,FALSE)</formula>
    </cfRule>
  </conditionalFormatting>
  <conditionalFormatting sqref="AI556">
    <cfRule type="expression" dxfId="247" priority="293">
      <formula>IF(RIGHT(TEXT(AI556,"0.#"),1)=".",FALSE,TRUE)</formula>
    </cfRule>
    <cfRule type="expression" dxfId="246" priority="294">
      <formula>IF(RIGHT(TEXT(AI556,"0.#"),1)=".",TRUE,FALSE)</formula>
    </cfRule>
  </conditionalFormatting>
  <conditionalFormatting sqref="AI557">
    <cfRule type="expression" dxfId="245" priority="291">
      <formula>IF(RIGHT(TEXT(AI557,"0.#"),1)=".",FALSE,TRUE)</formula>
    </cfRule>
    <cfRule type="expression" dxfId="244" priority="292">
      <formula>IF(RIGHT(TEXT(AI557,"0.#"),1)=".",TRUE,FALSE)</formula>
    </cfRule>
  </conditionalFormatting>
  <conditionalFormatting sqref="AM563">
    <cfRule type="expression" dxfId="243" priority="283">
      <formula>IF(RIGHT(TEXT(AM563,"0.#"),1)=".",FALSE,TRUE)</formula>
    </cfRule>
    <cfRule type="expression" dxfId="242" priority="284">
      <formula>IF(RIGHT(TEXT(AM563,"0.#"),1)=".",TRUE,FALSE)</formula>
    </cfRule>
  </conditionalFormatting>
  <conditionalFormatting sqref="AM561">
    <cfRule type="expression" dxfId="241" priority="287">
      <formula>IF(RIGHT(TEXT(AM561,"0.#"),1)=".",FALSE,TRUE)</formula>
    </cfRule>
    <cfRule type="expression" dxfId="240" priority="288">
      <formula>IF(RIGHT(TEXT(AM561,"0.#"),1)=".",TRUE,FALSE)</formula>
    </cfRule>
  </conditionalFormatting>
  <conditionalFormatting sqref="AM562">
    <cfRule type="expression" dxfId="239" priority="285">
      <formula>IF(RIGHT(TEXT(AM562,"0.#"),1)=".",FALSE,TRUE)</formula>
    </cfRule>
    <cfRule type="expression" dxfId="238" priority="286">
      <formula>IF(RIGHT(TEXT(AM562,"0.#"),1)=".",TRUE,FALSE)</formula>
    </cfRule>
  </conditionalFormatting>
  <conditionalFormatting sqref="AI563">
    <cfRule type="expression" dxfId="237" priority="277">
      <formula>IF(RIGHT(TEXT(AI563,"0.#"),1)=".",FALSE,TRUE)</formula>
    </cfRule>
    <cfRule type="expression" dxfId="236" priority="278">
      <formula>IF(RIGHT(TEXT(AI563,"0.#"),1)=".",TRUE,FALSE)</formula>
    </cfRule>
  </conditionalFormatting>
  <conditionalFormatting sqref="AI561">
    <cfRule type="expression" dxfId="235" priority="281">
      <formula>IF(RIGHT(TEXT(AI561,"0.#"),1)=".",FALSE,TRUE)</formula>
    </cfRule>
    <cfRule type="expression" dxfId="234" priority="282">
      <formula>IF(RIGHT(TEXT(AI561,"0.#"),1)=".",TRUE,FALSE)</formula>
    </cfRule>
  </conditionalFormatting>
  <conditionalFormatting sqref="AI562">
    <cfRule type="expression" dxfId="233" priority="279">
      <formula>IF(RIGHT(TEXT(AI562,"0.#"),1)=".",FALSE,TRUE)</formula>
    </cfRule>
    <cfRule type="expression" dxfId="232" priority="280">
      <formula>IF(RIGHT(TEXT(AI562,"0.#"),1)=".",TRUE,FALSE)</formula>
    </cfRule>
  </conditionalFormatting>
  <conditionalFormatting sqref="AM597">
    <cfRule type="expression" dxfId="231" priority="235">
      <formula>IF(RIGHT(TEXT(AM597,"0.#"),1)=".",FALSE,TRUE)</formula>
    </cfRule>
    <cfRule type="expression" dxfId="230" priority="236">
      <formula>IF(RIGHT(TEXT(AM597,"0.#"),1)=".",TRUE,FALSE)</formula>
    </cfRule>
  </conditionalFormatting>
  <conditionalFormatting sqref="AM595">
    <cfRule type="expression" dxfId="229" priority="239">
      <formula>IF(RIGHT(TEXT(AM595,"0.#"),1)=".",FALSE,TRUE)</formula>
    </cfRule>
    <cfRule type="expression" dxfId="228" priority="240">
      <formula>IF(RIGHT(TEXT(AM595,"0.#"),1)=".",TRUE,FALSE)</formula>
    </cfRule>
  </conditionalFormatting>
  <conditionalFormatting sqref="AM596">
    <cfRule type="expression" dxfId="227" priority="237">
      <formula>IF(RIGHT(TEXT(AM596,"0.#"),1)=".",FALSE,TRUE)</formula>
    </cfRule>
    <cfRule type="expression" dxfId="226" priority="238">
      <formula>IF(RIGHT(TEXT(AM596,"0.#"),1)=".",TRUE,FALSE)</formula>
    </cfRule>
  </conditionalFormatting>
  <conditionalFormatting sqref="AI597">
    <cfRule type="expression" dxfId="225" priority="229">
      <formula>IF(RIGHT(TEXT(AI597,"0.#"),1)=".",FALSE,TRUE)</formula>
    </cfRule>
    <cfRule type="expression" dxfId="224" priority="230">
      <formula>IF(RIGHT(TEXT(AI597,"0.#"),1)=".",TRUE,FALSE)</formula>
    </cfRule>
  </conditionalFormatting>
  <conditionalFormatting sqref="AI595">
    <cfRule type="expression" dxfId="223" priority="233">
      <formula>IF(RIGHT(TEXT(AI595,"0.#"),1)=".",FALSE,TRUE)</formula>
    </cfRule>
    <cfRule type="expression" dxfId="222" priority="234">
      <formula>IF(RIGHT(TEXT(AI595,"0.#"),1)=".",TRUE,FALSE)</formula>
    </cfRule>
  </conditionalFormatting>
  <conditionalFormatting sqref="AI596">
    <cfRule type="expression" dxfId="221" priority="231">
      <formula>IF(RIGHT(TEXT(AI596,"0.#"),1)=".",FALSE,TRUE)</formula>
    </cfRule>
    <cfRule type="expression" dxfId="220" priority="232">
      <formula>IF(RIGHT(TEXT(AI596,"0.#"),1)=".",TRUE,FALSE)</formula>
    </cfRule>
  </conditionalFormatting>
  <conditionalFormatting sqref="AM622">
    <cfRule type="expression" dxfId="219" priority="223">
      <formula>IF(RIGHT(TEXT(AM622,"0.#"),1)=".",FALSE,TRUE)</formula>
    </cfRule>
    <cfRule type="expression" dxfId="218" priority="224">
      <formula>IF(RIGHT(TEXT(AM622,"0.#"),1)=".",TRUE,FALSE)</formula>
    </cfRule>
  </conditionalFormatting>
  <conditionalFormatting sqref="AM620">
    <cfRule type="expression" dxfId="217" priority="227">
      <formula>IF(RIGHT(TEXT(AM620,"0.#"),1)=".",FALSE,TRUE)</formula>
    </cfRule>
    <cfRule type="expression" dxfId="216" priority="228">
      <formula>IF(RIGHT(TEXT(AM620,"0.#"),1)=".",TRUE,FALSE)</formula>
    </cfRule>
  </conditionalFormatting>
  <conditionalFormatting sqref="AM621">
    <cfRule type="expression" dxfId="215" priority="225">
      <formula>IF(RIGHT(TEXT(AM621,"0.#"),1)=".",FALSE,TRUE)</formula>
    </cfRule>
    <cfRule type="expression" dxfId="214" priority="226">
      <formula>IF(RIGHT(TEXT(AM621,"0.#"),1)=".",TRUE,FALSE)</formula>
    </cfRule>
  </conditionalFormatting>
  <conditionalFormatting sqref="AI622">
    <cfRule type="expression" dxfId="213" priority="217">
      <formula>IF(RIGHT(TEXT(AI622,"0.#"),1)=".",FALSE,TRUE)</formula>
    </cfRule>
    <cfRule type="expression" dxfId="212" priority="218">
      <formula>IF(RIGHT(TEXT(AI622,"0.#"),1)=".",TRUE,FALSE)</formula>
    </cfRule>
  </conditionalFormatting>
  <conditionalFormatting sqref="AI620">
    <cfRule type="expression" dxfId="211" priority="221">
      <formula>IF(RIGHT(TEXT(AI620,"0.#"),1)=".",FALSE,TRUE)</formula>
    </cfRule>
    <cfRule type="expression" dxfId="210" priority="222">
      <formula>IF(RIGHT(TEXT(AI620,"0.#"),1)=".",TRUE,FALSE)</formula>
    </cfRule>
  </conditionalFormatting>
  <conditionalFormatting sqref="AI621">
    <cfRule type="expression" dxfId="209" priority="219">
      <formula>IF(RIGHT(TEXT(AI621,"0.#"),1)=".",FALSE,TRUE)</formula>
    </cfRule>
    <cfRule type="expression" dxfId="208" priority="220">
      <formula>IF(RIGHT(TEXT(AI621,"0.#"),1)=".",TRUE,FALSE)</formula>
    </cfRule>
  </conditionalFormatting>
  <conditionalFormatting sqref="AM627">
    <cfRule type="expression" dxfId="207" priority="163">
      <formula>IF(RIGHT(TEXT(AM627,"0.#"),1)=".",FALSE,TRUE)</formula>
    </cfRule>
    <cfRule type="expression" dxfId="206" priority="164">
      <formula>IF(RIGHT(TEXT(AM627,"0.#"),1)=".",TRUE,FALSE)</formula>
    </cfRule>
  </conditionalFormatting>
  <conditionalFormatting sqref="AM625">
    <cfRule type="expression" dxfId="205" priority="167">
      <formula>IF(RIGHT(TEXT(AM625,"0.#"),1)=".",FALSE,TRUE)</formula>
    </cfRule>
    <cfRule type="expression" dxfId="204" priority="168">
      <formula>IF(RIGHT(TEXT(AM625,"0.#"),1)=".",TRUE,FALSE)</formula>
    </cfRule>
  </conditionalFormatting>
  <conditionalFormatting sqref="AM626">
    <cfRule type="expression" dxfId="203" priority="165">
      <formula>IF(RIGHT(TEXT(AM626,"0.#"),1)=".",FALSE,TRUE)</formula>
    </cfRule>
    <cfRule type="expression" dxfId="202" priority="166">
      <formula>IF(RIGHT(TEXT(AM626,"0.#"),1)=".",TRUE,FALSE)</formula>
    </cfRule>
  </conditionalFormatting>
  <conditionalFormatting sqref="AI627">
    <cfRule type="expression" dxfId="201" priority="157">
      <formula>IF(RIGHT(TEXT(AI627,"0.#"),1)=".",FALSE,TRUE)</formula>
    </cfRule>
    <cfRule type="expression" dxfId="200" priority="158">
      <formula>IF(RIGHT(TEXT(AI627,"0.#"),1)=".",TRUE,FALSE)</formula>
    </cfRule>
  </conditionalFormatting>
  <conditionalFormatting sqref="AI625">
    <cfRule type="expression" dxfId="199" priority="161">
      <formula>IF(RIGHT(TEXT(AI625,"0.#"),1)=".",FALSE,TRUE)</formula>
    </cfRule>
    <cfRule type="expression" dxfId="198" priority="162">
      <formula>IF(RIGHT(TEXT(AI625,"0.#"),1)=".",TRUE,FALSE)</formula>
    </cfRule>
  </conditionalFormatting>
  <conditionalFormatting sqref="AI626">
    <cfRule type="expression" dxfId="197" priority="159">
      <formula>IF(RIGHT(TEXT(AI626,"0.#"),1)=".",FALSE,TRUE)</formula>
    </cfRule>
    <cfRule type="expression" dxfId="196" priority="160">
      <formula>IF(RIGHT(TEXT(AI626,"0.#"),1)=".",TRUE,FALSE)</formula>
    </cfRule>
  </conditionalFormatting>
  <conditionalFormatting sqref="AM632">
    <cfRule type="expression" dxfId="195" priority="151">
      <formula>IF(RIGHT(TEXT(AM632,"0.#"),1)=".",FALSE,TRUE)</formula>
    </cfRule>
    <cfRule type="expression" dxfId="194" priority="152">
      <formula>IF(RIGHT(TEXT(AM632,"0.#"),1)=".",TRUE,FALSE)</formula>
    </cfRule>
  </conditionalFormatting>
  <conditionalFormatting sqref="AM630">
    <cfRule type="expression" dxfId="193" priority="155">
      <formula>IF(RIGHT(TEXT(AM630,"0.#"),1)=".",FALSE,TRUE)</formula>
    </cfRule>
    <cfRule type="expression" dxfId="192" priority="156">
      <formula>IF(RIGHT(TEXT(AM630,"0.#"),1)=".",TRUE,FALSE)</formula>
    </cfRule>
  </conditionalFormatting>
  <conditionalFormatting sqref="AM631">
    <cfRule type="expression" dxfId="191" priority="153">
      <formula>IF(RIGHT(TEXT(AM631,"0.#"),1)=".",FALSE,TRUE)</formula>
    </cfRule>
    <cfRule type="expression" dxfId="190" priority="154">
      <formula>IF(RIGHT(TEXT(AM631,"0.#"),1)=".",TRUE,FALSE)</formula>
    </cfRule>
  </conditionalFormatting>
  <conditionalFormatting sqref="AI632">
    <cfRule type="expression" dxfId="189" priority="145">
      <formula>IF(RIGHT(TEXT(AI632,"0.#"),1)=".",FALSE,TRUE)</formula>
    </cfRule>
    <cfRule type="expression" dxfId="188" priority="146">
      <formula>IF(RIGHT(TEXT(AI632,"0.#"),1)=".",TRUE,FALSE)</formula>
    </cfRule>
  </conditionalFormatting>
  <conditionalFormatting sqref="AI630">
    <cfRule type="expression" dxfId="187" priority="149">
      <formula>IF(RIGHT(TEXT(AI630,"0.#"),1)=".",FALSE,TRUE)</formula>
    </cfRule>
    <cfRule type="expression" dxfId="186" priority="150">
      <formula>IF(RIGHT(TEXT(AI630,"0.#"),1)=".",TRUE,FALSE)</formula>
    </cfRule>
  </conditionalFormatting>
  <conditionalFormatting sqref="AI631">
    <cfRule type="expression" dxfId="185" priority="147">
      <formula>IF(RIGHT(TEXT(AI631,"0.#"),1)=".",FALSE,TRUE)</formula>
    </cfRule>
    <cfRule type="expression" dxfId="184" priority="148">
      <formula>IF(RIGHT(TEXT(AI631,"0.#"),1)=".",TRUE,FALSE)</formula>
    </cfRule>
  </conditionalFormatting>
  <conditionalFormatting sqref="AM637">
    <cfRule type="expression" dxfId="183" priority="139">
      <formula>IF(RIGHT(TEXT(AM637,"0.#"),1)=".",FALSE,TRUE)</formula>
    </cfRule>
    <cfRule type="expression" dxfId="182" priority="140">
      <formula>IF(RIGHT(TEXT(AM637,"0.#"),1)=".",TRUE,FALSE)</formula>
    </cfRule>
  </conditionalFormatting>
  <conditionalFormatting sqref="AM635">
    <cfRule type="expression" dxfId="181" priority="143">
      <formula>IF(RIGHT(TEXT(AM635,"0.#"),1)=".",FALSE,TRUE)</formula>
    </cfRule>
    <cfRule type="expression" dxfId="180" priority="144">
      <formula>IF(RIGHT(TEXT(AM635,"0.#"),1)=".",TRUE,FALSE)</formula>
    </cfRule>
  </conditionalFormatting>
  <conditionalFormatting sqref="AM636">
    <cfRule type="expression" dxfId="179" priority="141">
      <formula>IF(RIGHT(TEXT(AM636,"0.#"),1)=".",FALSE,TRUE)</formula>
    </cfRule>
    <cfRule type="expression" dxfId="178" priority="142">
      <formula>IF(RIGHT(TEXT(AM636,"0.#"),1)=".",TRUE,FALSE)</formula>
    </cfRule>
  </conditionalFormatting>
  <conditionalFormatting sqref="AI637">
    <cfRule type="expression" dxfId="177" priority="133">
      <formula>IF(RIGHT(TEXT(AI637,"0.#"),1)=".",FALSE,TRUE)</formula>
    </cfRule>
    <cfRule type="expression" dxfId="176" priority="134">
      <formula>IF(RIGHT(TEXT(AI637,"0.#"),1)=".",TRUE,FALSE)</formula>
    </cfRule>
  </conditionalFormatting>
  <conditionalFormatting sqref="AI635">
    <cfRule type="expression" dxfId="175" priority="137">
      <formula>IF(RIGHT(TEXT(AI635,"0.#"),1)=".",FALSE,TRUE)</formula>
    </cfRule>
    <cfRule type="expression" dxfId="174" priority="138">
      <formula>IF(RIGHT(TEXT(AI635,"0.#"),1)=".",TRUE,FALSE)</formula>
    </cfRule>
  </conditionalFormatting>
  <conditionalFormatting sqref="AI636">
    <cfRule type="expression" dxfId="173" priority="135">
      <formula>IF(RIGHT(TEXT(AI636,"0.#"),1)=".",FALSE,TRUE)</formula>
    </cfRule>
    <cfRule type="expression" dxfId="172" priority="136">
      <formula>IF(RIGHT(TEXT(AI636,"0.#"),1)=".",TRUE,FALSE)</formula>
    </cfRule>
  </conditionalFormatting>
  <conditionalFormatting sqref="AM602">
    <cfRule type="expression" dxfId="171" priority="211">
      <formula>IF(RIGHT(TEXT(AM602,"0.#"),1)=".",FALSE,TRUE)</formula>
    </cfRule>
    <cfRule type="expression" dxfId="170" priority="212">
      <formula>IF(RIGHT(TEXT(AM602,"0.#"),1)=".",TRUE,FALSE)</formula>
    </cfRule>
  </conditionalFormatting>
  <conditionalFormatting sqref="AM600">
    <cfRule type="expression" dxfId="169" priority="215">
      <formula>IF(RIGHT(TEXT(AM600,"0.#"),1)=".",FALSE,TRUE)</formula>
    </cfRule>
    <cfRule type="expression" dxfId="168" priority="216">
      <formula>IF(RIGHT(TEXT(AM600,"0.#"),1)=".",TRUE,FALSE)</formula>
    </cfRule>
  </conditionalFormatting>
  <conditionalFormatting sqref="AM601">
    <cfRule type="expression" dxfId="167" priority="213">
      <formula>IF(RIGHT(TEXT(AM601,"0.#"),1)=".",FALSE,TRUE)</formula>
    </cfRule>
    <cfRule type="expression" dxfId="166" priority="214">
      <formula>IF(RIGHT(TEXT(AM601,"0.#"),1)=".",TRUE,FALSE)</formula>
    </cfRule>
  </conditionalFormatting>
  <conditionalFormatting sqref="AI602">
    <cfRule type="expression" dxfId="165" priority="205">
      <formula>IF(RIGHT(TEXT(AI602,"0.#"),1)=".",FALSE,TRUE)</formula>
    </cfRule>
    <cfRule type="expression" dxfId="164" priority="206">
      <formula>IF(RIGHT(TEXT(AI602,"0.#"),1)=".",TRUE,FALSE)</formula>
    </cfRule>
  </conditionalFormatting>
  <conditionalFormatting sqref="AI600">
    <cfRule type="expression" dxfId="163" priority="209">
      <formula>IF(RIGHT(TEXT(AI600,"0.#"),1)=".",FALSE,TRUE)</formula>
    </cfRule>
    <cfRule type="expression" dxfId="162" priority="210">
      <formula>IF(RIGHT(TEXT(AI600,"0.#"),1)=".",TRUE,FALSE)</formula>
    </cfRule>
  </conditionalFormatting>
  <conditionalFormatting sqref="AI601">
    <cfRule type="expression" dxfId="161" priority="207">
      <formula>IF(RIGHT(TEXT(AI601,"0.#"),1)=".",FALSE,TRUE)</formula>
    </cfRule>
    <cfRule type="expression" dxfId="160" priority="208">
      <formula>IF(RIGHT(TEXT(AI601,"0.#"),1)=".",TRUE,FALSE)</formula>
    </cfRule>
  </conditionalFormatting>
  <conditionalFormatting sqref="AM607">
    <cfRule type="expression" dxfId="159" priority="199">
      <formula>IF(RIGHT(TEXT(AM607,"0.#"),1)=".",FALSE,TRUE)</formula>
    </cfRule>
    <cfRule type="expression" dxfId="158" priority="200">
      <formula>IF(RIGHT(TEXT(AM607,"0.#"),1)=".",TRUE,FALSE)</formula>
    </cfRule>
  </conditionalFormatting>
  <conditionalFormatting sqref="AM605">
    <cfRule type="expression" dxfId="157" priority="203">
      <formula>IF(RIGHT(TEXT(AM605,"0.#"),1)=".",FALSE,TRUE)</formula>
    </cfRule>
    <cfRule type="expression" dxfId="156" priority="204">
      <formula>IF(RIGHT(TEXT(AM605,"0.#"),1)=".",TRUE,FALSE)</formula>
    </cfRule>
  </conditionalFormatting>
  <conditionalFormatting sqref="AM606">
    <cfRule type="expression" dxfId="155" priority="201">
      <formula>IF(RIGHT(TEXT(AM606,"0.#"),1)=".",FALSE,TRUE)</formula>
    </cfRule>
    <cfRule type="expression" dxfId="154" priority="202">
      <formula>IF(RIGHT(TEXT(AM606,"0.#"),1)=".",TRUE,FALSE)</formula>
    </cfRule>
  </conditionalFormatting>
  <conditionalFormatting sqref="AI607">
    <cfRule type="expression" dxfId="153" priority="193">
      <formula>IF(RIGHT(TEXT(AI607,"0.#"),1)=".",FALSE,TRUE)</formula>
    </cfRule>
    <cfRule type="expression" dxfId="152" priority="194">
      <formula>IF(RIGHT(TEXT(AI607,"0.#"),1)=".",TRUE,FALSE)</formula>
    </cfRule>
  </conditionalFormatting>
  <conditionalFormatting sqref="AI605">
    <cfRule type="expression" dxfId="151" priority="197">
      <formula>IF(RIGHT(TEXT(AI605,"0.#"),1)=".",FALSE,TRUE)</formula>
    </cfRule>
    <cfRule type="expression" dxfId="150" priority="198">
      <formula>IF(RIGHT(TEXT(AI605,"0.#"),1)=".",TRUE,FALSE)</formula>
    </cfRule>
  </conditionalFormatting>
  <conditionalFormatting sqref="AI606">
    <cfRule type="expression" dxfId="149" priority="195">
      <formula>IF(RIGHT(TEXT(AI606,"0.#"),1)=".",FALSE,TRUE)</formula>
    </cfRule>
    <cfRule type="expression" dxfId="148" priority="196">
      <formula>IF(RIGHT(TEXT(AI606,"0.#"),1)=".",TRUE,FALSE)</formula>
    </cfRule>
  </conditionalFormatting>
  <conditionalFormatting sqref="AM612">
    <cfRule type="expression" dxfId="147" priority="187">
      <formula>IF(RIGHT(TEXT(AM612,"0.#"),1)=".",FALSE,TRUE)</formula>
    </cfRule>
    <cfRule type="expression" dxfId="146" priority="188">
      <formula>IF(RIGHT(TEXT(AM612,"0.#"),1)=".",TRUE,FALSE)</formula>
    </cfRule>
  </conditionalFormatting>
  <conditionalFormatting sqref="AM610">
    <cfRule type="expression" dxfId="145" priority="191">
      <formula>IF(RIGHT(TEXT(AM610,"0.#"),1)=".",FALSE,TRUE)</formula>
    </cfRule>
    <cfRule type="expression" dxfId="144" priority="192">
      <formula>IF(RIGHT(TEXT(AM610,"0.#"),1)=".",TRUE,FALSE)</formula>
    </cfRule>
  </conditionalFormatting>
  <conditionalFormatting sqref="AM611">
    <cfRule type="expression" dxfId="143" priority="189">
      <formula>IF(RIGHT(TEXT(AM611,"0.#"),1)=".",FALSE,TRUE)</formula>
    </cfRule>
    <cfRule type="expression" dxfId="142" priority="190">
      <formula>IF(RIGHT(TEXT(AM611,"0.#"),1)=".",TRUE,FALSE)</formula>
    </cfRule>
  </conditionalFormatting>
  <conditionalFormatting sqref="AI612">
    <cfRule type="expression" dxfId="141" priority="181">
      <formula>IF(RIGHT(TEXT(AI612,"0.#"),1)=".",FALSE,TRUE)</formula>
    </cfRule>
    <cfRule type="expression" dxfId="140" priority="182">
      <formula>IF(RIGHT(TEXT(AI612,"0.#"),1)=".",TRUE,FALSE)</formula>
    </cfRule>
  </conditionalFormatting>
  <conditionalFormatting sqref="AI610">
    <cfRule type="expression" dxfId="139" priority="185">
      <formula>IF(RIGHT(TEXT(AI610,"0.#"),1)=".",FALSE,TRUE)</formula>
    </cfRule>
    <cfRule type="expression" dxfId="138" priority="186">
      <formula>IF(RIGHT(TEXT(AI610,"0.#"),1)=".",TRUE,FALSE)</formula>
    </cfRule>
  </conditionalFormatting>
  <conditionalFormatting sqref="AI611">
    <cfRule type="expression" dxfId="137" priority="183">
      <formula>IF(RIGHT(TEXT(AI611,"0.#"),1)=".",FALSE,TRUE)</formula>
    </cfRule>
    <cfRule type="expression" dxfId="136" priority="184">
      <formula>IF(RIGHT(TEXT(AI611,"0.#"),1)=".",TRUE,FALSE)</formula>
    </cfRule>
  </conditionalFormatting>
  <conditionalFormatting sqref="AM617">
    <cfRule type="expression" dxfId="135" priority="175">
      <formula>IF(RIGHT(TEXT(AM617,"0.#"),1)=".",FALSE,TRUE)</formula>
    </cfRule>
    <cfRule type="expression" dxfId="134" priority="176">
      <formula>IF(RIGHT(TEXT(AM617,"0.#"),1)=".",TRUE,FALSE)</formula>
    </cfRule>
  </conditionalFormatting>
  <conditionalFormatting sqref="AM615">
    <cfRule type="expression" dxfId="133" priority="179">
      <formula>IF(RIGHT(TEXT(AM615,"0.#"),1)=".",FALSE,TRUE)</formula>
    </cfRule>
    <cfRule type="expression" dxfId="132" priority="180">
      <formula>IF(RIGHT(TEXT(AM615,"0.#"),1)=".",TRUE,FALSE)</formula>
    </cfRule>
  </conditionalFormatting>
  <conditionalFormatting sqref="AM616">
    <cfRule type="expression" dxfId="131" priority="177">
      <formula>IF(RIGHT(TEXT(AM616,"0.#"),1)=".",FALSE,TRUE)</formula>
    </cfRule>
    <cfRule type="expression" dxfId="130" priority="178">
      <formula>IF(RIGHT(TEXT(AM616,"0.#"),1)=".",TRUE,FALSE)</formula>
    </cfRule>
  </conditionalFormatting>
  <conditionalFormatting sqref="AI617">
    <cfRule type="expression" dxfId="129" priority="169">
      <formula>IF(RIGHT(TEXT(AI617,"0.#"),1)=".",FALSE,TRUE)</formula>
    </cfRule>
    <cfRule type="expression" dxfId="128" priority="170">
      <formula>IF(RIGHT(TEXT(AI617,"0.#"),1)=".",TRUE,FALSE)</formula>
    </cfRule>
  </conditionalFormatting>
  <conditionalFormatting sqref="AI615">
    <cfRule type="expression" dxfId="127" priority="173">
      <formula>IF(RIGHT(TEXT(AI615,"0.#"),1)=".",FALSE,TRUE)</formula>
    </cfRule>
    <cfRule type="expression" dxfId="126" priority="174">
      <formula>IF(RIGHT(TEXT(AI615,"0.#"),1)=".",TRUE,FALSE)</formula>
    </cfRule>
  </conditionalFormatting>
  <conditionalFormatting sqref="AI616">
    <cfRule type="expression" dxfId="125" priority="171">
      <formula>IF(RIGHT(TEXT(AI616,"0.#"),1)=".",FALSE,TRUE)</formula>
    </cfRule>
    <cfRule type="expression" dxfId="124" priority="172">
      <formula>IF(RIGHT(TEXT(AI616,"0.#"),1)=".",TRUE,FALSE)</formula>
    </cfRule>
  </conditionalFormatting>
  <conditionalFormatting sqref="AM651">
    <cfRule type="expression" dxfId="123" priority="127">
      <formula>IF(RIGHT(TEXT(AM651,"0.#"),1)=".",FALSE,TRUE)</formula>
    </cfRule>
    <cfRule type="expression" dxfId="122" priority="128">
      <formula>IF(RIGHT(TEXT(AM651,"0.#"),1)=".",TRUE,FALSE)</formula>
    </cfRule>
  </conditionalFormatting>
  <conditionalFormatting sqref="AM649">
    <cfRule type="expression" dxfId="121" priority="131">
      <formula>IF(RIGHT(TEXT(AM649,"0.#"),1)=".",FALSE,TRUE)</formula>
    </cfRule>
    <cfRule type="expression" dxfId="120" priority="132">
      <formula>IF(RIGHT(TEXT(AM649,"0.#"),1)=".",TRUE,FALSE)</formula>
    </cfRule>
  </conditionalFormatting>
  <conditionalFormatting sqref="AM650">
    <cfRule type="expression" dxfId="119" priority="129">
      <formula>IF(RIGHT(TEXT(AM650,"0.#"),1)=".",FALSE,TRUE)</formula>
    </cfRule>
    <cfRule type="expression" dxfId="118" priority="130">
      <formula>IF(RIGHT(TEXT(AM650,"0.#"),1)=".",TRUE,FALSE)</formula>
    </cfRule>
  </conditionalFormatting>
  <conditionalFormatting sqref="AI651">
    <cfRule type="expression" dxfId="117" priority="121">
      <formula>IF(RIGHT(TEXT(AI651,"0.#"),1)=".",FALSE,TRUE)</formula>
    </cfRule>
    <cfRule type="expression" dxfId="116" priority="122">
      <formula>IF(RIGHT(TEXT(AI651,"0.#"),1)=".",TRUE,FALSE)</formula>
    </cfRule>
  </conditionalFormatting>
  <conditionalFormatting sqref="AI649">
    <cfRule type="expression" dxfId="115" priority="125">
      <formula>IF(RIGHT(TEXT(AI649,"0.#"),1)=".",FALSE,TRUE)</formula>
    </cfRule>
    <cfRule type="expression" dxfId="114" priority="126">
      <formula>IF(RIGHT(TEXT(AI649,"0.#"),1)=".",TRUE,FALSE)</formula>
    </cfRule>
  </conditionalFormatting>
  <conditionalFormatting sqref="AI650">
    <cfRule type="expression" dxfId="113" priority="123">
      <formula>IF(RIGHT(TEXT(AI650,"0.#"),1)=".",FALSE,TRUE)</formula>
    </cfRule>
    <cfRule type="expression" dxfId="112" priority="124">
      <formula>IF(RIGHT(TEXT(AI650,"0.#"),1)=".",TRUE,FALSE)</formula>
    </cfRule>
  </conditionalFormatting>
  <conditionalFormatting sqref="AM676">
    <cfRule type="expression" dxfId="111" priority="115">
      <formula>IF(RIGHT(TEXT(AM676,"0.#"),1)=".",FALSE,TRUE)</formula>
    </cfRule>
    <cfRule type="expression" dxfId="110" priority="116">
      <formula>IF(RIGHT(TEXT(AM676,"0.#"),1)=".",TRUE,FALSE)</formula>
    </cfRule>
  </conditionalFormatting>
  <conditionalFormatting sqref="AM674">
    <cfRule type="expression" dxfId="109" priority="119">
      <formula>IF(RIGHT(TEXT(AM674,"0.#"),1)=".",FALSE,TRUE)</formula>
    </cfRule>
    <cfRule type="expression" dxfId="108" priority="120">
      <formula>IF(RIGHT(TEXT(AM674,"0.#"),1)=".",TRUE,FALSE)</formula>
    </cfRule>
  </conditionalFormatting>
  <conditionalFormatting sqref="AM675">
    <cfRule type="expression" dxfId="107" priority="117">
      <formula>IF(RIGHT(TEXT(AM675,"0.#"),1)=".",FALSE,TRUE)</formula>
    </cfRule>
    <cfRule type="expression" dxfId="106" priority="118">
      <formula>IF(RIGHT(TEXT(AM675,"0.#"),1)=".",TRUE,FALSE)</formula>
    </cfRule>
  </conditionalFormatting>
  <conditionalFormatting sqref="AI676">
    <cfRule type="expression" dxfId="105" priority="109">
      <formula>IF(RIGHT(TEXT(AI676,"0.#"),1)=".",FALSE,TRUE)</formula>
    </cfRule>
    <cfRule type="expression" dxfId="104" priority="110">
      <formula>IF(RIGHT(TEXT(AI676,"0.#"),1)=".",TRUE,FALSE)</formula>
    </cfRule>
  </conditionalFormatting>
  <conditionalFormatting sqref="AI674">
    <cfRule type="expression" dxfId="103" priority="113">
      <formula>IF(RIGHT(TEXT(AI674,"0.#"),1)=".",FALSE,TRUE)</formula>
    </cfRule>
    <cfRule type="expression" dxfId="102" priority="114">
      <formula>IF(RIGHT(TEXT(AI674,"0.#"),1)=".",TRUE,FALSE)</formula>
    </cfRule>
  </conditionalFormatting>
  <conditionalFormatting sqref="AI675">
    <cfRule type="expression" dxfId="101" priority="111">
      <formula>IF(RIGHT(TEXT(AI675,"0.#"),1)=".",FALSE,TRUE)</formula>
    </cfRule>
    <cfRule type="expression" dxfId="100" priority="112">
      <formula>IF(RIGHT(TEXT(AI675,"0.#"),1)=".",TRUE,FALSE)</formula>
    </cfRule>
  </conditionalFormatting>
  <conditionalFormatting sqref="AM681">
    <cfRule type="expression" dxfId="99" priority="55">
      <formula>IF(RIGHT(TEXT(AM681,"0.#"),1)=".",FALSE,TRUE)</formula>
    </cfRule>
    <cfRule type="expression" dxfId="98" priority="56">
      <formula>IF(RIGHT(TEXT(AM681,"0.#"),1)=".",TRUE,FALSE)</formula>
    </cfRule>
  </conditionalFormatting>
  <conditionalFormatting sqref="AM679">
    <cfRule type="expression" dxfId="97" priority="59">
      <formula>IF(RIGHT(TEXT(AM679,"0.#"),1)=".",FALSE,TRUE)</formula>
    </cfRule>
    <cfRule type="expression" dxfId="96" priority="60">
      <formula>IF(RIGHT(TEXT(AM679,"0.#"),1)=".",TRUE,FALSE)</formula>
    </cfRule>
  </conditionalFormatting>
  <conditionalFormatting sqref="AM680">
    <cfRule type="expression" dxfId="95" priority="57">
      <formula>IF(RIGHT(TEXT(AM680,"0.#"),1)=".",FALSE,TRUE)</formula>
    </cfRule>
    <cfRule type="expression" dxfId="94" priority="58">
      <formula>IF(RIGHT(TEXT(AM680,"0.#"),1)=".",TRUE,FALSE)</formula>
    </cfRule>
  </conditionalFormatting>
  <conditionalFormatting sqref="AI681">
    <cfRule type="expression" dxfId="93" priority="49">
      <formula>IF(RIGHT(TEXT(AI681,"0.#"),1)=".",FALSE,TRUE)</formula>
    </cfRule>
    <cfRule type="expression" dxfId="92" priority="50">
      <formula>IF(RIGHT(TEXT(AI681,"0.#"),1)=".",TRUE,FALSE)</formula>
    </cfRule>
  </conditionalFormatting>
  <conditionalFormatting sqref="AI679">
    <cfRule type="expression" dxfId="91" priority="53">
      <formula>IF(RIGHT(TEXT(AI679,"0.#"),1)=".",FALSE,TRUE)</formula>
    </cfRule>
    <cfRule type="expression" dxfId="90" priority="54">
      <formula>IF(RIGHT(TEXT(AI679,"0.#"),1)=".",TRUE,FALSE)</formula>
    </cfRule>
  </conditionalFormatting>
  <conditionalFormatting sqref="AI680">
    <cfRule type="expression" dxfId="89" priority="51">
      <formula>IF(RIGHT(TEXT(AI680,"0.#"),1)=".",FALSE,TRUE)</formula>
    </cfRule>
    <cfRule type="expression" dxfId="88" priority="52">
      <formula>IF(RIGHT(TEXT(AI680,"0.#"),1)=".",TRUE,FALSE)</formula>
    </cfRule>
  </conditionalFormatting>
  <conditionalFormatting sqref="AM686">
    <cfRule type="expression" dxfId="87" priority="43">
      <formula>IF(RIGHT(TEXT(AM686,"0.#"),1)=".",FALSE,TRUE)</formula>
    </cfRule>
    <cfRule type="expression" dxfId="86" priority="44">
      <formula>IF(RIGHT(TEXT(AM686,"0.#"),1)=".",TRUE,FALSE)</formula>
    </cfRule>
  </conditionalFormatting>
  <conditionalFormatting sqref="AM684">
    <cfRule type="expression" dxfId="85" priority="47">
      <formula>IF(RIGHT(TEXT(AM684,"0.#"),1)=".",FALSE,TRUE)</formula>
    </cfRule>
    <cfRule type="expression" dxfId="84" priority="48">
      <formula>IF(RIGHT(TEXT(AM684,"0.#"),1)=".",TRUE,FALSE)</formula>
    </cfRule>
  </conditionalFormatting>
  <conditionalFormatting sqref="AM685">
    <cfRule type="expression" dxfId="83" priority="45">
      <formula>IF(RIGHT(TEXT(AM685,"0.#"),1)=".",FALSE,TRUE)</formula>
    </cfRule>
    <cfRule type="expression" dxfId="82" priority="46">
      <formula>IF(RIGHT(TEXT(AM685,"0.#"),1)=".",TRUE,FALSE)</formula>
    </cfRule>
  </conditionalFormatting>
  <conditionalFormatting sqref="AI686">
    <cfRule type="expression" dxfId="81" priority="37">
      <formula>IF(RIGHT(TEXT(AI686,"0.#"),1)=".",FALSE,TRUE)</formula>
    </cfRule>
    <cfRule type="expression" dxfId="80" priority="38">
      <formula>IF(RIGHT(TEXT(AI686,"0.#"),1)=".",TRUE,FALSE)</formula>
    </cfRule>
  </conditionalFormatting>
  <conditionalFormatting sqref="AI684">
    <cfRule type="expression" dxfId="79" priority="41">
      <formula>IF(RIGHT(TEXT(AI684,"0.#"),1)=".",FALSE,TRUE)</formula>
    </cfRule>
    <cfRule type="expression" dxfId="78" priority="42">
      <formula>IF(RIGHT(TEXT(AI684,"0.#"),1)=".",TRUE,FALSE)</formula>
    </cfRule>
  </conditionalFormatting>
  <conditionalFormatting sqref="AI685">
    <cfRule type="expression" dxfId="77" priority="39">
      <formula>IF(RIGHT(TEXT(AI685,"0.#"),1)=".",FALSE,TRUE)</formula>
    </cfRule>
    <cfRule type="expression" dxfId="76" priority="40">
      <formula>IF(RIGHT(TEXT(AI685,"0.#"),1)=".",TRUE,FALSE)</formula>
    </cfRule>
  </conditionalFormatting>
  <conditionalFormatting sqref="AM691">
    <cfRule type="expression" dxfId="75" priority="31">
      <formula>IF(RIGHT(TEXT(AM691,"0.#"),1)=".",FALSE,TRUE)</formula>
    </cfRule>
    <cfRule type="expression" dxfId="74" priority="32">
      <formula>IF(RIGHT(TEXT(AM691,"0.#"),1)=".",TRUE,FALSE)</formula>
    </cfRule>
  </conditionalFormatting>
  <conditionalFormatting sqref="AM689">
    <cfRule type="expression" dxfId="73" priority="35">
      <formula>IF(RIGHT(TEXT(AM689,"0.#"),1)=".",FALSE,TRUE)</formula>
    </cfRule>
    <cfRule type="expression" dxfId="72" priority="36">
      <formula>IF(RIGHT(TEXT(AM689,"0.#"),1)=".",TRUE,FALSE)</formula>
    </cfRule>
  </conditionalFormatting>
  <conditionalFormatting sqref="AM690">
    <cfRule type="expression" dxfId="71" priority="33">
      <formula>IF(RIGHT(TEXT(AM690,"0.#"),1)=".",FALSE,TRUE)</formula>
    </cfRule>
    <cfRule type="expression" dxfId="70" priority="34">
      <formula>IF(RIGHT(TEXT(AM690,"0.#"),1)=".",TRUE,FALSE)</formula>
    </cfRule>
  </conditionalFormatting>
  <conditionalFormatting sqref="AI691">
    <cfRule type="expression" dxfId="69" priority="25">
      <formula>IF(RIGHT(TEXT(AI691,"0.#"),1)=".",FALSE,TRUE)</formula>
    </cfRule>
    <cfRule type="expression" dxfId="68" priority="26">
      <formula>IF(RIGHT(TEXT(AI691,"0.#"),1)=".",TRUE,FALSE)</formula>
    </cfRule>
  </conditionalFormatting>
  <conditionalFormatting sqref="AI689">
    <cfRule type="expression" dxfId="67" priority="29">
      <formula>IF(RIGHT(TEXT(AI689,"0.#"),1)=".",FALSE,TRUE)</formula>
    </cfRule>
    <cfRule type="expression" dxfId="66" priority="30">
      <formula>IF(RIGHT(TEXT(AI689,"0.#"),1)=".",TRUE,FALSE)</formula>
    </cfRule>
  </conditionalFormatting>
  <conditionalFormatting sqref="AI690">
    <cfRule type="expression" dxfId="65" priority="27">
      <formula>IF(RIGHT(TEXT(AI690,"0.#"),1)=".",FALSE,TRUE)</formula>
    </cfRule>
    <cfRule type="expression" dxfId="64" priority="28">
      <formula>IF(RIGHT(TEXT(AI690,"0.#"),1)=".",TRUE,FALSE)</formula>
    </cfRule>
  </conditionalFormatting>
  <conditionalFormatting sqref="AM656">
    <cfRule type="expression" dxfId="63" priority="103">
      <formula>IF(RIGHT(TEXT(AM656,"0.#"),1)=".",FALSE,TRUE)</formula>
    </cfRule>
    <cfRule type="expression" dxfId="62" priority="104">
      <formula>IF(RIGHT(TEXT(AM656,"0.#"),1)=".",TRUE,FALSE)</formula>
    </cfRule>
  </conditionalFormatting>
  <conditionalFormatting sqref="AM654">
    <cfRule type="expression" dxfId="61" priority="107">
      <formula>IF(RIGHT(TEXT(AM654,"0.#"),1)=".",FALSE,TRUE)</formula>
    </cfRule>
    <cfRule type="expression" dxfId="60" priority="108">
      <formula>IF(RIGHT(TEXT(AM654,"0.#"),1)=".",TRUE,FALSE)</formula>
    </cfRule>
  </conditionalFormatting>
  <conditionalFormatting sqref="AM655">
    <cfRule type="expression" dxfId="59" priority="105">
      <formula>IF(RIGHT(TEXT(AM655,"0.#"),1)=".",FALSE,TRUE)</formula>
    </cfRule>
    <cfRule type="expression" dxfId="58" priority="106">
      <formula>IF(RIGHT(TEXT(AM655,"0.#"),1)=".",TRUE,FALSE)</formula>
    </cfRule>
  </conditionalFormatting>
  <conditionalFormatting sqref="AI656">
    <cfRule type="expression" dxfId="57" priority="97">
      <formula>IF(RIGHT(TEXT(AI656,"0.#"),1)=".",FALSE,TRUE)</formula>
    </cfRule>
    <cfRule type="expression" dxfId="56" priority="98">
      <formula>IF(RIGHT(TEXT(AI656,"0.#"),1)=".",TRUE,FALSE)</formula>
    </cfRule>
  </conditionalFormatting>
  <conditionalFormatting sqref="AI654">
    <cfRule type="expression" dxfId="55" priority="101">
      <formula>IF(RIGHT(TEXT(AI654,"0.#"),1)=".",FALSE,TRUE)</formula>
    </cfRule>
    <cfRule type="expression" dxfId="54" priority="102">
      <formula>IF(RIGHT(TEXT(AI654,"0.#"),1)=".",TRUE,FALSE)</formula>
    </cfRule>
  </conditionalFormatting>
  <conditionalFormatting sqref="AI655">
    <cfRule type="expression" dxfId="53" priority="99">
      <formula>IF(RIGHT(TEXT(AI655,"0.#"),1)=".",FALSE,TRUE)</formula>
    </cfRule>
    <cfRule type="expression" dxfId="52" priority="100">
      <formula>IF(RIGHT(TEXT(AI655,"0.#"),1)=".",TRUE,FALSE)</formula>
    </cfRule>
  </conditionalFormatting>
  <conditionalFormatting sqref="AM661">
    <cfRule type="expression" dxfId="51" priority="91">
      <formula>IF(RIGHT(TEXT(AM661,"0.#"),1)=".",FALSE,TRUE)</formula>
    </cfRule>
    <cfRule type="expression" dxfId="50" priority="92">
      <formula>IF(RIGHT(TEXT(AM661,"0.#"),1)=".",TRUE,FALSE)</formula>
    </cfRule>
  </conditionalFormatting>
  <conditionalFormatting sqref="AM659">
    <cfRule type="expression" dxfId="49" priority="95">
      <formula>IF(RIGHT(TEXT(AM659,"0.#"),1)=".",FALSE,TRUE)</formula>
    </cfRule>
    <cfRule type="expression" dxfId="48" priority="96">
      <formula>IF(RIGHT(TEXT(AM659,"0.#"),1)=".",TRUE,FALSE)</formula>
    </cfRule>
  </conditionalFormatting>
  <conditionalFormatting sqref="AM660">
    <cfRule type="expression" dxfId="47" priority="93">
      <formula>IF(RIGHT(TEXT(AM660,"0.#"),1)=".",FALSE,TRUE)</formula>
    </cfRule>
    <cfRule type="expression" dxfId="46" priority="94">
      <formula>IF(RIGHT(TEXT(AM660,"0.#"),1)=".",TRUE,FALSE)</formula>
    </cfRule>
  </conditionalFormatting>
  <conditionalFormatting sqref="AI661">
    <cfRule type="expression" dxfId="45" priority="85">
      <formula>IF(RIGHT(TEXT(AI661,"0.#"),1)=".",FALSE,TRUE)</formula>
    </cfRule>
    <cfRule type="expression" dxfId="44" priority="86">
      <formula>IF(RIGHT(TEXT(AI661,"0.#"),1)=".",TRUE,FALSE)</formula>
    </cfRule>
  </conditionalFormatting>
  <conditionalFormatting sqref="AI659">
    <cfRule type="expression" dxfId="43" priority="89">
      <formula>IF(RIGHT(TEXT(AI659,"0.#"),1)=".",FALSE,TRUE)</formula>
    </cfRule>
    <cfRule type="expression" dxfId="42" priority="90">
      <formula>IF(RIGHT(TEXT(AI659,"0.#"),1)=".",TRUE,FALSE)</formula>
    </cfRule>
  </conditionalFormatting>
  <conditionalFormatting sqref="AI660">
    <cfRule type="expression" dxfId="41" priority="87">
      <formula>IF(RIGHT(TEXT(AI660,"0.#"),1)=".",FALSE,TRUE)</formula>
    </cfRule>
    <cfRule type="expression" dxfId="40" priority="88">
      <formula>IF(RIGHT(TEXT(AI660,"0.#"),1)=".",TRUE,FALSE)</formula>
    </cfRule>
  </conditionalFormatting>
  <conditionalFormatting sqref="AM666">
    <cfRule type="expression" dxfId="39" priority="79">
      <formula>IF(RIGHT(TEXT(AM666,"0.#"),1)=".",FALSE,TRUE)</formula>
    </cfRule>
    <cfRule type="expression" dxfId="38" priority="80">
      <formula>IF(RIGHT(TEXT(AM666,"0.#"),1)=".",TRUE,FALSE)</formula>
    </cfRule>
  </conditionalFormatting>
  <conditionalFormatting sqref="AM664">
    <cfRule type="expression" dxfId="37" priority="83">
      <formula>IF(RIGHT(TEXT(AM664,"0.#"),1)=".",FALSE,TRUE)</formula>
    </cfRule>
    <cfRule type="expression" dxfId="36" priority="84">
      <formula>IF(RIGHT(TEXT(AM664,"0.#"),1)=".",TRUE,FALSE)</formula>
    </cfRule>
  </conditionalFormatting>
  <conditionalFormatting sqref="AM665">
    <cfRule type="expression" dxfId="35" priority="81">
      <formula>IF(RIGHT(TEXT(AM665,"0.#"),1)=".",FALSE,TRUE)</formula>
    </cfRule>
    <cfRule type="expression" dxfId="34" priority="82">
      <formula>IF(RIGHT(TEXT(AM665,"0.#"),1)=".",TRUE,FALSE)</formula>
    </cfRule>
  </conditionalFormatting>
  <conditionalFormatting sqref="AI666">
    <cfRule type="expression" dxfId="33" priority="73">
      <formula>IF(RIGHT(TEXT(AI666,"0.#"),1)=".",FALSE,TRUE)</formula>
    </cfRule>
    <cfRule type="expression" dxfId="32" priority="74">
      <formula>IF(RIGHT(TEXT(AI666,"0.#"),1)=".",TRUE,FALSE)</formula>
    </cfRule>
  </conditionalFormatting>
  <conditionalFormatting sqref="AI664">
    <cfRule type="expression" dxfId="31" priority="77">
      <formula>IF(RIGHT(TEXT(AI664,"0.#"),1)=".",FALSE,TRUE)</formula>
    </cfRule>
    <cfRule type="expression" dxfId="30" priority="78">
      <formula>IF(RIGHT(TEXT(AI664,"0.#"),1)=".",TRUE,FALSE)</formula>
    </cfRule>
  </conditionalFormatting>
  <conditionalFormatting sqref="AI665">
    <cfRule type="expression" dxfId="29" priority="75">
      <formula>IF(RIGHT(TEXT(AI665,"0.#"),1)=".",FALSE,TRUE)</formula>
    </cfRule>
    <cfRule type="expression" dxfId="28" priority="76">
      <formula>IF(RIGHT(TEXT(AI665,"0.#"),1)=".",TRUE,FALSE)</formula>
    </cfRule>
  </conditionalFormatting>
  <conditionalFormatting sqref="AM671">
    <cfRule type="expression" dxfId="27" priority="67">
      <formula>IF(RIGHT(TEXT(AM671,"0.#"),1)=".",FALSE,TRUE)</formula>
    </cfRule>
    <cfRule type="expression" dxfId="26" priority="68">
      <formula>IF(RIGHT(TEXT(AM671,"0.#"),1)=".",TRUE,FALSE)</formula>
    </cfRule>
  </conditionalFormatting>
  <conditionalFormatting sqref="AM669">
    <cfRule type="expression" dxfId="25" priority="71">
      <formula>IF(RIGHT(TEXT(AM669,"0.#"),1)=".",FALSE,TRUE)</formula>
    </cfRule>
    <cfRule type="expression" dxfId="24" priority="72">
      <formula>IF(RIGHT(TEXT(AM669,"0.#"),1)=".",TRUE,FALSE)</formula>
    </cfRule>
  </conditionalFormatting>
  <conditionalFormatting sqref="AM670">
    <cfRule type="expression" dxfId="23" priority="69">
      <formula>IF(RIGHT(TEXT(AM670,"0.#"),1)=".",FALSE,TRUE)</formula>
    </cfRule>
    <cfRule type="expression" dxfId="22" priority="70">
      <formula>IF(RIGHT(TEXT(AM670,"0.#"),1)=".",TRUE,FALSE)</formula>
    </cfRule>
  </conditionalFormatting>
  <conditionalFormatting sqref="AI671">
    <cfRule type="expression" dxfId="21" priority="61">
      <formula>IF(RIGHT(TEXT(AI671,"0.#"),1)=".",FALSE,TRUE)</formula>
    </cfRule>
    <cfRule type="expression" dxfId="20" priority="62">
      <formula>IF(RIGHT(TEXT(AI671,"0.#"),1)=".",TRUE,FALSE)</formula>
    </cfRule>
  </conditionalFormatting>
  <conditionalFormatting sqref="AI669">
    <cfRule type="expression" dxfId="19" priority="65">
      <formula>IF(RIGHT(TEXT(AI669,"0.#"),1)=".",FALSE,TRUE)</formula>
    </cfRule>
    <cfRule type="expression" dxfId="18" priority="66">
      <formula>IF(RIGHT(TEXT(AI669,"0.#"),1)=".",TRUE,FALSE)</formula>
    </cfRule>
  </conditionalFormatting>
  <conditionalFormatting sqref="AI670">
    <cfRule type="expression" dxfId="17" priority="63">
      <formula>IF(RIGHT(TEXT(AI670,"0.#"),1)=".",FALSE,TRUE)</formula>
    </cfRule>
    <cfRule type="expression" dxfId="16" priority="64">
      <formula>IF(RIGHT(TEXT(AI670,"0.#"),1)=".",TRUE,FALSE)</formula>
    </cfRule>
  </conditionalFormatting>
  <conditionalFormatting sqref="P29:AC29">
    <cfRule type="expression" dxfId="15" priority="23">
      <formula>IF(RIGHT(TEXT(P29,"0.#"),1)=".",FALSE,TRUE)</formula>
    </cfRule>
    <cfRule type="expression" dxfId="14" priority="24">
      <formula>IF(RIGHT(TEXT(P29,"0.#"),1)=".",TRUE,FALSE)</formula>
    </cfRule>
  </conditionalFormatting>
  <conditionalFormatting sqref="Y815">
    <cfRule type="expression" dxfId="13" priority="19">
      <formula>IF(RIGHT(TEXT(Y815,"0.#"),1)=".",FALSE,TRUE)</formula>
    </cfRule>
    <cfRule type="expression" dxfId="12" priority="20">
      <formula>IF(RIGHT(TEXT(Y815,"0.#"),1)=".",TRUE,FALSE)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951">
    <cfRule type="expression" dxfId="5" priority="5">
      <formula>IF(RIGHT(TEXT(Y951,"0.#"),1)=".",FALSE,TRUE)</formula>
    </cfRule>
    <cfRule type="expression" dxfId="4" priority="6">
      <formula>IF(RIGHT(TEXT(Y951,"0.#"),1)=".",TRUE,FALSE)</formula>
    </cfRule>
  </conditionalFormatting>
  <conditionalFormatting sqref="Y952">
    <cfRule type="expression" dxfId="3" priority="3">
      <formula>IF(RIGHT(TEXT(Y952,"0.#"),1)=".",FALSE,TRUE)</formula>
    </cfRule>
    <cfRule type="expression" dxfId="2" priority="4">
      <formula>IF(RIGHT(TEXT(Y952,"0.#"),1)=".",TRUE,FALSE)</formula>
    </cfRule>
  </conditionalFormatting>
  <conditionalFormatting sqref="Y977">
    <cfRule type="expression" dxfId="1" priority="1">
      <formula>IF(RIGHT(TEXT(Y977,"0.#"),1)=".",FALSE,TRUE)</formula>
    </cfRule>
    <cfRule type="expression" dxfId="0" priority="2">
      <formula>IF(RIGHT(TEXT(Y977,"0.#"),1)=".",TRUE,FALSE)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2" max="49" man="1"/>
    <brk id="699" max="49" man="1"/>
    <brk id="727" max="49" man="1"/>
    <brk id="747" max="49" man="1"/>
    <brk id="786"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322</v>
      </c>
      <c r="AB2" s="79" t="s">
        <v>553</v>
      </c>
      <c r="AC2" s="80" t="s">
        <v>134</v>
      </c>
      <c r="AD2" s="28"/>
      <c r="AE2" s="34" t="s">
        <v>170</v>
      </c>
      <c r="AF2" s="30"/>
      <c r="AG2" s="44" t="s">
        <v>284</v>
      </c>
      <c r="AI2" s="42" t="s">
        <v>317</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585</v>
      </c>
      <c r="W3" s="32" t="s">
        <v>149</v>
      </c>
      <c r="Y3" s="32" t="s">
        <v>68</v>
      </c>
      <c r="Z3" s="32" t="s">
        <v>460</v>
      </c>
      <c r="AA3" s="79" t="s">
        <v>422</v>
      </c>
      <c r="AB3" s="79" t="s">
        <v>554</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658</v>
      </c>
      <c r="R4" s="13" t="str">
        <f t="shared" si="3"/>
        <v>補助</v>
      </c>
      <c r="S4" s="13" t="str">
        <f t="shared" si="4"/>
        <v>補助</v>
      </c>
      <c r="T4" s="13"/>
      <c r="U4" s="32" t="s">
        <v>586</v>
      </c>
      <c r="W4" s="32" t="s">
        <v>150</v>
      </c>
      <c r="Y4" s="32" t="s">
        <v>329</v>
      </c>
      <c r="Z4" s="32" t="s">
        <v>461</v>
      </c>
      <c r="AA4" s="79" t="s">
        <v>423</v>
      </c>
      <c r="AB4" s="79" t="s">
        <v>555</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610</v>
      </c>
      <c r="Y5" s="32" t="s">
        <v>330</v>
      </c>
      <c r="Z5" s="32" t="s">
        <v>462</v>
      </c>
      <c r="AA5" s="79" t="s">
        <v>424</v>
      </c>
      <c r="AB5" s="79" t="s">
        <v>556</v>
      </c>
      <c r="AC5" s="79" t="s">
        <v>173</v>
      </c>
      <c r="AD5" s="31"/>
      <c r="AE5" s="34" t="s">
        <v>296</v>
      </c>
      <c r="AF5" s="30"/>
      <c r="AG5" s="44" t="s">
        <v>287</v>
      </c>
      <c r="AI5" s="42" t="s">
        <v>326</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298</v>
      </c>
      <c r="W6" s="32" t="s">
        <v>151</v>
      </c>
      <c r="Y6" s="32" t="s">
        <v>331</v>
      </c>
      <c r="Z6" s="32" t="s">
        <v>463</v>
      </c>
      <c r="AA6" s="79" t="s">
        <v>425</v>
      </c>
      <c r="AB6" s="79" t="s">
        <v>557</v>
      </c>
      <c r="AC6" s="79" t="s">
        <v>137</v>
      </c>
      <c r="AD6" s="31"/>
      <c r="AE6" s="34" t="s">
        <v>294</v>
      </c>
      <c r="AF6" s="30"/>
      <c r="AG6" s="44" t="s">
        <v>288</v>
      </c>
      <c r="AI6" s="42" t="s">
        <v>327</v>
      </c>
      <c r="AK6" s="42" t="str">
        <f>CHAR(CODE(AK5)+1)</f>
        <v>E</v>
      </c>
      <c r="AP6" s="44" t="s">
        <v>288</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332</v>
      </c>
      <c r="Z7" s="32" t="s">
        <v>464</v>
      </c>
      <c r="AA7" s="79" t="s">
        <v>426</v>
      </c>
      <c r="AB7" s="79" t="s">
        <v>558</v>
      </c>
      <c r="AC7" s="31"/>
      <c r="AD7" s="31"/>
      <c r="AE7" s="32" t="s">
        <v>137</v>
      </c>
      <c r="AF7" s="30"/>
      <c r="AG7" s="44" t="s">
        <v>289</v>
      </c>
      <c r="AH7" s="71"/>
      <c r="AI7" s="44" t="s">
        <v>311</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324</v>
      </c>
      <c r="W8" s="32" t="s">
        <v>153</v>
      </c>
      <c r="Y8" s="32" t="s">
        <v>333</v>
      </c>
      <c r="Z8" s="32" t="s">
        <v>465</v>
      </c>
      <c r="AA8" s="79" t="s">
        <v>427</v>
      </c>
      <c r="AB8" s="79" t="s">
        <v>559</v>
      </c>
      <c r="AC8" s="31"/>
      <c r="AD8" s="31"/>
      <c r="AE8" s="31"/>
      <c r="AF8" s="30"/>
      <c r="AG8" s="44" t="s">
        <v>290</v>
      </c>
      <c r="AI8" s="42" t="s">
        <v>312</v>
      </c>
      <c r="AK8" s="42" t="str">
        <f t="shared" si="7"/>
        <v>G</v>
      </c>
      <c r="AP8" s="44" t="s">
        <v>290</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658</v>
      </c>
      <c r="M9" s="13" t="str">
        <f t="shared" si="2"/>
        <v>エネルギー対策</v>
      </c>
      <c r="N9" s="13" t="str">
        <f t="shared" si="6"/>
        <v>エネルギー対策</v>
      </c>
      <c r="O9" s="13"/>
      <c r="P9" s="13"/>
      <c r="Q9" s="19"/>
      <c r="T9" s="13"/>
      <c r="U9" s="32" t="s">
        <v>325</v>
      </c>
      <c r="W9" s="32" t="s">
        <v>154</v>
      </c>
      <c r="Y9" s="32" t="s">
        <v>334</v>
      </c>
      <c r="Z9" s="32" t="s">
        <v>466</v>
      </c>
      <c r="AA9" s="79" t="s">
        <v>428</v>
      </c>
      <c r="AB9" s="79" t="s">
        <v>560</v>
      </c>
      <c r="AC9" s="31"/>
      <c r="AD9" s="31"/>
      <c r="AE9" s="31"/>
      <c r="AF9" s="30"/>
      <c r="AG9" s="44" t="s">
        <v>291</v>
      </c>
      <c r="AI9" s="67"/>
      <c r="AK9" s="42" t="str">
        <f t="shared" si="7"/>
        <v>H</v>
      </c>
      <c r="AP9" s="44" t="s">
        <v>291</v>
      </c>
    </row>
    <row r="10" spans="1:42" ht="13.5" customHeight="1" x14ac:dyDescent="0.15">
      <c r="A10" s="14" t="s">
        <v>245</v>
      </c>
      <c r="B10" s="15" t="s">
        <v>658</v>
      </c>
      <c r="C10" s="13" t="str">
        <f t="shared" si="0"/>
        <v>国土強靱化施策</v>
      </c>
      <c r="D10" s="13" t="str">
        <f t="shared" si="8"/>
        <v>国土強靱化施策</v>
      </c>
      <c r="F10" s="18" t="s">
        <v>116</v>
      </c>
      <c r="G10" s="17" t="s">
        <v>658</v>
      </c>
      <c r="H10" s="13" t="str">
        <f t="shared" si="1"/>
        <v>エネルギー対策特別会計エネルギー需給勘定</v>
      </c>
      <c r="I10" s="13" t="str">
        <f t="shared" si="5"/>
        <v>エネルギー対策特別会計エネルギー需給勘定</v>
      </c>
      <c r="K10" s="14" t="s">
        <v>249</v>
      </c>
      <c r="L10" s="15"/>
      <c r="M10" s="13" t="str">
        <f t="shared" si="2"/>
        <v/>
      </c>
      <c r="N10" s="13" t="str">
        <f t="shared" si="6"/>
        <v>エネルギー対策</v>
      </c>
      <c r="O10" s="13"/>
      <c r="P10" s="13" t="str">
        <f>S8</f>
        <v>補助</v>
      </c>
      <c r="Q10" s="19"/>
      <c r="T10" s="13"/>
      <c r="W10" s="32" t="s">
        <v>155</v>
      </c>
      <c r="Y10" s="32" t="s">
        <v>335</v>
      </c>
      <c r="Z10" s="32" t="s">
        <v>467</v>
      </c>
      <c r="AA10" s="79" t="s">
        <v>429</v>
      </c>
      <c r="AB10" s="79" t="s">
        <v>561</v>
      </c>
      <c r="AC10" s="31"/>
      <c r="AD10" s="31"/>
      <c r="AE10" s="31"/>
      <c r="AF10" s="30"/>
      <c r="AG10" s="44" t="s">
        <v>276</v>
      </c>
      <c r="AK10" s="42" t="str">
        <f t="shared" si="7"/>
        <v>I</v>
      </c>
      <c r="AP10" s="42" t="s">
        <v>274</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336</v>
      </c>
      <c r="Z11" s="32" t="s">
        <v>468</v>
      </c>
      <c r="AA11" s="79" t="s">
        <v>430</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337</v>
      </c>
      <c r="Z12" s="32" t="s">
        <v>469</v>
      </c>
      <c r="AA12" s="79" t="s">
        <v>431</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338</v>
      </c>
      <c r="Z13" s="32" t="s">
        <v>470</v>
      </c>
      <c r="AA13" s="79" t="s">
        <v>432</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339</v>
      </c>
      <c r="Z14" s="32" t="s">
        <v>471</v>
      </c>
      <c r="AA14" s="79" t="s">
        <v>433</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340</v>
      </c>
      <c r="Z15" s="32" t="s">
        <v>472</v>
      </c>
      <c r="AA15" s="79" t="s">
        <v>434</v>
      </c>
      <c r="AB15" s="79" t="s">
        <v>566</v>
      </c>
      <c r="AC15" s="31"/>
      <c r="AD15" s="31"/>
      <c r="AE15" s="31"/>
      <c r="AF15" s="30"/>
      <c r="AG15" s="68"/>
      <c r="AK15" s="42" t="str">
        <f t="shared" si="7"/>
        <v>N</v>
      </c>
    </row>
    <row r="16" spans="1:42" ht="13.5" customHeight="1" x14ac:dyDescent="0.15">
      <c r="A16" s="14" t="s">
        <v>97</v>
      </c>
      <c r="B16" s="15" t="s">
        <v>658</v>
      </c>
      <c r="C16" s="13" t="str">
        <f t="shared" si="9"/>
        <v>地球温暖化対策</v>
      </c>
      <c r="D16" s="13" t="str">
        <f t="shared" si="8"/>
        <v>国土強靱化施策、地球温暖化対策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341</v>
      </c>
      <c r="Z16" s="32" t="s">
        <v>473</v>
      </c>
      <c r="AA16" s="79" t="s">
        <v>435</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国土強靱化施策、地球温暖化対策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342</v>
      </c>
      <c r="Z17" s="32" t="s">
        <v>474</v>
      </c>
      <c r="AA17" s="79" t="s">
        <v>436</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国土強靱化施策、地球温暖化対策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343</v>
      </c>
      <c r="Z18" s="32" t="s">
        <v>475</v>
      </c>
      <c r="AA18" s="79" t="s">
        <v>437</v>
      </c>
      <c r="AB18" s="79" t="s">
        <v>569</v>
      </c>
      <c r="AC18" s="31"/>
      <c r="AD18" s="31"/>
      <c r="AE18" s="31"/>
      <c r="AF18" s="30"/>
      <c r="AK18" s="42" t="str">
        <f t="shared" si="7"/>
        <v>Q</v>
      </c>
    </row>
    <row r="19" spans="1:37" ht="13.5" customHeight="1" x14ac:dyDescent="0.15">
      <c r="A19" s="14" t="s">
        <v>100</v>
      </c>
      <c r="B19" s="15"/>
      <c r="C19" s="13" t="str">
        <f t="shared" si="9"/>
        <v/>
      </c>
      <c r="D19" s="13" t="str">
        <f t="shared" si="8"/>
        <v>国土強靱化施策、地球温暖化対策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344</v>
      </c>
      <c r="Z19" s="32" t="s">
        <v>476</v>
      </c>
      <c r="AA19" s="79" t="s">
        <v>438</v>
      </c>
      <c r="AB19" s="79" t="s">
        <v>570</v>
      </c>
      <c r="AC19" s="31"/>
      <c r="AD19" s="31"/>
      <c r="AE19" s="31"/>
      <c r="AF19" s="30"/>
      <c r="AK19" s="42" t="str">
        <f t="shared" si="7"/>
        <v>R</v>
      </c>
    </row>
    <row r="20" spans="1:37" ht="13.5" customHeight="1" x14ac:dyDescent="0.15">
      <c r="A20" s="14" t="s">
        <v>235</v>
      </c>
      <c r="B20" s="15"/>
      <c r="C20" s="13" t="str">
        <f t="shared" si="9"/>
        <v/>
      </c>
      <c r="D20" s="13" t="str">
        <f t="shared" si="8"/>
        <v>国土強靱化施策、地球温暖化対策</v>
      </c>
      <c r="F20" s="18" t="s">
        <v>234</v>
      </c>
      <c r="G20" s="17"/>
      <c r="H20" s="13" t="str">
        <f t="shared" si="1"/>
        <v/>
      </c>
      <c r="I20" s="13" t="str">
        <f t="shared" si="5"/>
        <v>エネルギー対策特別会計エネルギー需給勘定</v>
      </c>
      <c r="K20" s="13"/>
      <c r="L20" s="13"/>
      <c r="O20" s="13"/>
      <c r="P20" s="13"/>
      <c r="Q20" s="19"/>
      <c r="T20" s="13"/>
      <c r="U20" s="32" t="s">
        <v>594</v>
      </c>
      <c r="W20" s="32" t="s">
        <v>165</v>
      </c>
      <c r="Y20" s="32" t="s">
        <v>345</v>
      </c>
      <c r="Z20" s="32" t="s">
        <v>477</v>
      </c>
      <c r="AA20" s="79" t="s">
        <v>439</v>
      </c>
      <c r="AB20" s="79" t="s">
        <v>571</v>
      </c>
      <c r="AC20" s="31"/>
      <c r="AD20" s="31"/>
      <c r="AE20" s="31"/>
      <c r="AF20" s="30"/>
      <c r="AK20" s="42" t="str">
        <f t="shared" si="7"/>
        <v>S</v>
      </c>
    </row>
    <row r="21" spans="1:37" ht="13.5" customHeight="1" x14ac:dyDescent="0.15">
      <c r="A21" s="14" t="s">
        <v>236</v>
      </c>
      <c r="B21" s="15"/>
      <c r="C21" s="13" t="str">
        <f t="shared" si="9"/>
        <v/>
      </c>
      <c r="D21" s="13" t="str">
        <f t="shared" si="8"/>
        <v>国土強靱化施策、地球温暖化対策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346</v>
      </c>
      <c r="Z21" s="32" t="s">
        <v>478</v>
      </c>
      <c r="AA21" s="79" t="s">
        <v>440</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347</v>
      </c>
      <c r="Z22" s="32" t="s">
        <v>479</v>
      </c>
      <c r="AA22" s="79" t="s">
        <v>441</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348</v>
      </c>
      <c r="Z23" s="32" t="s">
        <v>480</v>
      </c>
      <c r="AA23" s="79" t="s">
        <v>442</v>
      </c>
      <c r="AB23" s="79" t="s">
        <v>574</v>
      </c>
      <c r="AC23" s="31"/>
      <c r="AD23" s="31"/>
      <c r="AE23" s="31"/>
      <c r="AF23" s="30"/>
      <c r="AK23" s="42" t="str">
        <f t="shared" si="7"/>
        <v>V</v>
      </c>
    </row>
    <row r="24" spans="1:37" ht="13.5" customHeight="1" x14ac:dyDescent="0.15">
      <c r="A24" s="74" t="s">
        <v>315</v>
      </c>
      <c r="B24" s="15"/>
      <c r="C24" s="13" t="str">
        <f t="shared" si="9"/>
        <v/>
      </c>
      <c r="D24" s="13" t="str">
        <f>IF(C24="",D23,IF(D23&lt;&gt;"",CONCATENATE(D23,"、",C24),C24))</f>
        <v>国土強靱化施策、地球温暖化対策</v>
      </c>
      <c r="F24" s="18" t="s">
        <v>320</v>
      </c>
      <c r="G24" s="17"/>
      <c r="H24" s="13" t="str">
        <f t="shared" si="1"/>
        <v/>
      </c>
      <c r="I24" s="13" t="str">
        <f t="shared" si="5"/>
        <v>エネルギー対策特別会計エネルギー需給勘定</v>
      </c>
      <c r="K24" s="13"/>
      <c r="L24" s="13"/>
      <c r="O24" s="13"/>
      <c r="P24" s="13"/>
      <c r="Q24" s="19"/>
      <c r="T24" s="13"/>
      <c r="U24" s="32" t="s">
        <v>598</v>
      </c>
      <c r="Y24" s="32" t="s">
        <v>349</v>
      </c>
      <c r="Z24" s="32" t="s">
        <v>481</v>
      </c>
      <c r="AA24" s="79" t="s">
        <v>443</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350</v>
      </c>
      <c r="Z25" s="32" t="s">
        <v>482</v>
      </c>
      <c r="AA25" s="79" t="s">
        <v>444</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351</v>
      </c>
      <c r="Z26" s="32" t="s">
        <v>483</v>
      </c>
      <c r="AA26" s="79" t="s">
        <v>445</v>
      </c>
      <c r="AB26" s="79" t="s">
        <v>577</v>
      </c>
      <c r="AC26" s="31"/>
      <c r="AD26" s="31"/>
      <c r="AE26" s="31"/>
      <c r="AF26" s="30"/>
      <c r="AK26" s="42" t="str">
        <f t="shared" si="7"/>
        <v>Y</v>
      </c>
    </row>
    <row r="27" spans="1:37" ht="13.5" customHeight="1" x14ac:dyDescent="0.15">
      <c r="A27" s="13" t="str">
        <f>IF(D24="", "-", D24)</f>
        <v>国土強靱化施策、地球温暖化対策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352</v>
      </c>
      <c r="Z27" s="32" t="s">
        <v>484</v>
      </c>
      <c r="AA27" s="79" t="s">
        <v>446</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353</v>
      </c>
      <c r="Z28" s="32" t="s">
        <v>485</v>
      </c>
      <c r="AA28" s="79" t="s">
        <v>447</v>
      </c>
      <c r="AB28" s="79" t="s">
        <v>579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603</v>
      </c>
      <c r="Y29" s="32" t="s">
        <v>354</v>
      </c>
      <c r="Z29" s="32" t="s">
        <v>486</v>
      </c>
      <c r="AA29" s="79" t="s">
        <v>448</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604</v>
      </c>
      <c r="Y30" s="32" t="s">
        <v>355</v>
      </c>
      <c r="Z30" s="32" t="s">
        <v>487</v>
      </c>
      <c r="AA30" s="79" t="s">
        <v>449</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605</v>
      </c>
      <c r="Y31" s="32" t="s">
        <v>356</v>
      </c>
      <c r="Z31" s="32" t="s">
        <v>488</v>
      </c>
      <c r="AA31" s="79" t="s">
        <v>450</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606</v>
      </c>
      <c r="Y32" s="32" t="s">
        <v>357</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607</v>
      </c>
      <c r="Y33" s="32" t="s">
        <v>358</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608</v>
      </c>
      <c r="Y34" s="32" t="s">
        <v>359</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360</v>
      </c>
      <c r="Z35" s="32" t="s">
        <v>492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609</v>
      </c>
      <c r="Y36" s="32" t="s">
        <v>361</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362</v>
      </c>
      <c r="Z37" s="32" t="s">
        <v>494</v>
      </c>
      <c r="AF37" s="30"/>
      <c r="AK37" s="42" t="str">
        <f t="shared" si="7"/>
        <v>j</v>
      </c>
    </row>
    <row r="38" spans="1:37" x14ac:dyDescent="0.15">
      <c r="A38" s="13"/>
      <c r="B38" s="13"/>
      <c r="F38" s="13"/>
      <c r="G38" s="19"/>
      <c r="K38" s="13"/>
      <c r="L38" s="13"/>
      <c r="O38" s="13"/>
      <c r="P38" s="13"/>
      <c r="Q38" s="19"/>
      <c r="T38" s="13"/>
      <c r="U38" s="32" t="s">
        <v>299</v>
      </c>
      <c r="Y38" s="32" t="s">
        <v>363</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309</v>
      </c>
      <c r="Y39" s="32" t="s">
        <v>364</v>
      </c>
      <c r="Z39" s="32" t="s">
        <v>496</v>
      </c>
      <c r="AF39" s="30"/>
      <c r="AK39" s="42" t="str">
        <f t="shared" si="7"/>
        <v>l</v>
      </c>
    </row>
    <row r="40" spans="1:37" x14ac:dyDescent="0.15">
      <c r="A40" s="13"/>
      <c r="B40" s="13"/>
      <c r="F40" s="13"/>
      <c r="G40" s="19"/>
      <c r="K40" s="13"/>
      <c r="L40" s="13"/>
      <c r="O40" s="13"/>
      <c r="P40" s="13"/>
      <c r="Q40" s="19"/>
      <c r="T40" s="13"/>
      <c r="Y40" s="32" t="s">
        <v>365</v>
      </c>
      <c r="Z40" s="32" t="s">
        <v>497</v>
      </c>
      <c r="AF40" s="30"/>
      <c r="AK40" s="42" t="str">
        <f t="shared" si="7"/>
        <v>m</v>
      </c>
    </row>
    <row r="41" spans="1:37" x14ac:dyDescent="0.15">
      <c r="A41" s="13"/>
      <c r="B41" s="13"/>
      <c r="F41" s="13"/>
      <c r="G41" s="19"/>
      <c r="K41" s="13"/>
      <c r="L41" s="13"/>
      <c r="O41" s="13"/>
      <c r="P41" s="13"/>
      <c r="Q41" s="19"/>
      <c r="T41" s="13"/>
      <c r="Y41" s="32" t="s">
        <v>366</v>
      </c>
      <c r="Z41" s="32" t="s">
        <v>498</v>
      </c>
      <c r="AF41" s="30"/>
      <c r="AK41" s="42" t="str">
        <f t="shared" si="7"/>
        <v>n</v>
      </c>
    </row>
    <row r="42" spans="1:37" x14ac:dyDescent="0.15">
      <c r="A42" s="13"/>
      <c r="B42" s="13"/>
      <c r="F42" s="13"/>
      <c r="G42" s="19"/>
      <c r="K42" s="13"/>
      <c r="L42" s="13"/>
      <c r="O42" s="13"/>
      <c r="P42" s="13"/>
      <c r="Q42" s="19"/>
      <c r="T42" s="13"/>
      <c r="Y42" s="32" t="s">
        <v>367</v>
      </c>
      <c r="Z42" s="32" t="s">
        <v>499</v>
      </c>
      <c r="AF42" s="30"/>
      <c r="AK42" s="42" t="str">
        <f t="shared" si="7"/>
        <v>o</v>
      </c>
    </row>
    <row r="43" spans="1:37" x14ac:dyDescent="0.15">
      <c r="A43" s="13"/>
      <c r="B43" s="13"/>
      <c r="F43" s="13"/>
      <c r="G43" s="19"/>
      <c r="K43" s="13"/>
      <c r="L43" s="13"/>
      <c r="O43" s="13"/>
      <c r="P43" s="13"/>
      <c r="Q43" s="19"/>
      <c r="T43" s="13"/>
      <c r="Y43" s="32" t="s">
        <v>368</v>
      </c>
      <c r="Z43" s="32" t="s">
        <v>500</v>
      </c>
      <c r="AF43" s="30"/>
      <c r="AK43" s="42" t="str">
        <f t="shared" si="7"/>
        <v>p</v>
      </c>
    </row>
    <row r="44" spans="1:37" x14ac:dyDescent="0.15">
      <c r="A44" s="13"/>
      <c r="B44" s="13"/>
      <c r="F44" s="13"/>
      <c r="G44" s="19"/>
      <c r="K44" s="13"/>
      <c r="L44" s="13"/>
      <c r="O44" s="13"/>
      <c r="P44" s="13"/>
      <c r="Q44" s="19"/>
      <c r="T44" s="13"/>
      <c r="Y44" s="32" t="s">
        <v>369</v>
      </c>
      <c r="Z44" s="32" t="s">
        <v>501</v>
      </c>
      <c r="AF44" s="30"/>
      <c r="AK44" s="42" t="str">
        <f t="shared" si="7"/>
        <v>q</v>
      </c>
    </row>
    <row r="45" spans="1:37" x14ac:dyDescent="0.15">
      <c r="A45" s="13"/>
      <c r="B45" s="13"/>
      <c r="F45" s="13"/>
      <c r="G45" s="19"/>
      <c r="K45" s="13"/>
      <c r="L45" s="13"/>
      <c r="O45" s="13"/>
      <c r="P45" s="13"/>
      <c r="Q45" s="19"/>
      <c r="T45" s="13"/>
      <c r="Y45" s="32" t="s">
        <v>370</v>
      </c>
      <c r="Z45" s="32" t="s">
        <v>502</v>
      </c>
      <c r="AF45" s="30"/>
      <c r="AK45" s="42" t="str">
        <f t="shared" si="7"/>
        <v>r</v>
      </c>
    </row>
    <row r="46" spans="1:37" x14ac:dyDescent="0.15">
      <c r="A46" s="13"/>
      <c r="B46" s="13"/>
      <c r="F46" s="13"/>
      <c r="G46" s="19"/>
      <c r="K46" s="13"/>
      <c r="L46" s="13"/>
      <c r="O46" s="13"/>
      <c r="P46" s="13"/>
      <c r="Q46" s="19"/>
      <c r="T46" s="13"/>
      <c r="Y46" s="32" t="s">
        <v>371</v>
      </c>
      <c r="Z46" s="32" t="s">
        <v>503</v>
      </c>
      <c r="AF46" s="30"/>
      <c r="AK46" s="42" t="str">
        <f t="shared" si="7"/>
        <v>s</v>
      </c>
    </row>
    <row r="47" spans="1:37" x14ac:dyDescent="0.15">
      <c r="A47" s="13"/>
      <c r="B47" s="13"/>
      <c r="F47" s="13"/>
      <c r="G47" s="19"/>
      <c r="K47" s="13"/>
      <c r="L47" s="13"/>
      <c r="O47" s="13"/>
      <c r="P47" s="13"/>
      <c r="Q47" s="19"/>
      <c r="T47" s="13"/>
      <c r="Y47" s="32" t="s">
        <v>372</v>
      </c>
      <c r="Z47" s="32" t="s">
        <v>504</v>
      </c>
      <c r="AF47" s="30"/>
      <c r="AK47" s="42" t="str">
        <f t="shared" si="7"/>
        <v>t</v>
      </c>
    </row>
    <row r="48" spans="1:37" x14ac:dyDescent="0.15">
      <c r="A48" s="13"/>
      <c r="B48" s="13"/>
      <c r="F48" s="13"/>
      <c r="G48" s="19"/>
      <c r="K48" s="13"/>
      <c r="L48" s="13"/>
      <c r="O48" s="13"/>
      <c r="P48" s="13"/>
      <c r="Q48" s="19"/>
      <c r="T48" s="13"/>
      <c r="Y48" s="32" t="s">
        <v>373</v>
      </c>
      <c r="Z48" s="32" t="s">
        <v>505</v>
      </c>
      <c r="AF48" s="30"/>
      <c r="AK48" s="42" t="str">
        <f t="shared" si="7"/>
        <v>u</v>
      </c>
    </row>
    <row r="49" spans="1:37" x14ac:dyDescent="0.15">
      <c r="A49" s="13"/>
      <c r="B49" s="13"/>
      <c r="F49" s="13"/>
      <c r="G49" s="19"/>
      <c r="K49" s="13"/>
      <c r="L49" s="13"/>
      <c r="O49" s="13"/>
      <c r="P49" s="13"/>
      <c r="Q49" s="19"/>
      <c r="T49" s="13"/>
      <c r="Y49" s="32" t="s">
        <v>374</v>
      </c>
      <c r="Z49" s="32" t="s">
        <v>506</v>
      </c>
      <c r="AF49" s="30"/>
      <c r="AK49" s="42" t="str">
        <f t="shared" si="7"/>
        <v>v</v>
      </c>
    </row>
    <row r="50" spans="1:37" x14ac:dyDescent="0.15">
      <c r="A50" s="13"/>
      <c r="B50" s="13"/>
      <c r="F50" s="13"/>
      <c r="G50" s="19"/>
      <c r="K50" s="13"/>
      <c r="L50" s="13"/>
      <c r="O50" s="13"/>
      <c r="P50" s="13"/>
      <c r="Q50" s="19"/>
      <c r="T50" s="13"/>
      <c r="Y50" s="32" t="s">
        <v>375</v>
      </c>
      <c r="Z50" s="32" t="s">
        <v>507</v>
      </c>
      <c r="AF50" s="30"/>
    </row>
    <row r="51" spans="1:37" x14ac:dyDescent="0.15">
      <c r="A51" s="13"/>
      <c r="B51" s="13"/>
      <c r="F51" s="13"/>
      <c r="G51" s="19"/>
      <c r="K51" s="13"/>
      <c r="L51" s="13"/>
      <c r="O51" s="13"/>
      <c r="P51" s="13"/>
      <c r="Q51" s="19"/>
      <c r="T51" s="13"/>
      <c r="Y51" s="32" t="s">
        <v>376</v>
      </c>
      <c r="Z51" s="32" t="s">
        <v>508</v>
      </c>
      <c r="AF51" s="30"/>
    </row>
    <row r="52" spans="1:37" x14ac:dyDescent="0.15">
      <c r="A52" s="13"/>
      <c r="B52" s="13"/>
      <c r="F52" s="13"/>
      <c r="G52" s="19"/>
      <c r="K52" s="13"/>
      <c r="L52" s="13"/>
      <c r="O52" s="13"/>
      <c r="P52" s="13"/>
      <c r="Q52" s="19"/>
      <c r="T52" s="13"/>
      <c r="Y52" s="32" t="s">
        <v>377</v>
      </c>
      <c r="Z52" s="32" t="s">
        <v>509</v>
      </c>
      <c r="AF52" s="30"/>
    </row>
    <row r="53" spans="1:37" x14ac:dyDescent="0.15">
      <c r="A53" s="13"/>
      <c r="B53" s="13"/>
      <c r="F53" s="13"/>
      <c r="G53" s="19"/>
      <c r="K53" s="13"/>
      <c r="L53" s="13"/>
      <c r="O53" s="13"/>
      <c r="P53" s="13"/>
      <c r="Q53" s="19"/>
      <c r="T53" s="13"/>
      <c r="Y53" s="32" t="s">
        <v>378</v>
      </c>
      <c r="Z53" s="32" t="s">
        <v>510</v>
      </c>
      <c r="AF53" s="30"/>
    </row>
    <row r="54" spans="1:37" x14ac:dyDescent="0.15">
      <c r="A54" s="13"/>
      <c r="B54" s="13"/>
      <c r="F54" s="13"/>
      <c r="G54" s="19"/>
      <c r="K54" s="13"/>
      <c r="L54" s="13"/>
      <c r="O54" s="13"/>
      <c r="P54" s="20"/>
      <c r="Q54" s="19"/>
      <c r="T54" s="13"/>
      <c r="Y54" s="32" t="s">
        <v>379</v>
      </c>
      <c r="Z54" s="32" t="s">
        <v>511</v>
      </c>
      <c r="AF54" s="30"/>
    </row>
    <row r="55" spans="1:37" x14ac:dyDescent="0.15">
      <c r="A55" s="13"/>
      <c r="B55" s="13"/>
      <c r="F55" s="13"/>
      <c r="G55" s="19"/>
      <c r="K55" s="13"/>
      <c r="L55" s="13"/>
      <c r="O55" s="13"/>
      <c r="P55" s="13"/>
      <c r="Q55" s="19"/>
      <c r="T55" s="13"/>
      <c r="Y55" s="32" t="s">
        <v>380</v>
      </c>
      <c r="Z55" s="32" t="s">
        <v>512</v>
      </c>
      <c r="AF55" s="30"/>
    </row>
    <row r="56" spans="1:37" x14ac:dyDescent="0.15">
      <c r="A56" s="13"/>
      <c r="B56" s="13"/>
      <c r="F56" s="13"/>
      <c r="G56" s="19"/>
      <c r="K56" s="13"/>
      <c r="L56" s="13"/>
      <c r="O56" s="13"/>
      <c r="P56" s="13"/>
      <c r="Q56" s="19"/>
      <c r="T56" s="13"/>
      <c r="Y56" s="32" t="s">
        <v>381</v>
      </c>
      <c r="Z56" s="32" t="s">
        <v>513</v>
      </c>
      <c r="AF56" s="30"/>
    </row>
    <row r="57" spans="1:37" x14ac:dyDescent="0.15">
      <c r="A57" s="13"/>
      <c r="B57" s="13"/>
      <c r="F57" s="13"/>
      <c r="G57" s="19"/>
      <c r="K57" s="13"/>
      <c r="L57" s="13"/>
      <c r="O57" s="13"/>
      <c r="P57" s="13"/>
      <c r="Q57" s="19"/>
      <c r="T57" s="13"/>
      <c r="Y57" s="32" t="s">
        <v>382</v>
      </c>
      <c r="Z57" s="32" t="s">
        <v>514</v>
      </c>
      <c r="AF57" s="30"/>
    </row>
    <row r="58" spans="1:37" x14ac:dyDescent="0.15">
      <c r="A58" s="13"/>
      <c r="B58" s="13"/>
      <c r="F58" s="13"/>
      <c r="G58" s="19"/>
      <c r="K58" s="13"/>
      <c r="L58" s="13"/>
      <c r="O58" s="13"/>
      <c r="P58" s="13"/>
      <c r="Q58" s="19"/>
      <c r="T58" s="13"/>
      <c r="Y58" s="32" t="s">
        <v>383</v>
      </c>
      <c r="Z58" s="32" t="s">
        <v>515</v>
      </c>
      <c r="AF58" s="30"/>
    </row>
    <row r="59" spans="1:37" x14ac:dyDescent="0.15">
      <c r="A59" s="13"/>
      <c r="B59" s="13"/>
      <c r="F59" s="13"/>
      <c r="G59" s="19"/>
      <c r="K59" s="13"/>
      <c r="L59" s="13"/>
      <c r="O59" s="13"/>
      <c r="P59" s="13"/>
      <c r="Q59" s="19"/>
      <c r="T59" s="13"/>
      <c r="Y59" s="32" t="s">
        <v>384</v>
      </c>
      <c r="Z59" s="32" t="s">
        <v>516</v>
      </c>
      <c r="AF59" s="30"/>
    </row>
    <row r="60" spans="1:37" x14ac:dyDescent="0.15">
      <c r="A60" s="13"/>
      <c r="B60" s="13"/>
      <c r="F60" s="13"/>
      <c r="G60" s="19"/>
      <c r="K60" s="13"/>
      <c r="L60" s="13"/>
      <c r="O60" s="13"/>
      <c r="P60" s="13"/>
      <c r="Q60" s="19"/>
      <c r="T60" s="13"/>
      <c r="Y60" s="32" t="s">
        <v>385</v>
      </c>
      <c r="Z60" s="32" t="s">
        <v>517</v>
      </c>
      <c r="AF60" s="30"/>
    </row>
    <row r="61" spans="1:37" x14ac:dyDescent="0.15">
      <c r="A61" s="13"/>
      <c r="B61" s="13"/>
      <c r="F61" s="13"/>
      <c r="G61" s="19"/>
      <c r="K61" s="13"/>
      <c r="L61" s="13"/>
      <c r="O61" s="13"/>
      <c r="P61" s="13"/>
      <c r="Q61" s="19"/>
      <c r="T61" s="13"/>
      <c r="Y61" s="32" t="s">
        <v>386</v>
      </c>
      <c r="Z61" s="32" t="s">
        <v>518</v>
      </c>
      <c r="AF61" s="30"/>
    </row>
    <row r="62" spans="1:37" x14ac:dyDescent="0.15">
      <c r="A62" s="13"/>
      <c r="B62" s="13"/>
      <c r="F62" s="13"/>
      <c r="G62" s="19"/>
      <c r="K62" s="13"/>
      <c r="L62" s="13"/>
      <c r="O62" s="13"/>
      <c r="P62" s="13"/>
      <c r="Q62" s="19"/>
      <c r="T62" s="13"/>
      <c r="Y62" s="32" t="s">
        <v>387</v>
      </c>
      <c r="Z62" s="32" t="s">
        <v>519</v>
      </c>
      <c r="AF62" s="30"/>
    </row>
    <row r="63" spans="1:37" x14ac:dyDescent="0.15">
      <c r="A63" s="13"/>
      <c r="B63" s="13"/>
      <c r="F63" s="13"/>
      <c r="G63" s="19"/>
      <c r="K63" s="13"/>
      <c r="L63" s="13"/>
      <c r="O63" s="13"/>
      <c r="P63" s="13"/>
      <c r="Q63" s="19"/>
      <c r="T63" s="13"/>
      <c r="Y63" s="32" t="s">
        <v>388</v>
      </c>
      <c r="Z63" s="32" t="s">
        <v>520</v>
      </c>
      <c r="AF63" s="30"/>
    </row>
    <row r="64" spans="1:37" x14ac:dyDescent="0.15">
      <c r="A64" s="13"/>
      <c r="B64" s="13"/>
      <c r="F64" s="13"/>
      <c r="G64" s="19"/>
      <c r="K64" s="13"/>
      <c r="L64" s="13"/>
      <c r="O64" s="13"/>
      <c r="P64" s="13"/>
      <c r="Q64" s="19"/>
      <c r="T64" s="13"/>
      <c r="Y64" s="32" t="s">
        <v>389</v>
      </c>
      <c r="Z64" s="32" t="s">
        <v>521</v>
      </c>
      <c r="AF64" s="30"/>
    </row>
    <row r="65" spans="1:32" x14ac:dyDescent="0.15">
      <c r="A65" s="13"/>
      <c r="B65" s="13"/>
      <c r="F65" s="13"/>
      <c r="G65" s="19"/>
      <c r="K65" s="13"/>
      <c r="L65" s="13"/>
      <c r="O65" s="13"/>
      <c r="P65" s="13"/>
      <c r="Q65" s="19"/>
      <c r="T65" s="13"/>
      <c r="Y65" s="32" t="s">
        <v>390</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391</v>
      </c>
      <c r="Z67" s="32" t="s">
        <v>524</v>
      </c>
      <c r="AF67" s="30"/>
    </row>
    <row r="68" spans="1:32" x14ac:dyDescent="0.15">
      <c r="A68" s="13"/>
      <c r="B68" s="13"/>
      <c r="F68" s="13"/>
      <c r="G68" s="19"/>
      <c r="K68" s="13"/>
      <c r="L68" s="13"/>
      <c r="O68" s="13"/>
      <c r="P68" s="13"/>
      <c r="Q68" s="19"/>
      <c r="T68" s="13"/>
      <c r="Y68" s="32" t="s">
        <v>392</v>
      </c>
      <c r="Z68" s="32" t="s">
        <v>525</v>
      </c>
      <c r="AF68" s="30"/>
    </row>
    <row r="69" spans="1:32" x14ac:dyDescent="0.15">
      <c r="A69" s="13"/>
      <c r="B69" s="13"/>
      <c r="F69" s="13"/>
      <c r="G69" s="19"/>
      <c r="K69" s="13"/>
      <c r="L69" s="13"/>
      <c r="O69" s="13"/>
      <c r="P69" s="13"/>
      <c r="Q69" s="19"/>
      <c r="T69" s="13"/>
      <c r="Y69" s="32" t="s">
        <v>393</v>
      </c>
      <c r="Z69" s="32" t="s">
        <v>526</v>
      </c>
      <c r="AF69" s="30"/>
    </row>
    <row r="70" spans="1:32" x14ac:dyDescent="0.15">
      <c r="A70" s="13"/>
      <c r="B70" s="13"/>
      <c r="Y70" s="32" t="s">
        <v>394</v>
      </c>
      <c r="Z70" s="32" t="s">
        <v>527</v>
      </c>
    </row>
    <row r="71" spans="1:32" x14ac:dyDescent="0.15">
      <c r="Y71" s="32" t="s">
        <v>395</v>
      </c>
      <c r="Z71" s="32" t="s">
        <v>528</v>
      </c>
    </row>
    <row r="72" spans="1:32" x14ac:dyDescent="0.15">
      <c r="Y72" s="32" t="s">
        <v>396</v>
      </c>
      <c r="Z72" s="32" t="s">
        <v>529</v>
      </c>
    </row>
    <row r="73" spans="1:32" x14ac:dyDescent="0.15">
      <c r="Y73" s="32" t="s">
        <v>397</v>
      </c>
      <c r="Z73" s="32" t="s">
        <v>530</v>
      </c>
    </row>
    <row r="74" spans="1:32" x14ac:dyDescent="0.15">
      <c r="Y74" s="32" t="s">
        <v>398</v>
      </c>
      <c r="Z74" s="32" t="s">
        <v>531</v>
      </c>
    </row>
    <row r="75" spans="1:32" x14ac:dyDescent="0.15">
      <c r="Y75" s="32" t="s">
        <v>399</v>
      </c>
      <c r="Z75" s="32" t="s">
        <v>532</v>
      </c>
    </row>
    <row r="76" spans="1:32" x14ac:dyDescent="0.15">
      <c r="Y76" s="32" t="s">
        <v>400</v>
      </c>
      <c r="Z76" s="32" t="s">
        <v>533</v>
      </c>
    </row>
    <row r="77" spans="1:32" x14ac:dyDescent="0.15">
      <c r="Y77" s="32" t="s">
        <v>401</v>
      </c>
      <c r="Z77" s="32" t="s">
        <v>534</v>
      </c>
    </row>
    <row r="78" spans="1:32" x14ac:dyDescent="0.15">
      <c r="Y78" s="32" t="s">
        <v>402</v>
      </c>
      <c r="Z78" s="32" t="s">
        <v>535</v>
      </c>
    </row>
    <row r="79" spans="1:32" x14ac:dyDescent="0.15">
      <c r="Y79" s="32" t="s">
        <v>403</v>
      </c>
      <c r="Z79" s="32" t="s">
        <v>536</v>
      </c>
    </row>
    <row r="80" spans="1:32" x14ac:dyDescent="0.15">
      <c r="Y80" s="32" t="s">
        <v>404</v>
      </c>
      <c r="Z80" s="32" t="s">
        <v>537</v>
      </c>
    </row>
    <row r="81" spans="25:26" x14ac:dyDescent="0.15">
      <c r="Y81" s="32" t="s">
        <v>405</v>
      </c>
      <c r="Z81" s="32" t="s">
        <v>538</v>
      </c>
    </row>
    <row r="82" spans="25:26" x14ac:dyDescent="0.15">
      <c r="Y82" s="32" t="s">
        <v>406</v>
      </c>
      <c r="Z82" s="32" t="s">
        <v>539</v>
      </c>
    </row>
    <row r="83" spans="25:26" x14ac:dyDescent="0.15">
      <c r="Y83" s="32" t="s">
        <v>407</v>
      </c>
      <c r="Z83" s="32" t="s">
        <v>540</v>
      </c>
    </row>
    <row r="84" spans="25:26" x14ac:dyDescent="0.15">
      <c r="Y84" s="32" t="s">
        <v>408</v>
      </c>
      <c r="Z84" s="32" t="s">
        <v>541</v>
      </c>
    </row>
    <row r="85" spans="25:26" x14ac:dyDescent="0.15">
      <c r="Y85" s="32" t="s">
        <v>409</v>
      </c>
      <c r="Z85" s="32" t="s">
        <v>542</v>
      </c>
    </row>
    <row r="86" spans="25:26" x14ac:dyDescent="0.15">
      <c r="Y86" s="32" t="s">
        <v>410</v>
      </c>
      <c r="Z86" s="32" t="s">
        <v>543</v>
      </c>
    </row>
    <row r="87" spans="25:26" x14ac:dyDescent="0.15">
      <c r="Y87" s="32" t="s">
        <v>411</v>
      </c>
      <c r="Z87" s="32" t="s">
        <v>544</v>
      </c>
    </row>
    <row r="88" spans="25:26" x14ac:dyDescent="0.15">
      <c r="Y88" s="32" t="s">
        <v>412</v>
      </c>
      <c r="Z88" s="32" t="s">
        <v>545</v>
      </c>
    </row>
    <row r="89" spans="25:26" x14ac:dyDescent="0.15">
      <c r="Y89" s="32" t="s">
        <v>413</v>
      </c>
      <c r="Z89" s="32" t="s">
        <v>546</v>
      </c>
    </row>
    <row r="90" spans="25:26" x14ac:dyDescent="0.15">
      <c r="Y90" s="32" t="s">
        <v>414</v>
      </c>
      <c r="Z90" s="32" t="s">
        <v>547</v>
      </c>
    </row>
    <row r="91" spans="25:26" x14ac:dyDescent="0.15">
      <c r="Y91" s="32" t="s">
        <v>415</v>
      </c>
      <c r="Z91" s="32" t="s">
        <v>548</v>
      </c>
    </row>
    <row r="92" spans="25:26" x14ac:dyDescent="0.15">
      <c r="Y92" s="32" t="s">
        <v>416</v>
      </c>
      <c r="Z92" s="32" t="s">
        <v>549</v>
      </c>
    </row>
    <row r="93" spans="25:26" x14ac:dyDescent="0.15">
      <c r="Y93" s="32" t="s">
        <v>417</v>
      </c>
      <c r="Z93" s="32" t="s">
        <v>550</v>
      </c>
    </row>
    <row r="94" spans="25:26" x14ac:dyDescent="0.15">
      <c r="Y94" s="32" t="s">
        <v>418</v>
      </c>
      <c r="Z94" s="32" t="s">
        <v>551</v>
      </c>
    </row>
    <row r="95" spans="25:26" x14ac:dyDescent="0.15">
      <c r="Y95" s="32" t="s">
        <v>419</v>
      </c>
      <c r="Z95" s="32" t="s">
        <v>552</v>
      </c>
    </row>
    <row r="96" spans="25:26" x14ac:dyDescent="0.15">
      <c r="Y96" s="32" t="s">
        <v>321</v>
      </c>
      <c r="Z96" s="32" t="s">
        <v>553</v>
      </c>
    </row>
    <row r="97" spans="25:26" x14ac:dyDescent="0.15">
      <c r="Y97" s="32" t="s">
        <v>420</v>
      </c>
      <c r="Z97" s="32" t="s">
        <v>554</v>
      </c>
    </row>
    <row r="98" spans="25:26" x14ac:dyDescent="0.15">
      <c r="Y98" s="32" t="s">
        <v>421</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2021-05-18T09:35:19Z</cp:lastPrinted>
  <dcterms:created xsi:type="dcterms:W3CDTF">2012-03-13T00:50:25Z</dcterms:created>
  <dcterms:modified xsi:type="dcterms:W3CDTF">2021-07-07T13:18:34Z</dcterms:modified>
</cp:coreProperties>
</file>