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15　温室効果ｶﾞｽ排出抑制等指針策定調査事業\"/>
    </mc:Choice>
  </mc:AlternateContent>
  <bookViews>
    <workbookView xWindow="2325" yWindow="-120" windowWidth="9960" windowHeight="547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06" i="3"/>
  <c r="AY616" i="3"/>
  <c r="AY645" i="3"/>
  <c r="AY271" i="3"/>
  <c r="AY417" i="3"/>
  <c r="AY213" i="3"/>
  <c r="AY23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<sst xmlns="http://schemas.openxmlformats.org/spreadsheetml/2006/main" count="3122" uniqueCount="808">
  <si>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</si>
  <si>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</si>
  <si>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</si>
  <si>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</si>
  <si>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</si>
  <si>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</si>
  <si>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</si>
  <si>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</si>
  <si>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</si>
  <si>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</si>
  <si>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</si>
  <si>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</si>
  <si>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</si>
  <si>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</si>
  <si>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</si>
  <si>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</si>
  <si>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</si>
  <si>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</si>
  <si>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</si>
  <si>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</si>
  <si>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</si>
  <si>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</si>
  <si>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</si>
  <si>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</si>
  <si>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</si>
  <si>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</si>
  <si>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</si>
  <si>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</si>
  <si>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</si>
  <si>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</si>
  <si>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</si>
  <si>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</si>
  <si>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</si>
  <si>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</si>
  <si>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</si>
  <si>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</si>
  <si>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</si>
  <si>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</si>
  <si>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</si>
  <si>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</si>
  <si>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</si>
  <si>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</si>
  <si>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</si>
  <si>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</si>
  <si>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</si>
  <si>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</si>
  <si>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</si>
  <si>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</si>
  <si>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</si>
  <si>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</si>
  <si>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</si>
  <si>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</si>
  <si>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</si>
  <si>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</si>
  <si>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</si>
  <si>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</si>
  <si>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</si>
  <si>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</si>
  <si>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</si>
  <si>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</si>
  <si>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</si>
  <si>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</si>
  <si>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</si>
  <si>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</si>
  <si>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</si>
  <si>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</si>
  <si>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</si>
  <si>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</si>
  <si>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</si>
  <si>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</si>
  <si>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</si>
  <si>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</si>
  <si>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</si>
  <si>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</si>
  <si>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</si>
  <si>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</si>
  <si>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</si>
  <si>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</si>
  <si>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</si>
  <si>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</si>
  <si>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</si>
  <si>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</si>
  <si>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</si>
  <si>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</si>
  <si>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</si>
  <si>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</si>
  <si>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</si>
  <si>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</si>
  <si>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</si>
  <si>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</si>
  <si>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</si>
  <si>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</si>
  <si>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</si>
  <si>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</si>
  <si>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</si>
  <si>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</si>
  <si>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</si>
  <si>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</si>
  <si>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</si>
  <si>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</si>
  <si>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</si>
  <si>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</si>
  <si>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</si>
  <si>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</si>
  <si>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</si>
  <si>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</si>
  <si>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</si>
  <si>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</si>
  <si>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</si>
  <si>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</si>
  <si>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</si>
  <si>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</si>
  <si>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</si>
  <si>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</si>
  <si>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</si>
  <si>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</si>
  <si>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</si>
  <si>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</si>
  <si>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</si>
  <si>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</si>
  <si>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</si>
  <si>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</si>
  <si>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</si>
  <si>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</si>
  <si>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</si>
  <si>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</si>
  <si>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</si>
  <si>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</si>
  <si>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</si>
  <si>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</si>
  <si>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</si>
  <si>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</si>
  <si>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</si>
  <si>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</si>
  <si>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</si>
  <si>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</si>
  <si>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</si>
  <si>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</si>
  <si>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</si>
  <si>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</si>
  <si>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</si>
  <si>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</si>
  <si>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</si>
  <si>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</si>
  <si>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</si>
  <si>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</si>
  <si>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</si>
  <si>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</si>
  <si>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</si>
  <si>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</si>
  <si>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</si>
  <si>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</si>
  <si>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</si>
  <si>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</si>
  <si>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</si>
  <si>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</si>
  <si>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</si>
  <si>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</si>
  <si>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</si>
  <si>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</si>
  <si>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</si>
  <si>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</si>
  <si>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</si>
  <si>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</si>
  <si>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</si>
  <si>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</si>
  <si>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</si>
  <si>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</si>
  <si>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</si>
  <si>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</si>
  <si>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</si>
  <si>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</si>
  <si>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</si>
  <si>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</si>
  <si>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</si>
  <si>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</si>
  <si>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</si>
  <si>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</si>
  <si>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</si>
  <si>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</si>
  <si>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</si>
  <si>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</si>
  <si>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</si>
  <si>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</si>
  <si>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</si>
  <si>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</si>
  <si>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</si>
  <si>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</si>
  <si>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</si>
  <si>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</si>
  <si>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</si>
  <si>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</si>
  <si>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</si>
  <si>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</si>
  <si>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</si>
  <si>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</si>
  <si>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</si>
  <si>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</si>
  <si>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</si>
  <si>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</si>
  <si>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</si>
  <si>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</si>
  <si>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</si>
  <si>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</si>
  <si>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</si>
  <si>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</si>
  <si>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</si>
  <si>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</si>
  <si>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</si>
  <si>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</si>
  <si>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</si>
  <si>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</si>
  <si>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</si>
  <si>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</si>
  <si>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</si>
  <si>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</si>
  <si>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</si>
  <si>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</si>
  <si>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</si>
  <si>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</si>
  <si>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</si>
  <si>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</si>
  <si>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</si>
  <si>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</si>
  <si>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</si>
  <si>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</si>
  <si>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</si>
  <si>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</si>
  <si>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</si>
  <si>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</si>
  <si>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</si>
  <si>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</si>
  <si>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</si>
  <si>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</si>
  <si>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</si>
  <si>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</si>
  <si>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</si>
  <si>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</si>
  <si>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</si>
  <si>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</si>
  <si>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</si>
  <si>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</si>
  <si>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</si>
  <si>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</si>
  <si>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</si>
  <si>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</si>
  <si>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</si>
  <si>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</si>
  <si>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</si>
  <si>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</si>
  <si>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</si>
  <si>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</si>
  <si>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</si>
  <si>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</si>
  <si>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</si>
  <si>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</si>
  <si>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</si>
  <si>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</si>
  <si>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</si>
  <si>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</si>
  <si>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</si>
  <si>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</si>
  <si>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</si>
  <si>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</si>
  <si>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</si>
  <si>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</si>
  <si>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</si>
  <si>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</si>
  <si>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</si>
  <si>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</si>
  <si>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</si>
  <si>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</si>
  <si>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</si>
  <si>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</si>
  <si>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</si>
  <si>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</si>
  <si>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</si>
  <si>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</si>
  <si>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</si>
  <si>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</si>
  <si>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</si>
  <si>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</si>
  <si>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</si>
  <si>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</si>
  <si>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</si>
  <si>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</si>
  <si>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</si>
  <si>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</si>
  <si>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</si>
  <si>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</si>
  <si>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</si>
  <si>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</si>
  <si>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</si>
  <si>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</si>
  <si>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</si>
  <si>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</si>
  <si>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</si>
  <si>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</si>
  <si>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</si>
  <si>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</si>
  <si>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</si>
  <si>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</si>
  <si>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</si>
  <si>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</si>
  <si>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</si>
  <si>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</si>
  <si>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</si>
  <si>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</si>
  <si>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</si>
  <si>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</si>
  <si>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</si>
  <si>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</si>
  <si>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</si>
  <si>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</si>
  <si>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</si>
  <si>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</si>
  <si>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</si>
  <si>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</si>
  <si>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</si>
  <si>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</si>
  <si>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</si>
  <si>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</si>
  <si>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</si>
  <si>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</si>
  <si>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</si>
  <si>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</si>
  <si>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</si>
  <si>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</si>
  <si>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</si>
  <si>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</si>
  <si>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</si>
  <si>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</si>
  <si>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</si>
  <si>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</si>
  <si>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</si>
  <si>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</si>
  <si>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</si>
  <si>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</si>
  <si>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</si>
  <si>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</si>
  <si>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</si>
  <si>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</si>
  <si>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</si>
  <si>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</si>
  <si>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</si>
  <si>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</si>
  <si>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</si>
  <si>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</si>
  <si>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</si>
  <si>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</si>
  <si>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</si>
  <si>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</si>
  <si>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</si>
  <si>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</si>
  <si>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</si>
  <si>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</si>
  <si>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</si>
  <si>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</si>
  <si>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</si>
  <si>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</si>
  <si>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</si>
  <si>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</si>
  <si>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</si>
  <si>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</si>
  <si>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</si>
  <si>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</si>
  <si>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</si>
  <si>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</si>
  <si>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</si>
  <si>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</si>
  <si>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</si>
  <si>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</si>
  <si>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</si>
  <si>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</si>
  <si>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</si>
  <si>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</si>
  <si>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</si>
  <si>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</si>
  <si>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</si>
  <si>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</si>
  <si>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</si>
  <si>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</si>
  <si>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</si>
  <si>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</si>
  <si>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</si>
  <si>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</si>
  <si>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</si>
  <si>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</si>
  <si>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</si>
  <si>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</si>
  <si>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</si>
  <si>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</si>
  <si>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</si>
  <si>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</si>
  <si>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</si>
  <si>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</si>
  <si>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</si>
  <si>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</si>
  <si>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</si>
  <si>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</si>
  <si>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</si>
  <si>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</si>
  <si>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</si>
  <si>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</si>
  <si>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</si>
  <si>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</si>
  <si>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</si>
  <si>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</si>
  <si>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</si>
  <si>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</si>
  <si>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</si>
  <si>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</si>
  <si>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</si>
  <si>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</si>
  <si>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</si>
  <si>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</si>
  <si>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</si>
  <si>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</si>
  <si>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</si>
  <si>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</si>
  <si>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</si>
  <si>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</si>
  <si>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</si>
  <si>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</si>
  <si>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</si>
  <si>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</si>
  <si>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</si>
  <si>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</si>
  <si>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</si>
  <si>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</si>
  <si>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</si>
  <si>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</si>
  <si>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</si>
  <si>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</si>
  <si>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</si>
  <si>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</si>
  <si>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</si>
  <si>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</si>
  <si>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</si>
  <si>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</si>
  <si>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</si>
  <si>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</si>
  <si>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</si>
  <si>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</si>
  <si>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</si>
  <si>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</si>
  <si>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</si>
  <si>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</si>
  <si>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</si>
  <si>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</si>
  <si>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</si>
  <si>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</si>
  <si>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</si>
  <si>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</si>
  <si>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</si>
  <si>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</si>
  <si>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</si>
  <si>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</si>
  <si>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</si>
  <si>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</si>
  <si>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</si>
  <si>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</si>
  <si>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</si>
  <si>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</si>
  <si>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</si>
  <si>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</si>
  <si>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</si>
  <si>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</si>
  <si>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</si>
  <si>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</si>
  <si>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</si>
  <si>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</si>
  <si>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</si>
  <si>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</si>
  <si>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</si>
  <si>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</si>
  <si>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</si>
  <si>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</si>
  <si>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</si>
  <si>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</si>
  <si>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</si>
  <si>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</si>
  <si>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</si>
  <si>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</si>
  <si>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</si>
  <si>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</si>
  <si>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</si>
  <si>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</si>
  <si>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</si>
  <si>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</si>
  <si>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</si>
  <si>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</si>
  <si>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</si>
  <si>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</si>
  <si>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</si>
  <si>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</si>
  <si>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</si>
  <si>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</si>
  <si>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</si>
  <si>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</si>
  <si>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</si>
  <si>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</si>
  <si>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</si>
  <si>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</si>
  <si>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</si>
  <si>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</si>
  <si>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</si>
  <si>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</si>
  <si>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</si>
  <si>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</si>
  <si>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</si>
  <si>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</si>
  <si>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</si>
  <si>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</si>
  <si>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</si>
  <si>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</si>
  <si>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</si>
  <si>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</si>
  <si>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</si>
  <si>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</si>
  <si>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</si>
  <si>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</si>
  <si>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</si>
  <si>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</si>
  <si>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</si>
  <si>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</si>
  <si>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</si>
  <si>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</si>
  <si>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</si>
  <si>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</si>
  <si>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</si>
  <si>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</si>
  <si>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</si>
  <si>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</si>
  <si>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</si>
  <si>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</si>
  <si>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</si>
  <si>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</si>
  <si>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</si>
  <si>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</si>
  <si>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</si>
  <si>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</si>
  <si>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</si>
  <si>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</si>
  <si>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</si>
  <si>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</si>
  <si>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</si>
  <si>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</si>
  <si>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</si>
  <si>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</si>
  <si>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</si>
  <si>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</si>
  <si>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</si>
  <si>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</si>
  <si>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</si>
  <si>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</si>
  <si>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</si>
  <si>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</si>
  <si>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</si>
  <si>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</si>
  <si>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</si>
  <si>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</si>
  <si>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</si>
  <si>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</si>
  <si>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</si>
  <si>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</si>
  <si>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</si>
  <si>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</si>
  <si>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</si>
  <si>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</si>
  <si>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</si>
  <si>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</si>
  <si>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</si>
  <si>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</si>
  <si>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</si>
  <si>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</si>
  <si>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</si>
  <si>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</si>
  <si>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</si>
  <si>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</si>
  <si>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</si>
  <si>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</si>
  <si>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</si>
  <si>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</si>
  <si>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</si>
  <si>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</si>
  <si>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</si>
  <si>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</si>
  <si>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</si>
  <si>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</si>
  <si>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</si>
  <si>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</si>
  <si>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</si>
  <si>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</si>
  <si>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</si>
  <si>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</si>
  <si>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</si>
  <si>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</si>
  <si>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</si>
  <si>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</si>
  <si>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</si>
  <si>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</si>
  <si>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</si>
  <si>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</si>
  <si>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</si>
  <si>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</si>
  <si>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</si>
  <si>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</si>
  <si>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</si>
  <si>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</si>
  <si>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</si>
  <si>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</si>
  <si>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</si>
  <si>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</si>
  <si>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</si>
  <si>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</si>
  <si>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</si>
  <si>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</si>
  <si>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</si>
  <si>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</si>
  <si>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</si>
  <si>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</si>
  <si>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</si>
  <si>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</si>
  <si>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</si>
  <si>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</si>
  <si>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</si>
  <si>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</si>
  <si>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</si>
  <si>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</si>
  <si>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</si>
  <si>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</si>
  <si>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</si>
  <si>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</si>
  <si>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</si>
  <si>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</si>
  <si>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</si>
  <si>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</si>
  <si>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</si>
  <si>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</si>
  <si>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</si>
  <si>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</si>
  <si>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</si>
  <si>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</si>
  <si>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</si>
  <si>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</si>
  <si>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</si>
  <si>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</si>
  <si>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</si>
  <si>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</si>
  <si>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</si>
  <si>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</si>
  <si>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</si>
  <si>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</si>
  <si>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</si>
  <si>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</si>
  <si>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</si>
  <si>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</si>
  <si>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</si>
  <si>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</si>
  <si>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</si>
  <si>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</si>
  <si>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</si>
  <si>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</si>
  <si>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</si>
  <si>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</si>
  <si>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</si>
  <si>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</si>
  <si>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</si>
  <si>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</si>
  <si>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</si>
  <si>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</si>
  <si>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</si>
  <si>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</si>
  <si>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</si>
  <si>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</si>
  <si>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</si>
  <si>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</si>
  <si>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</si>
  <si>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</si>
  <si>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</si>
  <si>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</si>
  <si>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</si>
  <si>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</si>
  <si>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</si>
  <si>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</si>
  <si>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</si>
  <si>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</si>
  <si>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</si>
  <si>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</si>
  <si>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</si>
  <si>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</si>
  <si>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</si>
  <si>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</si>
  <si>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</si>
  <si>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</si>
  <si>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</si>
  <si>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</si>
  <si>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</si>
  <si>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</si>
  <si>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</si>
  <si>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</si>
  <si>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</si>
  <si>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</si>
  <si>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</si>
  <si>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</si>
  <si>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温室効果ガス排出抑制等指針策定調査事業</t>
  </si>
  <si>
    <t>地球環境局</t>
  </si>
  <si>
    <t>室長　加藤 聖</t>
  </si>
  <si>
    <t>平成２０年度</t>
  </si>
  <si>
    <t>終了予定なし</t>
  </si>
  <si>
    <t>地球温暖化対策課
地球温暖化対策事業室</t>
  </si>
  <si>
    <t>特別会計に関する法律第85条第3項第2号
施行令第50条第9項第1号
地球温暖化対策の推進に関する法律第23条</t>
  </si>
  <si>
    <t>地球温暖化対策計画（平成28年5月13日閣議決定）</t>
  </si>
  <si>
    <t>事業者が講ずべき措置に関して定めた排出抑制等指針（以下、指針という。）を主務大臣が公表し、同指針において、設備の選択及び使用方法に関する排出抑制等のための対策や、日常生活用製品等の提供に関して事業者に求められる取組等を示し、あらゆる機会を通じて事業者に対し助言等することにより、各部門における排出抑制等の取組を促進する。</t>
  </si>
  <si>
    <t>-</t>
  </si>
  <si>
    <t>二酸化炭素排出抑制対策事業等委託費</t>
  </si>
  <si>
    <t>各年度で調査・検討対象とする全部門（９部門）のうち、温対法の告示により公表する部門数（延べ数）を、令和４年度までに7部門とする。</t>
  </si>
  <si>
    <t>告示により公表した部門数（延べ数）</t>
  </si>
  <si>
    <t>部門</t>
  </si>
  <si>
    <t>地球温暖化対策の推進に関する法律、温室効果ガス排出抑制等指針検討委員会資料</t>
  </si>
  <si>
    <t>本事業は、地球温暖化対策法に基づく温室効果ガス排出抑制等指針の調査検討を行う事業であり、同指針は事業者が自主的な取組を行うガイドとなるものであるが、それによる削減効果を推定することは困難であるため、地球温暖化対策に係る横断的指標は設定できない。</t>
  </si>
  <si>
    <t>調査・検討対象とする全部門（9部門）のうち、新規策定検討、策定済み部門のフォローアップ、既往成果の整理等の検討を行った部門数。</t>
  </si>
  <si>
    <t>各年度執行額／各年度で調査・検討対象とする部門数（９部門）　　　　　　　　　　　　　　　　</t>
    <phoneticPr fontId="5"/>
  </si>
  <si>
    <t>円/部門</t>
  </si>
  <si>
    <t>円/部門</t>
    <phoneticPr fontId="5"/>
  </si>
  <si>
    <t>92,000,000 / ９</t>
  </si>
  <si>
    <t>４１,000,000 / ９</t>
  </si>
  <si>
    <t>／　</t>
    <phoneticPr fontId="5"/>
  </si>
  <si>
    <t>　　/</t>
    <phoneticPr fontId="5"/>
  </si>
  <si>
    <t>／　　　　　　　　　　　　　　</t>
    <phoneticPr fontId="5"/>
  </si>
  <si>
    <t>　　/</t>
    <phoneticPr fontId="5"/>
  </si>
  <si>
    <t>１．地球温暖化対策の推進</t>
  </si>
  <si>
    <t>エネルギー起源二酸化炭素の排出量（CO2換算トン）</t>
  </si>
  <si>
    <t>万t-CO2/年</t>
  </si>
  <si>
    <t>温室効果ガス排出抑制等指針の策定</t>
  </si>
  <si>
    <t>指針の策定</t>
  </si>
  <si>
    <t>平成20年度より事業の開始
全9部門の指針策定</t>
  </si>
  <si>
    <t>332</t>
  </si>
  <si>
    <t>302</t>
  </si>
  <si>
    <t>298</t>
  </si>
  <si>
    <t>0040</t>
  </si>
  <si>
    <t>0033</t>
  </si>
  <si>
    <t>0025</t>
  </si>
  <si>
    <t>0023</t>
  </si>
  <si>
    <t>0016</t>
  </si>
  <si>
    <t>○</t>
  </si>
  <si>
    <t>95,000,000 / ９</t>
  </si>
  <si>
    <t>温室効果ガス排出抑制等指針の策定・公表を通じて、温室効果ガス排出量の抑制を行い、地球環境の保全に貢献する</t>
    <phoneticPr fontId="5"/>
  </si>
  <si>
    <t>CO2排出抑制は我が国の喫緊の課題であり、対策の実施は急務であることから、社会の課題・ニーズを的確に反映している。</t>
    <phoneticPr fontId="5"/>
  </si>
  <si>
    <t>指針は、地球温暖化対策推進法において、主務大臣が公表するものと定められており、それを策定するための調査・検討は国に課せられた事業である。</t>
    <phoneticPr fontId="5"/>
  </si>
  <si>
    <t>指針は、地球温暖化対策推進法の第25条に基づき策定するものである。また、地球温暖化対策の推進は国の政策においても重要な位置づけにあり、優先度の高い事業である。</t>
    <phoneticPr fontId="5"/>
  </si>
  <si>
    <t>過去の実績を踏まえると、単位当たりコストの水準は妥当である。</t>
    <phoneticPr fontId="5"/>
  </si>
  <si>
    <t>費目・使途は事業目的に即し真に必要なものに限られている。</t>
    <phoneticPr fontId="5"/>
  </si>
  <si>
    <t>入札残、積算減により不用額が発生した。</t>
    <rPh sb="0" eb="2">
      <t>ニュウサツ</t>
    </rPh>
    <rPh sb="2" eb="3">
      <t>ザン</t>
    </rPh>
    <rPh sb="4" eb="6">
      <t>セキサン</t>
    </rPh>
    <rPh sb="6" eb="7">
      <t>ゲン</t>
    </rPh>
    <rPh sb="10" eb="13">
      <t>フヨウガク</t>
    </rPh>
    <rPh sb="14" eb="16">
      <t>ハッセイ</t>
    </rPh>
    <phoneticPr fontId="5"/>
  </si>
  <si>
    <t>-</t>
    <phoneticPr fontId="5"/>
  </si>
  <si>
    <t>本事業に関する関係機関等は多岐に渡るため、関係者間の密な連絡体制を構築し、報告・連絡の徹底を図るなど、効率化に向けた工夫を実施している。</t>
    <phoneticPr fontId="5"/>
  </si>
  <si>
    <t>成果実績は、成果目標を達成しており、十分見合ったものとなっている。</t>
    <phoneticPr fontId="5"/>
  </si>
  <si>
    <t>各部門の所管省庁等との密な連携による合意形成と、適宜有識者等の助言を踏まえながら技術的検討を実施していることから、実効性の高い手段で、効果的に実施できている。</t>
    <phoneticPr fontId="5"/>
  </si>
  <si>
    <t>活動実績は、見込みを達成しており、十分見合ったものである。</t>
    <rPh sb="0" eb="2">
      <t>カツドウ</t>
    </rPh>
    <rPh sb="2" eb="4">
      <t>ジッセキ</t>
    </rPh>
    <rPh sb="6" eb="8">
      <t>ミコ</t>
    </rPh>
    <rPh sb="10" eb="12">
      <t>タッセイ</t>
    </rPh>
    <phoneticPr fontId="5"/>
  </si>
  <si>
    <t>周知・活用促進を実現させるためのツール（指針WEBサイト）を更新した。</t>
    <rPh sb="30" eb="32">
      <t>コウシン</t>
    </rPh>
    <phoneticPr fontId="5"/>
  </si>
  <si>
    <t>運輸部門の指針の策定、及び、策定済み部門の対策メニューの見直し、拡充等に向けて調査を行い、より効率的・効果的な対策案の作成に努めた。</t>
    <rPh sb="0" eb="2">
      <t>ウンユ</t>
    </rPh>
    <rPh sb="2" eb="4">
      <t>ブモン</t>
    </rPh>
    <rPh sb="11" eb="12">
      <t>オヨ</t>
    </rPh>
    <rPh sb="18" eb="20">
      <t>ブモン</t>
    </rPh>
    <rPh sb="21" eb="23">
      <t>タイサク</t>
    </rPh>
    <phoneticPr fontId="5"/>
  </si>
  <si>
    <t>有</t>
  </si>
  <si>
    <t>‐</t>
  </si>
  <si>
    <t>△</t>
  </si>
  <si>
    <t>平成30年度　運輸部門、産業部門（非製造業）　調査・検討
　　　　　　策定済み部門（主に業務部門、日常生活部門）の
　　　　　　フォローアップ
令和元年度 運輸部門 調査・検討
　　　　　　策定済み部門（主に業務部門、日常生活部門）の
　　　　　　フォローアップ　　　　　
令和2年度 運輸部門 調査・検討及び検討委員会の開催
　　　　　　策定済み部門（主に業務部門、日常生活部門）の
　　　　　　フォローアップ　　　　　</t>
    <rPh sb="153" eb="154">
      <t>オヨ</t>
    </rPh>
    <rPh sb="155" eb="157">
      <t>ケントウ</t>
    </rPh>
    <rPh sb="157" eb="160">
      <t>イインカイ</t>
    </rPh>
    <rPh sb="161" eb="163">
      <t>カイサイ</t>
    </rPh>
    <phoneticPr fontId="5"/>
  </si>
  <si>
    <t>71,000,000/9</t>
    <phoneticPr fontId="5"/>
  </si>
  <si>
    <t>A.　（株）三菱総合研究所</t>
    <rPh sb="4" eb="5">
      <t>カブ</t>
    </rPh>
    <rPh sb="6" eb="8">
      <t>ミツビシ</t>
    </rPh>
    <rPh sb="8" eb="10">
      <t>ソウゴウ</t>
    </rPh>
    <rPh sb="10" eb="12">
      <t>ケンキュウ</t>
    </rPh>
    <rPh sb="12" eb="13">
      <t>ジョ</t>
    </rPh>
    <phoneticPr fontId="5"/>
  </si>
  <si>
    <t>B.　（株）野村総合研究所</t>
    <rPh sb="4" eb="5">
      <t>カブ</t>
    </rPh>
    <rPh sb="6" eb="8">
      <t>ノムラ</t>
    </rPh>
    <rPh sb="8" eb="10">
      <t>ソウゴウ</t>
    </rPh>
    <rPh sb="10" eb="13">
      <t>ケンキュウジョ</t>
    </rPh>
    <phoneticPr fontId="5"/>
  </si>
  <si>
    <t>C.　（株）三菱総合研究所</t>
    <rPh sb="4" eb="5">
      <t>カブ</t>
    </rPh>
    <rPh sb="6" eb="8">
      <t>ミツビシ</t>
    </rPh>
    <rPh sb="8" eb="10">
      <t>ソウゴウ</t>
    </rPh>
    <rPh sb="10" eb="13">
      <t>ケンキュウジョ</t>
    </rPh>
    <phoneticPr fontId="5"/>
  </si>
  <si>
    <t>D.　備前グリーンエネルギー（株）</t>
    <rPh sb="3" eb="5">
      <t>ビゼン</t>
    </rPh>
    <rPh sb="15" eb="16">
      <t>カブ</t>
    </rPh>
    <phoneticPr fontId="5"/>
  </si>
  <si>
    <t>人件費</t>
    <rPh sb="0" eb="3">
      <t>ジンケンヒ</t>
    </rPh>
    <phoneticPr fontId="5"/>
  </si>
  <si>
    <t>業務に係る管理・支援・調査・分析等</t>
    <rPh sb="0" eb="2">
      <t>ギョウム</t>
    </rPh>
    <rPh sb="3" eb="4">
      <t>カカ</t>
    </rPh>
    <rPh sb="5" eb="7">
      <t>カンリ</t>
    </rPh>
    <rPh sb="8" eb="10">
      <t>シエン</t>
    </rPh>
    <rPh sb="11" eb="13">
      <t>チョウサ</t>
    </rPh>
    <rPh sb="14" eb="16">
      <t>ブンセキ</t>
    </rPh>
    <rPh sb="16" eb="17">
      <t>トウ</t>
    </rPh>
    <phoneticPr fontId="5"/>
  </si>
  <si>
    <t>雑役務費</t>
    <rPh sb="0" eb="1">
      <t>ザツ</t>
    </rPh>
    <rPh sb="1" eb="3">
      <t>エキム</t>
    </rPh>
    <rPh sb="3" eb="4">
      <t>ヒ</t>
    </rPh>
    <phoneticPr fontId="5"/>
  </si>
  <si>
    <t>外注費</t>
    <rPh sb="0" eb="3">
      <t>ガイチュウヒ</t>
    </rPh>
    <phoneticPr fontId="5"/>
  </si>
  <si>
    <t>専用プログラムを使用した計算</t>
    <rPh sb="0" eb="2">
      <t>センヨウ</t>
    </rPh>
    <rPh sb="8" eb="10">
      <t>シヨウ</t>
    </rPh>
    <rPh sb="12" eb="14">
      <t>ケイサン</t>
    </rPh>
    <phoneticPr fontId="5"/>
  </si>
  <si>
    <t>委員会開催支援、情報整理、派遣社員等</t>
    <rPh sb="0" eb="3">
      <t>イインカイ</t>
    </rPh>
    <rPh sb="3" eb="5">
      <t>カイサイ</t>
    </rPh>
    <rPh sb="5" eb="7">
      <t>シエン</t>
    </rPh>
    <rPh sb="8" eb="10">
      <t>ジョウホウ</t>
    </rPh>
    <rPh sb="10" eb="12">
      <t>セイリ</t>
    </rPh>
    <rPh sb="13" eb="15">
      <t>ハケン</t>
    </rPh>
    <rPh sb="15" eb="17">
      <t>シャイン</t>
    </rPh>
    <rPh sb="17" eb="18">
      <t>トウ</t>
    </rPh>
    <phoneticPr fontId="5"/>
  </si>
  <si>
    <t>アンケート調査、派遣社員等</t>
    <rPh sb="5" eb="7">
      <t>チョウサ</t>
    </rPh>
    <rPh sb="8" eb="10">
      <t>ハケン</t>
    </rPh>
    <rPh sb="10" eb="12">
      <t>シャイン</t>
    </rPh>
    <rPh sb="12" eb="13">
      <t>トウ</t>
    </rPh>
    <phoneticPr fontId="5"/>
  </si>
  <si>
    <t>その他業務費</t>
    <rPh sb="2" eb="3">
      <t>タ</t>
    </rPh>
    <rPh sb="3" eb="5">
      <t>ギョウム</t>
    </rPh>
    <rPh sb="5" eb="6">
      <t>ヒ</t>
    </rPh>
    <phoneticPr fontId="5"/>
  </si>
  <si>
    <t>業務費</t>
    <rPh sb="0" eb="2">
      <t>ギョウム</t>
    </rPh>
    <rPh sb="2" eb="3">
      <t>ヒ</t>
    </rPh>
    <phoneticPr fontId="5"/>
  </si>
  <si>
    <t>エコプロ出展支援、旅費、印刷製本費等</t>
    <rPh sb="4" eb="6">
      <t>シュッテン</t>
    </rPh>
    <rPh sb="6" eb="8">
      <t>シエン</t>
    </rPh>
    <rPh sb="9" eb="11">
      <t>リョヒ</t>
    </rPh>
    <rPh sb="12" eb="14">
      <t>インサツ</t>
    </rPh>
    <rPh sb="14" eb="16">
      <t>セイホン</t>
    </rPh>
    <rPh sb="16" eb="17">
      <t>ヒ</t>
    </rPh>
    <rPh sb="17" eb="18">
      <t>トウ</t>
    </rPh>
    <phoneticPr fontId="5"/>
  </si>
  <si>
    <t>諸謝金、旅費、印刷製本費等</t>
    <rPh sb="0" eb="3">
      <t>ショシャキン</t>
    </rPh>
    <rPh sb="4" eb="6">
      <t>リョヒ</t>
    </rPh>
    <rPh sb="7" eb="9">
      <t>インサツ</t>
    </rPh>
    <rPh sb="9" eb="11">
      <t>セイホン</t>
    </rPh>
    <rPh sb="11" eb="12">
      <t>ヒ</t>
    </rPh>
    <rPh sb="12" eb="13">
      <t>トウ</t>
    </rPh>
    <phoneticPr fontId="6"/>
  </si>
  <si>
    <t>ZEB PORTALに係るHP更新、文章作成等</t>
    <rPh sb="18" eb="20">
      <t>ブンショウ</t>
    </rPh>
    <rPh sb="20" eb="22">
      <t>サクセイ</t>
    </rPh>
    <phoneticPr fontId="5"/>
  </si>
  <si>
    <t>専用プログラムを用いた計算等</t>
    <rPh sb="0" eb="2">
      <t>センヨウ</t>
    </rPh>
    <rPh sb="8" eb="9">
      <t>モチ</t>
    </rPh>
    <rPh sb="11" eb="13">
      <t>ケイサン</t>
    </rPh>
    <rPh sb="13" eb="14">
      <t>トウ</t>
    </rPh>
    <phoneticPr fontId="5"/>
  </si>
  <si>
    <t>専用プログラムを用いた計算等</t>
    <phoneticPr fontId="5"/>
  </si>
  <si>
    <t>（株）三菱総合研究所</t>
    <rPh sb="0" eb="3">
      <t>カブ</t>
    </rPh>
    <rPh sb="3" eb="5">
      <t>ミツビシ</t>
    </rPh>
    <rPh sb="5" eb="7">
      <t>ソウゴウ</t>
    </rPh>
    <rPh sb="7" eb="10">
      <t>ケンキュウジョ</t>
    </rPh>
    <phoneticPr fontId="5"/>
  </si>
  <si>
    <t>温室効果ガス排出抑制等指針の未策定部門の策定や策定済みである日常生活部門・業務部門等のブラッシュアップのために必要な情報を収集・整理し、指針案の作成及び検討委員会の開催を行う。</t>
    <phoneticPr fontId="5"/>
  </si>
  <si>
    <t>－</t>
    <phoneticPr fontId="5"/>
  </si>
  <si>
    <t>（株）野村総合研究所</t>
    <rPh sb="3" eb="5">
      <t>ノムラ</t>
    </rPh>
    <phoneticPr fontId="5"/>
  </si>
  <si>
    <t xml:space="preserve">日常生活部門の指針フォロアップにあたり、ZEH の早期実現を目指し、先導的な高断熱・高気密住宅として必要となる断熱性能の水準について調査を行い、有識者や業界関係者の意見取りまとめを行う。 </t>
    <phoneticPr fontId="5"/>
  </si>
  <si>
    <t>業務部門の指針フォローアップにあたり、建築物のZEB化・省エネ化についての、国内外における各事業主体毎の取組み等に関する情報収集や、現状の課題点の抽出等を行った。
また、建築物のエネルギー性能を入居先基準の一つとする企業等を募集し意見発信を行う枠組み（リーディングテナント（仮称））の行動方針の策定について検討を行う。</t>
    <phoneticPr fontId="5"/>
  </si>
  <si>
    <t>備前グリーン
エネルギー（株）</t>
    <phoneticPr fontId="5"/>
  </si>
  <si>
    <t>-</t>
    <phoneticPr fontId="5"/>
  </si>
  <si>
    <t>-</t>
    <phoneticPr fontId="5"/>
  </si>
  <si>
    <t>G.　（有）ひのでやエコライフ研究所</t>
    <phoneticPr fontId="5"/>
  </si>
  <si>
    <t>断熱性能（外皮基準）の調査・検討のうち、専用プログラムを使用した計算を行う。</t>
    <phoneticPr fontId="5"/>
  </si>
  <si>
    <t>平成30年10月に開設したポータルサイト「環境省ZEB PORTAL」について、コンテンツの拡充及び当サイトの運営・管理等を行った。
また、ZEBの普及促進に資する取組紹介を目的とし、エコプロ2020（WEB開催）にて出展を行う。</t>
    <rPh sb="109" eb="111">
      <t>シュッテン</t>
    </rPh>
    <phoneticPr fontId="5"/>
  </si>
  <si>
    <t>断熱性能（外皮基準）の建築費用のうち、専用プログラムを使用した計算を行う。</t>
    <phoneticPr fontId="5"/>
  </si>
  <si>
    <t>F. 　（社）建築積算協会</t>
    <phoneticPr fontId="5"/>
  </si>
  <si>
    <t>（社）建築積算協会</t>
    <phoneticPr fontId="5"/>
  </si>
  <si>
    <t>（有）ひのでやエコライフ研究所</t>
    <phoneticPr fontId="5"/>
  </si>
  <si>
    <t>ZEB PORTALに係るHP更新や素材・文章等を作成する。</t>
    <phoneticPr fontId="5"/>
  </si>
  <si>
    <t>温対法第25条に基づく指針の策定・改正の告示を行うため、産業（製造業）・業務・運輸・上水道部門・下水道・エネルギー転換部門及び日常生活部門それぞれに対して、地球温暖化対策メニューの設定及び望ましい目安の策定を行うために必要な調査・検討を実施する。
令和３年度は特に運輸部門における指針案の策定を重点的に進める。また、既に策定している部門についても、見直しに向けた検討を行う。</t>
    <phoneticPr fontId="5"/>
  </si>
  <si>
    <t>-</t>
    <phoneticPr fontId="5"/>
  </si>
  <si>
    <t>令和2年度事業においては、4件の事業に対し総合評価落札方式を行い、うち3事業については、一者応札であったことから、次年度の公告では、業務内容を見直し、公告期間の十分な確保、広く周知するなどにより効果的・効率的に実施することで、応募者数を増やし、執行率の改善を図る。</t>
    <rPh sb="0" eb="2">
      <t>レイワ</t>
    </rPh>
    <rPh sb="30" eb="31">
      <t>オコナ</t>
    </rPh>
    <rPh sb="36" eb="38">
      <t>ジギョウ</t>
    </rPh>
    <rPh sb="44" eb="45">
      <t>イチ</t>
    </rPh>
    <rPh sb="86" eb="87">
      <t>ヒロ</t>
    </rPh>
    <phoneticPr fontId="5"/>
  </si>
  <si>
    <t>（株）イズミシステム設計</t>
    <phoneticPr fontId="5"/>
  </si>
  <si>
    <t>E.　（株）イズミシステム設計</t>
    <rPh sb="4" eb="5">
      <t>カブ</t>
    </rPh>
    <phoneticPr fontId="5"/>
  </si>
  <si>
    <t>支出先の選定は、総合評価落札方式により最も優秀な提案書等を提出した事業者と契約しており、評価項目についても要求水準を満たしていることから妥当である。しかしながら、結果として一者応札となってしまったため今後は公告期間を延長するなどし改善を図る。また、受託業者から業務の特殊性に応じて随意契約により専門業者へ再委託を行っている。</t>
    <rPh sb="81" eb="83">
      <t>ケッカ</t>
    </rPh>
    <rPh sb="86" eb="87">
      <t>イッ</t>
    </rPh>
    <rPh sb="87" eb="88">
      <t>シャ</t>
    </rPh>
    <rPh sb="88" eb="90">
      <t>オウサツ</t>
    </rPh>
    <rPh sb="100" eb="102">
      <t>コンゴ</t>
    </rPh>
    <rPh sb="103" eb="105">
      <t>コウコク</t>
    </rPh>
    <rPh sb="105" eb="107">
      <t>キカン</t>
    </rPh>
    <rPh sb="108" eb="110">
      <t>エンチョウ</t>
    </rPh>
    <rPh sb="115" eb="117">
      <t>カイゼン</t>
    </rPh>
    <rPh sb="118" eb="119">
      <t>ハカ</t>
    </rPh>
    <rPh sb="124" eb="126">
      <t>ジュタク</t>
    </rPh>
    <rPh sb="126" eb="128">
      <t>ギョウシャ</t>
    </rPh>
    <rPh sb="137" eb="138">
      <t>オウ</t>
    </rPh>
    <rPh sb="140" eb="142">
      <t>ズイイ</t>
    </rPh>
    <rPh sb="142" eb="144">
      <t>ケイヤク</t>
    </rPh>
    <rPh sb="147" eb="149">
      <t>センモン</t>
    </rPh>
    <rPh sb="149" eb="151">
      <t>ギョウシャ</t>
    </rPh>
    <rPh sb="152" eb="155">
      <t>サイイタク</t>
    </rPh>
    <rPh sb="156" eb="15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</si>
</sst>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163286</xdr:colOff>
      <xdr:row>748</xdr:row>
      <xdr:rowOff>0</xdr:rowOff>
    </xdr:from>
    <xdr:ext cx="6696983" cy="759182"/>
    <xdr:sp macro="" textlink="">
      <xdr:nvSpPr>
        <xdr:cNvPr id="2" name="テキスト ボックス 1"/>
        <xdr:cNvSpPr txBox="1"/>
      </xdr:nvSpPr>
      <xdr:spPr>
        <a:xfrm>
          <a:off x="2013857" y="50215800"/>
          <a:ext cx="6696983"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2400"/>
            <a:t>環境省</a:t>
          </a:r>
          <a:endParaRPr kumimoji="1" lang="en-US" altLang="ja-JP" sz="2400"/>
        </a:p>
        <a:p>
          <a:pPr algn="ctr"/>
          <a:r>
            <a:rPr kumimoji="1" lang="ja-JP" altLang="en-US" sz="1600"/>
            <a:t>７１百万円</a:t>
          </a:r>
        </a:p>
      </xdr:txBody>
    </xdr:sp>
    <xdr:clientData/>
  </xdr:oneCellAnchor>
  <xdr:twoCellAnchor>
    <xdr:from>
      <xdr:col>6</xdr:col>
      <xdr:colOff>1</xdr:colOff>
      <xdr:row>755</xdr:row>
      <xdr:rowOff>250371</xdr:rowOff>
    </xdr:from>
    <xdr:to>
      <xdr:col>16</xdr:col>
      <xdr:colOff>163286</xdr:colOff>
      <xdr:row>758</xdr:row>
      <xdr:rowOff>267956</xdr:rowOff>
    </xdr:to>
    <xdr:sp macro="" textlink="">
      <xdr:nvSpPr>
        <xdr:cNvPr id="3" name="テキスト ボックス 2"/>
        <xdr:cNvSpPr txBox="1"/>
      </xdr:nvSpPr>
      <xdr:spPr>
        <a:xfrm>
          <a:off x="1105320" y="51162019"/>
          <a:ext cx="2005482" cy="10977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200">
              <a:solidFill>
                <a:schemeClr val="dk1"/>
              </a:solidFill>
              <a:effectLst/>
              <a:latin typeface="+mn-lt"/>
              <a:ea typeface="+mn-ea"/>
              <a:cs typeface="+mn-cs"/>
            </a:rPr>
            <a:t>Ａ </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一般競争契約（総合</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評価）</a:t>
          </a:r>
          <a:r>
            <a:rPr kumimoji="1" lang="en-US" altLang="ja-JP" sz="1200">
              <a:solidFill>
                <a:schemeClr val="dk1"/>
              </a:solidFill>
              <a:effectLst/>
              <a:latin typeface="+mn-lt"/>
              <a:ea typeface="+mn-ea"/>
              <a:cs typeface="+mn-cs"/>
            </a:rPr>
            <a:t>】</a:t>
          </a:r>
        </a:p>
        <a:p>
          <a:r>
            <a:rPr kumimoji="1" lang="ja-JP" altLang="ja-JP" sz="1200">
              <a:solidFill>
                <a:schemeClr val="dk1"/>
              </a:solidFill>
              <a:effectLst/>
              <a:latin typeface="+mn-lt"/>
              <a:ea typeface="+mn-ea"/>
              <a:cs typeface="+mn-cs"/>
            </a:rPr>
            <a:t>（株）三菱総合研究所</a:t>
          </a:r>
          <a:endParaRPr lang="ja-JP" altLang="ja-JP" sz="1200">
            <a:effectLst/>
          </a:endParaRPr>
        </a:p>
        <a:p>
          <a:r>
            <a:rPr kumimoji="1" lang="ja-JP" altLang="en-US" sz="1200"/>
            <a:t>２９百万円</a:t>
          </a:r>
          <a:endParaRPr kumimoji="1" lang="en-US" altLang="ja-JP" sz="1200"/>
        </a:p>
      </xdr:txBody>
    </xdr:sp>
    <xdr:clientData/>
  </xdr:twoCellAnchor>
  <xdr:twoCellAnchor>
    <xdr:from>
      <xdr:col>17</xdr:col>
      <xdr:colOff>54430</xdr:colOff>
      <xdr:row>755</xdr:row>
      <xdr:rowOff>250371</xdr:rowOff>
    </xdr:from>
    <xdr:to>
      <xdr:col>28</xdr:col>
      <xdr:colOff>32657</xdr:colOff>
      <xdr:row>758</xdr:row>
      <xdr:rowOff>267956</xdr:rowOff>
    </xdr:to>
    <xdr:sp macro="" textlink="">
      <xdr:nvSpPr>
        <xdr:cNvPr id="10" name="テキスト ボックス 9"/>
        <xdr:cNvSpPr txBox="1"/>
      </xdr:nvSpPr>
      <xdr:spPr>
        <a:xfrm>
          <a:off x="3186166" y="51162019"/>
          <a:ext cx="2004645" cy="10977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200">
              <a:solidFill>
                <a:schemeClr val="dk1"/>
              </a:solidFill>
              <a:effectLst/>
              <a:latin typeface="+mn-lt"/>
              <a:ea typeface="+mn-ea"/>
              <a:cs typeface="+mn-cs"/>
            </a:rPr>
            <a:t>Ｂ </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一般競争契約（総合</a:t>
          </a:r>
        </a:p>
        <a:p>
          <a:r>
            <a:rPr kumimoji="1" lang="ja-JP" altLang="en-US" sz="1200">
              <a:solidFill>
                <a:schemeClr val="dk1"/>
              </a:solidFill>
              <a:effectLst/>
              <a:latin typeface="+mn-lt"/>
              <a:ea typeface="+mn-ea"/>
              <a:cs typeface="+mn-cs"/>
            </a:rPr>
            <a:t>評価）</a:t>
          </a:r>
          <a:r>
            <a:rPr kumimoji="1" lang="en-US" altLang="ja-JP" sz="1200">
              <a:solidFill>
                <a:schemeClr val="dk1"/>
              </a:solidFill>
              <a:effectLst/>
              <a:latin typeface="+mn-lt"/>
              <a:ea typeface="+mn-ea"/>
              <a:cs typeface="+mn-cs"/>
            </a:rPr>
            <a:t>】</a:t>
          </a:r>
        </a:p>
        <a:p>
          <a:r>
            <a:rPr kumimoji="1" lang="ja-JP" altLang="ja-JP" sz="1200">
              <a:solidFill>
                <a:schemeClr val="dk1"/>
              </a:solidFill>
              <a:effectLst/>
              <a:latin typeface="+mn-lt"/>
              <a:ea typeface="+mn-ea"/>
              <a:cs typeface="+mn-cs"/>
            </a:rPr>
            <a:t>（株）</a:t>
          </a:r>
          <a:r>
            <a:rPr kumimoji="1" lang="ja-JP" altLang="en-US" sz="1200">
              <a:solidFill>
                <a:schemeClr val="dk1"/>
              </a:solidFill>
              <a:effectLst/>
              <a:latin typeface="+mn-lt"/>
              <a:ea typeface="+mn-ea"/>
              <a:cs typeface="+mn-cs"/>
            </a:rPr>
            <a:t>野村</a:t>
          </a:r>
          <a:r>
            <a:rPr kumimoji="1" lang="ja-JP" altLang="ja-JP" sz="1200">
              <a:solidFill>
                <a:schemeClr val="dk1"/>
              </a:solidFill>
              <a:effectLst/>
              <a:latin typeface="+mn-lt"/>
              <a:ea typeface="+mn-ea"/>
              <a:cs typeface="+mn-cs"/>
            </a:rPr>
            <a:t>総合研究所</a:t>
          </a:r>
          <a:endParaRPr lang="ja-JP" altLang="ja-JP" sz="1200">
            <a:effectLst/>
          </a:endParaRPr>
        </a:p>
        <a:p>
          <a:r>
            <a:rPr kumimoji="1" lang="ja-JP" altLang="en-US" sz="1200"/>
            <a:t>１５百万円</a:t>
          </a:r>
          <a:endParaRPr kumimoji="1" lang="en-US" altLang="ja-JP" sz="1200"/>
        </a:p>
      </xdr:txBody>
    </xdr:sp>
    <xdr:clientData/>
  </xdr:twoCellAnchor>
  <xdr:twoCellAnchor>
    <xdr:from>
      <xdr:col>28</xdr:col>
      <xdr:colOff>108860</xdr:colOff>
      <xdr:row>755</xdr:row>
      <xdr:rowOff>250371</xdr:rowOff>
    </xdr:from>
    <xdr:to>
      <xdr:col>39</xdr:col>
      <xdr:colOff>87087</xdr:colOff>
      <xdr:row>758</xdr:row>
      <xdr:rowOff>267956</xdr:rowOff>
    </xdr:to>
    <xdr:sp macro="" textlink="">
      <xdr:nvSpPr>
        <xdr:cNvPr id="11" name="テキスト ボックス 10"/>
        <xdr:cNvSpPr txBox="1"/>
      </xdr:nvSpPr>
      <xdr:spPr>
        <a:xfrm>
          <a:off x="5267014" y="51162019"/>
          <a:ext cx="2004644" cy="10977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200">
              <a:solidFill>
                <a:schemeClr val="dk1"/>
              </a:solidFill>
              <a:effectLst/>
              <a:latin typeface="+mn-lt"/>
              <a:ea typeface="+mn-ea"/>
              <a:cs typeface="+mn-cs"/>
            </a:rPr>
            <a:t>Ｃ</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一般競争契約（総合</a:t>
          </a:r>
        </a:p>
        <a:p>
          <a:r>
            <a:rPr kumimoji="1" lang="ja-JP" altLang="en-US" sz="1200">
              <a:solidFill>
                <a:schemeClr val="dk1"/>
              </a:solidFill>
              <a:effectLst/>
              <a:latin typeface="+mn-lt"/>
              <a:ea typeface="+mn-ea"/>
              <a:cs typeface="+mn-cs"/>
            </a:rPr>
            <a:t>評価）</a:t>
          </a:r>
          <a:r>
            <a:rPr kumimoji="1" lang="en-US" altLang="ja-JP" sz="1200">
              <a:solidFill>
                <a:schemeClr val="dk1"/>
              </a:solidFill>
              <a:effectLst/>
              <a:latin typeface="+mn-lt"/>
              <a:ea typeface="+mn-ea"/>
              <a:cs typeface="+mn-cs"/>
            </a:rPr>
            <a:t>】</a:t>
          </a: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（株）三菱総合研究所</a:t>
          </a:r>
          <a:endParaRPr lang="ja-JP" altLang="ja-JP" sz="1200">
            <a:effectLst/>
          </a:endParaRPr>
        </a:p>
        <a:p>
          <a:r>
            <a:rPr kumimoji="1" lang="ja-JP" altLang="en-US" sz="1200"/>
            <a:t>１７百万円</a:t>
          </a:r>
          <a:endParaRPr kumimoji="1" lang="en-US" altLang="ja-JP" sz="1200"/>
        </a:p>
      </xdr:txBody>
    </xdr:sp>
    <xdr:clientData/>
  </xdr:twoCellAnchor>
  <xdr:twoCellAnchor>
    <xdr:from>
      <xdr:col>39</xdr:col>
      <xdr:colOff>163290</xdr:colOff>
      <xdr:row>755</xdr:row>
      <xdr:rowOff>250369</xdr:rowOff>
    </xdr:from>
    <xdr:to>
      <xdr:col>49</xdr:col>
      <xdr:colOff>326575</xdr:colOff>
      <xdr:row>759</xdr:row>
      <xdr:rowOff>150724</xdr:rowOff>
    </xdr:to>
    <xdr:sp macro="" textlink="">
      <xdr:nvSpPr>
        <xdr:cNvPr id="12" name="テキスト ボックス 11"/>
        <xdr:cNvSpPr txBox="1"/>
      </xdr:nvSpPr>
      <xdr:spPr>
        <a:xfrm>
          <a:off x="7347861" y="51162017"/>
          <a:ext cx="2005483" cy="13406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200">
              <a:solidFill>
                <a:schemeClr val="dk1"/>
              </a:solidFill>
              <a:effectLst/>
              <a:latin typeface="+mn-lt"/>
              <a:ea typeface="+mn-ea"/>
              <a:cs typeface="+mn-cs"/>
            </a:rPr>
            <a:t>Ｄ </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一般競争契約（総合</a:t>
          </a:r>
        </a:p>
        <a:p>
          <a:r>
            <a:rPr kumimoji="1" lang="ja-JP" altLang="en-US" sz="1200">
              <a:solidFill>
                <a:schemeClr val="dk1"/>
              </a:solidFill>
              <a:effectLst/>
              <a:latin typeface="+mn-lt"/>
              <a:ea typeface="+mn-ea"/>
              <a:cs typeface="+mn-cs"/>
            </a:rPr>
            <a:t>評価）</a:t>
          </a:r>
          <a:r>
            <a:rPr kumimoji="1" lang="en-US" altLang="ja-JP" sz="1200">
              <a:solidFill>
                <a:schemeClr val="dk1"/>
              </a:solidFill>
              <a:effectLst/>
              <a:latin typeface="+mn-lt"/>
              <a:ea typeface="+mn-ea"/>
              <a:cs typeface="+mn-cs"/>
            </a:rPr>
            <a:t>】</a:t>
          </a:r>
        </a:p>
        <a:p>
          <a:r>
            <a:rPr kumimoji="1" lang="ja-JP" altLang="en-US" sz="1200">
              <a:solidFill>
                <a:schemeClr val="dk1"/>
              </a:solidFill>
              <a:effectLst/>
              <a:latin typeface="+mn-lt"/>
              <a:ea typeface="+mn-ea"/>
              <a:cs typeface="+mn-cs"/>
            </a:rPr>
            <a:t>備前グリーン</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エネルギー（株）</a:t>
          </a:r>
          <a:endParaRPr lang="ja-JP" altLang="ja-JP" sz="1200">
            <a:effectLst/>
          </a:endParaRPr>
        </a:p>
        <a:p>
          <a:r>
            <a:rPr kumimoji="1" lang="ja-JP" altLang="en-US" sz="1200"/>
            <a:t>１０百万円</a:t>
          </a:r>
          <a:endParaRPr kumimoji="1" lang="en-US" altLang="ja-JP" sz="1200"/>
        </a:p>
      </xdr:txBody>
    </xdr:sp>
    <xdr:clientData/>
  </xdr:twoCellAnchor>
  <xdr:twoCellAnchor>
    <xdr:from>
      <xdr:col>6</xdr:col>
      <xdr:colOff>32658</xdr:colOff>
      <xdr:row>759</xdr:row>
      <xdr:rowOff>38508</xdr:rowOff>
    </xdr:from>
    <xdr:to>
      <xdr:col>15</xdr:col>
      <xdr:colOff>119744</xdr:colOff>
      <xdr:row>764</xdr:row>
      <xdr:rowOff>655228</xdr:rowOff>
    </xdr:to>
    <xdr:sp macro="" textlink="">
      <xdr:nvSpPr>
        <xdr:cNvPr id="13" name="大かっこ 12"/>
        <xdr:cNvSpPr/>
      </xdr:nvSpPr>
      <xdr:spPr>
        <a:xfrm>
          <a:off x="1137977" y="52390420"/>
          <a:ext cx="1745064" cy="2408676"/>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200"/>
            <a:t>【</a:t>
          </a:r>
          <a:r>
            <a:rPr kumimoji="1" lang="ja-JP" altLang="en-US" sz="1200"/>
            <a:t>業務内容</a:t>
          </a:r>
          <a:r>
            <a:rPr kumimoji="1" lang="en-US" altLang="ja-JP" sz="1200"/>
            <a:t>】</a:t>
          </a:r>
        </a:p>
        <a:p>
          <a:pPr algn="l"/>
          <a:r>
            <a:rPr kumimoji="1" lang="ja-JP" altLang="en-US" sz="1200"/>
            <a:t>温室効果ガス排出抑制等指針の未策定部門の策定や策定済みである日常生活部門・業務部門等のブラッシュアップのために必要な情報を収集・整理し、指針案の作成及び検討委員会の開催を行った。</a:t>
          </a:r>
        </a:p>
      </xdr:txBody>
    </xdr:sp>
    <xdr:clientData/>
  </xdr:twoCellAnchor>
  <xdr:twoCellAnchor>
    <xdr:from>
      <xdr:col>17</xdr:col>
      <xdr:colOff>0</xdr:colOff>
      <xdr:row>759</xdr:row>
      <xdr:rowOff>38508</xdr:rowOff>
    </xdr:from>
    <xdr:to>
      <xdr:col>26</xdr:col>
      <xdr:colOff>87085</xdr:colOff>
      <xdr:row>765</xdr:row>
      <xdr:rowOff>7318</xdr:rowOff>
    </xdr:to>
    <xdr:sp macro="" textlink="">
      <xdr:nvSpPr>
        <xdr:cNvPr id="17" name="大かっこ 16"/>
        <xdr:cNvSpPr/>
      </xdr:nvSpPr>
      <xdr:spPr>
        <a:xfrm>
          <a:off x="3131736" y="52390420"/>
          <a:ext cx="1745063" cy="2422283"/>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200"/>
            <a:t>【</a:t>
          </a:r>
          <a:r>
            <a:rPr kumimoji="1" lang="ja-JP" altLang="en-US" sz="1200"/>
            <a:t>業務内容</a:t>
          </a:r>
          <a:r>
            <a:rPr kumimoji="1" lang="en-US" altLang="ja-JP" sz="1200"/>
            <a:t>】</a:t>
          </a:r>
        </a:p>
        <a:p>
          <a:pPr algn="l"/>
          <a:r>
            <a:rPr kumimoji="1" lang="ja-JP" altLang="ja-JP" sz="1100">
              <a:solidFill>
                <a:schemeClr val="tx1"/>
              </a:solidFill>
              <a:effectLst/>
              <a:latin typeface="+mn-lt"/>
              <a:ea typeface="+mn-ea"/>
              <a:cs typeface="+mn-cs"/>
            </a:rPr>
            <a:t>日常生活部門</a:t>
          </a:r>
          <a:r>
            <a:rPr kumimoji="1" lang="ja-JP" altLang="en-US" sz="1200"/>
            <a:t>の指針フォロアップにあたり、</a:t>
          </a:r>
          <a:r>
            <a:rPr kumimoji="1" lang="en-US" altLang="ja-JP" sz="1200"/>
            <a:t>ZEH </a:t>
          </a:r>
          <a:r>
            <a:rPr kumimoji="1" lang="ja-JP" altLang="en-US" sz="1200"/>
            <a:t>の早期実現を目指し、先導的な高断熱・高気密住宅として必要となる断熱性能の水準について調査を行い、有識者や業界関係者の意見取りまとめを行った。 </a:t>
          </a:r>
        </a:p>
      </xdr:txBody>
    </xdr:sp>
    <xdr:clientData/>
  </xdr:twoCellAnchor>
  <xdr:twoCellAnchor>
    <xdr:from>
      <xdr:col>27</xdr:col>
      <xdr:colOff>10885</xdr:colOff>
      <xdr:row>758</xdr:row>
      <xdr:rowOff>355032</xdr:rowOff>
    </xdr:from>
    <xdr:to>
      <xdr:col>27</xdr:col>
      <xdr:colOff>10885</xdr:colOff>
      <xdr:row>765</xdr:row>
      <xdr:rowOff>519156</xdr:rowOff>
    </xdr:to>
    <xdr:cxnSp macro="">
      <xdr:nvCxnSpPr>
        <xdr:cNvPr id="18" name="直線矢印コネクタ 17"/>
        <xdr:cNvCxnSpPr/>
      </xdr:nvCxnSpPr>
      <xdr:spPr>
        <a:xfrm>
          <a:off x="4984819" y="52346878"/>
          <a:ext cx="0" cy="29776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130629</xdr:colOff>
      <xdr:row>759</xdr:row>
      <xdr:rowOff>49394</xdr:rowOff>
    </xdr:from>
    <xdr:to>
      <xdr:col>38</xdr:col>
      <xdr:colOff>32658</xdr:colOff>
      <xdr:row>766</xdr:row>
      <xdr:rowOff>655228</xdr:rowOff>
    </xdr:to>
    <xdr:sp macro="" textlink="">
      <xdr:nvSpPr>
        <xdr:cNvPr id="20" name="大かっこ 19"/>
        <xdr:cNvSpPr/>
      </xdr:nvSpPr>
      <xdr:spPr>
        <a:xfrm>
          <a:off x="5288783" y="52401306"/>
          <a:ext cx="1744227" cy="3720823"/>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200"/>
            <a:t>【</a:t>
          </a:r>
          <a:r>
            <a:rPr kumimoji="1" lang="ja-JP" altLang="en-US" sz="1200"/>
            <a:t>業務内容</a:t>
          </a:r>
          <a:r>
            <a:rPr kumimoji="1" lang="en-US" altLang="ja-JP" sz="1200"/>
            <a:t>】</a:t>
          </a:r>
        </a:p>
        <a:p>
          <a:r>
            <a:rPr kumimoji="1" lang="ja-JP" altLang="en-US" sz="1200"/>
            <a:t>業務部門の指針フォローアップにあたり、建築物の</a:t>
          </a:r>
          <a:r>
            <a:rPr kumimoji="1" lang="en-US" altLang="ja-JP" sz="1200"/>
            <a:t>ZEB</a:t>
          </a:r>
          <a:r>
            <a:rPr kumimoji="1" lang="ja-JP" altLang="en-US" sz="1200"/>
            <a:t>化・省エネ化についての、国内外における各事業主体毎の取組み等に関する情報収集や、現状の課題点の抽出等を行った。</a:t>
          </a:r>
          <a:endParaRPr kumimoji="1" lang="en-US" altLang="ja-JP" sz="1200"/>
        </a:p>
        <a:p>
          <a:r>
            <a:rPr kumimoji="1" lang="ja-JP" altLang="en-US" sz="1200"/>
            <a:t>また、</a:t>
          </a:r>
          <a:r>
            <a:rPr lang="ja-JP" altLang="ja-JP" sz="1100">
              <a:solidFill>
                <a:schemeClr val="tx1"/>
              </a:solidFill>
              <a:effectLst/>
              <a:latin typeface="+mn-lt"/>
              <a:ea typeface="+mn-ea"/>
              <a:cs typeface="+mn-cs"/>
            </a:rPr>
            <a:t>建築物のエネルギー性能を入居先基準の一つとする企業等を募集し意見発信を行う枠組み（リーディングテナント（仮称））の行動方針の</a:t>
          </a:r>
          <a:r>
            <a:rPr lang="ja-JP" altLang="en-US" sz="1100">
              <a:solidFill>
                <a:schemeClr val="tx1"/>
              </a:solidFill>
              <a:effectLst/>
              <a:latin typeface="+mn-lt"/>
              <a:ea typeface="+mn-ea"/>
              <a:cs typeface="+mn-cs"/>
            </a:rPr>
            <a:t>策定について</a:t>
          </a:r>
          <a:r>
            <a:rPr lang="ja-JP" altLang="ja-JP" sz="1100">
              <a:solidFill>
                <a:schemeClr val="tx1"/>
              </a:solidFill>
              <a:effectLst/>
              <a:latin typeface="+mn-lt"/>
              <a:ea typeface="+mn-ea"/>
              <a:cs typeface="+mn-cs"/>
            </a:rPr>
            <a:t>検討</a:t>
          </a:r>
          <a:r>
            <a:rPr lang="ja-JP" altLang="en-US" sz="1100">
              <a:solidFill>
                <a:schemeClr val="tx1"/>
              </a:solidFill>
              <a:effectLst/>
              <a:latin typeface="+mn-lt"/>
              <a:ea typeface="+mn-ea"/>
              <a:cs typeface="+mn-cs"/>
            </a:rPr>
            <a:t>を行った。</a:t>
          </a:r>
          <a:endParaRPr kumimoji="1" lang="ja-JP" altLang="en-US" sz="1200"/>
        </a:p>
      </xdr:txBody>
    </xdr:sp>
    <xdr:clientData/>
  </xdr:twoCellAnchor>
  <xdr:twoCellAnchor>
    <xdr:from>
      <xdr:col>39</xdr:col>
      <xdr:colOff>163284</xdr:colOff>
      <xdr:row>759</xdr:row>
      <xdr:rowOff>246178</xdr:rowOff>
    </xdr:from>
    <xdr:to>
      <xdr:col>49</xdr:col>
      <xdr:colOff>65313</xdr:colOff>
      <xdr:row>765</xdr:row>
      <xdr:rowOff>532764</xdr:rowOff>
    </xdr:to>
    <xdr:sp macro="" textlink="">
      <xdr:nvSpPr>
        <xdr:cNvPr id="22" name="大かっこ 21"/>
        <xdr:cNvSpPr/>
      </xdr:nvSpPr>
      <xdr:spPr>
        <a:xfrm>
          <a:off x="7347855" y="52598090"/>
          <a:ext cx="1744227" cy="2740059"/>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200"/>
            <a:t>【</a:t>
          </a:r>
          <a:r>
            <a:rPr kumimoji="1" lang="ja-JP" altLang="en-US" sz="1200"/>
            <a:t>業務内容</a:t>
          </a:r>
          <a:r>
            <a:rPr kumimoji="1" lang="en-US" altLang="ja-JP" sz="1200"/>
            <a:t>】</a:t>
          </a:r>
        </a:p>
        <a:p>
          <a:pPr algn="l"/>
          <a:r>
            <a:rPr kumimoji="1" lang="ja-JP" altLang="en-US" sz="1200"/>
            <a:t>平成</a:t>
          </a:r>
          <a:r>
            <a:rPr kumimoji="1" lang="en-US" altLang="ja-JP" sz="1200"/>
            <a:t>30</a:t>
          </a:r>
          <a:r>
            <a:rPr kumimoji="1" lang="ja-JP" altLang="en-US" sz="1200"/>
            <a:t>年</a:t>
          </a:r>
          <a:r>
            <a:rPr kumimoji="1" lang="en-US" altLang="ja-JP" sz="1200"/>
            <a:t>10</a:t>
          </a:r>
          <a:r>
            <a:rPr kumimoji="1" lang="ja-JP" altLang="en-US" sz="1200"/>
            <a:t>月に開設したポータルサイト「環境省</a:t>
          </a:r>
          <a:r>
            <a:rPr kumimoji="1" lang="en-US" altLang="ja-JP" sz="1200"/>
            <a:t>ZEB PORTAL</a:t>
          </a:r>
          <a:r>
            <a:rPr kumimoji="1" lang="ja-JP" altLang="en-US" sz="1200"/>
            <a:t>」について、コンテンツの拡充及び当サイトの運営・管理等を行った。</a:t>
          </a:r>
          <a:endParaRPr kumimoji="1" lang="en-US" altLang="ja-JP" sz="1200"/>
        </a:p>
        <a:p>
          <a:pPr algn="l"/>
          <a:r>
            <a:rPr kumimoji="1" lang="ja-JP" altLang="en-US" sz="1200"/>
            <a:t>また、</a:t>
          </a:r>
          <a:r>
            <a:rPr kumimoji="1" lang="en-US" altLang="ja-JP" sz="1200"/>
            <a:t>ZEB</a:t>
          </a:r>
          <a:r>
            <a:rPr kumimoji="1" lang="ja-JP" altLang="en-US" sz="1200"/>
            <a:t>の普及促進に資する取組紹介を目的とし、エコプロ</a:t>
          </a:r>
          <a:r>
            <a:rPr kumimoji="1" lang="en-US" altLang="ja-JP" sz="1200"/>
            <a:t>2020</a:t>
          </a:r>
          <a:r>
            <a:rPr kumimoji="1" lang="ja-JP" altLang="en-US" sz="1200"/>
            <a:t>（</a:t>
          </a:r>
          <a:r>
            <a:rPr kumimoji="1" lang="en-US" altLang="ja-JP" sz="1200"/>
            <a:t>WEB</a:t>
          </a:r>
          <a:r>
            <a:rPr kumimoji="1" lang="ja-JP" altLang="en-US" sz="1200"/>
            <a:t>開催）にて出展を行った。</a:t>
          </a:r>
          <a:endParaRPr kumimoji="1" lang="en-US" altLang="ja-JP" sz="1200"/>
        </a:p>
      </xdr:txBody>
    </xdr:sp>
    <xdr:clientData/>
  </xdr:twoCellAnchor>
  <xdr:twoCellAnchor>
    <xdr:from>
      <xdr:col>24</xdr:col>
      <xdr:colOff>10886</xdr:colOff>
      <xdr:row>750</xdr:row>
      <xdr:rowOff>87085</xdr:rowOff>
    </xdr:from>
    <xdr:to>
      <xdr:col>46</xdr:col>
      <xdr:colOff>119743</xdr:colOff>
      <xdr:row>753</xdr:row>
      <xdr:rowOff>327560</xdr:rowOff>
    </xdr:to>
    <xdr:sp macro="" textlink="">
      <xdr:nvSpPr>
        <xdr:cNvPr id="14" name="大かっこ 13"/>
        <xdr:cNvSpPr/>
      </xdr:nvSpPr>
      <xdr:spPr>
        <a:xfrm>
          <a:off x="4452257" y="51021342"/>
          <a:ext cx="4180115" cy="1307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温室効果ガス排出抑制等指針策定事業</a:t>
          </a:r>
          <a:endParaRPr lang="ja-JP" altLang="ja-JP">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地球温暖化対策推進法第</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条に規定する排出抑制等指針の策定・拡充のために必要な情報を収集・整理するとともに、対策メニューの検討や指針案の作成を行う。</a:t>
          </a:r>
          <a:endParaRPr lang="ja-JP" altLang="ja-JP">
            <a:effectLst/>
          </a:endParaRPr>
        </a:p>
        <a:p>
          <a:pPr algn="l"/>
          <a:endParaRPr kumimoji="1" lang="ja-JP" altLang="en-US" sz="1100"/>
        </a:p>
      </xdr:txBody>
    </xdr:sp>
    <xdr:clientData/>
  </xdr:twoCellAnchor>
  <xdr:twoCellAnchor>
    <xdr:from>
      <xdr:col>22</xdr:col>
      <xdr:colOff>108858</xdr:colOff>
      <xdr:row>750</xdr:row>
      <xdr:rowOff>43543</xdr:rowOff>
    </xdr:from>
    <xdr:to>
      <xdr:col>22</xdr:col>
      <xdr:colOff>108858</xdr:colOff>
      <xdr:row>755</xdr:row>
      <xdr:rowOff>228600</xdr:rowOff>
    </xdr:to>
    <xdr:cxnSp macro="">
      <xdr:nvCxnSpPr>
        <xdr:cNvPr id="19" name="直線矢印コネクタ 18"/>
        <xdr:cNvCxnSpPr/>
      </xdr:nvCxnSpPr>
      <xdr:spPr>
        <a:xfrm>
          <a:off x="4180115" y="50977800"/>
          <a:ext cx="0" cy="19594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163285</xdr:colOff>
      <xdr:row>754</xdr:row>
      <xdr:rowOff>141514</xdr:rowOff>
    </xdr:from>
    <xdr:to>
      <xdr:col>33</xdr:col>
      <xdr:colOff>163285</xdr:colOff>
      <xdr:row>755</xdr:row>
      <xdr:rowOff>239485</xdr:rowOff>
    </xdr:to>
    <xdr:cxnSp macro="">
      <xdr:nvCxnSpPr>
        <xdr:cNvPr id="21" name="直線矢印コネクタ 20"/>
        <xdr:cNvCxnSpPr/>
      </xdr:nvCxnSpPr>
      <xdr:spPr>
        <a:xfrm>
          <a:off x="6270171" y="52501800"/>
          <a:ext cx="0" cy="4463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54429</xdr:colOff>
      <xdr:row>754</xdr:row>
      <xdr:rowOff>141515</xdr:rowOff>
    </xdr:from>
    <xdr:to>
      <xdr:col>45</xdr:col>
      <xdr:colOff>54429</xdr:colOff>
      <xdr:row>755</xdr:row>
      <xdr:rowOff>239486</xdr:rowOff>
    </xdr:to>
    <xdr:cxnSp macro="">
      <xdr:nvCxnSpPr>
        <xdr:cNvPr id="23" name="直線矢印コネクタ 22"/>
        <xdr:cNvCxnSpPr/>
      </xdr:nvCxnSpPr>
      <xdr:spPr>
        <a:xfrm>
          <a:off x="8382000" y="52501801"/>
          <a:ext cx="0" cy="4463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54427</xdr:colOff>
      <xdr:row>754</xdr:row>
      <xdr:rowOff>141515</xdr:rowOff>
    </xdr:from>
    <xdr:to>
      <xdr:col>11</xdr:col>
      <xdr:colOff>54427</xdr:colOff>
      <xdr:row>755</xdr:row>
      <xdr:rowOff>239486</xdr:rowOff>
    </xdr:to>
    <xdr:cxnSp macro="">
      <xdr:nvCxnSpPr>
        <xdr:cNvPr id="25" name="直線矢印コネクタ 24"/>
        <xdr:cNvCxnSpPr/>
      </xdr:nvCxnSpPr>
      <xdr:spPr>
        <a:xfrm>
          <a:off x="2090056" y="52501801"/>
          <a:ext cx="0" cy="4463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54428</xdr:colOff>
      <xdr:row>754</xdr:row>
      <xdr:rowOff>141515</xdr:rowOff>
    </xdr:from>
    <xdr:to>
      <xdr:col>45</xdr:col>
      <xdr:colOff>54429</xdr:colOff>
      <xdr:row>754</xdr:row>
      <xdr:rowOff>141515</xdr:rowOff>
    </xdr:to>
    <xdr:cxnSp macro="">
      <xdr:nvCxnSpPr>
        <xdr:cNvPr id="30" name="直線コネクタ 29"/>
        <xdr:cNvCxnSpPr/>
      </xdr:nvCxnSpPr>
      <xdr:spPr>
        <a:xfrm>
          <a:off x="2090057" y="52501801"/>
          <a:ext cx="629194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765</xdr:row>
      <xdr:rowOff>519156</xdr:rowOff>
    </xdr:from>
    <xdr:to>
      <xdr:col>16</xdr:col>
      <xdr:colOff>141515</xdr:colOff>
      <xdr:row>768</xdr:row>
      <xdr:rowOff>31881</xdr:rowOff>
    </xdr:to>
    <xdr:sp macro="" textlink="">
      <xdr:nvSpPr>
        <xdr:cNvPr id="34" name="テキスト ボックス 33"/>
        <xdr:cNvSpPr txBox="1"/>
      </xdr:nvSpPr>
      <xdr:spPr>
        <a:xfrm>
          <a:off x="1105319" y="55324541"/>
          <a:ext cx="1983712" cy="12041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400">
              <a:solidFill>
                <a:schemeClr val="dk1"/>
              </a:solidFill>
              <a:effectLst/>
              <a:latin typeface="+mn-lt"/>
              <a:ea typeface="+mn-ea"/>
              <a:cs typeface="+mn-cs"/>
            </a:rPr>
            <a:t>Ｅ </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随意契約</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その他）</a:t>
          </a:r>
          <a:r>
            <a:rPr kumimoji="1" lang="en-US" altLang="ja-JP" sz="1400">
              <a:solidFill>
                <a:schemeClr val="dk1"/>
              </a:solidFill>
              <a:effectLst/>
              <a:latin typeface="+mn-lt"/>
              <a:ea typeface="+mn-ea"/>
              <a:cs typeface="+mn-cs"/>
            </a:rPr>
            <a:t>】</a:t>
          </a:r>
          <a:endParaRPr lang="ja-JP" altLang="ja-JP" sz="1400">
            <a:effectLst/>
          </a:endParaRPr>
        </a:p>
        <a:p>
          <a:r>
            <a:rPr kumimoji="1" lang="ja-JP" altLang="en-US" sz="1400">
              <a:solidFill>
                <a:schemeClr val="dk1"/>
              </a:solidFill>
              <a:effectLst/>
              <a:latin typeface="+mn-lt"/>
              <a:ea typeface="+mn-ea"/>
              <a:cs typeface="+mn-cs"/>
            </a:rPr>
            <a:t>（株）イズミシステム設計</a:t>
          </a:r>
          <a:endParaRPr kumimoji="1" lang="en-US" altLang="ja-JP" sz="1400">
            <a:solidFill>
              <a:schemeClr val="dk1"/>
            </a:solidFill>
            <a:effectLst/>
            <a:latin typeface="+mn-lt"/>
            <a:ea typeface="+mn-ea"/>
            <a:cs typeface="+mn-cs"/>
          </a:endParaRPr>
        </a:p>
        <a:p>
          <a:r>
            <a:rPr kumimoji="1" lang="en-US" altLang="ja-JP" sz="1400"/>
            <a:t>0.5</a:t>
          </a:r>
          <a:r>
            <a:rPr kumimoji="1" lang="ja-JP" altLang="en-US" sz="1400"/>
            <a:t>百万円</a:t>
          </a:r>
          <a:endParaRPr kumimoji="1" lang="en-US" altLang="ja-JP" sz="1400"/>
        </a:p>
      </xdr:txBody>
    </xdr:sp>
    <xdr:clientData/>
  </xdr:twoCellAnchor>
  <xdr:twoCellAnchor>
    <xdr:from>
      <xdr:col>6</xdr:col>
      <xdr:colOff>43541</xdr:colOff>
      <xdr:row>768</xdr:row>
      <xdr:rowOff>87922</xdr:rowOff>
    </xdr:from>
    <xdr:to>
      <xdr:col>14</xdr:col>
      <xdr:colOff>130627</xdr:colOff>
      <xdr:row>772</xdr:row>
      <xdr:rowOff>69074</xdr:rowOff>
    </xdr:to>
    <xdr:sp macro="" textlink="">
      <xdr:nvSpPr>
        <xdr:cNvPr id="35" name="大かっこ 34"/>
        <xdr:cNvSpPr/>
      </xdr:nvSpPr>
      <xdr:spPr>
        <a:xfrm>
          <a:off x="1148860" y="56584779"/>
          <a:ext cx="1560844" cy="1346053"/>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200"/>
            <a:t>【</a:t>
          </a:r>
          <a:r>
            <a:rPr kumimoji="1" lang="ja-JP" altLang="en-US" sz="1200"/>
            <a:t>業務内容</a:t>
          </a:r>
          <a:r>
            <a:rPr kumimoji="1" lang="en-US" altLang="ja-JP" sz="1200"/>
            <a:t>】</a:t>
          </a:r>
        </a:p>
        <a:p>
          <a:pPr algn="l"/>
          <a:r>
            <a:rPr kumimoji="1" lang="ja-JP" altLang="en-US" sz="1200"/>
            <a:t>断熱性能</a:t>
          </a:r>
          <a:r>
            <a:rPr kumimoji="1" lang="ja-JP" altLang="ja-JP" sz="1100">
              <a:solidFill>
                <a:schemeClr val="tx1"/>
              </a:solidFill>
              <a:effectLst/>
              <a:latin typeface="+mn-lt"/>
              <a:ea typeface="+mn-ea"/>
              <a:cs typeface="+mn-cs"/>
            </a:rPr>
            <a:t>（外皮基準）</a:t>
          </a:r>
          <a:r>
            <a:rPr kumimoji="1" lang="ja-JP" altLang="en-US" sz="1200"/>
            <a:t>の調査・検討のうち、専用プログラムを使用した計算を行った。</a:t>
          </a:r>
          <a:endParaRPr kumimoji="1" lang="en-US" altLang="ja-JP" sz="1200"/>
        </a:p>
      </xdr:txBody>
    </xdr:sp>
    <xdr:clientData/>
  </xdr:twoCellAnchor>
  <xdr:twoCellAnchor>
    <xdr:from>
      <xdr:col>18</xdr:col>
      <xdr:colOff>0</xdr:colOff>
      <xdr:row>765</xdr:row>
      <xdr:rowOff>519156</xdr:rowOff>
    </xdr:from>
    <xdr:to>
      <xdr:col>28</xdr:col>
      <xdr:colOff>76201</xdr:colOff>
      <xdr:row>768</xdr:row>
      <xdr:rowOff>31881</xdr:rowOff>
    </xdr:to>
    <xdr:sp macro="" textlink="">
      <xdr:nvSpPr>
        <xdr:cNvPr id="36" name="テキスト ボックス 35"/>
        <xdr:cNvSpPr txBox="1"/>
      </xdr:nvSpPr>
      <xdr:spPr>
        <a:xfrm>
          <a:off x="3315956" y="55324541"/>
          <a:ext cx="1918399" cy="12041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400">
              <a:solidFill>
                <a:schemeClr val="dk1"/>
              </a:solidFill>
              <a:effectLst/>
              <a:latin typeface="+mn-lt"/>
              <a:ea typeface="+mn-ea"/>
              <a:cs typeface="+mn-cs"/>
            </a:rPr>
            <a:t>Ｆ </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随意契約</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その他）</a:t>
          </a:r>
          <a:r>
            <a:rPr kumimoji="1" lang="en-US" altLang="ja-JP" sz="1400">
              <a:solidFill>
                <a:schemeClr val="dk1"/>
              </a:solidFill>
              <a:effectLst/>
              <a:latin typeface="+mn-lt"/>
              <a:ea typeface="+mn-ea"/>
              <a:cs typeface="+mn-cs"/>
            </a:rPr>
            <a:t>】</a:t>
          </a:r>
          <a:endParaRPr lang="ja-JP" altLang="ja-JP" sz="1400">
            <a:effectLst/>
          </a:endParaRPr>
        </a:p>
        <a:p>
          <a:r>
            <a:rPr kumimoji="1" lang="ja-JP" altLang="en-US" sz="1400">
              <a:solidFill>
                <a:schemeClr val="dk1"/>
              </a:solidFill>
              <a:effectLst/>
              <a:latin typeface="+mn-lt"/>
              <a:ea typeface="+mn-ea"/>
              <a:cs typeface="+mn-cs"/>
            </a:rPr>
            <a:t>（社）建築積算協会</a:t>
          </a:r>
          <a:endParaRPr kumimoji="1" lang="en-US" altLang="ja-JP" sz="1400">
            <a:solidFill>
              <a:schemeClr val="dk1"/>
            </a:solidFill>
            <a:effectLst/>
            <a:latin typeface="+mn-lt"/>
            <a:ea typeface="+mn-ea"/>
            <a:cs typeface="+mn-cs"/>
          </a:endParaRPr>
        </a:p>
        <a:p>
          <a:r>
            <a:rPr kumimoji="1" lang="en-US" altLang="ja-JP" sz="1400"/>
            <a:t>0.6</a:t>
          </a:r>
          <a:r>
            <a:rPr kumimoji="1" lang="ja-JP" altLang="en-US" sz="1400"/>
            <a:t>百万円</a:t>
          </a:r>
          <a:endParaRPr kumimoji="1" lang="en-US" altLang="ja-JP" sz="1400"/>
        </a:p>
      </xdr:txBody>
    </xdr:sp>
    <xdr:clientData/>
  </xdr:twoCellAnchor>
  <xdr:twoCellAnchor>
    <xdr:from>
      <xdr:col>18</xdr:col>
      <xdr:colOff>43541</xdr:colOff>
      <xdr:row>768</xdr:row>
      <xdr:rowOff>87922</xdr:rowOff>
    </xdr:from>
    <xdr:to>
      <xdr:col>26</xdr:col>
      <xdr:colOff>130627</xdr:colOff>
      <xdr:row>772</xdr:row>
      <xdr:rowOff>69074</xdr:rowOff>
    </xdr:to>
    <xdr:sp macro="" textlink="">
      <xdr:nvSpPr>
        <xdr:cNvPr id="37" name="大かっこ 36"/>
        <xdr:cNvSpPr/>
      </xdr:nvSpPr>
      <xdr:spPr>
        <a:xfrm>
          <a:off x="3359497" y="56584779"/>
          <a:ext cx="1560844" cy="1346053"/>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200"/>
            <a:t>【</a:t>
          </a:r>
          <a:r>
            <a:rPr kumimoji="1" lang="ja-JP" altLang="en-US" sz="1200"/>
            <a:t>業務内容</a:t>
          </a:r>
          <a:r>
            <a:rPr kumimoji="1" lang="en-US" altLang="ja-JP" sz="1200"/>
            <a:t>】</a:t>
          </a:r>
        </a:p>
        <a:p>
          <a:pPr algn="l"/>
          <a:r>
            <a:rPr kumimoji="1" lang="ja-JP" altLang="en-US" sz="1200"/>
            <a:t>断熱性能</a:t>
          </a:r>
          <a:r>
            <a:rPr kumimoji="1" lang="ja-JP" altLang="ja-JP" sz="1100">
              <a:solidFill>
                <a:schemeClr val="tx1"/>
              </a:solidFill>
              <a:effectLst/>
              <a:latin typeface="+mn-lt"/>
              <a:ea typeface="+mn-ea"/>
              <a:cs typeface="+mn-cs"/>
            </a:rPr>
            <a:t>（外皮基準）</a:t>
          </a:r>
          <a:r>
            <a:rPr kumimoji="1" lang="ja-JP" altLang="en-US" sz="1200"/>
            <a:t>の建築費用のうち、専用プログラムを使用した計算を行った。</a:t>
          </a:r>
          <a:endParaRPr kumimoji="1" lang="en-US" altLang="ja-JP" sz="1200"/>
        </a:p>
      </xdr:txBody>
    </xdr:sp>
    <xdr:clientData/>
  </xdr:twoCellAnchor>
  <xdr:twoCellAnchor>
    <xdr:from>
      <xdr:col>12</xdr:col>
      <xdr:colOff>76201</xdr:colOff>
      <xdr:row>765</xdr:row>
      <xdr:rowOff>64473</xdr:rowOff>
    </xdr:from>
    <xdr:to>
      <xdr:col>12</xdr:col>
      <xdr:colOff>76201</xdr:colOff>
      <xdr:row>765</xdr:row>
      <xdr:rowOff>510787</xdr:rowOff>
    </xdr:to>
    <xdr:cxnSp macro="">
      <xdr:nvCxnSpPr>
        <xdr:cNvPr id="40" name="直線矢印コネクタ 39"/>
        <xdr:cNvCxnSpPr/>
      </xdr:nvCxnSpPr>
      <xdr:spPr>
        <a:xfrm>
          <a:off x="2286838" y="54869858"/>
          <a:ext cx="0" cy="4463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76202</xdr:colOff>
      <xdr:row>765</xdr:row>
      <xdr:rowOff>64473</xdr:rowOff>
    </xdr:from>
    <xdr:to>
      <xdr:col>27</xdr:col>
      <xdr:colOff>0</xdr:colOff>
      <xdr:row>765</xdr:row>
      <xdr:rowOff>64473</xdr:rowOff>
    </xdr:to>
    <xdr:cxnSp macro="">
      <xdr:nvCxnSpPr>
        <xdr:cNvPr id="41" name="直線コネクタ 40"/>
        <xdr:cNvCxnSpPr/>
      </xdr:nvCxnSpPr>
      <xdr:spPr>
        <a:xfrm>
          <a:off x="2286839" y="54869858"/>
          <a:ext cx="26870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130627</xdr:colOff>
      <xdr:row>759</xdr:row>
      <xdr:rowOff>180862</xdr:rowOff>
    </xdr:from>
    <xdr:to>
      <xdr:col>49</xdr:col>
      <xdr:colOff>130627</xdr:colOff>
      <xdr:row>766</xdr:row>
      <xdr:rowOff>42698</xdr:rowOff>
    </xdr:to>
    <xdr:cxnSp macro="">
      <xdr:nvCxnSpPr>
        <xdr:cNvPr id="24" name="直線矢印コネクタ 23"/>
        <xdr:cNvCxnSpPr/>
      </xdr:nvCxnSpPr>
      <xdr:spPr>
        <a:xfrm>
          <a:off x="9157396" y="52532774"/>
          <a:ext cx="0" cy="2976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119742</xdr:colOff>
      <xdr:row>766</xdr:row>
      <xdr:rowOff>42697</xdr:rowOff>
    </xdr:from>
    <xdr:to>
      <xdr:col>49</xdr:col>
      <xdr:colOff>381000</xdr:colOff>
      <xdr:row>769</xdr:row>
      <xdr:rowOff>169558</xdr:rowOff>
    </xdr:to>
    <xdr:sp macro="" textlink="">
      <xdr:nvSpPr>
        <xdr:cNvPr id="26" name="テキスト ボックス 25"/>
        <xdr:cNvSpPr txBox="1"/>
      </xdr:nvSpPr>
      <xdr:spPr>
        <a:xfrm>
          <a:off x="7488533" y="55509598"/>
          <a:ext cx="1919236" cy="13829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400">
              <a:solidFill>
                <a:schemeClr val="dk1"/>
              </a:solidFill>
              <a:effectLst/>
              <a:latin typeface="+mn-lt"/>
              <a:ea typeface="+mn-ea"/>
              <a:cs typeface="+mn-cs"/>
            </a:rPr>
            <a:t>Ｇ </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随意契約</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その他）</a:t>
          </a:r>
          <a:r>
            <a:rPr kumimoji="1" lang="en-US" altLang="ja-JP" sz="1400">
              <a:solidFill>
                <a:schemeClr val="dk1"/>
              </a:solidFill>
              <a:effectLst/>
              <a:latin typeface="+mn-lt"/>
              <a:ea typeface="+mn-ea"/>
              <a:cs typeface="+mn-cs"/>
            </a:rPr>
            <a:t>】</a:t>
          </a:r>
          <a:endParaRPr lang="ja-JP" altLang="ja-JP" sz="1400">
            <a:effectLst/>
          </a:endParaRPr>
        </a:p>
        <a:p>
          <a:r>
            <a:rPr kumimoji="1" lang="ja-JP" altLang="en-US" sz="1400">
              <a:solidFill>
                <a:schemeClr val="dk1"/>
              </a:solidFill>
              <a:effectLst/>
              <a:latin typeface="+mn-lt"/>
              <a:ea typeface="+mn-ea"/>
              <a:cs typeface="+mn-cs"/>
            </a:rPr>
            <a:t>（有）ひのでや</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エコライフ研究所</a:t>
          </a:r>
          <a:endParaRPr kumimoji="1" lang="en-US" altLang="ja-JP" sz="1400">
            <a:solidFill>
              <a:schemeClr val="dk1"/>
            </a:solidFill>
            <a:effectLst/>
            <a:latin typeface="+mn-lt"/>
            <a:ea typeface="+mn-ea"/>
            <a:cs typeface="+mn-cs"/>
          </a:endParaRPr>
        </a:p>
        <a:p>
          <a:r>
            <a:rPr kumimoji="1" lang="ja-JP" altLang="en-US" sz="1400"/>
            <a:t>２百万円</a:t>
          </a:r>
          <a:endParaRPr kumimoji="1" lang="en-US" altLang="ja-JP" sz="1400"/>
        </a:p>
      </xdr:txBody>
    </xdr:sp>
    <xdr:clientData/>
  </xdr:twoCellAnchor>
  <xdr:twoCellAnchor>
    <xdr:from>
      <xdr:col>40</xdr:col>
      <xdr:colOff>152399</xdr:colOff>
      <xdr:row>769</xdr:row>
      <xdr:rowOff>199491</xdr:rowOff>
    </xdr:from>
    <xdr:to>
      <xdr:col>49</xdr:col>
      <xdr:colOff>354940</xdr:colOff>
      <xdr:row>772</xdr:row>
      <xdr:rowOff>22808</xdr:rowOff>
    </xdr:to>
    <xdr:sp macro="" textlink="">
      <xdr:nvSpPr>
        <xdr:cNvPr id="28" name="大かっこ 27"/>
        <xdr:cNvSpPr/>
      </xdr:nvSpPr>
      <xdr:spPr>
        <a:xfrm>
          <a:off x="7521190" y="56922436"/>
          <a:ext cx="1860519" cy="962130"/>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r>
            <a:rPr kumimoji="1" lang="en-US" altLang="ja-JP" sz="1200">
              <a:solidFill>
                <a:schemeClr val="tx1"/>
              </a:solidFill>
              <a:effectLst/>
              <a:latin typeface="+mn-lt"/>
              <a:ea typeface="+mn-ea"/>
              <a:cs typeface="+mn-cs"/>
            </a:rPr>
            <a:t>ZEB PORTAL</a:t>
          </a:r>
          <a:r>
            <a:rPr kumimoji="1" lang="ja-JP" altLang="en-US" sz="1200">
              <a:solidFill>
                <a:schemeClr val="tx1"/>
              </a:solidFill>
              <a:effectLst/>
              <a:latin typeface="+mn-lt"/>
              <a:ea typeface="+mn-ea"/>
              <a:cs typeface="+mn-cs"/>
            </a:rPr>
            <a:t>に係る</a:t>
          </a:r>
          <a:r>
            <a:rPr kumimoji="1" lang="en-US" altLang="ja-JP" sz="1200">
              <a:solidFill>
                <a:schemeClr val="tx1"/>
              </a:solidFill>
              <a:effectLst/>
              <a:latin typeface="+mn-lt"/>
              <a:ea typeface="+mn-ea"/>
              <a:cs typeface="+mn-cs"/>
            </a:rPr>
            <a:t>HP</a:t>
          </a:r>
          <a:r>
            <a:rPr kumimoji="1" lang="ja-JP" altLang="en-US" sz="1200">
              <a:solidFill>
                <a:schemeClr val="tx1"/>
              </a:solidFill>
              <a:effectLst/>
              <a:latin typeface="+mn-lt"/>
              <a:ea typeface="+mn-ea"/>
              <a:cs typeface="+mn-cs"/>
            </a:rPr>
            <a:t>更新や素材・文章等を作成した。</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3" zoomScale="91" zoomScaleNormal="75" zoomScaleSheetLayoutView="91" zoomScalePageLayoutView="85" workbookViewId="0">
      <selection activeCell="AE135" sqref="AE135:AH1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399</v>
      </c>
      <c r="AJ2" s="206" t="s">
        <v>703</v>
      </c>
      <c r="AK2" s="206"/>
      <c r="AL2" s="206"/>
      <c r="AM2" s="206"/>
      <c r="AN2" s="98" t="s">
        <v>399</v>
      </c>
      <c r="AO2" s="206">
        <v>20</v>
      </c>
      <c r="AP2" s="206"/>
      <c r="AQ2" s="206"/>
      <c r="AR2" s="99" t="s">
        <v>702</v>
      </c>
      <c r="AS2" s="207">
        <v>15</v>
      </c>
      <c r="AT2" s="207"/>
      <c r="AU2" s="207"/>
      <c r="AV2" s="98" t="str">
        <f>IF(AW2="","","-")</f>
        <v/>
      </c>
      <c r="AW2" s="394"/>
      <c r="AX2" s="394"/>
    </row>
    <row r="3" spans="1:50" ht="21" customHeight="1" thickBot="1" x14ac:dyDescent="0.2">
      <c r="A3" s="519" t="s">
        <v>695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705</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709</v>
      </c>
      <c r="H5" s="555"/>
      <c r="I5" s="555"/>
      <c r="J5" s="555"/>
      <c r="K5" s="555"/>
      <c r="L5" s="555"/>
      <c r="M5" s="556" t="s">
        <v>66</v>
      </c>
      <c r="N5" s="557"/>
      <c r="O5" s="557"/>
      <c r="P5" s="557"/>
      <c r="Q5" s="557"/>
      <c r="R5" s="558"/>
      <c r="S5" s="559" t="s">
        <v>710</v>
      </c>
      <c r="T5" s="555"/>
      <c r="U5" s="555"/>
      <c r="V5" s="555"/>
      <c r="W5" s="555"/>
      <c r="X5" s="560"/>
      <c r="Y5" s="713" t="s">
        <v>3</v>
      </c>
      <c r="Z5" s="714"/>
      <c r="AA5" s="714"/>
      <c r="AB5" s="714"/>
      <c r="AC5" s="714"/>
      <c r="AD5" s="715"/>
      <c r="AE5" s="716" t="s">
        <v>711</v>
      </c>
      <c r="AF5" s="716"/>
      <c r="AG5" s="716"/>
      <c r="AH5" s="716"/>
      <c r="AI5" s="716"/>
      <c r="AJ5" s="716"/>
      <c r="AK5" s="716"/>
      <c r="AL5" s="716"/>
      <c r="AM5" s="716"/>
      <c r="AN5" s="716"/>
      <c r="AO5" s="716"/>
      <c r="AP5" s="717"/>
      <c r="AQ5" s="718" t="s">
        <v>708</v>
      </c>
      <c r="AR5" s="719"/>
      <c r="AS5" s="719"/>
      <c r="AT5" s="719"/>
      <c r="AU5" s="719"/>
      <c r="AV5" s="719"/>
      <c r="AW5" s="719"/>
      <c r="AX5" s="720"/>
    </row>
    <row r="6" spans="1:50" ht="39" customHeight="1" x14ac:dyDescent="0.15">
      <c r="A6" s="723" t="s">
        <v>4</v>
      </c>
      <c r="B6" s="724"/>
      <c r="C6" s="724"/>
      <c r="D6" s="724"/>
      <c r="E6" s="724"/>
      <c r="F6" s="724"/>
      <c r="G6" s="871" t="str">
        <f>入力規則等!F39</f>
        <v>エネルギー対策特別会計エネルギー需給勘定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712</v>
      </c>
      <c r="H7" s="824"/>
      <c r="I7" s="824"/>
      <c r="J7" s="824"/>
      <c r="K7" s="824"/>
      <c r="L7" s="824"/>
      <c r="M7" s="824"/>
      <c r="N7" s="824"/>
      <c r="O7" s="824"/>
      <c r="P7" s="824"/>
      <c r="Q7" s="824"/>
      <c r="R7" s="824"/>
      <c r="S7" s="824"/>
      <c r="T7" s="824"/>
      <c r="U7" s="824"/>
      <c r="V7" s="824"/>
      <c r="W7" s="824"/>
      <c r="X7" s="825"/>
      <c r="Y7" s="392" t="s">
        <v>382</v>
      </c>
      <c r="Z7" s="296"/>
      <c r="AA7" s="296"/>
      <c r="AB7" s="296"/>
      <c r="AC7" s="296"/>
      <c r="AD7" s="393"/>
      <c r="AE7" s="379" t="s">
        <v>713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地球温暖化対策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802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383</v>
      </c>
      <c r="Q12" s="298"/>
      <c r="R12" s="298"/>
      <c r="S12" s="298"/>
      <c r="T12" s="298"/>
      <c r="U12" s="298"/>
      <c r="V12" s="299"/>
      <c r="W12" s="303" t="s">
        <v>405</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95</v>
      </c>
      <c r="Q13" s="164"/>
      <c r="R13" s="164"/>
      <c r="S13" s="164"/>
      <c r="T13" s="164"/>
      <c r="U13" s="164"/>
      <c r="V13" s="165"/>
      <c r="W13" s="163">
        <v>95</v>
      </c>
      <c r="X13" s="164"/>
      <c r="Y13" s="164"/>
      <c r="Z13" s="164"/>
      <c r="AA13" s="164"/>
      <c r="AB13" s="164"/>
      <c r="AC13" s="165"/>
      <c r="AD13" s="163">
        <v>95</v>
      </c>
      <c r="AE13" s="164"/>
      <c r="AF13" s="164"/>
      <c r="AG13" s="164"/>
      <c r="AH13" s="164"/>
      <c r="AI13" s="164"/>
      <c r="AJ13" s="165"/>
      <c r="AK13" s="163">
        <v>95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95</v>
      </c>
      <c r="Q18" s="170"/>
      <c r="R18" s="170"/>
      <c r="S18" s="170"/>
      <c r="T18" s="170"/>
      <c r="U18" s="170"/>
      <c r="V18" s="171"/>
      <c r="W18" s="169">
        <f>SUM(W13:AC17)</f>
        <v>95</v>
      </c>
      <c r="X18" s="170"/>
      <c r="Y18" s="170"/>
      <c r="Z18" s="170"/>
      <c r="AA18" s="170"/>
      <c r="AB18" s="170"/>
      <c r="AC18" s="171"/>
      <c r="AD18" s="169">
        <f>SUM(AD13:AJ17)</f>
        <v>95</v>
      </c>
      <c r="AE18" s="170"/>
      <c r="AF18" s="170"/>
      <c r="AG18" s="170"/>
      <c r="AH18" s="170"/>
      <c r="AI18" s="170"/>
      <c r="AJ18" s="171"/>
      <c r="AK18" s="169">
        <f>SUM(AK13:AQ17)</f>
        <v>95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92</v>
      </c>
      <c r="Q19" s="164"/>
      <c r="R19" s="164"/>
      <c r="S19" s="164"/>
      <c r="T19" s="164"/>
      <c r="U19" s="164"/>
      <c r="V19" s="165"/>
      <c r="W19" s="163">
        <v>41</v>
      </c>
      <c r="X19" s="164"/>
      <c r="Y19" s="164"/>
      <c r="Z19" s="164"/>
      <c r="AA19" s="164"/>
      <c r="AB19" s="164"/>
      <c r="AC19" s="165"/>
      <c r="AD19" s="163">
        <v>71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0.96842105263157896</v>
      </c>
      <c r="Q20" s="535"/>
      <c r="R20" s="535"/>
      <c r="S20" s="535"/>
      <c r="T20" s="535"/>
      <c r="U20" s="535"/>
      <c r="V20" s="535"/>
      <c r="W20" s="535">
        <f t="shared" ref="W20" si="0">IF(W18=0, "-", SUM(W19)/W18)</f>
        <v>0.43157894736842106</v>
      </c>
      <c r="X20" s="535"/>
      <c r="Y20" s="535"/>
      <c r="Z20" s="535"/>
      <c r="AA20" s="535"/>
      <c r="AB20" s="535"/>
      <c r="AC20" s="535"/>
      <c r="AD20" s="535">
        <f t="shared" ref="AD20" si="1">IF(AD18=0, "-", SUM(AD19)/AD18)</f>
        <v>0.74736842105263157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349</v>
      </c>
      <c r="H21" s="919"/>
      <c r="I21" s="919"/>
      <c r="J21" s="919"/>
      <c r="K21" s="919"/>
      <c r="L21" s="919"/>
      <c r="M21" s="919"/>
      <c r="N21" s="919"/>
      <c r="O21" s="919"/>
      <c r="P21" s="535">
        <f>IF(P19=0, "-", SUM(P19)/SUM(P13,P14))</f>
        <v>0.96842105263157896</v>
      </c>
      <c r="Q21" s="535"/>
      <c r="R21" s="535"/>
      <c r="S21" s="535"/>
      <c r="T21" s="535"/>
      <c r="U21" s="535"/>
      <c r="V21" s="535"/>
      <c r="W21" s="535">
        <f t="shared" ref="W21" si="2">IF(W19=0, "-", SUM(W19)/SUM(W13,W14))</f>
        <v>0.43157894736842106</v>
      </c>
      <c r="X21" s="535"/>
      <c r="Y21" s="535"/>
      <c r="Z21" s="535"/>
      <c r="AA21" s="535"/>
      <c r="AB21" s="535"/>
      <c r="AC21" s="535"/>
      <c r="AD21" s="535">
        <f t="shared" ref="AD21" si="3">IF(AD19=0, "-", SUM(AD19)/SUM(AD13,AD14))</f>
        <v>0.74736842105263157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700</v>
      </c>
      <c r="B22" s="139"/>
      <c r="C22" s="139"/>
      <c r="D22" s="139"/>
      <c r="E22" s="139"/>
      <c r="F22" s="140"/>
      <c r="G22" s="129" t="s">
        <v>328</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95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332</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329</v>
      </c>
      <c r="H29" s="229"/>
      <c r="I29" s="229"/>
      <c r="J29" s="229"/>
      <c r="K29" s="229"/>
      <c r="L29" s="229"/>
      <c r="M29" s="229"/>
      <c r="N29" s="229"/>
      <c r="O29" s="230"/>
      <c r="P29" s="163">
        <f>AK13</f>
        <v>95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344</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383</v>
      </c>
      <c r="AF30" s="383"/>
      <c r="AG30" s="383"/>
      <c r="AH30" s="384"/>
      <c r="AI30" s="385" t="s">
        <v>405</v>
      </c>
      <c r="AJ30" s="385"/>
      <c r="AK30" s="385"/>
      <c r="AL30" s="382"/>
      <c r="AM30" s="385" t="s">
        <v>502</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4</v>
      </c>
      <c r="AR31" s="178"/>
      <c r="AS31" s="179" t="s">
        <v>233</v>
      </c>
      <c r="AT31" s="202"/>
      <c r="AU31" s="271">
        <v>12</v>
      </c>
      <c r="AV31" s="271"/>
      <c r="AW31" s="375" t="s">
        <v>179</v>
      </c>
      <c r="AX31" s="376"/>
    </row>
    <row r="32" spans="1:50" ht="28.15" customHeight="1" x14ac:dyDescent="0.15">
      <c r="A32" s="511"/>
      <c r="B32" s="509"/>
      <c r="C32" s="509"/>
      <c r="D32" s="509"/>
      <c r="E32" s="509"/>
      <c r="F32" s="510"/>
      <c r="G32" s="536" t="s">
        <v>717</v>
      </c>
      <c r="H32" s="537"/>
      <c r="I32" s="537"/>
      <c r="J32" s="537"/>
      <c r="K32" s="537"/>
      <c r="L32" s="537"/>
      <c r="M32" s="537"/>
      <c r="N32" s="537"/>
      <c r="O32" s="538"/>
      <c r="P32" s="191" t="s">
        <v>718</v>
      </c>
      <c r="Q32" s="191"/>
      <c r="R32" s="191"/>
      <c r="S32" s="191"/>
      <c r="T32" s="191"/>
      <c r="U32" s="191"/>
      <c r="V32" s="191"/>
      <c r="W32" s="191"/>
      <c r="X32" s="233"/>
      <c r="Y32" s="339" t="s">
        <v>12</v>
      </c>
      <c r="Z32" s="545"/>
      <c r="AA32" s="546"/>
      <c r="AB32" s="547" t="s">
        <v>719</v>
      </c>
      <c r="AC32" s="547"/>
      <c r="AD32" s="547"/>
      <c r="AE32" s="363">
        <v>6</v>
      </c>
      <c r="AF32" s="364"/>
      <c r="AG32" s="364"/>
      <c r="AH32" s="364"/>
      <c r="AI32" s="363">
        <v>6</v>
      </c>
      <c r="AJ32" s="364"/>
      <c r="AK32" s="364"/>
      <c r="AL32" s="364"/>
      <c r="AM32" s="363">
        <v>6</v>
      </c>
      <c r="AN32" s="364"/>
      <c r="AO32" s="364"/>
      <c r="AP32" s="364"/>
      <c r="AQ32" s="166" t="s">
        <v>715</v>
      </c>
      <c r="AR32" s="167"/>
      <c r="AS32" s="167"/>
      <c r="AT32" s="168"/>
      <c r="AU32" s="364" t="s">
        <v>715</v>
      </c>
      <c r="AV32" s="364"/>
      <c r="AW32" s="364"/>
      <c r="AX32" s="365"/>
    </row>
    <row r="33" spans="1:51" ht="28.1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719</v>
      </c>
      <c r="AC33" s="518"/>
      <c r="AD33" s="518"/>
      <c r="AE33" s="363">
        <v>6</v>
      </c>
      <c r="AF33" s="364"/>
      <c r="AG33" s="364"/>
      <c r="AH33" s="364"/>
      <c r="AI33" s="363">
        <v>6</v>
      </c>
      <c r="AJ33" s="364"/>
      <c r="AK33" s="364"/>
      <c r="AL33" s="364"/>
      <c r="AM33" s="363">
        <v>6</v>
      </c>
      <c r="AN33" s="364"/>
      <c r="AO33" s="364"/>
      <c r="AP33" s="364"/>
      <c r="AQ33" s="166">
        <v>7</v>
      </c>
      <c r="AR33" s="167"/>
      <c r="AS33" s="167"/>
      <c r="AT33" s="168"/>
      <c r="AU33" s="364">
        <v>9</v>
      </c>
      <c r="AV33" s="364"/>
      <c r="AW33" s="364"/>
      <c r="AX33" s="365"/>
    </row>
    <row r="34" spans="1:51" ht="28.1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715</v>
      </c>
      <c r="AR34" s="167"/>
      <c r="AS34" s="167"/>
      <c r="AT34" s="168"/>
      <c r="AU34" s="364" t="s">
        <v>715</v>
      </c>
      <c r="AV34" s="364"/>
      <c r="AW34" s="364"/>
      <c r="AX34" s="365"/>
    </row>
    <row r="35" spans="1:51" ht="23.25" customHeight="1" x14ac:dyDescent="0.15">
      <c r="A35" s="891" t="s">
        <v>373</v>
      </c>
      <c r="B35" s="892"/>
      <c r="C35" s="892"/>
      <c r="D35" s="892"/>
      <c r="E35" s="892"/>
      <c r="F35" s="893"/>
      <c r="G35" s="897" t="s">
        <v>720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344</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383</v>
      </c>
      <c r="AF37" s="335"/>
      <c r="AG37" s="335"/>
      <c r="AH37" s="335"/>
      <c r="AI37" s="335" t="s">
        <v>405</v>
      </c>
      <c r="AJ37" s="335"/>
      <c r="AK37" s="335"/>
      <c r="AL37" s="335"/>
      <c r="AM37" s="335" t="s">
        <v>502</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373</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344</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383</v>
      </c>
      <c r="AF44" s="335"/>
      <c r="AG44" s="335"/>
      <c r="AH44" s="335"/>
      <c r="AI44" s="335" t="s">
        <v>405</v>
      </c>
      <c r="AJ44" s="335"/>
      <c r="AK44" s="335"/>
      <c r="AL44" s="335"/>
      <c r="AM44" s="335" t="s">
        <v>502</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373</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344</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383</v>
      </c>
      <c r="AF51" s="335"/>
      <c r="AG51" s="335"/>
      <c r="AH51" s="335"/>
      <c r="AI51" s="335" t="s">
        <v>405</v>
      </c>
      <c r="AJ51" s="335"/>
      <c r="AK51" s="335"/>
      <c r="AL51" s="335"/>
      <c r="AM51" s="335" t="s">
        <v>502</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373</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344</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383</v>
      </c>
      <c r="AF58" s="335"/>
      <c r="AG58" s="335"/>
      <c r="AH58" s="335"/>
      <c r="AI58" s="335" t="s">
        <v>405</v>
      </c>
      <c r="AJ58" s="335"/>
      <c r="AK58" s="335"/>
      <c r="AL58" s="335"/>
      <c r="AM58" s="335" t="s">
        <v>502</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373</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customHeight="1" x14ac:dyDescent="0.15">
      <c r="A65" s="852" t="s">
        <v>345</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340</v>
      </c>
      <c r="X65" s="864"/>
      <c r="Y65" s="867"/>
      <c r="Z65" s="867"/>
      <c r="AA65" s="868"/>
      <c r="AB65" s="861" t="s">
        <v>11</v>
      </c>
      <c r="AC65" s="857"/>
      <c r="AD65" s="858"/>
      <c r="AE65" s="335" t="s">
        <v>383</v>
      </c>
      <c r="AF65" s="335"/>
      <c r="AG65" s="335"/>
      <c r="AH65" s="335"/>
      <c r="AI65" s="335" t="s">
        <v>405</v>
      </c>
      <c r="AJ65" s="335"/>
      <c r="AK65" s="335"/>
      <c r="AL65" s="335"/>
      <c r="AM65" s="335" t="s">
        <v>502</v>
      </c>
      <c r="AN65" s="335"/>
      <c r="AO65" s="335"/>
      <c r="AP65" s="335"/>
      <c r="AQ65" s="215" t="s">
        <v>232</v>
      </c>
      <c r="AR65" s="199"/>
      <c r="AS65" s="199"/>
      <c r="AT65" s="200"/>
      <c r="AU65" s="969" t="s">
        <v>134</v>
      </c>
      <c r="AV65" s="969"/>
      <c r="AW65" s="969"/>
      <c r="AX65" s="970"/>
      <c r="AY65">
        <f>COUNTA($H$67)</f>
        <v>1</v>
      </c>
    </row>
    <row r="66" spans="1:51" ht="18.75"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t="s">
        <v>715</v>
      </c>
      <c r="AR66" s="178"/>
      <c r="AS66" s="179" t="s">
        <v>233</v>
      </c>
      <c r="AT66" s="202"/>
      <c r="AU66" s="271" t="s">
        <v>715</v>
      </c>
      <c r="AV66" s="271"/>
      <c r="AW66" s="859" t="s">
        <v>343</v>
      </c>
      <c r="AX66" s="971"/>
      <c r="AY66">
        <f>$AY$65</f>
        <v>1</v>
      </c>
    </row>
    <row r="67" spans="1:51" ht="60" customHeight="1" x14ac:dyDescent="0.15">
      <c r="A67" s="845"/>
      <c r="B67" s="846"/>
      <c r="C67" s="846"/>
      <c r="D67" s="846"/>
      <c r="E67" s="846"/>
      <c r="F67" s="847"/>
      <c r="G67" s="972" t="s">
        <v>234</v>
      </c>
      <c r="H67" s="955" t="s">
        <v>721</v>
      </c>
      <c r="I67" s="956"/>
      <c r="J67" s="956"/>
      <c r="K67" s="956"/>
      <c r="L67" s="956"/>
      <c r="M67" s="956"/>
      <c r="N67" s="956"/>
      <c r="O67" s="957"/>
      <c r="P67" s="955" t="s">
        <v>715</v>
      </c>
      <c r="Q67" s="956"/>
      <c r="R67" s="956"/>
      <c r="S67" s="956"/>
      <c r="T67" s="956"/>
      <c r="U67" s="956"/>
      <c r="V67" s="957"/>
      <c r="W67" s="961"/>
      <c r="X67" s="962"/>
      <c r="Y67" s="942" t="s">
        <v>12</v>
      </c>
      <c r="Z67" s="942"/>
      <c r="AA67" s="943"/>
      <c r="AB67" s="944" t="s">
        <v>363</v>
      </c>
      <c r="AC67" s="944"/>
      <c r="AD67" s="944"/>
      <c r="AE67" s="363" t="s">
        <v>715</v>
      </c>
      <c r="AF67" s="364"/>
      <c r="AG67" s="364"/>
      <c r="AH67" s="364"/>
      <c r="AI67" s="363" t="s">
        <v>715</v>
      </c>
      <c r="AJ67" s="364"/>
      <c r="AK67" s="364"/>
      <c r="AL67" s="364"/>
      <c r="AM67" s="363" t="s">
        <v>715</v>
      </c>
      <c r="AN67" s="364"/>
      <c r="AO67" s="364"/>
      <c r="AP67" s="364"/>
      <c r="AQ67" s="363" t="s">
        <v>715</v>
      </c>
      <c r="AR67" s="364"/>
      <c r="AS67" s="364"/>
      <c r="AT67" s="810"/>
      <c r="AU67" s="364" t="s">
        <v>715</v>
      </c>
      <c r="AV67" s="364"/>
      <c r="AW67" s="364"/>
      <c r="AX67" s="365"/>
      <c r="AY67">
        <f t="shared" ref="AY67:AY72" si="8">$AY$65</f>
        <v>1</v>
      </c>
    </row>
    <row r="68" spans="1:51" ht="60"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363</v>
      </c>
      <c r="AC68" s="967"/>
      <c r="AD68" s="967"/>
      <c r="AE68" s="363" t="s">
        <v>715</v>
      </c>
      <c r="AF68" s="364"/>
      <c r="AG68" s="364"/>
      <c r="AH68" s="364"/>
      <c r="AI68" s="363" t="s">
        <v>715</v>
      </c>
      <c r="AJ68" s="364"/>
      <c r="AK68" s="364"/>
      <c r="AL68" s="364"/>
      <c r="AM68" s="363" t="s">
        <v>715</v>
      </c>
      <c r="AN68" s="364"/>
      <c r="AO68" s="364"/>
      <c r="AP68" s="364"/>
      <c r="AQ68" s="363" t="s">
        <v>715</v>
      </c>
      <c r="AR68" s="364"/>
      <c r="AS68" s="364"/>
      <c r="AT68" s="810"/>
      <c r="AU68" s="364" t="s">
        <v>715</v>
      </c>
      <c r="AV68" s="364"/>
      <c r="AW68" s="364"/>
      <c r="AX68" s="365"/>
      <c r="AY68">
        <f t="shared" si="8"/>
        <v>1</v>
      </c>
    </row>
    <row r="69" spans="1:51" ht="60"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364</v>
      </c>
      <c r="AC69" s="968"/>
      <c r="AD69" s="968"/>
      <c r="AE69" s="371" t="s">
        <v>715</v>
      </c>
      <c r="AF69" s="372"/>
      <c r="AG69" s="372"/>
      <c r="AH69" s="372"/>
      <c r="AI69" s="371" t="s">
        <v>715</v>
      </c>
      <c r="AJ69" s="372"/>
      <c r="AK69" s="372"/>
      <c r="AL69" s="372"/>
      <c r="AM69" s="371" t="s">
        <v>715</v>
      </c>
      <c r="AN69" s="372"/>
      <c r="AO69" s="372"/>
      <c r="AP69" s="372"/>
      <c r="AQ69" s="363" t="s">
        <v>715</v>
      </c>
      <c r="AR69" s="364"/>
      <c r="AS69" s="364"/>
      <c r="AT69" s="810"/>
      <c r="AU69" s="364" t="s">
        <v>715</v>
      </c>
      <c r="AV69" s="364"/>
      <c r="AW69" s="364"/>
      <c r="AX69" s="365"/>
      <c r="AY69">
        <f t="shared" si="8"/>
        <v>1</v>
      </c>
    </row>
    <row r="70" spans="1:51" ht="23.25" customHeight="1" x14ac:dyDescent="0.15">
      <c r="A70" s="845" t="s">
        <v>350</v>
      </c>
      <c r="B70" s="846"/>
      <c r="C70" s="846"/>
      <c r="D70" s="846"/>
      <c r="E70" s="846"/>
      <c r="F70" s="847"/>
      <c r="G70" s="932" t="s">
        <v>235</v>
      </c>
      <c r="H70" s="933" t="s">
        <v>715</v>
      </c>
      <c r="I70" s="933"/>
      <c r="J70" s="933"/>
      <c r="K70" s="933"/>
      <c r="L70" s="933"/>
      <c r="M70" s="933"/>
      <c r="N70" s="933"/>
      <c r="O70" s="933"/>
      <c r="P70" s="933" t="s">
        <v>715</v>
      </c>
      <c r="Q70" s="933"/>
      <c r="R70" s="933"/>
      <c r="S70" s="933"/>
      <c r="T70" s="933"/>
      <c r="U70" s="933"/>
      <c r="V70" s="933"/>
      <c r="W70" s="936" t="s">
        <v>362</v>
      </c>
      <c r="X70" s="937"/>
      <c r="Y70" s="942" t="s">
        <v>12</v>
      </c>
      <c r="Z70" s="942"/>
      <c r="AA70" s="943"/>
      <c r="AB70" s="944" t="s">
        <v>363</v>
      </c>
      <c r="AC70" s="944"/>
      <c r="AD70" s="944"/>
      <c r="AE70" s="363" t="s">
        <v>715</v>
      </c>
      <c r="AF70" s="364"/>
      <c r="AG70" s="364"/>
      <c r="AH70" s="364"/>
      <c r="AI70" s="363" t="s">
        <v>715</v>
      </c>
      <c r="AJ70" s="364"/>
      <c r="AK70" s="364"/>
      <c r="AL70" s="364"/>
      <c r="AM70" s="363" t="s">
        <v>715</v>
      </c>
      <c r="AN70" s="364"/>
      <c r="AO70" s="364"/>
      <c r="AP70" s="364"/>
      <c r="AQ70" s="363" t="s">
        <v>715</v>
      </c>
      <c r="AR70" s="364"/>
      <c r="AS70" s="364"/>
      <c r="AT70" s="810"/>
      <c r="AU70" s="364" t="s">
        <v>715</v>
      </c>
      <c r="AV70" s="364"/>
      <c r="AW70" s="364"/>
      <c r="AX70" s="365"/>
      <c r="AY70">
        <f t="shared" si="8"/>
        <v>1</v>
      </c>
    </row>
    <row r="71" spans="1:51" ht="23.25"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363</v>
      </c>
      <c r="AC71" s="967"/>
      <c r="AD71" s="967"/>
      <c r="AE71" s="363" t="s">
        <v>715</v>
      </c>
      <c r="AF71" s="364"/>
      <c r="AG71" s="364"/>
      <c r="AH71" s="364"/>
      <c r="AI71" s="363" t="s">
        <v>715</v>
      </c>
      <c r="AJ71" s="364"/>
      <c r="AK71" s="364"/>
      <c r="AL71" s="364"/>
      <c r="AM71" s="363" t="s">
        <v>715</v>
      </c>
      <c r="AN71" s="364"/>
      <c r="AO71" s="364"/>
      <c r="AP71" s="364"/>
      <c r="AQ71" s="363" t="s">
        <v>715</v>
      </c>
      <c r="AR71" s="364"/>
      <c r="AS71" s="364"/>
      <c r="AT71" s="810"/>
      <c r="AU71" s="364" t="s">
        <v>715</v>
      </c>
      <c r="AV71" s="364"/>
      <c r="AW71" s="364"/>
      <c r="AX71" s="365"/>
      <c r="AY71">
        <f t="shared" si="8"/>
        <v>1</v>
      </c>
    </row>
    <row r="72" spans="1:51" ht="23.25"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364</v>
      </c>
      <c r="AC72" s="968"/>
      <c r="AD72" s="968"/>
      <c r="AE72" s="371" t="s">
        <v>715</v>
      </c>
      <c r="AF72" s="372"/>
      <c r="AG72" s="372"/>
      <c r="AH72" s="372"/>
      <c r="AI72" s="371" t="s">
        <v>715</v>
      </c>
      <c r="AJ72" s="372"/>
      <c r="AK72" s="372"/>
      <c r="AL72" s="372"/>
      <c r="AM72" s="371" t="s">
        <v>715</v>
      </c>
      <c r="AN72" s="372"/>
      <c r="AO72" s="372"/>
      <c r="AP72" s="372"/>
      <c r="AQ72" s="363" t="s">
        <v>715</v>
      </c>
      <c r="AR72" s="364"/>
      <c r="AS72" s="364"/>
      <c r="AT72" s="810"/>
      <c r="AU72" s="364" t="s">
        <v>715</v>
      </c>
      <c r="AV72" s="364"/>
      <c r="AW72" s="364"/>
      <c r="AX72" s="365"/>
      <c r="AY72">
        <f t="shared" si="8"/>
        <v>1</v>
      </c>
    </row>
    <row r="73" spans="1:51" ht="18.75" hidden="1" customHeight="1" x14ac:dyDescent="0.15">
      <c r="A73" s="831" t="s">
        <v>345</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383</v>
      </c>
      <c r="AF73" s="335"/>
      <c r="AG73" s="335"/>
      <c r="AH73" s="335"/>
      <c r="AI73" s="335" t="s">
        <v>405</v>
      </c>
      <c r="AJ73" s="335"/>
      <c r="AK73" s="335"/>
      <c r="AL73" s="335"/>
      <c r="AM73" s="335" t="s">
        <v>502</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376</v>
      </c>
      <c r="B78" s="907"/>
      <c r="C78" s="907"/>
      <c r="D78" s="907"/>
      <c r="E78" s="904" t="s">
        <v>323</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339</v>
      </c>
      <c r="AP79" s="127"/>
      <c r="AQ79" s="127"/>
      <c r="AR79" s="76" t="s">
        <v>337</v>
      </c>
      <c r="AS79" s="126"/>
      <c r="AT79" s="127"/>
      <c r="AU79" s="127"/>
      <c r="AV79" s="127"/>
      <c r="AW79" s="127"/>
      <c r="AX79" s="128"/>
      <c r="AY79">
        <f>COUNTIF($AR$79,"☑")</f>
        <v>0</v>
      </c>
    </row>
    <row r="80" spans="1:51" ht="18.75" hidden="1" customHeight="1" x14ac:dyDescent="0.15">
      <c r="A80" s="515" t="s">
        <v>147</v>
      </c>
      <c r="B80" s="840" t="s">
        <v>336</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693</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383</v>
      </c>
      <c r="AF85" s="335"/>
      <c r="AG85" s="335"/>
      <c r="AH85" s="335"/>
      <c r="AI85" s="335" t="s">
        <v>405</v>
      </c>
      <c r="AJ85" s="335"/>
      <c r="AK85" s="335"/>
      <c r="AL85" s="335"/>
      <c r="AM85" s="335" t="s">
        <v>502</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383</v>
      </c>
      <c r="AF90" s="335"/>
      <c r="AG90" s="335"/>
      <c r="AH90" s="335"/>
      <c r="AI90" s="335" t="s">
        <v>405</v>
      </c>
      <c r="AJ90" s="335"/>
      <c r="AK90" s="335"/>
      <c r="AL90" s="335"/>
      <c r="AM90" s="335" t="s">
        <v>502</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383</v>
      </c>
      <c r="AF95" s="335"/>
      <c r="AG95" s="335"/>
      <c r="AH95" s="335"/>
      <c r="AI95" s="335" t="s">
        <v>405</v>
      </c>
      <c r="AJ95" s="335"/>
      <c r="AK95" s="335"/>
      <c r="AL95" s="335"/>
      <c r="AM95" s="335" t="s">
        <v>502</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346</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383</v>
      </c>
      <c r="AF100" s="818"/>
      <c r="AG100" s="818"/>
      <c r="AH100" s="819"/>
      <c r="AI100" s="817" t="s">
        <v>405</v>
      </c>
      <c r="AJ100" s="818"/>
      <c r="AK100" s="818"/>
      <c r="AL100" s="819"/>
      <c r="AM100" s="817" t="s">
        <v>502</v>
      </c>
      <c r="AN100" s="818"/>
      <c r="AO100" s="818"/>
      <c r="AP100" s="819"/>
      <c r="AQ100" s="920" t="s">
        <v>410</v>
      </c>
      <c r="AR100" s="921"/>
      <c r="AS100" s="921"/>
      <c r="AT100" s="922"/>
      <c r="AU100" s="920" t="s">
        <v>534</v>
      </c>
      <c r="AV100" s="921"/>
      <c r="AW100" s="921"/>
      <c r="AX100" s="923"/>
    </row>
    <row r="101" spans="1:60" ht="23.25" customHeight="1" x14ac:dyDescent="0.15">
      <c r="A101" s="487"/>
      <c r="B101" s="488"/>
      <c r="C101" s="488"/>
      <c r="D101" s="488"/>
      <c r="E101" s="488"/>
      <c r="F101" s="489"/>
      <c r="G101" s="191" t="s">
        <v>722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719</v>
      </c>
      <c r="AC101" s="547"/>
      <c r="AD101" s="547"/>
      <c r="AE101" s="358">
        <v>9</v>
      </c>
      <c r="AF101" s="358"/>
      <c r="AG101" s="358"/>
      <c r="AH101" s="358"/>
      <c r="AI101" s="358">
        <v>9</v>
      </c>
      <c r="AJ101" s="358"/>
      <c r="AK101" s="358"/>
      <c r="AL101" s="358"/>
      <c r="AM101" s="358">
        <v>9</v>
      </c>
      <c r="AN101" s="358"/>
      <c r="AO101" s="358"/>
      <c r="AP101" s="358"/>
      <c r="AQ101" s="363" t="s">
        <v>715</v>
      </c>
      <c r="AR101" s="364"/>
      <c r="AS101" s="364"/>
      <c r="AT101" s="364"/>
      <c r="AU101" s="363" t="s">
        <v>715</v>
      </c>
      <c r="AV101" s="364"/>
      <c r="AW101" s="364"/>
      <c r="AX101" s="364"/>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719</v>
      </c>
      <c r="AC102" s="547"/>
      <c r="AD102" s="547"/>
      <c r="AE102" s="358">
        <v>9</v>
      </c>
      <c r="AF102" s="358"/>
      <c r="AG102" s="358"/>
      <c r="AH102" s="358"/>
      <c r="AI102" s="358">
        <v>9</v>
      </c>
      <c r="AJ102" s="358"/>
      <c r="AK102" s="358"/>
      <c r="AL102" s="358"/>
      <c r="AM102" s="358">
        <v>9</v>
      </c>
      <c r="AN102" s="358"/>
      <c r="AO102" s="358"/>
      <c r="AP102" s="358"/>
      <c r="AQ102" s="358">
        <v>9</v>
      </c>
      <c r="AR102" s="358"/>
      <c r="AS102" s="358"/>
      <c r="AT102" s="358"/>
      <c r="AU102" s="371" t="s">
        <v>715</v>
      </c>
      <c r="AV102" s="372"/>
      <c r="AW102" s="372"/>
      <c r="AX102" s="924"/>
    </row>
    <row r="103" spans="1:60" ht="31.5" hidden="1" customHeight="1" x14ac:dyDescent="0.15">
      <c r="A103" s="484" t="s">
        <v>346</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383</v>
      </c>
      <c r="AF103" s="335"/>
      <c r="AG103" s="335"/>
      <c r="AH103" s="335"/>
      <c r="AI103" s="335" t="s">
        <v>405</v>
      </c>
      <c r="AJ103" s="335"/>
      <c r="AK103" s="335"/>
      <c r="AL103" s="335"/>
      <c r="AM103" s="335" t="s">
        <v>502</v>
      </c>
      <c r="AN103" s="335"/>
      <c r="AO103" s="335"/>
      <c r="AP103" s="335"/>
      <c r="AQ103" s="360" t="s">
        <v>410</v>
      </c>
      <c r="AR103" s="361"/>
      <c r="AS103" s="361"/>
      <c r="AT103" s="361"/>
      <c r="AU103" s="360" t="s">
        <v>534</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346</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383</v>
      </c>
      <c r="AF106" s="335"/>
      <c r="AG106" s="335"/>
      <c r="AH106" s="335"/>
      <c r="AI106" s="335" t="s">
        <v>405</v>
      </c>
      <c r="AJ106" s="335"/>
      <c r="AK106" s="335"/>
      <c r="AL106" s="335"/>
      <c r="AM106" s="335" t="s">
        <v>502</v>
      </c>
      <c r="AN106" s="335"/>
      <c r="AO106" s="335"/>
      <c r="AP106" s="335"/>
      <c r="AQ106" s="360" t="s">
        <v>410</v>
      </c>
      <c r="AR106" s="361"/>
      <c r="AS106" s="361"/>
      <c r="AT106" s="361"/>
      <c r="AU106" s="360" t="s">
        <v>534</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346</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383</v>
      </c>
      <c r="AF109" s="335"/>
      <c r="AG109" s="335"/>
      <c r="AH109" s="335"/>
      <c r="AI109" s="335" t="s">
        <v>405</v>
      </c>
      <c r="AJ109" s="335"/>
      <c r="AK109" s="335"/>
      <c r="AL109" s="335"/>
      <c r="AM109" s="335" t="s">
        <v>502</v>
      </c>
      <c r="AN109" s="335"/>
      <c r="AO109" s="335"/>
      <c r="AP109" s="335"/>
      <c r="AQ109" s="360" t="s">
        <v>410</v>
      </c>
      <c r="AR109" s="361"/>
      <c r="AS109" s="361"/>
      <c r="AT109" s="361"/>
      <c r="AU109" s="360" t="s">
        <v>534</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346</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383</v>
      </c>
      <c r="AF112" s="335"/>
      <c r="AG112" s="335"/>
      <c r="AH112" s="335"/>
      <c r="AI112" s="335" t="s">
        <v>405</v>
      </c>
      <c r="AJ112" s="335"/>
      <c r="AK112" s="335"/>
      <c r="AL112" s="335"/>
      <c r="AM112" s="335" t="s">
        <v>502</v>
      </c>
      <c r="AN112" s="335"/>
      <c r="AO112" s="335"/>
      <c r="AP112" s="335"/>
      <c r="AQ112" s="360" t="s">
        <v>410</v>
      </c>
      <c r="AR112" s="361"/>
      <c r="AS112" s="361"/>
      <c r="AT112" s="361"/>
      <c r="AU112" s="360" t="s">
        <v>534</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383</v>
      </c>
      <c r="AF115" s="335"/>
      <c r="AG115" s="335"/>
      <c r="AH115" s="335"/>
      <c r="AI115" s="335" t="s">
        <v>405</v>
      </c>
      <c r="AJ115" s="335"/>
      <c r="AK115" s="335"/>
      <c r="AL115" s="335"/>
      <c r="AM115" s="335" t="s">
        <v>502</v>
      </c>
      <c r="AN115" s="335"/>
      <c r="AO115" s="335"/>
      <c r="AP115" s="335"/>
      <c r="AQ115" s="336" t="s">
        <v>535</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v>10222222</v>
      </c>
      <c r="AF116" s="358"/>
      <c r="AG116" s="358"/>
      <c r="AH116" s="358"/>
      <c r="AI116" s="358">
        <v>4555556</v>
      </c>
      <c r="AJ116" s="358"/>
      <c r="AK116" s="358"/>
      <c r="AL116" s="358"/>
      <c r="AM116" s="358">
        <v>7888889</v>
      </c>
      <c r="AN116" s="358"/>
      <c r="AO116" s="358"/>
      <c r="AP116" s="358"/>
      <c r="AQ116" s="363">
        <v>10555556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306" t="s">
        <v>726</v>
      </c>
      <c r="AF117" s="306"/>
      <c r="AG117" s="306"/>
      <c r="AH117" s="306"/>
      <c r="AI117" s="306" t="s">
        <v>727</v>
      </c>
      <c r="AJ117" s="306"/>
      <c r="AK117" s="306"/>
      <c r="AL117" s="306"/>
      <c r="AM117" s="306" t="s">
        <v>766</v>
      </c>
      <c r="AN117" s="306"/>
      <c r="AO117" s="306"/>
      <c r="AP117" s="306"/>
      <c r="AQ117" s="306" t="s">
        <v>747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383</v>
      </c>
      <c r="AF118" s="335"/>
      <c r="AG118" s="335"/>
      <c r="AH118" s="335"/>
      <c r="AI118" s="335" t="s">
        <v>405</v>
      </c>
      <c r="AJ118" s="335"/>
      <c r="AK118" s="335"/>
      <c r="AL118" s="335"/>
      <c r="AM118" s="335" t="s">
        <v>502</v>
      </c>
      <c r="AN118" s="335"/>
      <c r="AO118" s="335"/>
      <c r="AP118" s="335"/>
      <c r="AQ118" s="336" t="s">
        <v>535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729</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383</v>
      </c>
      <c r="AF121" s="335"/>
      <c r="AG121" s="335"/>
      <c r="AH121" s="335"/>
      <c r="AI121" s="335" t="s">
        <v>405</v>
      </c>
      <c r="AJ121" s="335"/>
      <c r="AK121" s="335"/>
      <c r="AL121" s="335"/>
      <c r="AM121" s="335" t="s">
        <v>502</v>
      </c>
      <c r="AN121" s="335"/>
      <c r="AO121" s="335"/>
      <c r="AP121" s="335"/>
      <c r="AQ121" s="336" t="s">
        <v>535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730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383</v>
      </c>
      <c r="AF124" s="335"/>
      <c r="AG124" s="335"/>
      <c r="AH124" s="335"/>
      <c r="AI124" s="335" t="s">
        <v>405</v>
      </c>
      <c r="AJ124" s="335"/>
      <c r="AK124" s="335"/>
      <c r="AL124" s="335"/>
      <c r="AM124" s="335" t="s">
        <v>502</v>
      </c>
      <c r="AN124" s="335"/>
      <c r="AO124" s="335"/>
      <c r="AP124" s="335"/>
      <c r="AQ124" s="336" t="s">
        <v>535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383</v>
      </c>
      <c r="AF127" s="335"/>
      <c r="AG127" s="335"/>
      <c r="AH127" s="335"/>
      <c r="AI127" s="335" t="s">
        <v>405</v>
      </c>
      <c r="AJ127" s="335"/>
      <c r="AK127" s="335"/>
      <c r="AL127" s="335"/>
      <c r="AM127" s="335" t="s">
        <v>502</v>
      </c>
      <c r="AN127" s="335"/>
      <c r="AO127" s="335"/>
      <c r="AP127" s="335"/>
      <c r="AQ127" s="336" t="s">
        <v>535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398</v>
      </c>
      <c r="B130" s="984"/>
      <c r="C130" s="983" t="s">
        <v>236</v>
      </c>
      <c r="D130" s="984"/>
      <c r="E130" s="308" t="s">
        <v>265</v>
      </c>
      <c r="F130" s="309"/>
      <c r="G130" s="310" t="s">
        <v>399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383</v>
      </c>
      <c r="AF132" s="199"/>
      <c r="AG132" s="199"/>
      <c r="AH132" s="200"/>
      <c r="AI132" s="215" t="s">
        <v>405</v>
      </c>
      <c r="AJ132" s="199"/>
      <c r="AK132" s="199"/>
      <c r="AL132" s="200"/>
      <c r="AM132" s="215" t="s">
        <v>692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12</v>
      </c>
      <c r="AV133" s="178"/>
      <c r="AW133" s="179" t="s">
        <v>179</v>
      </c>
      <c r="AX133" s="180"/>
      <c r="AY133">
        <f>$AY$132</f>
        <v>1</v>
      </c>
    </row>
    <row r="134" spans="1:51" ht="39.75" customHeight="1" x14ac:dyDescent="0.15">
      <c r="A134" s="987"/>
      <c r="B134" s="253"/>
      <c r="C134" s="252"/>
      <c r="D134" s="253"/>
      <c r="E134" s="252"/>
      <c r="F134" s="314"/>
      <c r="G134" s="232" t="s">
        <v>733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734</v>
      </c>
      <c r="AC134" s="224"/>
      <c r="AD134" s="224"/>
      <c r="AE134" s="266">
        <v>106500</v>
      </c>
      <c r="AF134" s="167"/>
      <c r="AG134" s="167"/>
      <c r="AH134" s="167"/>
      <c r="AI134" s="266">
        <v>102900</v>
      </c>
      <c r="AJ134" s="167"/>
      <c r="AK134" s="167"/>
      <c r="AL134" s="167"/>
      <c r="AM134" s="266" t="s">
        <v>715</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734</v>
      </c>
      <c r="AC135" s="175"/>
      <c r="AD135" s="175"/>
      <c r="AE135" s="266" t="s">
        <v>715</v>
      </c>
      <c r="AF135" s="167"/>
      <c r="AG135" s="167"/>
      <c r="AH135" s="167"/>
      <c r="AI135" s="266" t="s">
        <v>715</v>
      </c>
      <c r="AJ135" s="167"/>
      <c r="AK135" s="167"/>
      <c r="AL135" s="167"/>
      <c r="AM135" s="266" t="s">
        <v>715</v>
      </c>
      <c r="AN135" s="167"/>
      <c r="AO135" s="167"/>
      <c r="AP135" s="167"/>
      <c r="AQ135" s="266" t="s">
        <v>715</v>
      </c>
      <c r="AR135" s="167"/>
      <c r="AS135" s="167"/>
      <c r="AT135" s="167"/>
      <c r="AU135" s="266">
        <v>92700</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383</v>
      </c>
      <c r="AF136" s="199"/>
      <c r="AG136" s="199"/>
      <c r="AH136" s="200"/>
      <c r="AI136" s="215" t="s">
        <v>405</v>
      </c>
      <c r="AJ136" s="199"/>
      <c r="AK136" s="199"/>
      <c r="AL136" s="200"/>
      <c r="AM136" s="215" t="s">
        <v>692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383</v>
      </c>
      <c r="AF140" s="199"/>
      <c r="AG140" s="199"/>
      <c r="AH140" s="200"/>
      <c r="AI140" s="215" t="s">
        <v>405</v>
      </c>
      <c r="AJ140" s="199"/>
      <c r="AK140" s="199"/>
      <c r="AL140" s="200"/>
      <c r="AM140" s="215" t="s">
        <v>692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383</v>
      </c>
      <c r="AF144" s="199"/>
      <c r="AG144" s="199"/>
      <c r="AH144" s="200"/>
      <c r="AI144" s="215" t="s">
        <v>405</v>
      </c>
      <c r="AJ144" s="199"/>
      <c r="AK144" s="199"/>
      <c r="AL144" s="200"/>
      <c r="AM144" s="215" t="s">
        <v>692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383</v>
      </c>
      <c r="AF148" s="199"/>
      <c r="AG148" s="199"/>
      <c r="AH148" s="200"/>
      <c r="AI148" s="215" t="s">
        <v>405</v>
      </c>
      <c r="AJ148" s="199"/>
      <c r="AK148" s="199"/>
      <c r="AL148" s="200"/>
      <c r="AM148" s="215" t="s">
        <v>692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7"/>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7"/>
      <c r="B154" s="253"/>
      <c r="C154" s="252"/>
      <c r="D154" s="253"/>
      <c r="E154" s="252"/>
      <c r="F154" s="314"/>
      <c r="G154" s="232" t="s">
        <v>735</v>
      </c>
      <c r="H154" s="191"/>
      <c r="I154" s="191"/>
      <c r="J154" s="191"/>
      <c r="K154" s="191"/>
      <c r="L154" s="191"/>
      <c r="M154" s="191"/>
      <c r="N154" s="191"/>
      <c r="O154" s="191"/>
      <c r="P154" s="233"/>
      <c r="Q154" s="190" t="s">
        <v>736</v>
      </c>
      <c r="R154" s="191"/>
      <c r="S154" s="191"/>
      <c r="T154" s="191"/>
      <c r="U154" s="191"/>
      <c r="V154" s="191"/>
      <c r="W154" s="191"/>
      <c r="X154" s="191"/>
      <c r="Y154" s="191"/>
      <c r="Z154" s="191"/>
      <c r="AA154" s="915"/>
      <c r="AB154" s="256"/>
      <c r="AC154" s="257"/>
      <c r="AD154" s="257"/>
      <c r="AE154" s="262" t="s">
        <v>737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65.25"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765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65.25"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7"/>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7"/>
      <c r="B188" s="253"/>
      <c r="C188" s="252"/>
      <c r="D188" s="253"/>
      <c r="E188" s="190" t="s">
        <v>748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383</v>
      </c>
      <c r="AF192" s="199"/>
      <c r="AG192" s="199"/>
      <c r="AH192" s="200"/>
      <c r="AI192" s="215" t="s">
        <v>405</v>
      </c>
      <c r="AJ192" s="199"/>
      <c r="AK192" s="199"/>
      <c r="AL192" s="200"/>
      <c r="AM192" s="215" t="s">
        <v>692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383</v>
      </c>
      <c r="AF196" s="199"/>
      <c r="AG196" s="199"/>
      <c r="AH196" s="200"/>
      <c r="AI196" s="215" t="s">
        <v>405</v>
      </c>
      <c r="AJ196" s="199"/>
      <c r="AK196" s="199"/>
      <c r="AL196" s="200"/>
      <c r="AM196" s="215" t="s">
        <v>692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383</v>
      </c>
      <c r="AF200" s="199"/>
      <c r="AG200" s="199"/>
      <c r="AH200" s="200"/>
      <c r="AI200" s="215" t="s">
        <v>405</v>
      </c>
      <c r="AJ200" s="199"/>
      <c r="AK200" s="199"/>
      <c r="AL200" s="200"/>
      <c r="AM200" s="215" t="s">
        <v>692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383</v>
      </c>
      <c r="AF204" s="199"/>
      <c r="AG204" s="199"/>
      <c r="AH204" s="200"/>
      <c r="AI204" s="215" t="s">
        <v>405</v>
      </c>
      <c r="AJ204" s="199"/>
      <c r="AK204" s="199"/>
      <c r="AL204" s="200"/>
      <c r="AM204" s="215" t="s">
        <v>692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383</v>
      </c>
      <c r="AF208" s="199"/>
      <c r="AG208" s="199"/>
      <c r="AH208" s="200"/>
      <c r="AI208" s="215" t="s">
        <v>405</v>
      </c>
      <c r="AJ208" s="199"/>
      <c r="AK208" s="199"/>
      <c r="AL208" s="200"/>
      <c r="AM208" s="215" t="s">
        <v>692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383</v>
      </c>
      <c r="AF252" s="199"/>
      <c r="AG252" s="199"/>
      <c r="AH252" s="200"/>
      <c r="AI252" s="215" t="s">
        <v>405</v>
      </c>
      <c r="AJ252" s="199"/>
      <c r="AK252" s="199"/>
      <c r="AL252" s="200"/>
      <c r="AM252" s="215" t="s">
        <v>692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383</v>
      </c>
      <c r="AF256" s="199"/>
      <c r="AG256" s="199"/>
      <c r="AH256" s="200"/>
      <c r="AI256" s="215" t="s">
        <v>405</v>
      </c>
      <c r="AJ256" s="199"/>
      <c r="AK256" s="199"/>
      <c r="AL256" s="200"/>
      <c r="AM256" s="215" t="s">
        <v>692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383</v>
      </c>
      <c r="AF260" s="199"/>
      <c r="AG260" s="199"/>
      <c r="AH260" s="200"/>
      <c r="AI260" s="215" t="s">
        <v>405</v>
      </c>
      <c r="AJ260" s="199"/>
      <c r="AK260" s="199"/>
      <c r="AL260" s="200"/>
      <c r="AM260" s="215" t="s">
        <v>692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383</v>
      </c>
      <c r="AF264" s="199"/>
      <c r="AG264" s="199"/>
      <c r="AH264" s="200"/>
      <c r="AI264" s="215" t="s">
        <v>405</v>
      </c>
      <c r="AJ264" s="199"/>
      <c r="AK264" s="199"/>
      <c r="AL264" s="200"/>
      <c r="AM264" s="215" t="s">
        <v>692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383</v>
      </c>
      <c r="AF268" s="199"/>
      <c r="AG268" s="199"/>
      <c r="AH268" s="200"/>
      <c r="AI268" s="215" t="s">
        <v>405</v>
      </c>
      <c r="AJ268" s="199"/>
      <c r="AK268" s="199"/>
      <c r="AL268" s="200"/>
      <c r="AM268" s="215" t="s">
        <v>692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383</v>
      </c>
      <c r="AF312" s="199"/>
      <c r="AG312" s="199"/>
      <c r="AH312" s="200"/>
      <c r="AI312" s="215" t="s">
        <v>405</v>
      </c>
      <c r="AJ312" s="199"/>
      <c r="AK312" s="199"/>
      <c r="AL312" s="200"/>
      <c r="AM312" s="215" t="s">
        <v>692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383</v>
      </c>
      <c r="AF316" s="199"/>
      <c r="AG316" s="199"/>
      <c r="AH316" s="200"/>
      <c r="AI316" s="215" t="s">
        <v>405</v>
      </c>
      <c r="AJ316" s="199"/>
      <c r="AK316" s="199"/>
      <c r="AL316" s="200"/>
      <c r="AM316" s="215" t="s">
        <v>692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383</v>
      </c>
      <c r="AF320" s="199"/>
      <c r="AG320" s="199"/>
      <c r="AH320" s="200"/>
      <c r="AI320" s="215" t="s">
        <v>405</v>
      </c>
      <c r="AJ320" s="199"/>
      <c r="AK320" s="199"/>
      <c r="AL320" s="200"/>
      <c r="AM320" s="215" t="s">
        <v>692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383</v>
      </c>
      <c r="AF324" s="199"/>
      <c r="AG324" s="199"/>
      <c r="AH324" s="200"/>
      <c r="AI324" s="215" t="s">
        <v>405</v>
      </c>
      <c r="AJ324" s="199"/>
      <c r="AK324" s="199"/>
      <c r="AL324" s="200"/>
      <c r="AM324" s="215" t="s">
        <v>692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383</v>
      </c>
      <c r="AF328" s="199"/>
      <c r="AG328" s="199"/>
      <c r="AH328" s="200"/>
      <c r="AI328" s="215" t="s">
        <v>405</v>
      </c>
      <c r="AJ328" s="199"/>
      <c r="AK328" s="199"/>
      <c r="AL328" s="200"/>
      <c r="AM328" s="215" t="s">
        <v>692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383</v>
      </c>
      <c r="AF372" s="199"/>
      <c r="AG372" s="199"/>
      <c r="AH372" s="200"/>
      <c r="AI372" s="215" t="s">
        <v>405</v>
      </c>
      <c r="AJ372" s="199"/>
      <c r="AK372" s="199"/>
      <c r="AL372" s="200"/>
      <c r="AM372" s="215" t="s">
        <v>692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383</v>
      </c>
      <c r="AF376" s="199"/>
      <c r="AG376" s="199"/>
      <c r="AH376" s="200"/>
      <c r="AI376" s="215" t="s">
        <v>405</v>
      </c>
      <c r="AJ376" s="199"/>
      <c r="AK376" s="199"/>
      <c r="AL376" s="200"/>
      <c r="AM376" s="215" t="s">
        <v>692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383</v>
      </c>
      <c r="AF380" s="199"/>
      <c r="AG380" s="199"/>
      <c r="AH380" s="200"/>
      <c r="AI380" s="215" t="s">
        <v>405</v>
      </c>
      <c r="AJ380" s="199"/>
      <c r="AK380" s="199"/>
      <c r="AL380" s="200"/>
      <c r="AM380" s="215" t="s">
        <v>692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383</v>
      </c>
      <c r="AF384" s="199"/>
      <c r="AG384" s="199"/>
      <c r="AH384" s="200"/>
      <c r="AI384" s="215" t="s">
        <v>405</v>
      </c>
      <c r="AJ384" s="199"/>
      <c r="AK384" s="199"/>
      <c r="AL384" s="200"/>
      <c r="AM384" s="215" t="s">
        <v>692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383</v>
      </c>
      <c r="AF388" s="199"/>
      <c r="AG388" s="199"/>
      <c r="AH388" s="200"/>
      <c r="AI388" s="215" t="s">
        <v>405</v>
      </c>
      <c r="AJ388" s="199"/>
      <c r="AK388" s="199"/>
      <c r="AL388" s="200"/>
      <c r="AM388" s="215" t="s">
        <v>692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7"/>
      <c r="B430" s="253"/>
      <c r="C430" s="250" t="s">
        <v>664</v>
      </c>
      <c r="D430" s="251"/>
      <c r="E430" s="239" t="s">
        <v>392</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536</v>
      </c>
      <c r="AJ431" s="214"/>
      <c r="AK431" s="214"/>
      <c r="AL431" s="215"/>
      <c r="AM431" s="214" t="s">
        <v>537</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7"/>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715</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715</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715</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536</v>
      </c>
      <c r="AJ436" s="214"/>
      <c r="AK436" s="214"/>
      <c r="AL436" s="215"/>
      <c r="AM436" s="214" t="s">
        <v>537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536</v>
      </c>
      <c r="AJ441" s="214"/>
      <c r="AK441" s="214"/>
      <c r="AL441" s="215"/>
      <c r="AM441" s="214" t="s">
        <v>537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536</v>
      </c>
      <c r="AJ446" s="214"/>
      <c r="AK446" s="214"/>
      <c r="AL446" s="215"/>
      <c r="AM446" s="214" t="s">
        <v>537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536</v>
      </c>
      <c r="AJ451" s="214"/>
      <c r="AK451" s="214"/>
      <c r="AL451" s="215"/>
      <c r="AM451" s="214" t="s">
        <v>537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536</v>
      </c>
      <c r="AJ456" s="214"/>
      <c r="AK456" s="214"/>
      <c r="AL456" s="215"/>
      <c r="AM456" s="214" t="s">
        <v>537</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87"/>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715</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715</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715</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536</v>
      </c>
      <c r="AJ461" s="214"/>
      <c r="AK461" s="214"/>
      <c r="AL461" s="215"/>
      <c r="AM461" s="214" t="s">
        <v>537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536</v>
      </c>
      <c r="AJ466" s="214"/>
      <c r="AK466" s="214"/>
      <c r="AL466" s="215"/>
      <c r="AM466" s="214" t="s">
        <v>537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536</v>
      </c>
      <c r="AJ471" s="214"/>
      <c r="AK471" s="214"/>
      <c r="AL471" s="215"/>
      <c r="AM471" s="214" t="s">
        <v>537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536</v>
      </c>
      <c r="AJ476" s="214"/>
      <c r="AK476" s="214"/>
      <c r="AL476" s="215"/>
      <c r="AM476" s="214" t="s">
        <v>537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7"/>
      <c r="B481" s="253"/>
      <c r="C481" s="252"/>
      <c r="D481" s="253"/>
      <c r="E481" s="187" t="s">
        <v>400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3"/>
      <c r="C484" s="252"/>
      <c r="D484" s="253"/>
      <c r="E484" s="239" t="s">
        <v>395</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536</v>
      </c>
      <c r="AJ485" s="214"/>
      <c r="AK485" s="214"/>
      <c r="AL485" s="215"/>
      <c r="AM485" s="214" t="s">
        <v>537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536</v>
      </c>
      <c r="AJ490" s="214"/>
      <c r="AK490" s="214"/>
      <c r="AL490" s="215"/>
      <c r="AM490" s="214" t="s">
        <v>537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536</v>
      </c>
      <c r="AJ495" s="214"/>
      <c r="AK495" s="214"/>
      <c r="AL495" s="215"/>
      <c r="AM495" s="214" t="s">
        <v>537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536</v>
      </c>
      <c r="AJ500" s="214"/>
      <c r="AK500" s="214"/>
      <c r="AL500" s="215"/>
      <c r="AM500" s="214" t="s">
        <v>537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536</v>
      </c>
      <c r="AJ505" s="214"/>
      <c r="AK505" s="214"/>
      <c r="AL505" s="215"/>
      <c r="AM505" s="214" t="s">
        <v>537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536</v>
      </c>
      <c r="AJ510" s="214"/>
      <c r="AK510" s="214"/>
      <c r="AL510" s="215"/>
      <c r="AM510" s="214" t="s">
        <v>537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536</v>
      </c>
      <c r="AJ515" s="214"/>
      <c r="AK515" s="214"/>
      <c r="AL515" s="215"/>
      <c r="AM515" s="214" t="s">
        <v>537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536</v>
      </c>
      <c r="AJ520" s="214"/>
      <c r="AK520" s="214"/>
      <c r="AL520" s="215"/>
      <c r="AM520" s="214" t="s">
        <v>537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536</v>
      </c>
      <c r="AJ525" s="214"/>
      <c r="AK525" s="214"/>
      <c r="AL525" s="215"/>
      <c r="AM525" s="214" t="s">
        <v>537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536</v>
      </c>
      <c r="AJ530" s="214"/>
      <c r="AK530" s="214"/>
      <c r="AL530" s="215"/>
      <c r="AM530" s="214" t="s">
        <v>537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customHeight="1" x14ac:dyDescent="0.15">
      <c r="A535" s="987"/>
      <c r="B535" s="253"/>
      <c r="C535" s="252"/>
      <c r="D535" s="253"/>
      <c r="E535" s="187" t="s">
        <v>401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1</v>
      </c>
    </row>
    <row r="536" spans="1:51" ht="24.75" customHeight="1" x14ac:dyDescent="0.15">
      <c r="A536" s="987"/>
      <c r="B536" s="253"/>
      <c r="C536" s="252"/>
      <c r="D536" s="253"/>
      <c r="E536" s="190" t="s">
        <v>803</v>
      </c>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1</v>
      </c>
    </row>
    <row r="537" spans="1:51" ht="24.75" customHeight="1" thickBot="1" x14ac:dyDescent="0.2">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1</v>
      </c>
    </row>
    <row r="538" spans="1:51" ht="34.5" hidden="1" customHeight="1" x14ac:dyDescent="0.15">
      <c r="A538" s="987"/>
      <c r="B538" s="253"/>
      <c r="C538" s="252"/>
      <c r="D538" s="253"/>
      <c r="E538" s="239" t="s">
        <v>396</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536</v>
      </c>
      <c r="AJ539" s="214"/>
      <c r="AK539" s="214"/>
      <c r="AL539" s="215"/>
      <c r="AM539" s="214" t="s">
        <v>537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536</v>
      </c>
      <c r="AJ544" s="214"/>
      <c r="AK544" s="214"/>
      <c r="AL544" s="215"/>
      <c r="AM544" s="214" t="s">
        <v>537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536</v>
      </c>
      <c r="AJ549" s="214"/>
      <c r="AK549" s="214"/>
      <c r="AL549" s="215"/>
      <c r="AM549" s="214" t="s">
        <v>537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536</v>
      </c>
      <c r="AJ554" s="214"/>
      <c r="AK554" s="214"/>
      <c r="AL554" s="215"/>
      <c r="AM554" s="214" t="s">
        <v>537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536</v>
      </c>
      <c r="AJ559" s="214"/>
      <c r="AK559" s="214"/>
      <c r="AL559" s="215"/>
      <c r="AM559" s="214" t="s">
        <v>537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536</v>
      </c>
      <c r="AJ564" s="214"/>
      <c r="AK564" s="214"/>
      <c r="AL564" s="215"/>
      <c r="AM564" s="214" t="s">
        <v>537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536</v>
      </c>
      <c r="AJ569" s="214"/>
      <c r="AK569" s="214"/>
      <c r="AL569" s="215"/>
      <c r="AM569" s="214" t="s">
        <v>537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536</v>
      </c>
      <c r="AJ574" s="214"/>
      <c r="AK574" s="214"/>
      <c r="AL574" s="215"/>
      <c r="AM574" s="214" t="s">
        <v>537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536</v>
      </c>
      <c r="AJ579" s="214"/>
      <c r="AK579" s="214"/>
      <c r="AL579" s="215"/>
      <c r="AM579" s="214" t="s">
        <v>537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536</v>
      </c>
      <c r="AJ584" s="214"/>
      <c r="AK584" s="214"/>
      <c r="AL584" s="215"/>
      <c r="AM584" s="214" t="s">
        <v>537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395</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536</v>
      </c>
      <c r="AJ593" s="214"/>
      <c r="AK593" s="214"/>
      <c r="AL593" s="215"/>
      <c r="AM593" s="214" t="s">
        <v>537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536</v>
      </c>
      <c r="AJ598" s="214"/>
      <c r="AK598" s="214"/>
      <c r="AL598" s="215"/>
      <c r="AM598" s="214" t="s">
        <v>537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536</v>
      </c>
      <c r="AJ603" s="214"/>
      <c r="AK603" s="214"/>
      <c r="AL603" s="215"/>
      <c r="AM603" s="214" t="s">
        <v>537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536</v>
      </c>
      <c r="AJ608" s="214"/>
      <c r="AK608" s="214"/>
      <c r="AL608" s="215"/>
      <c r="AM608" s="214" t="s">
        <v>537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536</v>
      </c>
      <c r="AJ613" s="214"/>
      <c r="AK613" s="214"/>
      <c r="AL613" s="215"/>
      <c r="AM613" s="214" t="s">
        <v>537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536</v>
      </c>
      <c r="AJ618" s="214"/>
      <c r="AK618" s="214"/>
      <c r="AL618" s="215"/>
      <c r="AM618" s="214" t="s">
        <v>537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536</v>
      </c>
      <c r="AJ623" s="214"/>
      <c r="AK623" s="214"/>
      <c r="AL623" s="215"/>
      <c r="AM623" s="214" t="s">
        <v>537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536</v>
      </c>
      <c r="AJ628" s="214"/>
      <c r="AK628" s="214"/>
      <c r="AL628" s="215"/>
      <c r="AM628" s="214" t="s">
        <v>537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536</v>
      </c>
      <c r="AJ633" s="214"/>
      <c r="AK633" s="214"/>
      <c r="AL633" s="215"/>
      <c r="AM633" s="214" t="s">
        <v>537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536</v>
      </c>
      <c r="AJ638" s="214"/>
      <c r="AK638" s="214"/>
      <c r="AL638" s="215"/>
      <c r="AM638" s="214" t="s">
        <v>537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396</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536</v>
      </c>
      <c r="AJ647" s="214"/>
      <c r="AK647" s="214"/>
      <c r="AL647" s="215"/>
      <c r="AM647" s="214" t="s">
        <v>537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536</v>
      </c>
      <c r="AJ652" s="214"/>
      <c r="AK652" s="214"/>
      <c r="AL652" s="215"/>
      <c r="AM652" s="214" t="s">
        <v>537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536</v>
      </c>
      <c r="AJ657" s="214"/>
      <c r="AK657" s="214"/>
      <c r="AL657" s="215"/>
      <c r="AM657" s="214" t="s">
        <v>537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536</v>
      </c>
      <c r="AJ662" s="214"/>
      <c r="AK662" s="214"/>
      <c r="AL662" s="215"/>
      <c r="AM662" s="214" t="s">
        <v>537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536</v>
      </c>
      <c r="AJ667" s="214"/>
      <c r="AK667" s="214"/>
      <c r="AL667" s="215"/>
      <c r="AM667" s="214" t="s">
        <v>537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536</v>
      </c>
      <c r="AJ672" s="214"/>
      <c r="AK672" s="214"/>
      <c r="AL672" s="215"/>
      <c r="AM672" s="214" t="s">
        <v>537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536</v>
      </c>
      <c r="AJ677" s="214"/>
      <c r="AK677" s="214"/>
      <c r="AL677" s="215"/>
      <c r="AM677" s="214" t="s">
        <v>537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536</v>
      </c>
      <c r="AJ682" s="214"/>
      <c r="AK682" s="214"/>
      <c r="AL682" s="215"/>
      <c r="AM682" s="214" t="s">
        <v>537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536</v>
      </c>
      <c r="AJ687" s="214"/>
      <c r="AK687" s="214"/>
      <c r="AL687" s="215"/>
      <c r="AM687" s="214" t="s">
        <v>537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536</v>
      </c>
      <c r="AJ692" s="214"/>
      <c r="AK692" s="214"/>
      <c r="AL692" s="215"/>
      <c r="AM692" s="214" t="s">
        <v>537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401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9.9"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746</v>
      </c>
      <c r="AE702" s="890"/>
      <c r="AF702" s="890"/>
      <c r="AG702" s="879" t="s">
        <v>749</v>
      </c>
      <c r="AH702" s="880"/>
      <c r="AI702" s="880"/>
      <c r="AJ702" s="880"/>
      <c r="AK702" s="880"/>
      <c r="AL702" s="880"/>
      <c r="AM702" s="880"/>
      <c r="AN702" s="880"/>
      <c r="AO702" s="880"/>
      <c r="AP702" s="880"/>
      <c r="AQ702" s="880"/>
      <c r="AR702" s="880"/>
      <c r="AS702" s="880"/>
      <c r="AT702" s="880"/>
      <c r="AU702" s="880"/>
      <c r="AV702" s="880"/>
      <c r="AW702" s="880"/>
      <c r="AX702" s="881"/>
    </row>
    <row r="703" spans="1:51" ht="49.9"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746</v>
      </c>
      <c r="AE703" s="185"/>
      <c r="AF703" s="185"/>
      <c r="AG703" s="663" t="s">
        <v>750</v>
      </c>
      <c r="AH703" s="664"/>
      <c r="AI703" s="664"/>
      <c r="AJ703" s="664"/>
      <c r="AK703" s="664"/>
      <c r="AL703" s="664"/>
      <c r="AM703" s="664"/>
      <c r="AN703" s="664"/>
      <c r="AO703" s="664"/>
      <c r="AP703" s="664"/>
      <c r="AQ703" s="664"/>
      <c r="AR703" s="664"/>
      <c r="AS703" s="664"/>
      <c r="AT703" s="664"/>
      <c r="AU703" s="664"/>
      <c r="AV703" s="664"/>
      <c r="AW703" s="664"/>
      <c r="AX703" s="665"/>
    </row>
    <row r="704" spans="1:51" ht="49.9"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746</v>
      </c>
      <c r="AE704" s="582"/>
      <c r="AF704" s="582"/>
      <c r="AG704" s="424" t="s">
        <v>751</v>
      </c>
      <c r="AH704" s="235"/>
      <c r="AI704" s="235"/>
      <c r="AJ704" s="235"/>
      <c r="AK704" s="235"/>
      <c r="AL704" s="235"/>
      <c r="AM704" s="235"/>
      <c r="AN704" s="235"/>
      <c r="AO704" s="235"/>
      <c r="AP704" s="235"/>
      <c r="AQ704" s="235"/>
      <c r="AR704" s="235"/>
      <c r="AS704" s="235"/>
      <c r="AT704" s="235"/>
      <c r="AU704" s="235"/>
      <c r="AV704" s="235"/>
      <c r="AW704" s="235"/>
      <c r="AX704" s="425"/>
    </row>
    <row r="705" spans="1:50" ht="24"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746</v>
      </c>
      <c r="AE705" s="732"/>
      <c r="AF705" s="732"/>
      <c r="AG705" s="190" t="s">
        <v>807</v>
      </c>
      <c r="AH705" s="191"/>
      <c r="AI705" s="191"/>
      <c r="AJ705" s="191"/>
      <c r="AK705" s="191"/>
      <c r="AL705" s="191"/>
      <c r="AM705" s="191"/>
      <c r="AN705" s="191"/>
      <c r="AO705" s="191"/>
      <c r="AP705" s="191"/>
      <c r="AQ705" s="191"/>
      <c r="AR705" s="191"/>
      <c r="AS705" s="191"/>
      <c r="AT705" s="191"/>
      <c r="AU705" s="191"/>
      <c r="AV705" s="191"/>
      <c r="AW705" s="191"/>
      <c r="AX705" s="192"/>
    </row>
    <row r="706" spans="1:50" ht="24" customHeight="1" x14ac:dyDescent="0.15">
      <c r="A706" s="654"/>
      <c r="B706" s="766"/>
      <c r="C706" s="610"/>
      <c r="D706" s="611"/>
      <c r="E706" s="682" t="s">
        <v>374</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52.9" customHeight="1" x14ac:dyDescent="0.15">
      <c r="A707" s="654"/>
      <c r="B707" s="766"/>
      <c r="C707" s="612"/>
      <c r="D707" s="613"/>
      <c r="E707" s="685" t="s">
        <v>315</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763</v>
      </c>
      <c r="AE708" s="667"/>
      <c r="AF708" s="667"/>
      <c r="AG708" s="522" t="s">
        <v>399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746</v>
      </c>
      <c r="AE709" s="185"/>
      <c r="AF709" s="185"/>
      <c r="AG709" s="663" t="s">
        <v>752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763</v>
      </c>
      <c r="AE710" s="185"/>
      <c r="AF710" s="185"/>
      <c r="AG710" s="663" t="s">
        <v>399</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746</v>
      </c>
      <c r="AE711" s="185"/>
      <c r="AF711" s="185"/>
      <c r="AG711" s="663" t="s">
        <v>753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341</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764</v>
      </c>
      <c r="AE712" s="582"/>
      <c r="AF712" s="582"/>
      <c r="AG712" s="590" t="s">
        <v>754</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763</v>
      </c>
      <c r="AE713" s="185"/>
      <c r="AF713" s="186"/>
      <c r="AG713" s="663" t="s">
        <v>755</v>
      </c>
      <c r="AH713" s="664"/>
      <c r="AI713" s="664"/>
      <c r="AJ713" s="664"/>
      <c r="AK713" s="664"/>
      <c r="AL713" s="664"/>
      <c r="AM713" s="664"/>
      <c r="AN713" s="664"/>
      <c r="AO713" s="664"/>
      <c r="AP713" s="664"/>
      <c r="AQ713" s="664"/>
      <c r="AR713" s="664"/>
      <c r="AS713" s="664"/>
      <c r="AT713" s="664"/>
      <c r="AU713" s="664"/>
      <c r="AV713" s="664"/>
      <c r="AW713" s="664"/>
      <c r="AX713" s="665"/>
    </row>
    <row r="714" spans="1:50" ht="43.9" customHeight="1" x14ac:dyDescent="0.15">
      <c r="A714" s="656"/>
      <c r="B714" s="657"/>
      <c r="C714" s="767" t="s">
        <v>320</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746</v>
      </c>
      <c r="AE714" s="588"/>
      <c r="AF714" s="589"/>
      <c r="AG714" s="688" t="s">
        <v>756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746</v>
      </c>
      <c r="AE715" s="667"/>
      <c r="AF715" s="773"/>
      <c r="AG715" s="522" t="s">
        <v>757</v>
      </c>
      <c r="AH715" s="523"/>
      <c r="AI715" s="523"/>
      <c r="AJ715" s="523"/>
      <c r="AK715" s="523"/>
      <c r="AL715" s="523"/>
      <c r="AM715" s="523"/>
      <c r="AN715" s="523"/>
      <c r="AO715" s="523"/>
      <c r="AP715" s="523"/>
      <c r="AQ715" s="523"/>
      <c r="AR715" s="523"/>
      <c r="AS715" s="523"/>
      <c r="AT715" s="523"/>
      <c r="AU715" s="523"/>
      <c r="AV715" s="523"/>
      <c r="AW715" s="523"/>
      <c r="AX715" s="524"/>
    </row>
    <row r="716" spans="1:50" ht="43.9"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746</v>
      </c>
      <c r="AE716" s="755"/>
      <c r="AF716" s="755"/>
      <c r="AG716" s="663" t="s">
        <v>758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746</v>
      </c>
      <c r="AE717" s="185"/>
      <c r="AF717" s="185"/>
      <c r="AG717" s="663" t="s">
        <v>759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746</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763</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334</v>
      </c>
      <c r="D720" s="926"/>
      <c r="E720" s="926"/>
      <c r="F720" s="929"/>
      <c r="G720" s="925" t="s">
        <v>335</v>
      </c>
      <c r="H720" s="926"/>
      <c r="I720" s="926"/>
      <c r="J720" s="926"/>
      <c r="K720" s="926"/>
      <c r="L720" s="926"/>
      <c r="M720" s="926"/>
      <c r="N720" s="925" t="s">
        <v>338</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804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665</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390</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389</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388</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387</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386</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385</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384</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383</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538</v>
      </c>
      <c r="B746" s="109"/>
      <c r="C746" s="109"/>
      <c r="D746" s="109"/>
      <c r="E746" s="112" t="s">
        <v>704</v>
      </c>
      <c r="F746" s="113"/>
      <c r="G746" s="113"/>
      <c r="H746" s="100" t="str">
        <f>IF(E746="","","-")</f>
        <v>-</v>
      </c>
      <c r="I746" s="113"/>
      <c r="J746" s="113"/>
      <c r="K746" s="100" t="str">
        <f>IF(I746="","","-")</f>
        <v/>
      </c>
      <c r="L746" s="104">
        <v>15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502</v>
      </c>
      <c r="B747" s="109"/>
      <c r="C747" s="109"/>
      <c r="D747" s="109"/>
      <c r="E747" s="112" t="s">
        <v>704</v>
      </c>
      <c r="F747" s="113"/>
      <c r="G747" s="113"/>
      <c r="H747" s="100" t="str">
        <f>IF(E747="","","-")</f>
        <v>-</v>
      </c>
      <c r="I747" s="113"/>
      <c r="J747" s="113"/>
      <c r="K747" s="100" t="str">
        <f>IF(I747="","","-")</f>
        <v/>
      </c>
      <c r="L747" s="104">
        <v>13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377</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379</v>
      </c>
      <c r="B787" s="757"/>
      <c r="C787" s="757"/>
      <c r="D787" s="757"/>
      <c r="E787" s="757"/>
      <c r="F787" s="758"/>
      <c r="G787" s="435" t="s">
        <v>767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771</v>
      </c>
      <c r="H789" s="446"/>
      <c r="I789" s="446"/>
      <c r="J789" s="446"/>
      <c r="K789" s="447"/>
      <c r="L789" s="448" t="s">
        <v>772</v>
      </c>
      <c r="M789" s="449"/>
      <c r="N789" s="449"/>
      <c r="O789" s="449"/>
      <c r="P789" s="449"/>
      <c r="Q789" s="449"/>
      <c r="R789" s="449"/>
      <c r="S789" s="449"/>
      <c r="T789" s="449"/>
      <c r="U789" s="449"/>
      <c r="V789" s="449"/>
      <c r="W789" s="449"/>
      <c r="X789" s="450"/>
      <c r="Y789" s="451">
        <v>24</v>
      </c>
      <c r="Z789" s="452"/>
      <c r="AA789" s="452"/>
      <c r="AB789" s="553"/>
      <c r="AC789" s="445" t="s">
        <v>771</v>
      </c>
      <c r="AD789" s="446"/>
      <c r="AE789" s="446"/>
      <c r="AF789" s="446"/>
      <c r="AG789" s="447"/>
      <c r="AH789" s="448" t="s">
        <v>772</v>
      </c>
      <c r="AI789" s="449"/>
      <c r="AJ789" s="449"/>
      <c r="AK789" s="449"/>
      <c r="AL789" s="449"/>
      <c r="AM789" s="449"/>
      <c r="AN789" s="449"/>
      <c r="AO789" s="449"/>
      <c r="AP789" s="449"/>
      <c r="AQ789" s="449"/>
      <c r="AR789" s="449"/>
      <c r="AS789" s="449"/>
      <c r="AT789" s="450"/>
      <c r="AU789" s="451">
        <v>14</v>
      </c>
      <c r="AV789" s="452"/>
      <c r="AW789" s="452"/>
      <c r="AX789" s="453"/>
    </row>
    <row r="790" spans="1:51" ht="24.75" customHeight="1" x14ac:dyDescent="0.15">
      <c r="A790" s="552"/>
      <c r="B790" s="759"/>
      <c r="C790" s="759"/>
      <c r="D790" s="759"/>
      <c r="E790" s="759"/>
      <c r="F790" s="760"/>
      <c r="G790" s="348" t="s">
        <v>773</v>
      </c>
      <c r="H790" s="349"/>
      <c r="I790" s="349"/>
      <c r="J790" s="349"/>
      <c r="K790" s="350"/>
      <c r="L790" s="398" t="s">
        <v>776</v>
      </c>
      <c r="M790" s="399"/>
      <c r="N790" s="399"/>
      <c r="O790" s="399"/>
      <c r="P790" s="399"/>
      <c r="Q790" s="399"/>
      <c r="R790" s="399"/>
      <c r="S790" s="399"/>
      <c r="T790" s="399"/>
      <c r="U790" s="399"/>
      <c r="V790" s="399"/>
      <c r="W790" s="399"/>
      <c r="X790" s="400"/>
      <c r="Y790" s="395">
        <v>5</v>
      </c>
      <c r="Z790" s="396"/>
      <c r="AA790" s="396"/>
      <c r="AB790" s="402"/>
      <c r="AC790" s="348" t="s">
        <v>774</v>
      </c>
      <c r="AD790" s="349"/>
      <c r="AE790" s="349"/>
      <c r="AF790" s="349"/>
      <c r="AG790" s="350"/>
      <c r="AH790" s="398" t="s">
        <v>775</v>
      </c>
      <c r="AI790" s="399"/>
      <c r="AJ790" s="399"/>
      <c r="AK790" s="399"/>
      <c r="AL790" s="399"/>
      <c r="AM790" s="399"/>
      <c r="AN790" s="399"/>
      <c r="AO790" s="399"/>
      <c r="AP790" s="399"/>
      <c r="AQ790" s="399"/>
      <c r="AR790" s="399"/>
      <c r="AS790" s="399"/>
      <c r="AT790" s="400"/>
      <c r="AU790" s="395">
        <v>1</v>
      </c>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15</v>
      </c>
      <c r="AV799" s="412"/>
      <c r="AW799" s="412"/>
      <c r="AX799" s="414"/>
    </row>
    <row r="800" spans="1:51" ht="24.75" customHeight="1" x14ac:dyDescent="0.15">
      <c r="A800" s="552"/>
      <c r="B800" s="759"/>
      <c r="C800" s="759"/>
      <c r="D800" s="759"/>
      <c r="E800" s="759"/>
      <c r="F800" s="760"/>
      <c r="G800" s="435" t="s">
        <v>769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770</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771</v>
      </c>
      <c r="H802" s="446"/>
      <c r="I802" s="446"/>
      <c r="J802" s="446"/>
      <c r="K802" s="447"/>
      <c r="L802" s="448" t="s">
        <v>772</v>
      </c>
      <c r="M802" s="449"/>
      <c r="N802" s="449"/>
      <c r="O802" s="449"/>
      <c r="P802" s="449"/>
      <c r="Q802" s="449"/>
      <c r="R802" s="449"/>
      <c r="S802" s="449"/>
      <c r="T802" s="449"/>
      <c r="U802" s="449"/>
      <c r="V802" s="449"/>
      <c r="W802" s="449"/>
      <c r="X802" s="450"/>
      <c r="Y802" s="451">
        <v>13</v>
      </c>
      <c r="Z802" s="452"/>
      <c r="AA802" s="452"/>
      <c r="AB802" s="553"/>
      <c r="AC802" s="445" t="s">
        <v>771</v>
      </c>
      <c r="AD802" s="446"/>
      <c r="AE802" s="446"/>
      <c r="AF802" s="446"/>
      <c r="AG802" s="447"/>
      <c r="AH802" s="448" t="s">
        <v>772</v>
      </c>
      <c r="AI802" s="449"/>
      <c r="AJ802" s="449"/>
      <c r="AK802" s="449"/>
      <c r="AL802" s="449"/>
      <c r="AM802" s="449"/>
      <c r="AN802" s="449"/>
      <c r="AO802" s="449"/>
      <c r="AP802" s="449"/>
      <c r="AQ802" s="449"/>
      <c r="AR802" s="449"/>
      <c r="AS802" s="449"/>
      <c r="AT802" s="450"/>
      <c r="AU802" s="451">
        <v>7</v>
      </c>
      <c r="AV802" s="452"/>
      <c r="AW802" s="452"/>
      <c r="AX802" s="453"/>
      <c r="AY802">
        <f t="shared" ref="AY802:AY812" si="115">$AY$800</f>
        <v>2</v>
      </c>
    </row>
    <row r="803" spans="1:51" ht="24.75" customHeight="1" x14ac:dyDescent="0.15">
      <c r="A803" s="552"/>
      <c r="B803" s="759"/>
      <c r="C803" s="759"/>
      <c r="D803" s="759"/>
      <c r="E803" s="759"/>
      <c r="F803" s="760"/>
      <c r="G803" s="348" t="s">
        <v>773</v>
      </c>
      <c r="H803" s="349"/>
      <c r="I803" s="349"/>
      <c r="J803" s="349"/>
      <c r="K803" s="350"/>
      <c r="L803" s="398" t="s">
        <v>777</v>
      </c>
      <c r="M803" s="399"/>
      <c r="N803" s="399"/>
      <c r="O803" s="399"/>
      <c r="P803" s="399"/>
      <c r="Q803" s="399"/>
      <c r="R803" s="399"/>
      <c r="S803" s="399"/>
      <c r="T803" s="399"/>
      <c r="U803" s="399"/>
      <c r="V803" s="399"/>
      <c r="W803" s="399"/>
      <c r="X803" s="400"/>
      <c r="Y803" s="395">
        <v>3</v>
      </c>
      <c r="Z803" s="396"/>
      <c r="AA803" s="396"/>
      <c r="AB803" s="402"/>
      <c r="AC803" s="348" t="s">
        <v>779</v>
      </c>
      <c r="AD803" s="349"/>
      <c r="AE803" s="349"/>
      <c r="AF803" s="349"/>
      <c r="AG803" s="350"/>
      <c r="AH803" s="398" t="s">
        <v>780</v>
      </c>
      <c r="AI803" s="399"/>
      <c r="AJ803" s="399"/>
      <c r="AK803" s="399"/>
      <c r="AL803" s="399"/>
      <c r="AM803" s="399"/>
      <c r="AN803" s="399"/>
      <c r="AO803" s="399"/>
      <c r="AP803" s="399"/>
      <c r="AQ803" s="399"/>
      <c r="AR803" s="399"/>
      <c r="AS803" s="399"/>
      <c r="AT803" s="400"/>
      <c r="AU803" s="395">
        <v>3</v>
      </c>
      <c r="AV803" s="396"/>
      <c r="AW803" s="396"/>
      <c r="AX803" s="397"/>
      <c r="AY803">
        <f t="shared" si="115"/>
        <v>2</v>
      </c>
    </row>
    <row r="804" spans="1:51" ht="24.75" customHeight="1" x14ac:dyDescent="0.15">
      <c r="A804" s="552"/>
      <c r="B804" s="759"/>
      <c r="C804" s="759"/>
      <c r="D804" s="759"/>
      <c r="E804" s="759"/>
      <c r="F804" s="760"/>
      <c r="G804" s="348" t="s">
        <v>778</v>
      </c>
      <c r="H804" s="349"/>
      <c r="I804" s="349"/>
      <c r="J804" s="349"/>
      <c r="K804" s="350"/>
      <c r="L804" s="398" t="s">
        <v>781</v>
      </c>
      <c r="M804" s="399"/>
      <c r="N804" s="399"/>
      <c r="O804" s="399"/>
      <c r="P804" s="399"/>
      <c r="Q804" s="399"/>
      <c r="R804" s="399"/>
      <c r="S804" s="399"/>
      <c r="T804" s="399"/>
      <c r="U804" s="399"/>
      <c r="V804" s="399"/>
      <c r="W804" s="399"/>
      <c r="X804" s="400"/>
      <c r="Y804" s="395">
        <v>1</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17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10</v>
      </c>
      <c r="AV812" s="412"/>
      <c r="AW812" s="412"/>
      <c r="AX812" s="414"/>
      <c r="AY812">
        <f t="shared" si="115"/>
        <v>2</v>
      </c>
    </row>
    <row r="813" spans="1:51" ht="24.75" customHeight="1" x14ac:dyDescent="0.15">
      <c r="A813" s="552"/>
      <c r="B813" s="759"/>
      <c r="C813" s="759"/>
      <c r="D813" s="759"/>
      <c r="E813" s="759"/>
      <c r="F813" s="760"/>
      <c r="G813" s="435" t="s">
        <v>806</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798</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771</v>
      </c>
      <c r="H815" s="446"/>
      <c r="I815" s="446"/>
      <c r="J815" s="446"/>
      <c r="K815" s="447"/>
      <c r="L815" s="448" t="s">
        <v>783</v>
      </c>
      <c r="M815" s="449"/>
      <c r="N815" s="449"/>
      <c r="O815" s="449"/>
      <c r="P815" s="449"/>
      <c r="Q815" s="449"/>
      <c r="R815" s="449"/>
      <c r="S815" s="449"/>
      <c r="T815" s="449"/>
      <c r="U815" s="449"/>
      <c r="V815" s="449"/>
      <c r="W815" s="449"/>
      <c r="X815" s="450"/>
      <c r="Y815" s="451">
        <v>0.5</v>
      </c>
      <c r="Z815" s="452"/>
      <c r="AA815" s="452"/>
      <c r="AB815" s="553"/>
      <c r="AC815" s="445" t="s">
        <v>771</v>
      </c>
      <c r="AD815" s="446"/>
      <c r="AE815" s="446"/>
      <c r="AF815" s="446"/>
      <c r="AG815" s="447"/>
      <c r="AH815" s="448" t="s">
        <v>784</v>
      </c>
      <c r="AI815" s="449"/>
      <c r="AJ815" s="449"/>
      <c r="AK815" s="449"/>
      <c r="AL815" s="449"/>
      <c r="AM815" s="449"/>
      <c r="AN815" s="449"/>
      <c r="AO815" s="449"/>
      <c r="AP815" s="449"/>
      <c r="AQ815" s="449"/>
      <c r="AR815" s="449"/>
      <c r="AS815" s="449"/>
      <c r="AT815" s="450"/>
      <c r="AU815" s="451">
        <v>0.6</v>
      </c>
      <c r="AV815" s="452"/>
      <c r="AW815" s="452"/>
      <c r="AX815" s="453"/>
      <c r="AY815">
        <f t="shared" ref="AY815:AY825" si="116">$AY$813</f>
        <v>2</v>
      </c>
    </row>
    <row r="816" spans="1:51" ht="24.75"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0.5</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0.6</v>
      </c>
      <c r="AV825" s="412"/>
      <c r="AW825" s="412"/>
      <c r="AX825" s="414"/>
      <c r="AY825">
        <f t="shared" si="116"/>
        <v>2</v>
      </c>
    </row>
    <row r="826" spans="1:51" ht="24.75" customHeight="1" x14ac:dyDescent="0.15">
      <c r="A826" s="552"/>
      <c r="B826" s="759"/>
      <c r="C826" s="759"/>
      <c r="D826" s="759"/>
      <c r="E826" s="759"/>
      <c r="F826" s="760"/>
      <c r="G826" s="435" t="s">
        <v>794</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1</v>
      </c>
    </row>
    <row r="827" spans="1:51" ht="24.75"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1</v>
      </c>
    </row>
    <row r="828" spans="1:51" s="16" customFormat="1" ht="24.75" customHeight="1" x14ac:dyDescent="0.15">
      <c r="A828" s="552"/>
      <c r="B828" s="759"/>
      <c r="C828" s="759"/>
      <c r="D828" s="759"/>
      <c r="E828" s="759"/>
      <c r="F828" s="760"/>
      <c r="G828" s="445" t="s">
        <v>771</v>
      </c>
      <c r="H828" s="446"/>
      <c r="I828" s="446"/>
      <c r="J828" s="446"/>
      <c r="K828" s="447"/>
      <c r="L828" s="448" t="s">
        <v>782</v>
      </c>
      <c r="M828" s="449"/>
      <c r="N828" s="449"/>
      <c r="O828" s="449"/>
      <c r="P828" s="449"/>
      <c r="Q828" s="449"/>
      <c r="R828" s="449"/>
      <c r="S828" s="449"/>
      <c r="T828" s="449"/>
      <c r="U828" s="449"/>
      <c r="V828" s="449"/>
      <c r="W828" s="449"/>
      <c r="X828" s="450"/>
      <c r="Y828" s="451">
        <v>2</v>
      </c>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1</v>
      </c>
    </row>
    <row r="829" spans="1:51" ht="24.75"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1</v>
      </c>
    </row>
    <row r="830" spans="1:51" ht="24.75"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1</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1</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1</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1</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1</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1</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1</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1</v>
      </c>
    </row>
    <row r="838" spans="1:51" ht="24.75"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2</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1</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339</v>
      </c>
      <c r="AM839" s="949"/>
      <c r="AN839" s="949"/>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296</v>
      </c>
      <c r="K844" s="109"/>
      <c r="L844" s="109"/>
      <c r="M844" s="109"/>
      <c r="N844" s="109"/>
      <c r="O844" s="109"/>
      <c r="P844" s="335" t="s">
        <v>244</v>
      </c>
      <c r="Q844" s="335"/>
      <c r="R844" s="335"/>
      <c r="S844" s="335"/>
      <c r="T844" s="335"/>
      <c r="U844" s="335"/>
      <c r="V844" s="335"/>
      <c r="W844" s="335"/>
      <c r="X844" s="335"/>
      <c r="Y844" s="345" t="s">
        <v>294</v>
      </c>
      <c r="Z844" s="346"/>
      <c r="AA844" s="346"/>
      <c r="AB844" s="346"/>
      <c r="AC844" s="277" t="s">
        <v>333</v>
      </c>
      <c r="AD844" s="277"/>
      <c r="AE844" s="277"/>
      <c r="AF844" s="277"/>
      <c r="AG844" s="277"/>
      <c r="AH844" s="345" t="s">
        <v>360</v>
      </c>
      <c r="AI844" s="347"/>
      <c r="AJ844" s="347"/>
      <c r="AK844" s="347"/>
      <c r="AL844" s="347" t="s">
        <v>21</v>
      </c>
      <c r="AM844" s="347"/>
      <c r="AN844" s="347"/>
      <c r="AO844" s="422"/>
      <c r="AP844" s="423" t="s">
        <v>297</v>
      </c>
      <c r="AQ844" s="423"/>
      <c r="AR844" s="423"/>
      <c r="AS844" s="423"/>
      <c r="AT844" s="423"/>
      <c r="AU844" s="423"/>
      <c r="AV844" s="423"/>
      <c r="AW844" s="423"/>
      <c r="AX844" s="423"/>
    </row>
    <row r="845" spans="1:51" ht="115.9" customHeight="1" x14ac:dyDescent="0.15">
      <c r="A845" s="401">
        <v>1</v>
      </c>
      <c r="B845" s="401">
        <v>1</v>
      </c>
      <c r="C845" s="420" t="s">
        <v>785</v>
      </c>
      <c r="D845" s="415"/>
      <c r="E845" s="415"/>
      <c r="F845" s="415"/>
      <c r="G845" s="415"/>
      <c r="H845" s="415"/>
      <c r="I845" s="415"/>
      <c r="J845" s="416">
        <v>6010001030403</v>
      </c>
      <c r="K845" s="417"/>
      <c r="L845" s="417"/>
      <c r="M845" s="417"/>
      <c r="N845" s="417"/>
      <c r="O845" s="417"/>
      <c r="P845" s="421" t="s">
        <v>786</v>
      </c>
      <c r="Q845" s="317"/>
      <c r="R845" s="317"/>
      <c r="S845" s="317"/>
      <c r="T845" s="317"/>
      <c r="U845" s="317"/>
      <c r="V845" s="317"/>
      <c r="W845" s="317"/>
      <c r="X845" s="317"/>
      <c r="Y845" s="318">
        <v>29</v>
      </c>
      <c r="Z845" s="319"/>
      <c r="AA845" s="319"/>
      <c r="AB845" s="320"/>
      <c r="AC845" s="322" t="s">
        <v>366</v>
      </c>
      <c r="AD845" s="323"/>
      <c r="AE845" s="323"/>
      <c r="AF845" s="323"/>
      <c r="AG845" s="323"/>
      <c r="AH845" s="418">
        <v>1</v>
      </c>
      <c r="AI845" s="419"/>
      <c r="AJ845" s="419"/>
      <c r="AK845" s="419"/>
      <c r="AL845" s="326">
        <v>67</v>
      </c>
      <c r="AM845" s="327"/>
      <c r="AN845" s="327"/>
      <c r="AO845" s="328"/>
      <c r="AP845" s="321" t="s">
        <v>792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296</v>
      </c>
      <c r="K877" s="109"/>
      <c r="L877" s="109"/>
      <c r="M877" s="109"/>
      <c r="N877" s="109"/>
      <c r="O877" s="109"/>
      <c r="P877" s="335" t="s">
        <v>244</v>
      </c>
      <c r="Q877" s="335"/>
      <c r="R877" s="335"/>
      <c r="S877" s="335"/>
      <c r="T877" s="335"/>
      <c r="U877" s="335"/>
      <c r="V877" s="335"/>
      <c r="W877" s="335"/>
      <c r="X877" s="335"/>
      <c r="Y877" s="345" t="s">
        <v>294</v>
      </c>
      <c r="Z877" s="346"/>
      <c r="AA877" s="346"/>
      <c r="AB877" s="346"/>
      <c r="AC877" s="277" t="s">
        <v>333</v>
      </c>
      <c r="AD877" s="277"/>
      <c r="AE877" s="277"/>
      <c r="AF877" s="277"/>
      <c r="AG877" s="277"/>
      <c r="AH877" s="345" t="s">
        <v>360</v>
      </c>
      <c r="AI877" s="347"/>
      <c r="AJ877" s="347"/>
      <c r="AK877" s="347"/>
      <c r="AL877" s="347" t="s">
        <v>21</v>
      </c>
      <c r="AM877" s="347"/>
      <c r="AN877" s="347"/>
      <c r="AO877" s="422"/>
      <c r="AP877" s="423" t="s">
        <v>297</v>
      </c>
      <c r="AQ877" s="423"/>
      <c r="AR877" s="423"/>
      <c r="AS877" s="423"/>
      <c r="AT877" s="423"/>
      <c r="AU877" s="423"/>
      <c r="AV877" s="423"/>
      <c r="AW877" s="423"/>
      <c r="AX877" s="423"/>
      <c r="AY877">
        <f t="shared" ref="AY877:AY878" si="118">$AY$875</f>
        <v>1</v>
      </c>
    </row>
    <row r="878" spans="1:51" ht="115.9" customHeight="1" x14ac:dyDescent="0.15">
      <c r="A878" s="401">
        <v>1</v>
      </c>
      <c r="B878" s="401">
        <v>1</v>
      </c>
      <c r="C878" s="420" t="s">
        <v>788</v>
      </c>
      <c r="D878" s="415"/>
      <c r="E878" s="415"/>
      <c r="F878" s="415"/>
      <c r="G878" s="415"/>
      <c r="H878" s="415"/>
      <c r="I878" s="415"/>
      <c r="J878" s="416">
        <v>4010001054032</v>
      </c>
      <c r="K878" s="417"/>
      <c r="L878" s="417"/>
      <c r="M878" s="417"/>
      <c r="N878" s="417"/>
      <c r="O878" s="417"/>
      <c r="P878" s="421" t="s">
        <v>789</v>
      </c>
      <c r="Q878" s="317"/>
      <c r="R878" s="317"/>
      <c r="S878" s="317"/>
      <c r="T878" s="317"/>
      <c r="U878" s="317"/>
      <c r="V878" s="317"/>
      <c r="W878" s="317"/>
      <c r="X878" s="317"/>
      <c r="Y878" s="318">
        <v>15</v>
      </c>
      <c r="Z878" s="319"/>
      <c r="AA878" s="319"/>
      <c r="AB878" s="320"/>
      <c r="AC878" s="322" t="s">
        <v>366</v>
      </c>
      <c r="AD878" s="323"/>
      <c r="AE878" s="323"/>
      <c r="AF878" s="323"/>
      <c r="AG878" s="323"/>
      <c r="AH878" s="418">
        <v>1</v>
      </c>
      <c r="AI878" s="419"/>
      <c r="AJ878" s="419"/>
      <c r="AK878" s="419"/>
      <c r="AL878" s="326">
        <v>94</v>
      </c>
      <c r="AM878" s="327"/>
      <c r="AN878" s="327"/>
      <c r="AO878" s="328"/>
      <c r="AP878" s="321" t="s">
        <v>793</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296</v>
      </c>
      <c r="K910" s="109"/>
      <c r="L910" s="109"/>
      <c r="M910" s="109"/>
      <c r="N910" s="109"/>
      <c r="O910" s="109"/>
      <c r="P910" s="335" t="s">
        <v>244</v>
      </c>
      <c r="Q910" s="335"/>
      <c r="R910" s="335"/>
      <c r="S910" s="335"/>
      <c r="T910" s="335"/>
      <c r="U910" s="335"/>
      <c r="V910" s="335"/>
      <c r="W910" s="335"/>
      <c r="X910" s="335"/>
      <c r="Y910" s="345" t="s">
        <v>294</v>
      </c>
      <c r="Z910" s="346"/>
      <c r="AA910" s="346"/>
      <c r="AB910" s="346"/>
      <c r="AC910" s="277" t="s">
        <v>333</v>
      </c>
      <c r="AD910" s="277"/>
      <c r="AE910" s="277"/>
      <c r="AF910" s="277"/>
      <c r="AG910" s="277"/>
      <c r="AH910" s="345" t="s">
        <v>360</v>
      </c>
      <c r="AI910" s="347"/>
      <c r="AJ910" s="347"/>
      <c r="AK910" s="347"/>
      <c r="AL910" s="347" t="s">
        <v>21</v>
      </c>
      <c r="AM910" s="347"/>
      <c r="AN910" s="347"/>
      <c r="AO910" s="422"/>
      <c r="AP910" s="423" t="s">
        <v>297</v>
      </c>
      <c r="AQ910" s="423"/>
      <c r="AR910" s="423"/>
      <c r="AS910" s="423"/>
      <c r="AT910" s="423"/>
      <c r="AU910" s="423"/>
      <c r="AV910" s="423"/>
      <c r="AW910" s="423"/>
      <c r="AX910" s="423"/>
      <c r="AY910">
        <f t="shared" ref="AY910:AY911" si="119">$AY$908</f>
        <v>1</v>
      </c>
    </row>
    <row r="911" spans="1:51" ht="194.45" customHeight="1" x14ac:dyDescent="0.15">
      <c r="A911" s="401">
        <v>1</v>
      </c>
      <c r="B911" s="401">
        <v>1</v>
      </c>
      <c r="C911" s="420" t="s">
        <v>785</v>
      </c>
      <c r="D911" s="415"/>
      <c r="E911" s="415"/>
      <c r="F911" s="415"/>
      <c r="G911" s="415"/>
      <c r="H911" s="415"/>
      <c r="I911" s="415"/>
      <c r="J911" s="416">
        <v>6010001030403</v>
      </c>
      <c r="K911" s="417"/>
      <c r="L911" s="417"/>
      <c r="M911" s="417"/>
      <c r="N911" s="417"/>
      <c r="O911" s="417"/>
      <c r="P911" s="421" t="s">
        <v>790</v>
      </c>
      <c r="Q911" s="317"/>
      <c r="R911" s="317"/>
      <c r="S911" s="317"/>
      <c r="T911" s="317"/>
      <c r="U911" s="317"/>
      <c r="V911" s="317"/>
      <c r="W911" s="317"/>
      <c r="X911" s="317"/>
      <c r="Y911" s="318">
        <v>17</v>
      </c>
      <c r="Z911" s="319"/>
      <c r="AA911" s="319"/>
      <c r="AB911" s="320"/>
      <c r="AC911" s="322" t="s">
        <v>366</v>
      </c>
      <c r="AD911" s="323"/>
      <c r="AE911" s="323"/>
      <c r="AF911" s="323"/>
      <c r="AG911" s="323"/>
      <c r="AH911" s="418">
        <v>2</v>
      </c>
      <c r="AI911" s="419"/>
      <c r="AJ911" s="419"/>
      <c r="AK911" s="419"/>
      <c r="AL911" s="326">
        <v>97</v>
      </c>
      <c r="AM911" s="327"/>
      <c r="AN911" s="327"/>
      <c r="AO911" s="328"/>
      <c r="AP911" s="321" t="s">
        <v>792</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296</v>
      </c>
      <c r="K943" s="109"/>
      <c r="L943" s="109"/>
      <c r="M943" s="109"/>
      <c r="N943" s="109"/>
      <c r="O943" s="109"/>
      <c r="P943" s="335" t="s">
        <v>244</v>
      </c>
      <c r="Q943" s="335"/>
      <c r="R943" s="335"/>
      <c r="S943" s="335"/>
      <c r="T943" s="335"/>
      <c r="U943" s="335"/>
      <c r="V943" s="335"/>
      <c r="W943" s="335"/>
      <c r="X943" s="335"/>
      <c r="Y943" s="345" t="s">
        <v>294</v>
      </c>
      <c r="Z943" s="346"/>
      <c r="AA943" s="346"/>
      <c r="AB943" s="346"/>
      <c r="AC943" s="277" t="s">
        <v>333</v>
      </c>
      <c r="AD943" s="277"/>
      <c r="AE943" s="277"/>
      <c r="AF943" s="277"/>
      <c r="AG943" s="277"/>
      <c r="AH943" s="345" t="s">
        <v>360</v>
      </c>
      <c r="AI943" s="347"/>
      <c r="AJ943" s="347"/>
      <c r="AK943" s="347"/>
      <c r="AL943" s="347" t="s">
        <v>21</v>
      </c>
      <c r="AM943" s="347"/>
      <c r="AN943" s="347"/>
      <c r="AO943" s="422"/>
      <c r="AP943" s="423" t="s">
        <v>297</v>
      </c>
      <c r="AQ943" s="423"/>
      <c r="AR943" s="423"/>
      <c r="AS943" s="423"/>
      <c r="AT943" s="423"/>
      <c r="AU943" s="423"/>
      <c r="AV943" s="423"/>
      <c r="AW943" s="423"/>
      <c r="AX943" s="423"/>
      <c r="AY943">
        <f t="shared" ref="AY943:AY944" si="120">$AY$941</f>
        <v>1</v>
      </c>
    </row>
    <row r="944" spans="1:51" ht="126.6" customHeight="1" x14ac:dyDescent="0.15">
      <c r="A944" s="401">
        <v>1</v>
      </c>
      <c r="B944" s="401">
        <v>1</v>
      </c>
      <c r="C944" s="420" t="s">
        <v>791</v>
      </c>
      <c r="D944" s="415"/>
      <c r="E944" s="415"/>
      <c r="F944" s="415"/>
      <c r="G944" s="415"/>
      <c r="H944" s="415"/>
      <c r="I944" s="415"/>
      <c r="J944" s="416">
        <v>3260001021891</v>
      </c>
      <c r="K944" s="417"/>
      <c r="L944" s="417"/>
      <c r="M944" s="417"/>
      <c r="N944" s="417"/>
      <c r="O944" s="417"/>
      <c r="P944" s="421" t="s">
        <v>796</v>
      </c>
      <c r="Q944" s="317"/>
      <c r="R944" s="317"/>
      <c r="S944" s="317"/>
      <c r="T944" s="317"/>
      <c r="U944" s="317"/>
      <c r="V944" s="317"/>
      <c r="W944" s="317"/>
      <c r="X944" s="317"/>
      <c r="Y944" s="318">
        <v>10</v>
      </c>
      <c r="Z944" s="319"/>
      <c r="AA944" s="319"/>
      <c r="AB944" s="320"/>
      <c r="AC944" s="322" t="s">
        <v>366</v>
      </c>
      <c r="AD944" s="323"/>
      <c r="AE944" s="323"/>
      <c r="AF944" s="323"/>
      <c r="AG944" s="323"/>
      <c r="AH944" s="418">
        <v>1</v>
      </c>
      <c r="AI944" s="419"/>
      <c r="AJ944" s="419"/>
      <c r="AK944" s="419"/>
      <c r="AL944" s="326">
        <v>79</v>
      </c>
      <c r="AM944" s="327"/>
      <c r="AN944" s="327"/>
      <c r="AO944" s="328"/>
      <c r="AP944" s="321" t="s">
        <v>787</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296</v>
      </c>
      <c r="K976" s="109"/>
      <c r="L976" s="109"/>
      <c r="M976" s="109"/>
      <c r="N976" s="109"/>
      <c r="O976" s="109"/>
      <c r="P976" s="335" t="s">
        <v>244</v>
      </c>
      <c r="Q976" s="335"/>
      <c r="R976" s="335"/>
      <c r="S976" s="335"/>
      <c r="T976" s="335"/>
      <c r="U976" s="335"/>
      <c r="V976" s="335"/>
      <c r="W976" s="335"/>
      <c r="X976" s="335"/>
      <c r="Y976" s="345" t="s">
        <v>294</v>
      </c>
      <c r="Z976" s="346"/>
      <c r="AA976" s="346"/>
      <c r="AB976" s="346"/>
      <c r="AC976" s="277" t="s">
        <v>333</v>
      </c>
      <c r="AD976" s="277"/>
      <c r="AE976" s="277"/>
      <c r="AF976" s="277"/>
      <c r="AG976" s="277"/>
      <c r="AH976" s="345" t="s">
        <v>360</v>
      </c>
      <c r="AI976" s="347"/>
      <c r="AJ976" s="347"/>
      <c r="AK976" s="347"/>
      <c r="AL976" s="347" t="s">
        <v>21</v>
      </c>
      <c r="AM976" s="347"/>
      <c r="AN976" s="347"/>
      <c r="AO976" s="422"/>
      <c r="AP976" s="423" t="s">
        <v>297</v>
      </c>
      <c r="AQ976" s="423"/>
      <c r="AR976" s="423"/>
      <c r="AS976" s="423"/>
      <c r="AT976" s="423"/>
      <c r="AU976" s="423"/>
      <c r="AV976" s="423"/>
      <c r="AW976" s="423"/>
      <c r="AX976" s="423"/>
      <c r="AY976">
        <f t="shared" ref="AY976:AY977" si="121">$AY$974</f>
        <v>1</v>
      </c>
    </row>
    <row r="977" spans="1:51" ht="56.45" customHeight="1" x14ac:dyDescent="0.15">
      <c r="A977" s="401">
        <v>1</v>
      </c>
      <c r="B977" s="401">
        <v>1</v>
      </c>
      <c r="C977" s="420" t="s">
        <v>805</v>
      </c>
      <c r="D977" s="415"/>
      <c r="E977" s="415"/>
      <c r="F977" s="415"/>
      <c r="G977" s="415"/>
      <c r="H977" s="415"/>
      <c r="I977" s="415"/>
      <c r="J977" s="416">
        <v>9070001010801</v>
      </c>
      <c r="K977" s="417"/>
      <c r="L977" s="417"/>
      <c r="M977" s="417"/>
      <c r="N977" s="417"/>
      <c r="O977" s="417"/>
      <c r="P977" s="421" t="s">
        <v>795</v>
      </c>
      <c r="Q977" s="317"/>
      <c r="R977" s="317"/>
      <c r="S977" s="317"/>
      <c r="T977" s="317"/>
      <c r="U977" s="317"/>
      <c r="V977" s="317"/>
      <c r="W977" s="317"/>
      <c r="X977" s="317"/>
      <c r="Y977" s="318">
        <v>0.5</v>
      </c>
      <c r="Z977" s="319"/>
      <c r="AA977" s="319"/>
      <c r="AB977" s="320"/>
      <c r="AC977" s="322" t="s">
        <v>372</v>
      </c>
      <c r="AD977" s="323"/>
      <c r="AE977" s="323"/>
      <c r="AF977" s="323"/>
      <c r="AG977" s="323"/>
      <c r="AH977" s="418" t="s">
        <v>792</v>
      </c>
      <c r="AI977" s="419"/>
      <c r="AJ977" s="419"/>
      <c r="AK977" s="419"/>
      <c r="AL977" s="326" t="s">
        <v>792</v>
      </c>
      <c r="AM977" s="327"/>
      <c r="AN977" s="327"/>
      <c r="AO977" s="328"/>
      <c r="AP977" s="321" t="s">
        <v>792</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296</v>
      </c>
      <c r="K1009" s="109"/>
      <c r="L1009" s="109"/>
      <c r="M1009" s="109"/>
      <c r="N1009" s="109"/>
      <c r="O1009" s="109"/>
      <c r="P1009" s="335" t="s">
        <v>244</v>
      </c>
      <c r="Q1009" s="335"/>
      <c r="R1009" s="335"/>
      <c r="S1009" s="335"/>
      <c r="T1009" s="335"/>
      <c r="U1009" s="335"/>
      <c r="V1009" s="335"/>
      <c r="W1009" s="335"/>
      <c r="X1009" s="335"/>
      <c r="Y1009" s="345" t="s">
        <v>294</v>
      </c>
      <c r="Z1009" s="346"/>
      <c r="AA1009" s="346"/>
      <c r="AB1009" s="346"/>
      <c r="AC1009" s="277" t="s">
        <v>333</v>
      </c>
      <c r="AD1009" s="277"/>
      <c r="AE1009" s="277"/>
      <c r="AF1009" s="277"/>
      <c r="AG1009" s="277"/>
      <c r="AH1009" s="345" t="s">
        <v>360</v>
      </c>
      <c r="AI1009" s="347"/>
      <c r="AJ1009" s="347"/>
      <c r="AK1009" s="347"/>
      <c r="AL1009" s="347" t="s">
        <v>21</v>
      </c>
      <c r="AM1009" s="347"/>
      <c r="AN1009" s="347"/>
      <c r="AO1009" s="422"/>
      <c r="AP1009" s="423" t="s">
        <v>297</v>
      </c>
      <c r="AQ1009" s="423"/>
      <c r="AR1009" s="423"/>
      <c r="AS1009" s="423"/>
      <c r="AT1009" s="423"/>
      <c r="AU1009" s="423"/>
      <c r="AV1009" s="423"/>
      <c r="AW1009" s="423"/>
      <c r="AX1009" s="423"/>
      <c r="AY1009">
        <f t="shared" ref="AY1009:AY1010" si="122">$AY$1007</f>
        <v>1</v>
      </c>
    </row>
    <row r="1010" spans="1:51" ht="54" customHeight="1" x14ac:dyDescent="0.15">
      <c r="A1010" s="401">
        <v>1</v>
      </c>
      <c r="B1010" s="401">
        <v>1</v>
      </c>
      <c r="C1010" s="420" t="s">
        <v>799</v>
      </c>
      <c r="D1010" s="415"/>
      <c r="E1010" s="415"/>
      <c r="F1010" s="415"/>
      <c r="G1010" s="415"/>
      <c r="H1010" s="415"/>
      <c r="I1010" s="415"/>
      <c r="J1010" s="416">
        <v>1010405008751</v>
      </c>
      <c r="K1010" s="417"/>
      <c r="L1010" s="417"/>
      <c r="M1010" s="417"/>
      <c r="N1010" s="417"/>
      <c r="O1010" s="417"/>
      <c r="P1010" s="421" t="s">
        <v>797</v>
      </c>
      <c r="Q1010" s="317"/>
      <c r="R1010" s="317"/>
      <c r="S1010" s="317"/>
      <c r="T1010" s="317"/>
      <c r="U1010" s="317"/>
      <c r="V1010" s="317"/>
      <c r="W1010" s="317"/>
      <c r="X1010" s="317"/>
      <c r="Y1010" s="318">
        <v>0.6</v>
      </c>
      <c r="Z1010" s="319"/>
      <c r="AA1010" s="319"/>
      <c r="AB1010" s="320"/>
      <c r="AC1010" s="322" t="s">
        <v>372</v>
      </c>
      <c r="AD1010" s="323"/>
      <c r="AE1010" s="323"/>
      <c r="AF1010" s="323"/>
      <c r="AG1010" s="323"/>
      <c r="AH1010" s="418" t="s">
        <v>792</v>
      </c>
      <c r="AI1010" s="419"/>
      <c r="AJ1010" s="419"/>
      <c r="AK1010" s="419"/>
      <c r="AL1010" s="326" t="s">
        <v>792</v>
      </c>
      <c r="AM1010" s="327"/>
      <c r="AN1010" s="327"/>
      <c r="AO1010" s="328"/>
      <c r="AP1010" s="321" t="s">
        <v>792</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12.6"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296</v>
      </c>
      <c r="K1042" s="109"/>
      <c r="L1042" s="109"/>
      <c r="M1042" s="109"/>
      <c r="N1042" s="109"/>
      <c r="O1042" s="109"/>
      <c r="P1042" s="335" t="s">
        <v>244</v>
      </c>
      <c r="Q1042" s="335"/>
      <c r="R1042" s="335"/>
      <c r="S1042" s="335"/>
      <c r="T1042" s="335"/>
      <c r="U1042" s="335"/>
      <c r="V1042" s="335"/>
      <c r="W1042" s="335"/>
      <c r="X1042" s="335"/>
      <c r="Y1042" s="345" t="s">
        <v>294</v>
      </c>
      <c r="Z1042" s="346"/>
      <c r="AA1042" s="346"/>
      <c r="AB1042" s="346"/>
      <c r="AC1042" s="277" t="s">
        <v>333</v>
      </c>
      <c r="AD1042" s="277"/>
      <c r="AE1042" s="277"/>
      <c r="AF1042" s="277"/>
      <c r="AG1042" s="277"/>
      <c r="AH1042" s="345" t="s">
        <v>360</v>
      </c>
      <c r="AI1042" s="347"/>
      <c r="AJ1042" s="347"/>
      <c r="AK1042" s="347"/>
      <c r="AL1042" s="347" t="s">
        <v>21</v>
      </c>
      <c r="AM1042" s="347"/>
      <c r="AN1042" s="347"/>
      <c r="AO1042" s="422"/>
      <c r="AP1042" s="423" t="s">
        <v>297</v>
      </c>
      <c r="AQ1042" s="423"/>
      <c r="AR1042" s="423"/>
      <c r="AS1042" s="423"/>
      <c r="AT1042" s="423"/>
      <c r="AU1042" s="423"/>
      <c r="AV1042" s="423"/>
      <c r="AW1042" s="423"/>
      <c r="AX1042" s="423"/>
      <c r="AY1042">
        <f t="shared" ref="AY1042:AY1043" si="123">$AY$1040</f>
        <v>1</v>
      </c>
    </row>
    <row r="1043" spans="1:51" ht="49.9" customHeight="1" x14ac:dyDescent="0.15">
      <c r="A1043" s="401">
        <v>1</v>
      </c>
      <c r="B1043" s="401">
        <v>1</v>
      </c>
      <c r="C1043" s="420" t="s">
        <v>800</v>
      </c>
      <c r="D1043" s="415"/>
      <c r="E1043" s="415"/>
      <c r="F1043" s="415"/>
      <c r="G1043" s="415"/>
      <c r="H1043" s="415"/>
      <c r="I1043" s="415"/>
      <c r="J1043" s="416" t="s">
        <v>792</v>
      </c>
      <c r="K1043" s="417"/>
      <c r="L1043" s="417"/>
      <c r="M1043" s="417"/>
      <c r="N1043" s="417"/>
      <c r="O1043" s="417"/>
      <c r="P1043" s="421" t="s">
        <v>801</v>
      </c>
      <c r="Q1043" s="317"/>
      <c r="R1043" s="317"/>
      <c r="S1043" s="317"/>
      <c r="T1043" s="317"/>
      <c r="U1043" s="317"/>
      <c r="V1043" s="317"/>
      <c r="W1043" s="317"/>
      <c r="X1043" s="317"/>
      <c r="Y1043" s="318">
        <v>2</v>
      </c>
      <c r="Z1043" s="319"/>
      <c r="AA1043" s="319"/>
      <c r="AB1043" s="320"/>
      <c r="AC1043" s="322" t="s">
        <v>372</v>
      </c>
      <c r="AD1043" s="323"/>
      <c r="AE1043" s="323"/>
      <c r="AF1043" s="323"/>
      <c r="AG1043" s="323"/>
      <c r="AH1043" s="418" t="s">
        <v>792</v>
      </c>
      <c r="AI1043" s="419"/>
      <c r="AJ1043" s="419"/>
      <c r="AK1043" s="419"/>
      <c r="AL1043" s="326" t="s">
        <v>792</v>
      </c>
      <c r="AM1043" s="327"/>
      <c r="AN1043" s="327"/>
      <c r="AO1043" s="328"/>
      <c r="AP1043" s="321" t="s">
        <v>792</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296</v>
      </c>
      <c r="K1075" s="109"/>
      <c r="L1075" s="109"/>
      <c r="M1075" s="109"/>
      <c r="N1075" s="109"/>
      <c r="O1075" s="109"/>
      <c r="P1075" s="335" t="s">
        <v>244</v>
      </c>
      <c r="Q1075" s="335"/>
      <c r="R1075" s="335"/>
      <c r="S1075" s="335"/>
      <c r="T1075" s="335"/>
      <c r="U1075" s="335"/>
      <c r="V1075" s="335"/>
      <c r="W1075" s="335"/>
      <c r="X1075" s="335"/>
      <c r="Y1075" s="345" t="s">
        <v>294</v>
      </c>
      <c r="Z1075" s="346"/>
      <c r="AA1075" s="346"/>
      <c r="AB1075" s="346"/>
      <c r="AC1075" s="277" t="s">
        <v>333</v>
      </c>
      <c r="AD1075" s="277"/>
      <c r="AE1075" s="277"/>
      <c r="AF1075" s="277"/>
      <c r="AG1075" s="277"/>
      <c r="AH1075" s="345" t="s">
        <v>360</v>
      </c>
      <c r="AI1075" s="347"/>
      <c r="AJ1075" s="347"/>
      <c r="AK1075" s="347"/>
      <c r="AL1075" s="347" t="s">
        <v>21</v>
      </c>
      <c r="AM1075" s="347"/>
      <c r="AN1075" s="347"/>
      <c r="AO1075" s="422"/>
      <c r="AP1075" s="423" t="s">
        <v>297</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324</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339</v>
      </c>
      <c r="AM1106" s="951"/>
      <c r="AN1106" s="95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296</v>
      </c>
      <c r="K1109" s="277"/>
      <c r="L1109" s="277"/>
      <c r="M1109" s="277"/>
      <c r="N1109" s="277"/>
      <c r="O1109" s="277"/>
      <c r="P1109" s="345" t="s">
        <v>27</v>
      </c>
      <c r="Q1109" s="345"/>
      <c r="R1109" s="345"/>
      <c r="S1109" s="345"/>
      <c r="T1109" s="345"/>
      <c r="U1109" s="345"/>
      <c r="V1109" s="345"/>
      <c r="W1109" s="345"/>
      <c r="X1109" s="345"/>
      <c r="Y1109" s="277" t="s">
        <v>298</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325</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27">
      <formula>IF(RIGHT(TEXT(P14,"0.#"),1)=".",FALSE,TRUE)</formula>
    </cfRule>
    <cfRule type="expression" dxfId="2806" priority="14028">
      <formula>IF(RIGHT(TEXT(P14,"0.#"),1)=".",TRUE,FALSE)</formula>
    </cfRule>
  </conditionalFormatting>
  <conditionalFormatting sqref="AE32">
    <cfRule type="expression" dxfId="2805" priority="14017">
      <formula>IF(RIGHT(TEXT(AE32,"0.#"),1)=".",FALSE,TRUE)</formula>
    </cfRule>
    <cfRule type="expression" dxfId="2804" priority="14018">
      <formula>IF(RIGHT(TEXT(AE32,"0.#"),1)=".",TRUE,FALSE)</formula>
    </cfRule>
  </conditionalFormatting>
  <conditionalFormatting sqref="P18:AX18">
    <cfRule type="expression" dxfId="2803" priority="13903">
      <formula>IF(RIGHT(TEXT(P18,"0.#"),1)=".",FALSE,TRUE)</formula>
    </cfRule>
    <cfRule type="expression" dxfId="2802" priority="13904">
      <formula>IF(RIGHT(TEXT(P18,"0.#"),1)=".",TRUE,FALSE)</formula>
    </cfRule>
  </conditionalFormatting>
  <conditionalFormatting sqref="Y790">
    <cfRule type="expression" dxfId="2801" priority="13899">
      <formula>IF(RIGHT(TEXT(Y790,"0.#"),1)=".",FALSE,TRUE)</formula>
    </cfRule>
    <cfRule type="expression" dxfId="2800" priority="13900">
      <formula>IF(RIGHT(TEXT(Y790,"0.#"),1)=".",TRUE,FALSE)</formula>
    </cfRule>
  </conditionalFormatting>
  <conditionalFormatting sqref="Y799">
    <cfRule type="expression" dxfId="2799" priority="13895">
      <formula>IF(RIGHT(TEXT(Y799,"0.#"),1)=".",FALSE,TRUE)</formula>
    </cfRule>
    <cfRule type="expression" dxfId="2798" priority="13896">
      <formula>IF(RIGHT(TEXT(Y799,"0.#"),1)=".",TRUE,FALSE)</formula>
    </cfRule>
  </conditionalFormatting>
  <conditionalFormatting sqref="Y830:Y837 Y828 Y817:Y824 Y815 Y804:Y811 Y802">
    <cfRule type="expression" dxfId="2797" priority="13677">
      <formula>IF(RIGHT(TEXT(Y802,"0.#"),1)=".",FALSE,TRUE)</formula>
    </cfRule>
    <cfRule type="expression" dxfId="2796" priority="13678">
      <formula>IF(RIGHT(TEXT(Y802,"0.#"),1)=".",TRUE,FALSE)</formula>
    </cfRule>
  </conditionalFormatting>
  <conditionalFormatting sqref="P16:AQ17 P15:AX15 P13:AX13">
    <cfRule type="expression" dxfId="2795" priority="13725">
      <formula>IF(RIGHT(TEXT(P13,"0.#"),1)=".",FALSE,TRUE)</formula>
    </cfRule>
    <cfRule type="expression" dxfId="2794" priority="13726">
      <formula>IF(RIGHT(TEXT(P13,"0.#"),1)=".",TRUE,FALSE)</formula>
    </cfRule>
  </conditionalFormatting>
  <conditionalFormatting sqref="P19:AJ19">
    <cfRule type="expression" dxfId="2793" priority="13723">
      <formula>IF(RIGHT(TEXT(P19,"0.#"),1)=".",FALSE,TRUE)</formula>
    </cfRule>
    <cfRule type="expression" dxfId="2792" priority="13724">
      <formula>IF(RIGHT(TEXT(P19,"0.#"),1)=".",TRUE,FALSE)</formula>
    </cfRule>
  </conditionalFormatting>
  <conditionalFormatting sqref="AE101">
    <cfRule type="expression" dxfId="2791" priority="13715">
      <formula>IF(RIGHT(TEXT(AE101,"0.#"),1)=".",FALSE,TRUE)</formula>
    </cfRule>
    <cfRule type="expression" dxfId="2790" priority="13716">
      <formula>IF(RIGHT(TEXT(AE101,"0.#"),1)=".",TRUE,FALSE)</formula>
    </cfRule>
  </conditionalFormatting>
  <conditionalFormatting sqref="Y791:Y798 Y789">
    <cfRule type="expression" dxfId="2789" priority="13701">
      <formula>IF(RIGHT(TEXT(Y789,"0.#"),1)=".",FALSE,TRUE)</formula>
    </cfRule>
    <cfRule type="expression" dxfId="2788" priority="13702">
      <formula>IF(RIGHT(TEXT(Y789,"0.#"),1)=".",TRUE,FALSE)</formula>
    </cfRule>
  </conditionalFormatting>
  <conditionalFormatting sqref="AU790">
    <cfRule type="expression" dxfId="2787" priority="13699">
      <formula>IF(RIGHT(TEXT(AU790,"0.#"),1)=".",FALSE,TRUE)</formula>
    </cfRule>
    <cfRule type="expression" dxfId="2786" priority="13700">
      <formula>IF(RIGHT(TEXT(AU790,"0.#"),1)=".",TRUE,FALSE)</formula>
    </cfRule>
  </conditionalFormatting>
  <conditionalFormatting sqref="AU799">
    <cfRule type="expression" dxfId="2785" priority="13697">
      <formula>IF(RIGHT(TEXT(AU799,"0.#"),1)=".",FALSE,TRUE)</formula>
    </cfRule>
    <cfRule type="expression" dxfId="2784" priority="13698">
      <formula>IF(RIGHT(TEXT(AU799,"0.#"),1)=".",TRUE,FALSE)</formula>
    </cfRule>
  </conditionalFormatting>
  <conditionalFormatting sqref="AU791:AU798 AU789">
    <cfRule type="expression" dxfId="2783" priority="13695">
      <formula>IF(RIGHT(TEXT(AU789,"0.#"),1)=".",FALSE,TRUE)</formula>
    </cfRule>
    <cfRule type="expression" dxfId="2782" priority="13696">
      <formula>IF(RIGHT(TEXT(AU789,"0.#"),1)=".",TRUE,FALSE)</formula>
    </cfRule>
  </conditionalFormatting>
  <conditionalFormatting sqref="Y829 Y816 Y803">
    <cfRule type="expression" dxfId="2781" priority="13681">
      <formula>IF(RIGHT(TEXT(Y803,"0.#"),1)=".",FALSE,TRUE)</formula>
    </cfRule>
    <cfRule type="expression" dxfId="2780" priority="13682">
      <formula>IF(RIGHT(TEXT(Y803,"0.#"),1)=".",TRUE,FALSE)</formula>
    </cfRule>
  </conditionalFormatting>
  <conditionalFormatting sqref="Y838 Y825 Y812">
    <cfRule type="expression" dxfId="2779" priority="13679">
      <formula>IF(RIGHT(TEXT(Y812,"0.#"),1)=".",FALSE,TRUE)</formula>
    </cfRule>
    <cfRule type="expression" dxfId="2778" priority="13680">
      <formula>IF(RIGHT(TEXT(Y812,"0.#"),1)=".",TRUE,FALSE)</formula>
    </cfRule>
  </conditionalFormatting>
  <conditionalFormatting sqref="AU829 AU816 AU803">
    <cfRule type="expression" dxfId="2777" priority="13675">
      <formula>IF(RIGHT(TEXT(AU803,"0.#"),1)=".",FALSE,TRUE)</formula>
    </cfRule>
    <cfRule type="expression" dxfId="2776" priority="13676">
      <formula>IF(RIGHT(TEXT(AU803,"0.#"),1)=".",TRUE,FALSE)</formula>
    </cfRule>
  </conditionalFormatting>
  <conditionalFormatting sqref="AU838 AU825 AU812">
    <cfRule type="expression" dxfId="2775" priority="13673">
      <formula>IF(RIGHT(TEXT(AU812,"0.#"),1)=".",FALSE,TRUE)</formula>
    </cfRule>
    <cfRule type="expression" dxfId="2774" priority="13674">
      <formula>IF(RIGHT(TEXT(AU812,"0.#"),1)=".",TRUE,FALSE)</formula>
    </cfRule>
  </conditionalFormatting>
  <conditionalFormatting sqref="AU830:AU837 AU828 AU817:AU824 AU815 AU804:AU811 AU802">
    <cfRule type="expression" dxfId="2773" priority="13671">
      <formula>IF(RIGHT(TEXT(AU802,"0.#"),1)=".",FALSE,TRUE)</formula>
    </cfRule>
    <cfRule type="expression" dxfId="2772" priority="13672">
      <formula>IF(RIGHT(TEXT(AU802,"0.#"),1)=".",TRUE,FALSE)</formula>
    </cfRule>
  </conditionalFormatting>
  <conditionalFormatting sqref="AM87">
    <cfRule type="expression" dxfId="2771" priority="13325">
      <formula>IF(RIGHT(TEXT(AM87,"0.#"),1)=".",FALSE,TRUE)</formula>
    </cfRule>
    <cfRule type="expression" dxfId="2770" priority="13326">
      <formula>IF(RIGHT(TEXT(AM87,"0.#"),1)=".",TRUE,FALSE)</formula>
    </cfRule>
  </conditionalFormatting>
  <conditionalFormatting sqref="AE55">
    <cfRule type="expression" dxfId="2769" priority="13393">
      <formula>IF(RIGHT(TEXT(AE55,"0.#"),1)=".",FALSE,TRUE)</formula>
    </cfRule>
    <cfRule type="expression" dxfId="2768" priority="13394">
      <formula>IF(RIGHT(TEXT(AE55,"0.#"),1)=".",TRUE,FALSE)</formula>
    </cfRule>
  </conditionalFormatting>
  <conditionalFormatting sqref="AI55">
    <cfRule type="expression" dxfId="2767" priority="13391">
      <formula>IF(RIGHT(TEXT(AI55,"0.#"),1)=".",FALSE,TRUE)</formula>
    </cfRule>
    <cfRule type="expression" dxfId="2766" priority="13392">
      <formula>IF(RIGHT(TEXT(AI55,"0.#"),1)=".",TRUE,FALSE)</formula>
    </cfRule>
  </conditionalFormatting>
  <conditionalFormatting sqref="AM34">
    <cfRule type="expression" dxfId="2765" priority="13471">
      <formula>IF(RIGHT(TEXT(AM34,"0.#"),1)=".",FALSE,TRUE)</formula>
    </cfRule>
    <cfRule type="expression" dxfId="2764" priority="13472">
      <formula>IF(RIGHT(TEXT(AM34,"0.#"),1)=".",TRUE,FALSE)</formula>
    </cfRule>
  </conditionalFormatting>
  <conditionalFormatting sqref="AE33">
    <cfRule type="expression" dxfId="2763" priority="13485">
      <formula>IF(RIGHT(TEXT(AE33,"0.#"),1)=".",FALSE,TRUE)</formula>
    </cfRule>
    <cfRule type="expression" dxfId="2762" priority="13486">
      <formula>IF(RIGHT(TEXT(AE33,"0.#"),1)=".",TRUE,FALSE)</formula>
    </cfRule>
  </conditionalFormatting>
  <conditionalFormatting sqref="AE34">
    <cfRule type="expression" dxfId="2761" priority="13483">
      <formula>IF(RIGHT(TEXT(AE34,"0.#"),1)=".",FALSE,TRUE)</formula>
    </cfRule>
    <cfRule type="expression" dxfId="2760" priority="13484">
      <formula>IF(RIGHT(TEXT(AE34,"0.#"),1)=".",TRUE,FALSE)</formula>
    </cfRule>
  </conditionalFormatting>
  <conditionalFormatting sqref="AI34">
    <cfRule type="expression" dxfId="2759" priority="13481">
      <formula>IF(RIGHT(TEXT(AI34,"0.#"),1)=".",FALSE,TRUE)</formula>
    </cfRule>
    <cfRule type="expression" dxfId="2758" priority="13482">
      <formula>IF(RIGHT(TEXT(AI34,"0.#"),1)=".",TRUE,FALSE)</formula>
    </cfRule>
  </conditionalFormatting>
  <conditionalFormatting sqref="AI33">
    <cfRule type="expression" dxfId="2757" priority="13479">
      <formula>IF(RIGHT(TEXT(AI33,"0.#"),1)=".",FALSE,TRUE)</formula>
    </cfRule>
    <cfRule type="expression" dxfId="2756" priority="13480">
      <formula>IF(RIGHT(TEXT(AI33,"0.#"),1)=".",TRUE,FALSE)</formula>
    </cfRule>
  </conditionalFormatting>
  <conditionalFormatting sqref="AI32">
    <cfRule type="expression" dxfId="2755" priority="13477">
      <formula>IF(RIGHT(TEXT(AI32,"0.#"),1)=".",FALSE,TRUE)</formula>
    </cfRule>
    <cfRule type="expression" dxfId="2754" priority="13478">
      <formula>IF(RIGHT(TEXT(AI32,"0.#"),1)=".",TRUE,FALSE)</formula>
    </cfRule>
  </conditionalFormatting>
  <conditionalFormatting sqref="AM32">
    <cfRule type="expression" dxfId="2753" priority="13475">
      <formula>IF(RIGHT(TEXT(AM32,"0.#"),1)=".",FALSE,TRUE)</formula>
    </cfRule>
    <cfRule type="expression" dxfId="2752" priority="13476">
      <formula>IF(RIGHT(TEXT(AM32,"0.#"),1)=".",TRUE,FALSE)</formula>
    </cfRule>
  </conditionalFormatting>
  <conditionalFormatting sqref="AM33">
    <cfRule type="expression" dxfId="2751" priority="13473">
      <formula>IF(RIGHT(TEXT(AM33,"0.#"),1)=".",FALSE,TRUE)</formula>
    </cfRule>
    <cfRule type="expression" dxfId="2750" priority="13474">
      <formula>IF(RIGHT(TEXT(AM33,"0.#"),1)=".",TRUE,FALSE)</formula>
    </cfRule>
  </conditionalFormatting>
  <conditionalFormatting sqref="AQ32:AQ34">
    <cfRule type="expression" dxfId="2749" priority="13465">
      <formula>IF(RIGHT(TEXT(AQ32,"0.#"),1)=".",FALSE,TRUE)</formula>
    </cfRule>
    <cfRule type="expression" dxfId="2748" priority="13466">
      <formula>IF(RIGHT(TEXT(AQ32,"0.#"),1)=".",TRUE,FALSE)</formula>
    </cfRule>
  </conditionalFormatting>
  <conditionalFormatting sqref="AU32:AU34">
    <cfRule type="expression" dxfId="2747" priority="13463">
      <formula>IF(RIGHT(TEXT(AU32,"0.#"),1)=".",FALSE,TRUE)</formula>
    </cfRule>
    <cfRule type="expression" dxfId="2746" priority="13464">
      <formula>IF(RIGHT(TEXT(AU32,"0.#"),1)=".",TRUE,FALSE)</formula>
    </cfRule>
  </conditionalFormatting>
  <conditionalFormatting sqref="AE53">
    <cfRule type="expression" dxfId="2745" priority="13397">
      <formula>IF(RIGHT(TEXT(AE53,"0.#"),1)=".",FALSE,TRUE)</formula>
    </cfRule>
    <cfRule type="expression" dxfId="2744" priority="13398">
      <formula>IF(RIGHT(TEXT(AE53,"0.#"),1)=".",TRUE,FALSE)</formula>
    </cfRule>
  </conditionalFormatting>
  <conditionalFormatting sqref="AE54">
    <cfRule type="expression" dxfId="2743" priority="13395">
      <formula>IF(RIGHT(TEXT(AE54,"0.#"),1)=".",FALSE,TRUE)</formula>
    </cfRule>
    <cfRule type="expression" dxfId="2742" priority="13396">
      <formula>IF(RIGHT(TEXT(AE54,"0.#"),1)=".",TRUE,FALSE)</formula>
    </cfRule>
  </conditionalFormatting>
  <conditionalFormatting sqref="AI54">
    <cfRule type="expression" dxfId="2741" priority="13389">
      <formula>IF(RIGHT(TEXT(AI54,"0.#"),1)=".",FALSE,TRUE)</formula>
    </cfRule>
    <cfRule type="expression" dxfId="2740" priority="13390">
      <formula>IF(RIGHT(TEXT(AI54,"0.#"),1)=".",TRUE,FALSE)</formula>
    </cfRule>
  </conditionalFormatting>
  <conditionalFormatting sqref="AI53">
    <cfRule type="expression" dxfId="2739" priority="13387">
      <formula>IF(RIGHT(TEXT(AI53,"0.#"),1)=".",FALSE,TRUE)</formula>
    </cfRule>
    <cfRule type="expression" dxfId="2738" priority="13388">
      <formula>IF(RIGHT(TEXT(AI53,"0.#"),1)=".",TRUE,FALSE)</formula>
    </cfRule>
  </conditionalFormatting>
  <conditionalFormatting sqref="AM53">
    <cfRule type="expression" dxfId="2737" priority="13385">
      <formula>IF(RIGHT(TEXT(AM53,"0.#"),1)=".",FALSE,TRUE)</formula>
    </cfRule>
    <cfRule type="expression" dxfId="2736" priority="13386">
      <formula>IF(RIGHT(TEXT(AM53,"0.#"),1)=".",TRUE,FALSE)</formula>
    </cfRule>
  </conditionalFormatting>
  <conditionalFormatting sqref="AM54">
    <cfRule type="expression" dxfId="2735" priority="13383">
      <formula>IF(RIGHT(TEXT(AM54,"0.#"),1)=".",FALSE,TRUE)</formula>
    </cfRule>
    <cfRule type="expression" dxfId="2734" priority="13384">
      <formula>IF(RIGHT(TEXT(AM54,"0.#"),1)=".",TRUE,FALSE)</formula>
    </cfRule>
  </conditionalFormatting>
  <conditionalFormatting sqref="AM55">
    <cfRule type="expression" dxfId="2733" priority="13381">
      <formula>IF(RIGHT(TEXT(AM55,"0.#"),1)=".",FALSE,TRUE)</formula>
    </cfRule>
    <cfRule type="expression" dxfId="2732" priority="13382">
      <formula>IF(RIGHT(TEXT(AM55,"0.#"),1)=".",TRUE,FALSE)</formula>
    </cfRule>
  </conditionalFormatting>
  <conditionalFormatting sqref="AE60">
    <cfRule type="expression" dxfId="2731" priority="13367">
      <formula>IF(RIGHT(TEXT(AE60,"0.#"),1)=".",FALSE,TRUE)</formula>
    </cfRule>
    <cfRule type="expression" dxfId="2730" priority="13368">
      <formula>IF(RIGHT(TEXT(AE60,"0.#"),1)=".",TRUE,FALSE)</formula>
    </cfRule>
  </conditionalFormatting>
  <conditionalFormatting sqref="AE61">
    <cfRule type="expression" dxfId="2729" priority="13365">
      <formula>IF(RIGHT(TEXT(AE61,"0.#"),1)=".",FALSE,TRUE)</formula>
    </cfRule>
    <cfRule type="expression" dxfId="2728" priority="13366">
      <formula>IF(RIGHT(TEXT(AE61,"0.#"),1)=".",TRUE,FALSE)</formula>
    </cfRule>
  </conditionalFormatting>
  <conditionalFormatting sqref="AE62">
    <cfRule type="expression" dxfId="2727" priority="13363">
      <formula>IF(RIGHT(TEXT(AE62,"0.#"),1)=".",FALSE,TRUE)</formula>
    </cfRule>
    <cfRule type="expression" dxfId="2726" priority="13364">
      <formula>IF(RIGHT(TEXT(AE62,"0.#"),1)=".",TRUE,FALSE)</formula>
    </cfRule>
  </conditionalFormatting>
  <conditionalFormatting sqref="AI62">
    <cfRule type="expression" dxfId="2725" priority="13361">
      <formula>IF(RIGHT(TEXT(AI62,"0.#"),1)=".",FALSE,TRUE)</formula>
    </cfRule>
    <cfRule type="expression" dxfId="2724" priority="13362">
      <formula>IF(RIGHT(TEXT(AI62,"0.#"),1)=".",TRUE,FALSE)</formula>
    </cfRule>
  </conditionalFormatting>
  <conditionalFormatting sqref="AI61">
    <cfRule type="expression" dxfId="2723" priority="13359">
      <formula>IF(RIGHT(TEXT(AI61,"0.#"),1)=".",FALSE,TRUE)</formula>
    </cfRule>
    <cfRule type="expression" dxfId="2722" priority="13360">
      <formula>IF(RIGHT(TEXT(AI61,"0.#"),1)=".",TRUE,FALSE)</formula>
    </cfRule>
  </conditionalFormatting>
  <conditionalFormatting sqref="AI60">
    <cfRule type="expression" dxfId="2721" priority="13357">
      <formula>IF(RIGHT(TEXT(AI60,"0.#"),1)=".",FALSE,TRUE)</formula>
    </cfRule>
    <cfRule type="expression" dxfId="2720" priority="13358">
      <formula>IF(RIGHT(TEXT(AI60,"0.#"),1)=".",TRUE,FALSE)</formula>
    </cfRule>
  </conditionalFormatting>
  <conditionalFormatting sqref="AM60">
    <cfRule type="expression" dxfId="2719" priority="13355">
      <formula>IF(RIGHT(TEXT(AM60,"0.#"),1)=".",FALSE,TRUE)</formula>
    </cfRule>
    <cfRule type="expression" dxfId="2718" priority="13356">
      <formula>IF(RIGHT(TEXT(AM60,"0.#"),1)=".",TRUE,FALSE)</formula>
    </cfRule>
  </conditionalFormatting>
  <conditionalFormatting sqref="AM61">
    <cfRule type="expression" dxfId="2717" priority="13353">
      <formula>IF(RIGHT(TEXT(AM61,"0.#"),1)=".",FALSE,TRUE)</formula>
    </cfRule>
    <cfRule type="expression" dxfId="2716" priority="13354">
      <formula>IF(RIGHT(TEXT(AM61,"0.#"),1)=".",TRUE,FALSE)</formula>
    </cfRule>
  </conditionalFormatting>
  <conditionalFormatting sqref="AM62">
    <cfRule type="expression" dxfId="2715" priority="13351">
      <formula>IF(RIGHT(TEXT(AM62,"0.#"),1)=".",FALSE,TRUE)</formula>
    </cfRule>
    <cfRule type="expression" dxfId="2714" priority="13352">
      <formula>IF(RIGHT(TEXT(AM62,"0.#"),1)=".",TRUE,FALSE)</formula>
    </cfRule>
  </conditionalFormatting>
  <conditionalFormatting sqref="AE87">
    <cfRule type="expression" dxfId="2713" priority="13337">
      <formula>IF(RIGHT(TEXT(AE87,"0.#"),1)=".",FALSE,TRUE)</formula>
    </cfRule>
    <cfRule type="expression" dxfId="2712" priority="13338">
      <formula>IF(RIGHT(TEXT(AE87,"0.#"),1)=".",TRUE,FALSE)</formula>
    </cfRule>
  </conditionalFormatting>
  <conditionalFormatting sqref="AE88">
    <cfRule type="expression" dxfId="2711" priority="13335">
      <formula>IF(RIGHT(TEXT(AE88,"0.#"),1)=".",FALSE,TRUE)</formula>
    </cfRule>
    <cfRule type="expression" dxfId="2710" priority="13336">
      <formula>IF(RIGHT(TEXT(AE88,"0.#"),1)=".",TRUE,FALSE)</formula>
    </cfRule>
  </conditionalFormatting>
  <conditionalFormatting sqref="AE89">
    <cfRule type="expression" dxfId="2709" priority="13333">
      <formula>IF(RIGHT(TEXT(AE89,"0.#"),1)=".",FALSE,TRUE)</formula>
    </cfRule>
    <cfRule type="expression" dxfId="2708" priority="13334">
      <formula>IF(RIGHT(TEXT(AE89,"0.#"),1)=".",TRUE,FALSE)</formula>
    </cfRule>
  </conditionalFormatting>
  <conditionalFormatting sqref="AI89">
    <cfRule type="expression" dxfId="2707" priority="13331">
      <formula>IF(RIGHT(TEXT(AI89,"0.#"),1)=".",FALSE,TRUE)</formula>
    </cfRule>
    <cfRule type="expression" dxfId="2706" priority="13332">
      <formula>IF(RIGHT(TEXT(AI89,"0.#"),1)=".",TRUE,FALSE)</formula>
    </cfRule>
  </conditionalFormatting>
  <conditionalFormatting sqref="AI88">
    <cfRule type="expression" dxfId="2705" priority="13329">
      <formula>IF(RIGHT(TEXT(AI88,"0.#"),1)=".",FALSE,TRUE)</formula>
    </cfRule>
    <cfRule type="expression" dxfId="2704" priority="13330">
      <formula>IF(RIGHT(TEXT(AI88,"0.#"),1)=".",TRUE,FALSE)</formula>
    </cfRule>
  </conditionalFormatting>
  <conditionalFormatting sqref="AI87">
    <cfRule type="expression" dxfId="2703" priority="13327">
      <formula>IF(RIGHT(TEXT(AI87,"0.#"),1)=".",FALSE,TRUE)</formula>
    </cfRule>
    <cfRule type="expression" dxfId="2702" priority="13328">
      <formula>IF(RIGHT(TEXT(AI87,"0.#"),1)=".",TRUE,FALSE)</formula>
    </cfRule>
  </conditionalFormatting>
  <conditionalFormatting sqref="AM88">
    <cfRule type="expression" dxfId="2701" priority="13323">
      <formula>IF(RIGHT(TEXT(AM88,"0.#"),1)=".",FALSE,TRUE)</formula>
    </cfRule>
    <cfRule type="expression" dxfId="2700" priority="13324">
      <formula>IF(RIGHT(TEXT(AM88,"0.#"),1)=".",TRUE,FALSE)</formula>
    </cfRule>
  </conditionalFormatting>
  <conditionalFormatting sqref="AM89">
    <cfRule type="expression" dxfId="2699" priority="13321">
      <formula>IF(RIGHT(TEXT(AM89,"0.#"),1)=".",FALSE,TRUE)</formula>
    </cfRule>
    <cfRule type="expression" dxfId="2698" priority="13322">
      <formula>IF(RIGHT(TEXT(AM89,"0.#"),1)=".",TRUE,FALSE)</formula>
    </cfRule>
  </conditionalFormatting>
  <conditionalFormatting sqref="AE92">
    <cfRule type="expression" dxfId="2697" priority="13307">
      <formula>IF(RIGHT(TEXT(AE92,"0.#"),1)=".",FALSE,TRUE)</formula>
    </cfRule>
    <cfRule type="expression" dxfId="2696" priority="13308">
      <formula>IF(RIGHT(TEXT(AE92,"0.#"),1)=".",TRUE,FALSE)</formula>
    </cfRule>
  </conditionalFormatting>
  <conditionalFormatting sqref="AE93">
    <cfRule type="expression" dxfId="2695" priority="13305">
      <formula>IF(RIGHT(TEXT(AE93,"0.#"),1)=".",FALSE,TRUE)</formula>
    </cfRule>
    <cfRule type="expression" dxfId="2694" priority="13306">
      <formula>IF(RIGHT(TEXT(AE93,"0.#"),1)=".",TRUE,FALSE)</formula>
    </cfRule>
  </conditionalFormatting>
  <conditionalFormatting sqref="AE94">
    <cfRule type="expression" dxfId="2693" priority="13303">
      <formula>IF(RIGHT(TEXT(AE94,"0.#"),1)=".",FALSE,TRUE)</formula>
    </cfRule>
    <cfRule type="expression" dxfId="2692" priority="13304">
      <formula>IF(RIGHT(TEXT(AE94,"0.#"),1)=".",TRUE,FALSE)</formula>
    </cfRule>
  </conditionalFormatting>
  <conditionalFormatting sqref="AI94">
    <cfRule type="expression" dxfId="2691" priority="13301">
      <formula>IF(RIGHT(TEXT(AI94,"0.#"),1)=".",FALSE,TRUE)</formula>
    </cfRule>
    <cfRule type="expression" dxfId="2690" priority="13302">
      <formula>IF(RIGHT(TEXT(AI94,"0.#"),1)=".",TRUE,FALSE)</formula>
    </cfRule>
  </conditionalFormatting>
  <conditionalFormatting sqref="AI93">
    <cfRule type="expression" dxfId="2689" priority="13299">
      <formula>IF(RIGHT(TEXT(AI93,"0.#"),1)=".",FALSE,TRUE)</formula>
    </cfRule>
    <cfRule type="expression" dxfId="2688" priority="13300">
      <formula>IF(RIGHT(TEXT(AI93,"0.#"),1)=".",TRUE,FALSE)</formula>
    </cfRule>
  </conditionalFormatting>
  <conditionalFormatting sqref="AI92">
    <cfRule type="expression" dxfId="2687" priority="13297">
      <formula>IF(RIGHT(TEXT(AI92,"0.#"),1)=".",FALSE,TRUE)</formula>
    </cfRule>
    <cfRule type="expression" dxfId="2686" priority="13298">
      <formula>IF(RIGHT(TEXT(AI92,"0.#"),1)=".",TRUE,FALSE)</formula>
    </cfRule>
  </conditionalFormatting>
  <conditionalFormatting sqref="AM92">
    <cfRule type="expression" dxfId="2685" priority="13295">
      <formula>IF(RIGHT(TEXT(AM92,"0.#"),1)=".",FALSE,TRUE)</formula>
    </cfRule>
    <cfRule type="expression" dxfId="2684" priority="13296">
      <formula>IF(RIGHT(TEXT(AM92,"0.#"),1)=".",TRUE,FALSE)</formula>
    </cfRule>
  </conditionalFormatting>
  <conditionalFormatting sqref="AM93">
    <cfRule type="expression" dxfId="2683" priority="13293">
      <formula>IF(RIGHT(TEXT(AM93,"0.#"),1)=".",FALSE,TRUE)</formula>
    </cfRule>
    <cfRule type="expression" dxfId="2682" priority="13294">
      <formula>IF(RIGHT(TEXT(AM93,"0.#"),1)=".",TRUE,FALSE)</formula>
    </cfRule>
  </conditionalFormatting>
  <conditionalFormatting sqref="AM94">
    <cfRule type="expression" dxfId="2681" priority="13291">
      <formula>IF(RIGHT(TEXT(AM94,"0.#"),1)=".",FALSE,TRUE)</formula>
    </cfRule>
    <cfRule type="expression" dxfId="2680" priority="13292">
      <formula>IF(RIGHT(TEXT(AM94,"0.#"),1)=".",TRUE,FALSE)</formula>
    </cfRule>
  </conditionalFormatting>
  <conditionalFormatting sqref="AE97">
    <cfRule type="expression" dxfId="2679" priority="13277">
      <formula>IF(RIGHT(TEXT(AE97,"0.#"),1)=".",FALSE,TRUE)</formula>
    </cfRule>
    <cfRule type="expression" dxfId="2678" priority="13278">
      <formula>IF(RIGHT(TEXT(AE97,"0.#"),1)=".",TRUE,FALSE)</formula>
    </cfRule>
  </conditionalFormatting>
  <conditionalFormatting sqref="AE98">
    <cfRule type="expression" dxfId="2677" priority="13275">
      <formula>IF(RIGHT(TEXT(AE98,"0.#"),1)=".",FALSE,TRUE)</formula>
    </cfRule>
    <cfRule type="expression" dxfId="2676" priority="13276">
      <formula>IF(RIGHT(TEXT(AE98,"0.#"),1)=".",TRUE,FALSE)</formula>
    </cfRule>
  </conditionalFormatting>
  <conditionalFormatting sqref="AE99">
    <cfRule type="expression" dxfId="2675" priority="13273">
      <formula>IF(RIGHT(TEXT(AE99,"0.#"),1)=".",FALSE,TRUE)</formula>
    </cfRule>
    <cfRule type="expression" dxfId="2674" priority="13274">
      <formula>IF(RIGHT(TEXT(AE99,"0.#"),1)=".",TRUE,FALSE)</formula>
    </cfRule>
  </conditionalFormatting>
  <conditionalFormatting sqref="AI99">
    <cfRule type="expression" dxfId="2673" priority="13271">
      <formula>IF(RIGHT(TEXT(AI99,"0.#"),1)=".",FALSE,TRUE)</formula>
    </cfRule>
    <cfRule type="expression" dxfId="2672" priority="13272">
      <formula>IF(RIGHT(TEXT(AI99,"0.#"),1)=".",TRUE,FALSE)</formula>
    </cfRule>
  </conditionalFormatting>
  <conditionalFormatting sqref="AI98">
    <cfRule type="expression" dxfId="2671" priority="13269">
      <formula>IF(RIGHT(TEXT(AI98,"0.#"),1)=".",FALSE,TRUE)</formula>
    </cfRule>
    <cfRule type="expression" dxfId="2670" priority="13270">
      <formula>IF(RIGHT(TEXT(AI98,"0.#"),1)=".",TRUE,FALSE)</formula>
    </cfRule>
  </conditionalFormatting>
  <conditionalFormatting sqref="AI97">
    <cfRule type="expression" dxfId="2669" priority="13267">
      <formula>IF(RIGHT(TEXT(AI97,"0.#"),1)=".",FALSE,TRUE)</formula>
    </cfRule>
    <cfRule type="expression" dxfId="2668" priority="13268">
      <formula>IF(RIGHT(TEXT(AI97,"0.#"),1)=".",TRUE,FALSE)</formula>
    </cfRule>
  </conditionalFormatting>
  <conditionalFormatting sqref="AM97">
    <cfRule type="expression" dxfId="2667" priority="13265">
      <formula>IF(RIGHT(TEXT(AM97,"0.#"),1)=".",FALSE,TRUE)</formula>
    </cfRule>
    <cfRule type="expression" dxfId="2666" priority="13266">
      <formula>IF(RIGHT(TEXT(AM97,"0.#"),1)=".",TRUE,FALSE)</formula>
    </cfRule>
  </conditionalFormatting>
  <conditionalFormatting sqref="AM98">
    <cfRule type="expression" dxfId="2665" priority="13263">
      <formula>IF(RIGHT(TEXT(AM98,"0.#"),1)=".",FALSE,TRUE)</formula>
    </cfRule>
    <cfRule type="expression" dxfId="2664" priority="13264">
      <formula>IF(RIGHT(TEXT(AM98,"0.#"),1)=".",TRUE,FALSE)</formula>
    </cfRule>
  </conditionalFormatting>
  <conditionalFormatting sqref="AM99">
    <cfRule type="expression" dxfId="2663" priority="13261">
      <formula>IF(RIGHT(TEXT(AM99,"0.#"),1)=".",FALSE,TRUE)</formula>
    </cfRule>
    <cfRule type="expression" dxfId="2662" priority="13262">
      <formula>IF(RIGHT(TEXT(AM99,"0.#"),1)=".",TRUE,FALSE)</formula>
    </cfRule>
  </conditionalFormatting>
  <conditionalFormatting sqref="AI101">
    <cfRule type="expression" dxfId="2661" priority="13247">
      <formula>IF(RIGHT(TEXT(AI101,"0.#"),1)=".",FALSE,TRUE)</formula>
    </cfRule>
    <cfRule type="expression" dxfId="2660" priority="13248">
      <formula>IF(RIGHT(TEXT(AI101,"0.#"),1)=".",TRUE,FALSE)</formula>
    </cfRule>
  </conditionalFormatting>
  <conditionalFormatting sqref="AM101">
    <cfRule type="expression" dxfId="2659" priority="13245">
      <formula>IF(RIGHT(TEXT(AM101,"0.#"),1)=".",FALSE,TRUE)</formula>
    </cfRule>
    <cfRule type="expression" dxfId="2658" priority="13246">
      <formula>IF(RIGHT(TEXT(AM101,"0.#"),1)=".",TRUE,FALSE)</formula>
    </cfRule>
  </conditionalFormatting>
  <conditionalFormatting sqref="AE102">
    <cfRule type="expression" dxfId="2657" priority="13243">
      <formula>IF(RIGHT(TEXT(AE102,"0.#"),1)=".",FALSE,TRUE)</formula>
    </cfRule>
    <cfRule type="expression" dxfId="2656" priority="13244">
      <formula>IF(RIGHT(TEXT(AE102,"0.#"),1)=".",TRUE,FALSE)</formula>
    </cfRule>
  </conditionalFormatting>
  <conditionalFormatting sqref="AI102">
    <cfRule type="expression" dxfId="2655" priority="13241">
      <formula>IF(RIGHT(TEXT(AI102,"0.#"),1)=".",FALSE,TRUE)</formula>
    </cfRule>
    <cfRule type="expression" dxfId="2654" priority="13242">
      <formula>IF(RIGHT(TEXT(AI102,"0.#"),1)=".",TRUE,FALSE)</formula>
    </cfRule>
  </conditionalFormatting>
  <conditionalFormatting sqref="AM102">
    <cfRule type="expression" dxfId="2653" priority="13239">
      <formula>IF(RIGHT(TEXT(AM102,"0.#"),1)=".",FALSE,TRUE)</formula>
    </cfRule>
    <cfRule type="expression" dxfId="2652" priority="13240">
      <formula>IF(RIGHT(TEXT(AM102,"0.#"),1)=".",TRUE,FALSE)</formula>
    </cfRule>
  </conditionalFormatting>
  <conditionalFormatting sqref="AQ102">
    <cfRule type="expression" dxfId="2651" priority="13237">
      <formula>IF(RIGHT(TEXT(AQ102,"0.#"),1)=".",FALSE,TRUE)</formula>
    </cfRule>
    <cfRule type="expression" dxfId="2650" priority="13238">
      <formula>IF(RIGHT(TEXT(AQ102,"0.#"),1)=".",TRUE,FALSE)</formula>
    </cfRule>
  </conditionalFormatting>
  <conditionalFormatting sqref="AE104">
    <cfRule type="expression" dxfId="2649" priority="13235">
      <formula>IF(RIGHT(TEXT(AE104,"0.#"),1)=".",FALSE,TRUE)</formula>
    </cfRule>
    <cfRule type="expression" dxfId="2648" priority="13236">
      <formula>IF(RIGHT(TEXT(AE104,"0.#"),1)=".",TRUE,FALSE)</formula>
    </cfRule>
  </conditionalFormatting>
  <conditionalFormatting sqref="AI104">
    <cfRule type="expression" dxfId="2647" priority="13233">
      <formula>IF(RIGHT(TEXT(AI104,"0.#"),1)=".",FALSE,TRUE)</formula>
    </cfRule>
    <cfRule type="expression" dxfId="2646" priority="13234">
      <formula>IF(RIGHT(TEXT(AI104,"0.#"),1)=".",TRUE,FALSE)</formula>
    </cfRule>
  </conditionalFormatting>
  <conditionalFormatting sqref="AM104">
    <cfRule type="expression" dxfId="2645" priority="13231">
      <formula>IF(RIGHT(TEXT(AM104,"0.#"),1)=".",FALSE,TRUE)</formula>
    </cfRule>
    <cfRule type="expression" dxfId="2644" priority="13232">
      <formula>IF(RIGHT(TEXT(AM104,"0.#"),1)=".",TRUE,FALSE)</formula>
    </cfRule>
  </conditionalFormatting>
  <conditionalFormatting sqref="AE105">
    <cfRule type="expression" dxfId="2643" priority="13229">
      <formula>IF(RIGHT(TEXT(AE105,"0.#"),1)=".",FALSE,TRUE)</formula>
    </cfRule>
    <cfRule type="expression" dxfId="2642" priority="13230">
      <formula>IF(RIGHT(TEXT(AE105,"0.#"),1)=".",TRUE,FALSE)</formula>
    </cfRule>
  </conditionalFormatting>
  <conditionalFormatting sqref="AI105">
    <cfRule type="expression" dxfId="2641" priority="13227">
      <formula>IF(RIGHT(TEXT(AI105,"0.#"),1)=".",FALSE,TRUE)</formula>
    </cfRule>
    <cfRule type="expression" dxfId="2640" priority="13228">
      <formula>IF(RIGHT(TEXT(AI105,"0.#"),1)=".",TRUE,FALSE)</formula>
    </cfRule>
  </conditionalFormatting>
  <conditionalFormatting sqref="AM105">
    <cfRule type="expression" dxfId="2639" priority="13225">
      <formula>IF(RIGHT(TEXT(AM105,"0.#"),1)=".",FALSE,TRUE)</formula>
    </cfRule>
    <cfRule type="expression" dxfId="2638" priority="13226">
      <formula>IF(RIGHT(TEXT(AM105,"0.#"),1)=".",TRUE,FALSE)</formula>
    </cfRule>
  </conditionalFormatting>
  <conditionalFormatting sqref="AE107">
    <cfRule type="expression" dxfId="2637" priority="13221">
      <formula>IF(RIGHT(TEXT(AE107,"0.#"),1)=".",FALSE,TRUE)</formula>
    </cfRule>
    <cfRule type="expression" dxfId="2636" priority="13222">
      <formula>IF(RIGHT(TEXT(AE107,"0.#"),1)=".",TRUE,FALSE)</formula>
    </cfRule>
  </conditionalFormatting>
  <conditionalFormatting sqref="AI107">
    <cfRule type="expression" dxfId="2635" priority="13219">
      <formula>IF(RIGHT(TEXT(AI107,"0.#"),1)=".",FALSE,TRUE)</formula>
    </cfRule>
    <cfRule type="expression" dxfId="2634" priority="13220">
      <formula>IF(RIGHT(TEXT(AI107,"0.#"),1)=".",TRUE,FALSE)</formula>
    </cfRule>
  </conditionalFormatting>
  <conditionalFormatting sqref="AM107">
    <cfRule type="expression" dxfId="2633" priority="13217">
      <formula>IF(RIGHT(TEXT(AM107,"0.#"),1)=".",FALSE,TRUE)</formula>
    </cfRule>
    <cfRule type="expression" dxfId="2632" priority="13218">
      <formula>IF(RIGHT(TEXT(AM107,"0.#"),1)=".",TRUE,FALSE)</formula>
    </cfRule>
  </conditionalFormatting>
  <conditionalFormatting sqref="AE108">
    <cfRule type="expression" dxfId="2631" priority="13215">
      <formula>IF(RIGHT(TEXT(AE108,"0.#"),1)=".",FALSE,TRUE)</formula>
    </cfRule>
    <cfRule type="expression" dxfId="2630" priority="13216">
      <formula>IF(RIGHT(TEXT(AE108,"0.#"),1)=".",TRUE,FALSE)</formula>
    </cfRule>
  </conditionalFormatting>
  <conditionalFormatting sqref="AI108">
    <cfRule type="expression" dxfId="2629" priority="13213">
      <formula>IF(RIGHT(TEXT(AI108,"0.#"),1)=".",FALSE,TRUE)</formula>
    </cfRule>
    <cfRule type="expression" dxfId="2628" priority="13214">
      <formula>IF(RIGHT(TEXT(AI108,"0.#"),1)=".",TRUE,FALSE)</formula>
    </cfRule>
  </conditionalFormatting>
  <conditionalFormatting sqref="AM108">
    <cfRule type="expression" dxfId="2627" priority="13211">
      <formula>IF(RIGHT(TEXT(AM108,"0.#"),1)=".",FALSE,TRUE)</formula>
    </cfRule>
    <cfRule type="expression" dxfId="2626" priority="13212">
      <formula>IF(RIGHT(TEXT(AM108,"0.#"),1)=".",TRUE,FALSE)</formula>
    </cfRule>
  </conditionalFormatting>
  <conditionalFormatting sqref="AE110">
    <cfRule type="expression" dxfId="2625" priority="13207">
      <formula>IF(RIGHT(TEXT(AE110,"0.#"),1)=".",FALSE,TRUE)</formula>
    </cfRule>
    <cfRule type="expression" dxfId="2624" priority="13208">
      <formula>IF(RIGHT(TEXT(AE110,"0.#"),1)=".",TRUE,FALSE)</formula>
    </cfRule>
  </conditionalFormatting>
  <conditionalFormatting sqref="AI110">
    <cfRule type="expression" dxfId="2623" priority="13205">
      <formula>IF(RIGHT(TEXT(AI110,"0.#"),1)=".",FALSE,TRUE)</formula>
    </cfRule>
    <cfRule type="expression" dxfId="2622" priority="13206">
      <formula>IF(RIGHT(TEXT(AI110,"0.#"),1)=".",TRUE,FALSE)</formula>
    </cfRule>
  </conditionalFormatting>
  <conditionalFormatting sqref="AM110">
    <cfRule type="expression" dxfId="2621" priority="13203">
      <formula>IF(RIGHT(TEXT(AM110,"0.#"),1)=".",FALSE,TRUE)</formula>
    </cfRule>
    <cfRule type="expression" dxfId="2620" priority="13204">
      <formula>IF(RIGHT(TEXT(AM110,"0.#"),1)=".",TRUE,FALSE)</formula>
    </cfRule>
  </conditionalFormatting>
  <conditionalFormatting sqref="AE111">
    <cfRule type="expression" dxfId="2619" priority="13201">
      <formula>IF(RIGHT(TEXT(AE111,"0.#"),1)=".",FALSE,TRUE)</formula>
    </cfRule>
    <cfRule type="expression" dxfId="2618" priority="13202">
      <formula>IF(RIGHT(TEXT(AE111,"0.#"),1)=".",TRUE,FALSE)</formula>
    </cfRule>
  </conditionalFormatting>
  <conditionalFormatting sqref="AI111">
    <cfRule type="expression" dxfId="2617" priority="13199">
      <formula>IF(RIGHT(TEXT(AI111,"0.#"),1)=".",FALSE,TRUE)</formula>
    </cfRule>
    <cfRule type="expression" dxfId="2616" priority="13200">
      <formula>IF(RIGHT(TEXT(AI111,"0.#"),1)=".",TRUE,FALSE)</formula>
    </cfRule>
  </conditionalFormatting>
  <conditionalFormatting sqref="AM111">
    <cfRule type="expression" dxfId="2615" priority="13197">
      <formula>IF(RIGHT(TEXT(AM111,"0.#"),1)=".",FALSE,TRUE)</formula>
    </cfRule>
    <cfRule type="expression" dxfId="2614" priority="13198">
      <formula>IF(RIGHT(TEXT(AM111,"0.#"),1)=".",TRUE,FALSE)</formula>
    </cfRule>
  </conditionalFormatting>
  <conditionalFormatting sqref="AE113">
    <cfRule type="expression" dxfId="2613" priority="13193">
      <formula>IF(RIGHT(TEXT(AE113,"0.#"),1)=".",FALSE,TRUE)</formula>
    </cfRule>
    <cfRule type="expression" dxfId="2612" priority="13194">
      <formula>IF(RIGHT(TEXT(AE113,"0.#"),1)=".",TRUE,FALSE)</formula>
    </cfRule>
  </conditionalFormatting>
  <conditionalFormatting sqref="AI113">
    <cfRule type="expression" dxfId="2611" priority="13191">
      <formula>IF(RIGHT(TEXT(AI113,"0.#"),1)=".",FALSE,TRUE)</formula>
    </cfRule>
    <cfRule type="expression" dxfId="2610" priority="13192">
      <formula>IF(RIGHT(TEXT(AI113,"0.#"),1)=".",TRUE,FALSE)</formula>
    </cfRule>
  </conditionalFormatting>
  <conditionalFormatting sqref="AM113">
    <cfRule type="expression" dxfId="2609" priority="13189">
      <formula>IF(RIGHT(TEXT(AM113,"0.#"),1)=".",FALSE,TRUE)</formula>
    </cfRule>
    <cfRule type="expression" dxfId="2608" priority="13190">
      <formula>IF(RIGHT(TEXT(AM113,"0.#"),1)=".",TRUE,FALSE)</formula>
    </cfRule>
  </conditionalFormatting>
  <conditionalFormatting sqref="AE114">
    <cfRule type="expression" dxfId="2607" priority="13187">
      <formula>IF(RIGHT(TEXT(AE114,"0.#"),1)=".",FALSE,TRUE)</formula>
    </cfRule>
    <cfRule type="expression" dxfId="2606" priority="13188">
      <formula>IF(RIGHT(TEXT(AE114,"0.#"),1)=".",TRUE,FALSE)</formula>
    </cfRule>
  </conditionalFormatting>
  <conditionalFormatting sqref="AI114">
    <cfRule type="expression" dxfId="2605" priority="13185">
      <formula>IF(RIGHT(TEXT(AI114,"0.#"),1)=".",FALSE,TRUE)</formula>
    </cfRule>
    <cfRule type="expression" dxfId="2604" priority="13186">
      <formula>IF(RIGHT(TEXT(AI114,"0.#"),1)=".",TRUE,FALSE)</formula>
    </cfRule>
  </conditionalFormatting>
  <conditionalFormatting sqref="AM114">
    <cfRule type="expression" dxfId="2603" priority="13183">
      <formula>IF(RIGHT(TEXT(AM114,"0.#"),1)=".",FALSE,TRUE)</formula>
    </cfRule>
    <cfRule type="expression" dxfId="2602" priority="13184">
      <formula>IF(RIGHT(TEXT(AM114,"0.#"),1)=".",TRUE,FALSE)</formula>
    </cfRule>
  </conditionalFormatting>
  <conditionalFormatting sqref="AE116 AQ116">
    <cfRule type="expression" dxfId="2601" priority="13179">
      <formula>IF(RIGHT(TEXT(AE116,"0.#"),1)=".",FALSE,TRUE)</formula>
    </cfRule>
    <cfRule type="expression" dxfId="2600" priority="13180">
      <formula>IF(RIGHT(TEXT(AE116,"0.#"),1)=".",TRUE,FALSE)</formula>
    </cfRule>
  </conditionalFormatting>
  <conditionalFormatting sqref="AI116">
    <cfRule type="expression" dxfId="2599" priority="13177">
      <formula>IF(RIGHT(TEXT(AI116,"0.#"),1)=".",FALSE,TRUE)</formula>
    </cfRule>
    <cfRule type="expression" dxfId="2598" priority="13178">
      <formula>IF(RIGHT(TEXT(AI116,"0.#"),1)=".",TRUE,FALSE)</formula>
    </cfRule>
  </conditionalFormatting>
  <conditionalFormatting sqref="AM116">
    <cfRule type="expression" dxfId="2597" priority="13175">
      <formula>IF(RIGHT(TEXT(AM116,"0.#"),1)=".",FALSE,TRUE)</formula>
    </cfRule>
    <cfRule type="expression" dxfId="2596" priority="13176">
      <formula>IF(RIGHT(TEXT(AM116,"0.#"),1)=".",TRUE,FALSE)</formula>
    </cfRule>
  </conditionalFormatting>
  <conditionalFormatting sqref="AE117 AM117">
    <cfRule type="expression" dxfId="2595" priority="13173">
      <formula>IF(RIGHT(TEXT(AE117,"0.#"),1)=".",FALSE,TRUE)</formula>
    </cfRule>
    <cfRule type="expression" dxfId="2594" priority="13174">
      <formula>IF(RIGHT(TEXT(AE117,"0.#"),1)=".",TRUE,FALSE)</formula>
    </cfRule>
  </conditionalFormatting>
  <conditionalFormatting sqref="AI117">
    <cfRule type="expression" dxfId="2593" priority="13171">
      <formula>IF(RIGHT(TEXT(AI117,"0.#"),1)=".",FALSE,TRUE)</formula>
    </cfRule>
    <cfRule type="expression" dxfId="2592" priority="13172">
      <formula>IF(RIGHT(TEXT(AI117,"0.#"),1)=".",TRUE,FALSE)</formula>
    </cfRule>
  </conditionalFormatting>
  <conditionalFormatting sqref="AQ117">
    <cfRule type="expression" dxfId="2591" priority="13167">
      <formula>IF(RIGHT(TEXT(AQ117,"0.#"),1)=".",FALSE,TRUE)</formula>
    </cfRule>
    <cfRule type="expression" dxfId="2590" priority="13168">
      <formula>IF(RIGHT(TEXT(AQ117,"0.#"),1)=".",TRUE,FALSE)</formula>
    </cfRule>
  </conditionalFormatting>
  <conditionalFormatting sqref="AE119 AQ119">
    <cfRule type="expression" dxfId="2589" priority="13165">
      <formula>IF(RIGHT(TEXT(AE119,"0.#"),1)=".",FALSE,TRUE)</formula>
    </cfRule>
    <cfRule type="expression" dxfId="2588" priority="13166">
      <formula>IF(RIGHT(TEXT(AE119,"0.#"),1)=".",TRUE,FALSE)</formula>
    </cfRule>
  </conditionalFormatting>
  <conditionalFormatting sqref="AI119">
    <cfRule type="expression" dxfId="2587" priority="13163">
      <formula>IF(RIGHT(TEXT(AI119,"0.#"),1)=".",FALSE,TRUE)</formula>
    </cfRule>
    <cfRule type="expression" dxfId="2586" priority="13164">
      <formula>IF(RIGHT(TEXT(AI119,"0.#"),1)=".",TRUE,FALSE)</formula>
    </cfRule>
  </conditionalFormatting>
  <conditionalFormatting sqref="AM119">
    <cfRule type="expression" dxfId="2585" priority="13161">
      <formula>IF(RIGHT(TEXT(AM119,"0.#"),1)=".",FALSE,TRUE)</formula>
    </cfRule>
    <cfRule type="expression" dxfId="2584" priority="13162">
      <formula>IF(RIGHT(TEXT(AM119,"0.#"),1)=".",TRUE,FALSE)</formula>
    </cfRule>
  </conditionalFormatting>
  <conditionalFormatting sqref="AQ120">
    <cfRule type="expression" dxfId="2583" priority="13153">
      <formula>IF(RIGHT(TEXT(AQ120,"0.#"),1)=".",FALSE,TRUE)</formula>
    </cfRule>
    <cfRule type="expression" dxfId="2582" priority="13154">
      <formula>IF(RIGHT(TEXT(AQ120,"0.#"),1)=".",TRUE,FALSE)</formula>
    </cfRule>
  </conditionalFormatting>
  <conditionalFormatting sqref="AE122 AQ122">
    <cfRule type="expression" dxfId="2581" priority="13151">
      <formula>IF(RIGHT(TEXT(AE122,"0.#"),1)=".",FALSE,TRUE)</formula>
    </cfRule>
    <cfRule type="expression" dxfId="2580" priority="13152">
      <formula>IF(RIGHT(TEXT(AE122,"0.#"),1)=".",TRUE,FALSE)</formula>
    </cfRule>
  </conditionalFormatting>
  <conditionalFormatting sqref="AI122">
    <cfRule type="expression" dxfId="2579" priority="13149">
      <formula>IF(RIGHT(TEXT(AI122,"0.#"),1)=".",FALSE,TRUE)</formula>
    </cfRule>
    <cfRule type="expression" dxfId="2578" priority="13150">
      <formula>IF(RIGHT(TEXT(AI122,"0.#"),1)=".",TRUE,FALSE)</formula>
    </cfRule>
  </conditionalFormatting>
  <conditionalFormatting sqref="AM122">
    <cfRule type="expression" dxfId="2577" priority="13147">
      <formula>IF(RIGHT(TEXT(AM122,"0.#"),1)=".",FALSE,TRUE)</formula>
    </cfRule>
    <cfRule type="expression" dxfId="2576" priority="13148">
      <formula>IF(RIGHT(TEXT(AM122,"0.#"),1)=".",TRUE,FALSE)</formula>
    </cfRule>
  </conditionalFormatting>
  <conditionalFormatting sqref="AQ123">
    <cfRule type="expression" dxfId="2575" priority="13139">
      <formula>IF(RIGHT(TEXT(AQ123,"0.#"),1)=".",FALSE,TRUE)</formula>
    </cfRule>
    <cfRule type="expression" dxfId="2574" priority="13140">
      <formula>IF(RIGHT(TEXT(AQ123,"0.#"),1)=".",TRUE,FALSE)</formula>
    </cfRule>
  </conditionalFormatting>
  <conditionalFormatting sqref="AE125 AQ125">
    <cfRule type="expression" dxfId="2573" priority="13137">
      <formula>IF(RIGHT(TEXT(AE125,"0.#"),1)=".",FALSE,TRUE)</formula>
    </cfRule>
    <cfRule type="expression" dxfId="2572" priority="13138">
      <formula>IF(RIGHT(TEXT(AE125,"0.#"),1)=".",TRUE,FALSE)</formula>
    </cfRule>
  </conditionalFormatting>
  <conditionalFormatting sqref="AI125">
    <cfRule type="expression" dxfId="2571" priority="13135">
      <formula>IF(RIGHT(TEXT(AI125,"0.#"),1)=".",FALSE,TRUE)</formula>
    </cfRule>
    <cfRule type="expression" dxfId="2570" priority="13136">
      <formula>IF(RIGHT(TEXT(AI125,"0.#"),1)=".",TRUE,FALSE)</formula>
    </cfRule>
  </conditionalFormatting>
  <conditionalFormatting sqref="AM125">
    <cfRule type="expression" dxfId="2569" priority="13133">
      <formula>IF(RIGHT(TEXT(AM125,"0.#"),1)=".",FALSE,TRUE)</formula>
    </cfRule>
    <cfRule type="expression" dxfId="2568" priority="13134">
      <formula>IF(RIGHT(TEXT(AM125,"0.#"),1)=".",TRUE,FALSE)</formula>
    </cfRule>
  </conditionalFormatting>
  <conditionalFormatting sqref="AQ126">
    <cfRule type="expression" dxfId="2567" priority="13125">
      <formula>IF(RIGHT(TEXT(AQ126,"0.#"),1)=".",FALSE,TRUE)</formula>
    </cfRule>
    <cfRule type="expression" dxfId="2566" priority="13126">
      <formula>IF(RIGHT(TEXT(AQ126,"0.#"),1)=".",TRUE,FALSE)</formula>
    </cfRule>
  </conditionalFormatting>
  <conditionalFormatting sqref="AE128 AQ128">
    <cfRule type="expression" dxfId="2565" priority="13123">
      <formula>IF(RIGHT(TEXT(AE128,"0.#"),1)=".",FALSE,TRUE)</formula>
    </cfRule>
    <cfRule type="expression" dxfId="2564" priority="13124">
      <formula>IF(RIGHT(TEXT(AE128,"0.#"),1)=".",TRUE,FALSE)</formula>
    </cfRule>
  </conditionalFormatting>
  <conditionalFormatting sqref="AI128">
    <cfRule type="expression" dxfId="2563" priority="13121">
      <formula>IF(RIGHT(TEXT(AI128,"0.#"),1)=".",FALSE,TRUE)</formula>
    </cfRule>
    <cfRule type="expression" dxfId="2562" priority="13122">
      <formula>IF(RIGHT(TEXT(AI128,"0.#"),1)=".",TRUE,FALSE)</formula>
    </cfRule>
  </conditionalFormatting>
  <conditionalFormatting sqref="AM128">
    <cfRule type="expression" dxfId="2561" priority="13119">
      <formula>IF(RIGHT(TEXT(AM128,"0.#"),1)=".",FALSE,TRUE)</formula>
    </cfRule>
    <cfRule type="expression" dxfId="2560" priority="13120">
      <formula>IF(RIGHT(TEXT(AM128,"0.#"),1)=".",TRUE,FALSE)</formula>
    </cfRule>
  </conditionalFormatting>
  <conditionalFormatting sqref="AQ129">
    <cfRule type="expression" dxfId="2559" priority="13111">
      <formula>IF(RIGHT(TEXT(AQ129,"0.#"),1)=".",FALSE,TRUE)</formula>
    </cfRule>
    <cfRule type="expression" dxfId="2558" priority="13112">
      <formula>IF(RIGHT(TEXT(AQ129,"0.#"),1)=".",TRUE,FALSE)</formula>
    </cfRule>
  </conditionalFormatting>
  <conditionalFormatting sqref="AE75">
    <cfRule type="expression" dxfId="2557" priority="13109">
      <formula>IF(RIGHT(TEXT(AE75,"0.#"),1)=".",FALSE,TRUE)</formula>
    </cfRule>
    <cfRule type="expression" dxfId="2556" priority="13110">
      <formula>IF(RIGHT(TEXT(AE75,"0.#"),1)=".",TRUE,FALSE)</formula>
    </cfRule>
  </conditionalFormatting>
  <conditionalFormatting sqref="AE76">
    <cfRule type="expression" dxfId="2555" priority="13107">
      <formula>IF(RIGHT(TEXT(AE76,"0.#"),1)=".",FALSE,TRUE)</formula>
    </cfRule>
    <cfRule type="expression" dxfId="2554" priority="13108">
      <formula>IF(RIGHT(TEXT(AE76,"0.#"),1)=".",TRUE,FALSE)</formula>
    </cfRule>
  </conditionalFormatting>
  <conditionalFormatting sqref="AE77">
    <cfRule type="expression" dxfId="2553" priority="13105">
      <formula>IF(RIGHT(TEXT(AE77,"0.#"),1)=".",FALSE,TRUE)</formula>
    </cfRule>
    <cfRule type="expression" dxfId="2552" priority="13106">
      <formula>IF(RIGHT(TEXT(AE77,"0.#"),1)=".",TRUE,FALSE)</formula>
    </cfRule>
  </conditionalFormatting>
  <conditionalFormatting sqref="AI77">
    <cfRule type="expression" dxfId="2551" priority="13103">
      <formula>IF(RIGHT(TEXT(AI77,"0.#"),1)=".",FALSE,TRUE)</formula>
    </cfRule>
    <cfRule type="expression" dxfId="2550" priority="13104">
      <formula>IF(RIGHT(TEXT(AI77,"0.#"),1)=".",TRUE,FALSE)</formula>
    </cfRule>
  </conditionalFormatting>
  <conditionalFormatting sqref="AI76">
    <cfRule type="expression" dxfId="2549" priority="13101">
      <formula>IF(RIGHT(TEXT(AI76,"0.#"),1)=".",FALSE,TRUE)</formula>
    </cfRule>
    <cfRule type="expression" dxfId="2548" priority="13102">
      <formula>IF(RIGHT(TEXT(AI76,"0.#"),1)=".",TRUE,FALSE)</formula>
    </cfRule>
  </conditionalFormatting>
  <conditionalFormatting sqref="AI75">
    <cfRule type="expression" dxfId="2547" priority="13099">
      <formula>IF(RIGHT(TEXT(AI75,"0.#"),1)=".",FALSE,TRUE)</formula>
    </cfRule>
    <cfRule type="expression" dxfId="2546" priority="13100">
      <formula>IF(RIGHT(TEXT(AI75,"0.#"),1)=".",TRUE,FALSE)</formula>
    </cfRule>
  </conditionalFormatting>
  <conditionalFormatting sqref="AM75">
    <cfRule type="expression" dxfId="2545" priority="13097">
      <formula>IF(RIGHT(TEXT(AM75,"0.#"),1)=".",FALSE,TRUE)</formula>
    </cfRule>
    <cfRule type="expression" dxfId="2544" priority="13098">
      <formula>IF(RIGHT(TEXT(AM75,"0.#"),1)=".",TRUE,FALSE)</formula>
    </cfRule>
  </conditionalFormatting>
  <conditionalFormatting sqref="AM76">
    <cfRule type="expression" dxfId="2543" priority="13095">
      <formula>IF(RIGHT(TEXT(AM76,"0.#"),1)=".",FALSE,TRUE)</formula>
    </cfRule>
    <cfRule type="expression" dxfId="2542" priority="13096">
      <formula>IF(RIGHT(TEXT(AM76,"0.#"),1)=".",TRUE,FALSE)</formula>
    </cfRule>
  </conditionalFormatting>
  <conditionalFormatting sqref="AM77">
    <cfRule type="expression" dxfId="2541" priority="13093">
      <formula>IF(RIGHT(TEXT(AM77,"0.#"),1)=".",FALSE,TRUE)</formula>
    </cfRule>
    <cfRule type="expression" dxfId="2540" priority="13094">
      <formula>IF(RIGHT(TEXT(AM77,"0.#"),1)=".",TRUE,FALSE)</formula>
    </cfRule>
  </conditionalFormatting>
  <conditionalFormatting sqref="AE134:AE135 AI134:AI135 AM134:AM135 AQ134:AQ135 AU134:AU135">
    <cfRule type="expression" dxfId="2539" priority="13079">
      <formula>IF(RIGHT(TEXT(AE134,"0.#"),1)=".",FALSE,TRUE)</formula>
    </cfRule>
    <cfRule type="expression" dxfId="2538" priority="13080">
      <formula>IF(RIGHT(TEXT(AE134,"0.#"),1)=".",TRUE,FALSE)</formula>
    </cfRule>
  </conditionalFormatting>
  <conditionalFormatting sqref="AE433">
    <cfRule type="expression" dxfId="2537" priority="13049">
      <formula>IF(RIGHT(TEXT(AE433,"0.#"),1)=".",FALSE,TRUE)</formula>
    </cfRule>
    <cfRule type="expression" dxfId="2536" priority="13050">
      <formula>IF(RIGHT(TEXT(AE433,"0.#"),1)=".",TRUE,FALSE)</formula>
    </cfRule>
  </conditionalFormatting>
  <conditionalFormatting sqref="AM435">
    <cfRule type="expression" dxfId="2535" priority="13033">
      <formula>IF(RIGHT(TEXT(AM435,"0.#"),1)=".",FALSE,TRUE)</formula>
    </cfRule>
    <cfRule type="expression" dxfId="2534" priority="13034">
      <formula>IF(RIGHT(TEXT(AM435,"0.#"),1)=".",TRUE,FALSE)</formula>
    </cfRule>
  </conditionalFormatting>
  <conditionalFormatting sqref="AE434">
    <cfRule type="expression" dxfId="2533" priority="13047">
      <formula>IF(RIGHT(TEXT(AE434,"0.#"),1)=".",FALSE,TRUE)</formula>
    </cfRule>
    <cfRule type="expression" dxfId="2532" priority="13048">
      <formula>IF(RIGHT(TEXT(AE434,"0.#"),1)=".",TRUE,FALSE)</formula>
    </cfRule>
  </conditionalFormatting>
  <conditionalFormatting sqref="AE435">
    <cfRule type="expression" dxfId="2531" priority="13045">
      <formula>IF(RIGHT(TEXT(AE435,"0.#"),1)=".",FALSE,TRUE)</formula>
    </cfRule>
    <cfRule type="expression" dxfId="2530" priority="13046">
      <formula>IF(RIGHT(TEXT(AE435,"0.#"),1)=".",TRUE,FALSE)</formula>
    </cfRule>
  </conditionalFormatting>
  <conditionalFormatting sqref="AM433">
    <cfRule type="expression" dxfId="2529" priority="13037">
      <formula>IF(RIGHT(TEXT(AM433,"0.#"),1)=".",FALSE,TRUE)</formula>
    </cfRule>
    <cfRule type="expression" dxfId="2528" priority="13038">
      <formula>IF(RIGHT(TEXT(AM433,"0.#"),1)=".",TRUE,FALSE)</formula>
    </cfRule>
  </conditionalFormatting>
  <conditionalFormatting sqref="AM434">
    <cfRule type="expression" dxfId="2527" priority="13035">
      <formula>IF(RIGHT(TEXT(AM434,"0.#"),1)=".",FALSE,TRUE)</formula>
    </cfRule>
    <cfRule type="expression" dxfId="2526" priority="13036">
      <formula>IF(RIGHT(TEXT(AM434,"0.#"),1)=".",TRUE,FALSE)</formula>
    </cfRule>
  </conditionalFormatting>
  <conditionalFormatting sqref="AU433">
    <cfRule type="expression" dxfId="2525" priority="13025">
      <formula>IF(RIGHT(TEXT(AU433,"0.#"),1)=".",FALSE,TRUE)</formula>
    </cfRule>
    <cfRule type="expression" dxfId="2524" priority="13026">
      <formula>IF(RIGHT(TEXT(AU433,"0.#"),1)=".",TRUE,FALSE)</formula>
    </cfRule>
  </conditionalFormatting>
  <conditionalFormatting sqref="AU434">
    <cfRule type="expression" dxfId="2523" priority="13023">
      <formula>IF(RIGHT(TEXT(AU434,"0.#"),1)=".",FALSE,TRUE)</formula>
    </cfRule>
    <cfRule type="expression" dxfId="2522" priority="13024">
      <formula>IF(RIGHT(TEXT(AU434,"0.#"),1)=".",TRUE,FALSE)</formula>
    </cfRule>
  </conditionalFormatting>
  <conditionalFormatting sqref="AU435">
    <cfRule type="expression" dxfId="2521" priority="13021">
      <formula>IF(RIGHT(TEXT(AU435,"0.#"),1)=".",FALSE,TRUE)</formula>
    </cfRule>
    <cfRule type="expression" dxfId="2520" priority="13022">
      <formula>IF(RIGHT(TEXT(AU435,"0.#"),1)=".",TRUE,FALSE)</formula>
    </cfRule>
  </conditionalFormatting>
  <conditionalFormatting sqref="AI435">
    <cfRule type="expression" dxfId="2519" priority="12955">
      <formula>IF(RIGHT(TEXT(AI435,"0.#"),1)=".",FALSE,TRUE)</formula>
    </cfRule>
    <cfRule type="expression" dxfId="2518" priority="12956">
      <formula>IF(RIGHT(TEXT(AI435,"0.#"),1)=".",TRUE,FALSE)</formula>
    </cfRule>
  </conditionalFormatting>
  <conditionalFormatting sqref="AI433">
    <cfRule type="expression" dxfId="2517" priority="12959">
      <formula>IF(RIGHT(TEXT(AI433,"0.#"),1)=".",FALSE,TRUE)</formula>
    </cfRule>
    <cfRule type="expression" dxfId="2516" priority="12960">
      <formula>IF(RIGHT(TEXT(AI433,"0.#"),1)=".",TRUE,FALSE)</formula>
    </cfRule>
  </conditionalFormatting>
  <conditionalFormatting sqref="AI434">
    <cfRule type="expression" dxfId="2515" priority="12957">
      <formula>IF(RIGHT(TEXT(AI434,"0.#"),1)=".",FALSE,TRUE)</formula>
    </cfRule>
    <cfRule type="expression" dxfId="2514" priority="12958">
      <formula>IF(RIGHT(TEXT(AI434,"0.#"),1)=".",TRUE,FALSE)</formula>
    </cfRule>
  </conditionalFormatting>
  <conditionalFormatting sqref="AQ434">
    <cfRule type="expression" dxfId="2513" priority="12941">
      <formula>IF(RIGHT(TEXT(AQ434,"0.#"),1)=".",FALSE,TRUE)</formula>
    </cfRule>
    <cfRule type="expression" dxfId="2512" priority="12942">
      <formula>IF(RIGHT(TEXT(AQ434,"0.#"),1)=".",TRUE,FALSE)</formula>
    </cfRule>
  </conditionalFormatting>
  <conditionalFormatting sqref="AQ435">
    <cfRule type="expression" dxfId="2511" priority="12927">
      <formula>IF(RIGHT(TEXT(AQ435,"0.#"),1)=".",FALSE,TRUE)</formula>
    </cfRule>
    <cfRule type="expression" dxfId="2510" priority="12928">
      <formula>IF(RIGHT(TEXT(AQ435,"0.#"),1)=".",TRUE,FALSE)</formula>
    </cfRule>
  </conditionalFormatting>
  <conditionalFormatting sqref="AQ433">
    <cfRule type="expression" dxfId="2509" priority="12925">
      <formula>IF(RIGHT(TEXT(AQ433,"0.#"),1)=".",FALSE,TRUE)</formula>
    </cfRule>
    <cfRule type="expression" dxfId="2508" priority="12926">
      <formula>IF(RIGHT(TEXT(AQ433,"0.#"),1)=".",TRUE,FALSE)</formula>
    </cfRule>
  </conditionalFormatting>
  <conditionalFormatting sqref="AL847:AO874">
    <cfRule type="expression" dxfId="2507" priority="6649">
      <formula>IF(AND(AL847&gt;=0, RIGHT(TEXT(AL847,"0.#"),1)&lt;&gt;"."),TRUE,FALSE)</formula>
    </cfRule>
    <cfRule type="expression" dxfId="2506" priority="6650">
      <formula>IF(AND(AL847&gt;=0, RIGHT(TEXT(AL847,"0.#"),1)="."),TRUE,FALSE)</formula>
    </cfRule>
    <cfRule type="expression" dxfId="2505" priority="6651">
      <formula>IF(AND(AL847&lt;0, RIGHT(TEXT(AL847,"0.#"),1)&lt;&gt;"."),TRUE,FALSE)</formula>
    </cfRule>
    <cfRule type="expression" dxfId="2504" priority="6652">
      <formula>IF(AND(AL847&lt;0, RIGHT(TEXT(AL847,"0.#"),1)="."),TRUE,FALSE)</formula>
    </cfRule>
  </conditionalFormatting>
  <conditionalFormatting sqref="AQ53:AQ55">
    <cfRule type="expression" dxfId="2503" priority="4671">
      <formula>IF(RIGHT(TEXT(AQ53,"0.#"),1)=".",FALSE,TRUE)</formula>
    </cfRule>
    <cfRule type="expression" dxfId="2502" priority="4672">
      <formula>IF(RIGHT(TEXT(AQ53,"0.#"),1)=".",TRUE,FALSE)</formula>
    </cfRule>
  </conditionalFormatting>
  <conditionalFormatting sqref="AU53:AU55">
    <cfRule type="expression" dxfId="2501" priority="4669">
      <formula>IF(RIGHT(TEXT(AU53,"0.#"),1)=".",FALSE,TRUE)</formula>
    </cfRule>
    <cfRule type="expression" dxfId="2500" priority="4670">
      <formula>IF(RIGHT(TEXT(AU53,"0.#"),1)=".",TRUE,FALSE)</formula>
    </cfRule>
  </conditionalFormatting>
  <conditionalFormatting sqref="AQ60:AQ62">
    <cfRule type="expression" dxfId="2499" priority="4667">
      <formula>IF(RIGHT(TEXT(AQ60,"0.#"),1)=".",FALSE,TRUE)</formula>
    </cfRule>
    <cfRule type="expression" dxfId="2498" priority="4668">
      <formula>IF(RIGHT(TEXT(AQ60,"0.#"),1)=".",TRUE,FALSE)</formula>
    </cfRule>
  </conditionalFormatting>
  <conditionalFormatting sqref="AU60:AU62">
    <cfRule type="expression" dxfId="2497" priority="4665">
      <formula>IF(RIGHT(TEXT(AU60,"0.#"),1)=".",FALSE,TRUE)</formula>
    </cfRule>
    <cfRule type="expression" dxfId="2496" priority="4666">
      <formula>IF(RIGHT(TEXT(AU60,"0.#"),1)=".",TRUE,FALSE)</formula>
    </cfRule>
  </conditionalFormatting>
  <conditionalFormatting sqref="AQ75:AQ77">
    <cfRule type="expression" dxfId="2495" priority="4663">
      <formula>IF(RIGHT(TEXT(AQ75,"0.#"),1)=".",FALSE,TRUE)</formula>
    </cfRule>
    <cfRule type="expression" dxfId="2494" priority="4664">
      <formula>IF(RIGHT(TEXT(AQ75,"0.#"),1)=".",TRUE,FALSE)</formula>
    </cfRule>
  </conditionalFormatting>
  <conditionalFormatting sqref="AU75:AU77">
    <cfRule type="expression" dxfId="2493" priority="4661">
      <formula>IF(RIGHT(TEXT(AU75,"0.#"),1)=".",FALSE,TRUE)</formula>
    </cfRule>
    <cfRule type="expression" dxfId="2492" priority="4662">
      <formula>IF(RIGHT(TEXT(AU75,"0.#"),1)=".",TRUE,FALSE)</formula>
    </cfRule>
  </conditionalFormatting>
  <conditionalFormatting sqref="AQ87:AQ89">
    <cfRule type="expression" dxfId="2491" priority="4659">
      <formula>IF(RIGHT(TEXT(AQ87,"0.#"),1)=".",FALSE,TRUE)</formula>
    </cfRule>
    <cfRule type="expression" dxfId="2490" priority="4660">
      <formula>IF(RIGHT(TEXT(AQ87,"0.#"),1)=".",TRUE,FALSE)</formula>
    </cfRule>
  </conditionalFormatting>
  <conditionalFormatting sqref="AU87:AU89">
    <cfRule type="expression" dxfId="2489" priority="4657">
      <formula>IF(RIGHT(TEXT(AU87,"0.#"),1)=".",FALSE,TRUE)</formula>
    </cfRule>
    <cfRule type="expression" dxfId="2488" priority="4658">
      <formula>IF(RIGHT(TEXT(AU87,"0.#"),1)=".",TRUE,FALSE)</formula>
    </cfRule>
  </conditionalFormatting>
  <conditionalFormatting sqref="AQ92:AQ94">
    <cfRule type="expression" dxfId="2487" priority="4655">
      <formula>IF(RIGHT(TEXT(AQ92,"0.#"),1)=".",FALSE,TRUE)</formula>
    </cfRule>
    <cfRule type="expression" dxfId="2486" priority="4656">
      <formula>IF(RIGHT(TEXT(AQ92,"0.#"),1)=".",TRUE,FALSE)</formula>
    </cfRule>
  </conditionalFormatting>
  <conditionalFormatting sqref="AU92:AU94">
    <cfRule type="expression" dxfId="2485" priority="4653">
      <formula>IF(RIGHT(TEXT(AU92,"0.#"),1)=".",FALSE,TRUE)</formula>
    </cfRule>
    <cfRule type="expression" dxfId="2484" priority="4654">
      <formula>IF(RIGHT(TEXT(AU92,"0.#"),1)=".",TRUE,FALSE)</formula>
    </cfRule>
  </conditionalFormatting>
  <conditionalFormatting sqref="AQ97:AQ99">
    <cfRule type="expression" dxfId="2483" priority="4651">
      <formula>IF(RIGHT(TEXT(AQ97,"0.#"),1)=".",FALSE,TRUE)</formula>
    </cfRule>
    <cfRule type="expression" dxfId="2482" priority="4652">
      <formula>IF(RIGHT(TEXT(AQ97,"0.#"),1)=".",TRUE,FALSE)</formula>
    </cfRule>
  </conditionalFormatting>
  <conditionalFormatting sqref="AU97:AU99">
    <cfRule type="expression" dxfId="2481" priority="4649">
      <formula>IF(RIGHT(TEXT(AU97,"0.#"),1)=".",FALSE,TRUE)</formula>
    </cfRule>
    <cfRule type="expression" dxfId="2480" priority="4650">
      <formula>IF(RIGHT(TEXT(AU97,"0.#"),1)=".",TRUE,FALSE)</formula>
    </cfRule>
  </conditionalFormatting>
  <conditionalFormatting sqref="AE458">
    <cfRule type="expression" dxfId="2479" priority="4343">
      <formula>IF(RIGHT(TEXT(AE458,"0.#"),1)=".",FALSE,TRUE)</formula>
    </cfRule>
    <cfRule type="expression" dxfId="2478" priority="4344">
      <formula>IF(RIGHT(TEXT(AE458,"0.#"),1)=".",TRUE,FALSE)</formula>
    </cfRule>
  </conditionalFormatting>
  <conditionalFormatting sqref="AM460">
    <cfRule type="expression" dxfId="2477" priority="4333">
      <formula>IF(RIGHT(TEXT(AM460,"0.#"),1)=".",FALSE,TRUE)</formula>
    </cfRule>
    <cfRule type="expression" dxfId="2476" priority="4334">
      <formula>IF(RIGHT(TEXT(AM460,"0.#"),1)=".",TRUE,FALSE)</formula>
    </cfRule>
  </conditionalFormatting>
  <conditionalFormatting sqref="AE459">
    <cfRule type="expression" dxfId="2475" priority="4341">
      <formula>IF(RIGHT(TEXT(AE459,"0.#"),1)=".",FALSE,TRUE)</formula>
    </cfRule>
    <cfRule type="expression" dxfId="2474" priority="4342">
      <formula>IF(RIGHT(TEXT(AE459,"0.#"),1)=".",TRUE,FALSE)</formula>
    </cfRule>
  </conditionalFormatting>
  <conditionalFormatting sqref="AE460">
    <cfRule type="expression" dxfId="2473" priority="4339">
      <formula>IF(RIGHT(TEXT(AE460,"0.#"),1)=".",FALSE,TRUE)</formula>
    </cfRule>
    <cfRule type="expression" dxfId="2472" priority="4340">
      <formula>IF(RIGHT(TEXT(AE460,"0.#"),1)=".",TRUE,FALSE)</formula>
    </cfRule>
  </conditionalFormatting>
  <conditionalFormatting sqref="AM458">
    <cfRule type="expression" dxfId="2471" priority="4337">
      <formula>IF(RIGHT(TEXT(AM458,"0.#"),1)=".",FALSE,TRUE)</formula>
    </cfRule>
    <cfRule type="expression" dxfId="2470" priority="4338">
      <formula>IF(RIGHT(TEXT(AM458,"0.#"),1)=".",TRUE,FALSE)</formula>
    </cfRule>
  </conditionalFormatting>
  <conditionalFormatting sqref="AM459">
    <cfRule type="expression" dxfId="2469" priority="4335">
      <formula>IF(RIGHT(TEXT(AM459,"0.#"),1)=".",FALSE,TRUE)</formula>
    </cfRule>
    <cfRule type="expression" dxfId="2468" priority="4336">
      <formula>IF(RIGHT(TEXT(AM459,"0.#"),1)=".",TRUE,FALSE)</formula>
    </cfRule>
  </conditionalFormatting>
  <conditionalFormatting sqref="AU458">
    <cfRule type="expression" dxfId="2467" priority="4331">
      <formula>IF(RIGHT(TEXT(AU458,"0.#"),1)=".",FALSE,TRUE)</formula>
    </cfRule>
    <cfRule type="expression" dxfId="2466" priority="4332">
      <formula>IF(RIGHT(TEXT(AU458,"0.#"),1)=".",TRUE,FALSE)</formula>
    </cfRule>
  </conditionalFormatting>
  <conditionalFormatting sqref="AU459">
    <cfRule type="expression" dxfId="2465" priority="4329">
      <formula>IF(RIGHT(TEXT(AU459,"0.#"),1)=".",FALSE,TRUE)</formula>
    </cfRule>
    <cfRule type="expression" dxfId="2464" priority="4330">
      <formula>IF(RIGHT(TEXT(AU459,"0.#"),1)=".",TRUE,FALSE)</formula>
    </cfRule>
  </conditionalFormatting>
  <conditionalFormatting sqref="AU460">
    <cfRule type="expression" dxfId="2463" priority="4327">
      <formula>IF(RIGHT(TEXT(AU460,"0.#"),1)=".",FALSE,TRUE)</formula>
    </cfRule>
    <cfRule type="expression" dxfId="2462" priority="4328">
      <formula>IF(RIGHT(TEXT(AU460,"0.#"),1)=".",TRUE,FALSE)</formula>
    </cfRule>
  </conditionalFormatting>
  <conditionalFormatting sqref="AI460">
    <cfRule type="expression" dxfId="2461" priority="4321">
      <formula>IF(RIGHT(TEXT(AI460,"0.#"),1)=".",FALSE,TRUE)</formula>
    </cfRule>
    <cfRule type="expression" dxfId="2460" priority="4322">
      <formula>IF(RIGHT(TEXT(AI460,"0.#"),1)=".",TRUE,FALSE)</formula>
    </cfRule>
  </conditionalFormatting>
  <conditionalFormatting sqref="AI458">
    <cfRule type="expression" dxfId="2459" priority="4325">
      <formula>IF(RIGHT(TEXT(AI458,"0.#"),1)=".",FALSE,TRUE)</formula>
    </cfRule>
    <cfRule type="expression" dxfId="2458" priority="4326">
      <formula>IF(RIGHT(TEXT(AI458,"0.#"),1)=".",TRUE,FALSE)</formula>
    </cfRule>
  </conditionalFormatting>
  <conditionalFormatting sqref="AI459">
    <cfRule type="expression" dxfId="2457" priority="4323">
      <formula>IF(RIGHT(TEXT(AI459,"0.#"),1)=".",FALSE,TRUE)</formula>
    </cfRule>
    <cfRule type="expression" dxfId="2456" priority="4324">
      <formula>IF(RIGHT(TEXT(AI459,"0.#"),1)=".",TRUE,FALSE)</formula>
    </cfRule>
  </conditionalFormatting>
  <conditionalFormatting sqref="AQ459">
    <cfRule type="expression" dxfId="2455" priority="4319">
      <formula>IF(RIGHT(TEXT(AQ459,"0.#"),1)=".",FALSE,TRUE)</formula>
    </cfRule>
    <cfRule type="expression" dxfId="2454" priority="4320">
      <formula>IF(RIGHT(TEXT(AQ459,"0.#"),1)=".",TRUE,FALSE)</formula>
    </cfRule>
  </conditionalFormatting>
  <conditionalFormatting sqref="AQ460">
    <cfRule type="expression" dxfId="2453" priority="4317">
      <formula>IF(RIGHT(TEXT(AQ460,"0.#"),1)=".",FALSE,TRUE)</formula>
    </cfRule>
    <cfRule type="expression" dxfId="2452" priority="4318">
      <formula>IF(RIGHT(TEXT(AQ460,"0.#"),1)=".",TRUE,FALSE)</formula>
    </cfRule>
  </conditionalFormatting>
  <conditionalFormatting sqref="AQ458">
    <cfRule type="expression" dxfId="2451" priority="4315">
      <formula>IF(RIGHT(TEXT(AQ458,"0.#"),1)=".",FALSE,TRUE)</formula>
    </cfRule>
    <cfRule type="expression" dxfId="2450" priority="4316">
      <formula>IF(RIGHT(TEXT(AQ458,"0.#"),1)=".",TRUE,FALSE)</formula>
    </cfRule>
  </conditionalFormatting>
  <conditionalFormatting sqref="AE120 AM120">
    <cfRule type="expression" dxfId="2449" priority="2993">
      <formula>IF(RIGHT(TEXT(AE120,"0.#"),1)=".",FALSE,TRUE)</formula>
    </cfRule>
    <cfRule type="expression" dxfId="2448" priority="2994">
      <formula>IF(RIGHT(TEXT(AE120,"0.#"),1)=".",TRUE,FALSE)</formula>
    </cfRule>
  </conditionalFormatting>
  <conditionalFormatting sqref="AI126">
    <cfRule type="expression" dxfId="2447" priority="2983">
      <formula>IF(RIGHT(TEXT(AI126,"0.#"),1)=".",FALSE,TRUE)</formula>
    </cfRule>
    <cfRule type="expression" dxfId="2446" priority="2984">
      <formula>IF(RIGHT(TEXT(AI126,"0.#"),1)=".",TRUE,FALSE)</formula>
    </cfRule>
  </conditionalFormatting>
  <conditionalFormatting sqref="AI120">
    <cfRule type="expression" dxfId="2445" priority="2991">
      <formula>IF(RIGHT(TEXT(AI120,"0.#"),1)=".",FALSE,TRUE)</formula>
    </cfRule>
    <cfRule type="expression" dxfId="2444" priority="2992">
      <formula>IF(RIGHT(TEXT(AI120,"0.#"),1)=".",TRUE,FALSE)</formula>
    </cfRule>
  </conditionalFormatting>
  <conditionalFormatting sqref="AE123 AM123">
    <cfRule type="expression" dxfId="2443" priority="2989">
      <formula>IF(RIGHT(TEXT(AE123,"0.#"),1)=".",FALSE,TRUE)</formula>
    </cfRule>
    <cfRule type="expression" dxfId="2442" priority="2990">
      <formula>IF(RIGHT(TEXT(AE123,"0.#"),1)=".",TRUE,FALSE)</formula>
    </cfRule>
  </conditionalFormatting>
  <conditionalFormatting sqref="AI123">
    <cfRule type="expression" dxfId="2441" priority="2987">
      <formula>IF(RIGHT(TEXT(AI123,"0.#"),1)=".",FALSE,TRUE)</formula>
    </cfRule>
    <cfRule type="expression" dxfId="2440" priority="2988">
      <formula>IF(RIGHT(TEXT(AI123,"0.#"),1)=".",TRUE,FALSE)</formula>
    </cfRule>
  </conditionalFormatting>
  <conditionalFormatting sqref="AE126 AM126">
    <cfRule type="expression" dxfId="2439" priority="2985">
      <formula>IF(RIGHT(TEXT(AE126,"0.#"),1)=".",FALSE,TRUE)</formula>
    </cfRule>
    <cfRule type="expression" dxfId="2438" priority="2986">
      <formula>IF(RIGHT(TEXT(AE126,"0.#"),1)=".",TRUE,FALSE)</formula>
    </cfRule>
  </conditionalFormatting>
  <conditionalFormatting sqref="AE129 AM129">
    <cfRule type="expression" dxfId="2437" priority="2981">
      <formula>IF(RIGHT(TEXT(AE129,"0.#"),1)=".",FALSE,TRUE)</formula>
    </cfRule>
    <cfRule type="expression" dxfId="2436" priority="2982">
      <formula>IF(RIGHT(TEXT(AE129,"0.#"),1)=".",TRUE,FALSE)</formula>
    </cfRule>
  </conditionalFormatting>
  <conditionalFormatting sqref="AI129">
    <cfRule type="expression" dxfId="2435" priority="2979">
      <formula>IF(RIGHT(TEXT(AI129,"0.#"),1)=".",FALSE,TRUE)</formula>
    </cfRule>
    <cfRule type="expression" dxfId="2434" priority="2980">
      <formula>IF(RIGHT(TEXT(AI129,"0.#"),1)=".",TRUE,FALSE)</formula>
    </cfRule>
  </conditionalFormatting>
  <conditionalFormatting sqref="Y847:Y874">
    <cfRule type="expression" dxfId="2433" priority="2977">
      <formula>IF(RIGHT(TEXT(Y847,"0.#"),1)=".",FALSE,TRUE)</formula>
    </cfRule>
    <cfRule type="expression" dxfId="2432" priority="2978">
      <formula>IF(RIGHT(TEXT(Y847,"0.#"),1)=".",TRUE,FALSE)</formula>
    </cfRule>
  </conditionalFormatting>
  <conditionalFormatting sqref="AU518">
    <cfRule type="expression" dxfId="2431" priority="1487">
      <formula>IF(RIGHT(TEXT(AU518,"0.#"),1)=".",FALSE,TRUE)</formula>
    </cfRule>
    <cfRule type="expression" dxfId="2430" priority="1488">
      <formula>IF(RIGHT(TEXT(AU518,"0.#"),1)=".",TRUE,FALSE)</formula>
    </cfRule>
  </conditionalFormatting>
  <conditionalFormatting sqref="AQ551">
    <cfRule type="expression" dxfId="2429" priority="1263">
      <formula>IF(RIGHT(TEXT(AQ551,"0.#"),1)=".",FALSE,TRUE)</formula>
    </cfRule>
    <cfRule type="expression" dxfId="2428" priority="1264">
      <formula>IF(RIGHT(TEXT(AQ551,"0.#"),1)=".",TRUE,FALSE)</formula>
    </cfRule>
  </conditionalFormatting>
  <conditionalFormatting sqref="AE556">
    <cfRule type="expression" dxfId="2427" priority="1261">
      <formula>IF(RIGHT(TEXT(AE556,"0.#"),1)=".",FALSE,TRUE)</formula>
    </cfRule>
    <cfRule type="expression" dxfId="2426" priority="1262">
      <formula>IF(RIGHT(TEXT(AE556,"0.#"),1)=".",TRUE,FALSE)</formula>
    </cfRule>
  </conditionalFormatting>
  <conditionalFormatting sqref="AE557">
    <cfRule type="expression" dxfId="2425" priority="1259">
      <formula>IF(RIGHT(TEXT(AE557,"0.#"),1)=".",FALSE,TRUE)</formula>
    </cfRule>
    <cfRule type="expression" dxfId="2424" priority="1260">
      <formula>IF(RIGHT(TEXT(AE557,"0.#"),1)=".",TRUE,FALSE)</formula>
    </cfRule>
  </conditionalFormatting>
  <conditionalFormatting sqref="AE558">
    <cfRule type="expression" dxfId="2423" priority="1257">
      <formula>IF(RIGHT(TEXT(AE558,"0.#"),1)=".",FALSE,TRUE)</formula>
    </cfRule>
    <cfRule type="expression" dxfId="2422" priority="1258">
      <formula>IF(RIGHT(TEXT(AE558,"0.#"),1)=".",TRUE,FALSE)</formula>
    </cfRule>
  </conditionalFormatting>
  <conditionalFormatting sqref="AU556">
    <cfRule type="expression" dxfId="2421" priority="1249">
      <formula>IF(RIGHT(TEXT(AU556,"0.#"),1)=".",FALSE,TRUE)</formula>
    </cfRule>
    <cfRule type="expression" dxfId="2420" priority="1250">
      <formula>IF(RIGHT(TEXT(AU556,"0.#"),1)=".",TRUE,FALSE)</formula>
    </cfRule>
  </conditionalFormatting>
  <conditionalFormatting sqref="AU557">
    <cfRule type="expression" dxfId="2419" priority="1247">
      <formula>IF(RIGHT(TEXT(AU557,"0.#"),1)=".",FALSE,TRUE)</formula>
    </cfRule>
    <cfRule type="expression" dxfId="2418" priority="1248">
      <formula>IF(RIGHT(TEXT(AU557,"0.#"),1)=".",TRUE,FALSE)</formula>
    </cfRule>
  </conditionalFormatting>
  <conditionalFormatting sqref="AU558">
    <cfRule type="expression" dxfId="2417" priority="1245">
      <formula>IF(RIGHT(TEXT(AU558,"0.#"),1)=".",FALSE,TRUE)</formula>
    </cfRule>
    <cfRule type="expression" dxfId="2416" priority="1246">
      <formula>IF(RIGHT(TEXT(AU558,"0.#"),1)=".",TRUE,FALSE)</formula>
    </cfRule>
  </conditionalFormatting>
  <conditionalFormatting sqref="AQ557">
    <cfRule type="expression" dxfId="2415" priority="1237">
      <formula>IF(RIGHT(TEXT(AQ557,"0.#"),1)=".",FALSE,TRUE)</formula>
    </cfRule>
    <cfRule type="expression" dxfId="2414" priority="1238">
      <formula>IF(RIGHT(TEXT(AQ557,"0.#"),1)=".",TRUE,FALSE)</formula>
    </cfRule>
  </conditionalFormatting>
  <conditionalFormatting sqref="AQ558">
    <cfRule type="expression" dxfId="2413" priority="1235">
      <formula>IF(RIGHT(TEXT(AQ558,"0.#"),1)=".",FALSE,TRUE)</formula>
    </cfRule>
    <cfRule type="expression" dxfId="2412" priority="1236">
      <formula>IF(RIGHT(TEXT(AQ558,"0.#"),1)=".",TRUE,FALSE)</formula>
    </cfRule>
  </conditionalFormatting>
  <conditionalFormatting sqref="AQ556">
    <cfRule type="expression" dxfId="2411" priority="1233">
      <formula>IF(RIGHT(TEXT(AQ556,"0.#"),1)=".",FALSE,TRUE)</formula>
    </cfRule>
    <cfRule type="expression" dxfId="2410" priority="1234">
      <formula>IF(RIGHT(TEXT(AQ556,"0.#"),1)=".",TRUE,FALSE)</formula>
    </cfRule>
  </conditionalFormatting>
  <conditionalFormatting sqref="AE561">
    <cfRule type="expression" dxfId="2409" priority="1231">
      <formula>IF(RIGHT(TEXT(AE561,"0.#"),1)=".",FALSE,TRUE)</formula>
    </cfRule>
    <cfRule type="expression" dxfId="2408" priority="1232">
      <formula>IF(RIGHT(TEXT(AE561,"0.#"),1)=".",TRUE,FALSE)</formula>
    </cfRule>
  </conditionalFormatting>
  <conditionalFormatting sqref="AE562">
    <cfRule type="expression" dxfId="2407" priority="1229">
      <formula>IF(RIGHT(TEXT(AE562,"0.#"),1)=".",FALSE,TRUE)</formula>
    </cfRule>
    <cfRule type="expression" dxfId="2406" priority="1230">
      <formula>IF(RIGHT(TEXT(AE562,"0.#"),1)=".",TRUE,FALSE)</formula>
    </cfRule>
  </conditionalFormatting>
  <conditionalFormatting sqref="AE563">
    <cfRule type="expression" dxfId="2405" priority="1227">
      <formula>IF(RIGHT(TEXT(AE563,"0.#"),1)=".",FALSE,TRUE)</formula>
    </cfRule>
    <cfRule type="expression" dxfId="2404" priority="1228">
      <formula>IF(RIGHT(TEXT(AE563,"0.#"),1)=".",TRUE,FALSE)</formula>
    </cfRule>
  </conditionalFormatting>
  <conditionalFormatting sqref="AL1110:AO1139">
    <cfRule type="expression" dxfId="2403" priority="2883">
      <formula>IF(AND(AL1110&gt;=0, RIGHT(TEXT(AL1110,"0.#"),1)&lt;&gt;"."),TRUE,FALSE)</formula>
    </cfRule>
    <cfRule type="expression" dxfId="2402" priority="2884">
      <formula>IF(AND(AL1110&gt;=0, RIGHT(TEXT(AL1110,"0.#"),1)="."),TRUE,FALSE)</formula>
    </cfRule>
    <cfRule type="expression" dxfId="2401" priority="2885">
      <formula>IF(AND(AL1110&lt;0, RIGHT(TEXT(AL1110,"0.#"),1)&lt;&gt;"."),TRUE,FALSE)</formula>
    </cfRule>
    <cfRule type="expression" dxfId="2400" priority="2886">
      <formula>IF(AND(AL1110&lt;0, RIGHT(TEXT(AL1110,"0.#"),1)="."),TRUE,FALSE)</formula>
    </cfRule>
  </conditionalFormatting>
  <conditionalFormatting sqref="Y1110:Y1139">
    <cfRule type="expression" dxfId="2399" priority="2881">
      <formula>IF(RIGHT(TEXT(Y1110,"0.#"),1)=".",FALSE,TRUE)</formula>
    </cfRule>
    <cfRule type="expression" dxfId="2398" priority="2882">
      <formula>IF(RIGHT(TEXT(Y1110,"0.#"),1)=".",TRUE,FALSE)</formula>
    </cfRule>
  </conditionalFormatting>
  <conditionalFormatting sqref="AQ553">
    <cfRule type="expression" dxfId="2397" priority="1265">
      <formula>IF(RIGHT(TEXT(AQ553,"0.#"),1)=".",FALSE,TRUE)</formula>
    </cfRule>
    <cfRule type="expression" dxfId="2396" priority="1266">
      <formula>IF(RIGHT(TEXT(AQ553,"0.#"),1)=".",TRUE,FALSE)</formula>
    </cfRule>
  </conditionalFormatting>
  <conditionalFormatting sqref="AU552">
    <cfRule type="expression" dxfId="2395" priority="1277">
      <formula>IF(RIGHT(TEXT(AU552,"0.#"),1)=".",FALSE,TRUE)</formula>
    </cfRule>
    <cfRule type="expression" dxfId="2394" priority="1278">
      <formula>IF(RIGHT(TEXT(AU552,"0.#"),1)=".",TRUE,FALSE)</formula>
    </cfRule>
  </conditionalFormatting>
  <conditionalFormatting sqref="AE552">
    <cfRule type="expression" dxfId="2393" priority="1289">
      <formula>IF(RIGHT(TEXT(AE552,"0.#"),1)=".",FALSE,TRUE)</formula>
    </cfRule>
    <cfRule type="expression" dxfId="2392" priority="1290">
      <formula>IF(RIGHT(TEXT(AE552,"0.#"),1)=".",TRUE,FALSE)</formula>
    </cfRule>
  </conditionalFormatting>
  <conditionalFormatting sqref="AQ548">
    <cfRule type="expression" dxfId="2391" priority="1295">
      <formula>IF(RIGHT(TEXT(AQ548,"0.#"),1)=".",FALSE,TRUE)</formula>
    </cfRule>
    <cfRule type="expression" dxfId="2390" priority="1296">
      <formula>IF(RIGHT(TEXT(AQ548,"0.#"),1)=".",TRUE,FALSE)</formula>
    </cfRule>
  </conditionalFormatting>
  <conditionalFormatting sqref="AL845:AO846">
    <cfRule type="expression" dxfId="2389" priority="2835">
      <formula>IF(AND(AL845&gt;=0, RIGHT(TEXT(AL845,"0.#"),1)&lt;&gt;"."),TRUE,FALSE)</formula>
    </cfRule>
    <cfRule type="expression" dxfId="2388" priority="2836">
      <formula>IF(AND(AL845&gt;=0, RIGHT(TEXT(AL845,"0.#"),1)="."),TRUE,FALSE)</formula>
    </cfRule>
    <cfRule type="expression" dxfId="2387" priority="2837">
      <formula>IF(AND(AL845&lt;0, RIGHT(TEXT(AL845,"0.#"),1)&lt;&gt;"."),TRUE,FALSE)</formula>
    </cfRule>
    <cfRule type="expression" dxfId="2386" priority="2838">
      <formula>IF(AND(AL845&lt;0, RIGHT(TEXT(AL845,"0.#"),1)="."),TRUE,FALSE)</formula>
    </cfRule>
  </conditionalFormatting>
  <conditionalFormatting sqref="Y845:Y846">
    <cfRule type="expression" dxfId="2385" priority="2833">
      <formula>IF(RIGHT(TEXT(Y845,"0.#"),1)=".",FALSE,TRUE)</formula>
    </cfRule>
    <cfRule type="expression" dxfId="2384" priority="2834">
      <formula>IF(RIGHT(TEXT(Y845,"0.#"),1)=".",TRUE,FALSE)</formula>
    </cfRule>
  </conditionalFormatting>
  <conditionalFormatting sqref="AE492">
    <cfRule type="expression" dxfId="2383" priority="1621">
      <formula>IF(RIGHT(TEXT(AE492,"0.#"),1)=".",FALSE,TRUE)</formula>
    </cfRule>
    <cfRule type="expression" dxfId="2382" priority="1622">
      <formula>IF(RIGHT(TEXT(AE492,"0.#"),1)=".",TRUE,FALSE)</formula>
    </cfRule>
  </conditionalFormatting>
  <conditionalFormatting sqref="AE493">
    <cfRule type="expression" dxfId="2381" priority="1619">
      <formula>IF(RIGHT(TEXT(AE493,"0.#"),1)=".",FALSE,TRUE)</formula>
    </cfRule>
    <cfRule type="expression" dxfId="2380" priority="1620">
      <formula>IF(RIGHT(TEXT(AE493,"0.#"),1)=".",TRUE,FALSE)</formula>
    </cfRule>
  </conditionalFormatting>
  <conditionalFormatting sqref="AE494">
    <cfRule type="expression" dxfId="2379" priority="1617">
      <formula>IF(RIGHT(TEXT(AE494,"0.#"),1)=".",FALSE,TRUE)</formula>
    </cfRule>
    <cfRule type="expression" dxfId="2378" priority="1618">
      <formula>IF(RIGHT(TEXT(AE494,"0.#"),1)=".",TRUE,FALSE)</formula>
    </cfRule>
  </conditionalFormatting>
  <conditionalFormatting sqref="AQ493">
    <cfRule type="expression" dxfId="2377" priority="1597">
      <formula>IF(RIGHT(TEXT(AQ493,"0.#"),1)=".",FALSE,TRUE)</formula>
    </cfRule>
    <cfRule type="expression" dxfId="2376" priority="1598">
      <formula>IF(RIGHT(TEXT(AQ493,"0.#"),1)=".",TRUE,FALSE)</formula>
    </cfRule>
  </conditionalFormatting>
  <conditionalFormatting sqref="AQ494">
    <cfRule type="expression" dxfId="2375" priority="1595">
      <formula>IF(RIGHT(TEXT(AQ494,"0.#"),1)=".",FALSE,TRUE)</formula>
    </cfRule>
    <cfRule type="expression" dxfId="2374" priority="1596">
      <formula>IF(RIGHT(TEXT(AQ494,"0.#"),1)=".",TRUE,FALSE)</formula>
    </cfRule>
  </conditionalFormatting>
  <conditionalFormatting sqref="AQ492">
    <cfRule type="expression" dxfId="2373" priority="1593">
      <formula>IF(RIGHT(TEXT(AQ492,"0.#"),1)=".",FALSE,TRUE)</formula>
    </cfRule>
    <cfRule type="expression" dxfId="2372" priority="1594">
      <formula>IF(RIGHT(TEXT(AQ492,"0.#"),1)=".",TRUE,FALSE)</formula>
    </cfRule>
  </conditionalFormatting>
  <conditionalFormatting sqref="AU494">
    <cfRule type="expression" dxfId="2371" priority="1605">
      <formula>IF(RIGHT(TEXT(AU494,"0.#"),1)=".",FALSE,TRUE)</formula>
    </cfRule>
    <cfRule type="expression" dxfId="2370" priority="1606">
      <formula>IF(RIGHT(TEXT(AU494,"0.#"),1)=".",TRUE,FALSE)</formula>
    </cfRule>
  </conditionalFormatting>
  <conditionalFormatting sqref="AU492">
    <cfRule type="expression" dxfId="2369" priority="1609">
      <formula>IF(RIGHT(TEXT(AU492,"0.#"),1)=".",FALSE,TRUE)</formula>
    </cfRule>
    <cfRule type="expression" dxfId="2368" priority="1610">
      <formula>IF(RIGHT(TEXT(AU492,"0.#"),1)=".",TRUE,FALSE)</formula>
    </cfRule>
  </conditionalFormatting>
  <conditionalFormatting sqref="AU493">
    <cfRule type="expression" dxfId="2367" priority="1607">
      <formula>IF(RIGHT(TEXT(AU493,"0.#"),1)=".",FALSE,TRUE)</formula>
    </cfRule>
    <cfRule type="expression" dxfId="2366" priority="1608">
      <formula>IF(RIGHT(TEXT(AU493,"0.#"),1)=".",TRUE,FALSE)</formula>
    </cfRule>
  </conditionalFormatting>
  <conditionalFormatting sqref="AU583">
    <cfRule type="expression" dxfId="2365" priority="1125">
      <formula>IF(RIGHT(TEXT(AU583,"0.#"),1)=".",FALSE,TRUE)</formula>
    </cfRule>
    <cfRule type="expression" dxfId="2364" priority="1126">
      <formula>IF(RIGHT(TEXT(AU583,"0.#"),1)=".",TRUE,FALSE)</formula>
    </cfRule>
  </conditionalFormatting>
  <conditionalFormatting sqref="AU582">
    <cfRule type="expression" dxfId="2363" priority="1127">
      <formula>IF(RIGHT(TEXT(AU582,"0.#"),1)=".",FALSE,TRUE)</formula>
    </cfRule>
    <cfRule type="expression" dxfId="2362" priority="1128">
      <formula>IF(RIGHT(TEXT(AU582,"0.#"),1)=".",TRUE,FALSE)</formula>
    </cfRule>
  </conditionalFormatting>
  <conditionalFormatting sqref="AE499">
    <cfRule type="expression" dxfId="2361" priority="1587">
      <formula>IF(RIGHT(TEXT(AE499,"0.#"),1)=".",FALSE,TRUE)</formula>
    </cfRule>
    <cfRule type="expression" dxfId="2360" priority="1588">
      <formula>IF(RIGHT(TEXT(AE499,"0.#"),1)=".",TRUE,FALSE)</formula>
    </cfRule>
  </conditionalFormatting>
  <conditionalFormatting sqref="AE497">
    <cfRule type="expression" dxfId="2359" priority="1591">
      <formula>IF(RIGHT(TEXT(AE497,"0.#"),1)=".",FALSE,TRUE)</formula>
    </cfRule>
    <cfRule type="expression" dxfId="2358" priority="1592">
      <formula>IF(RIGHT(TEXT(AE497,"0.#"),1)=".",TRUE,FALSE)</formula>
    </cfRule>
  </conditionalFormatting>
  <conditionalFormatting sqref="AE498">
    <cfRule type="expression" dxfId="2357" priority="1589">
      <formula>IF(RIGHT(TEXT(AE498,"0.#"),1)=".",FALSE,TRUE)</formula>
    </cfRule>
    <cfRule type="expression" dxfId="2356" priority="1590">
      <formula>IF(RIGHT(TEXT(AE498,"0.#"),1)=".",TRUE,FALSE)</formula>
    </cfRule>
  </conditionalFormatting>
  <conditionalFormatting sqref="AU499">
    <cfRule type="expression" dxfId="2355" priority="1575">
      <formula>IF(RIGHT(TEXT(AU499,"0.#"),1)=".",FALSE,TRUE)</formula>
    </cfRule>
    <cfRule type="expression" dxfId="2354" priority="1576">
      <formula>IF(RIGHT(TEXT(AU499,"0.#"),1)=".",TRUE,FALSE)</formula>
    </cfRule>
  </conditionalFormatting>
  <conditionalFormatting sqref="AU497">
    <cfRule type="expression" dxfId="2353" priority="1579">
      <formula>IF(RIGHT(TEXT(AU497,"0.#"),1)=".",FALSE,TRUE)</formula>
    </cfRule>
    <cfRule type="expression" dxfId="2352" priority="1580">
      <formula>IF(RIGHT(TEXT(AU497,"0.#"),1)=".",TRUE,FALSE)</formula>
    </cfRule>
  </conditionalFormatting>
  <conditionalFormatting sqref="AU498">
    <cfRule type="expression" dxfId="2351" priority="1577">
      <formula>IF(RIGHT(TEXT(AU498,"0.#"),1)=".",FALSE,TRUE)</formula>
    </cfRule>
    <cfRule type="expression" dxfId="2350" priority="1578">
      <formula>IF(RIGHT(TEXT(AU498,"0.#"),1)=".",TRUE,FALSE)</formula>
    </cfRule>
  </conditionalFormatting>
  <conditionalFormatting sqref="AQ497">
    <cfRule type="expression" dxfId="2349" priority="1563">
      <formula>IF(RIGHT(TEXT(AQ497,"0.#"),1)=".",FALSE,TRUE)</formula>
    </cfRule>
    <cfRule type="expression" dxfId="2348" priority="1564">
      <formula>IF(RIGHT(TEXT(AQ497,"0.#"),1)=".",TRUE,FALSE)</formula>
    </cfRule>
  </conditionalFormatting>
  <conditionalFormatting sqref="AQ498">
    <cfRule type="expression" dxfId="2347" priority="1567">
      <formula>IF(RIGHT(TEXT(AQ498,"0.#"),1)=".",FALSE,TRUE)</formula>
    </cfRule>
    <cfRule type="expression" dxfId="2346" priority="1568">
      <formula>IF(RIGHT(TEXT(AQ498,"0.#"),1)=".",TRUE,FALSE)</formula>
    </cfRule>
  </conditionalFormatting>
  <conditionalFormatting sqref="AQ499">
    <cfRule type="expression" dxfId="2345" priority="1565">
      <formula>IF(RIGHT(TEXT(AQ499,"0.#"),1)=".",FALSE,TRUE)</formula>
    </cfRule>
    <cfRule type="expression" dxfId="2344" priority="1566">
      <formula>IF(RIGHT(TEXT(AQ499,"0.#"),1)=".",TRUE,FALSE)</formula>
    </cfRule>
  </conditionalFormatting>
  <conditionalFormatting sqref="AE504">
    <cfRule type="expression" dxfId="2343" priority="1557">
      <formula>IF(RIGHT(TEXT(AE504,"0.#"),1)=".",FALSE,TRUE)</formula>
    </cfRule>
    <cfRule type="expression" dxfId="2342" priority="1558">
      <formula>IF(RIGHT(TEXT(AE504,"0.#"),1)=".",TRUE,FALSE)</formula>
    </cfRule>
  </conditionalFormatting>
  <conditionalFormatting sqref="AE502">
    <cfRule type="expression" dxfId="2341" priority="1561">
      <formula>IF(RIGHT(TEXT(AE502,"0.#"),1)=".",FALSE,TRUE)</formula>
    </cfRule>
    <cfRule type="expression" dxfId="2340" priority="1562">
      <formula>IF(RIGHT(TEXT(AE502,"0.#"),1)=".",TRUE,FALSE)</formula>
    </cfRule>
  </conditionalFormatting>
  <conditionalFormatting sqref="AE503">
    <cfRule type="expression" dxfId="2339" priority="1559">
      <formula>IF(RIGHT(TEXT(AE503,"0.#"),1)=".",FALSE,TRUE)</formula>
    </cfRule>
    <cfRule type="expression" dxfId="2338" priority="1560">
      <formula>IF(RIGHT(TEXT(AE503,"0.#"),1)=".",TRUE,FALSE)</formula>
    </cfRule>
  </conditionalFormatting>
  <conditionalFormatting sqref="AU504">
    <cfRule type="expression" dxfId="2337" priority="1545">
      <formula>IF(RIGHT(TEXT(AU504,"0.#"),1)=".",FALSE,TRUE)</formula>
    </cfRule>
    <cfRule type="expression" dxfId="2336" priority="1546">
      <formula>IF(RIGHT(TEXT(AU504,"0.#"),1)=".",TRUE,FALSE)</formula>
    </cfRule>
  </conditionalFormatting>
  <conditionalFormatting sqref="AU502">
    <cfRule type="expression" dxfId="2335" priority="1549">
      <formula>IF(RIGHT(TEXT(AU502,"0.#"),1)=".",FALSE,TRUE)</formula>
    </cfRule>
    <cfRule type="expression" dxfId="2334" priority="1550">
      <formula>IF(RIGHT(TEXT(AU502,"0.#"),1)=".",TRUE,FALSE)</formula>
    </cfRule>
  </conditionalFormatting>
  <conditionalFormatting sqref="AU503">
    <cfRule type="expression" dxfId="2333" priority="1547">
      <formula>IF(RIGHT(TEXT(AU503,"0.#"),1)=".",FALSE,TRUE)</formula>
    </cfRule>
    <cfRule type="expression" dxfId="2332" priority="1548">
      <formula>IF(RIGHT(TEXT(AU503,"0.#"),1)=".",TRUE,FALSE)</formula>
    </cfRule>
  </conditionalFormatting>
  <conditionalFormatting sqref="AQ502">
    <cfRule type="expression" dxfId="2331" priority="1533">
      <formula>IF(RIGHT(TEXT(AQ502,"0.#"),1)=".",FALSE,TRUE)</formula>
    </cfRule>
    <cfRule type="expression" dxfId="2330" priority="1534">
      <formula>IF(RIGHT(TEXT(AQ502,"0.#"),1)=".",TRUE,FALSE)</formula>
    </cfRule>
  </conditionalFormatting>
  <conditionalFormatting sqref="AQ503">
    <cfRule type="expression" dxfId="2329" priority="1537">
      <formula>IF(RIGHT(TEXT(AQ503,"0.#"),1)=".",FALSE,TRUE)</formula>
    </cfRule>
    <cfRule type="expression" dxfId="2328" priority="1538">
      <formula>IF(RIGHT(TEXT(AQ503,"0.#"),1)=".",TRUE,FALSE)</formula>
    </cfRule>
  </conditionalFormatting>
  <conditionalFormatting sqref="AQ504">
    <cfRule type="expression" dxfId="2327" priority="1535">
      <formula>IF(RIGHT(TEXT(AQ504,"0.#"),1)=".",FALSE,TRUE)</formula>
    </cfRule>
    <cfRule type="expression" dxfId="2326" priority="1536">
      <formula>IF(RIGHT(TEXT(AQ504,"0.#"),1)=".",TRUE,FALSE)</formula>
    </cfRule>
  </conditionalFormatting>
  <conditionalFormatting sqref="AE509">
    <cfRule type="expression" dxfId="2325" priority="1527">
      <formula>IF(RIGHT(TEXT(AE509,"0.#"),1)=".",FALSE,TRUE)</formula>
    </cfRule>
    <cfRule type="expression" dxfId="2324" priority="1528">
      <formula>IF(RIGHT(TEXT(AE509,"0.#"),1)=".",TRUE,FALSE)</formula>
    </cfRule>
  </conditionalFormatting>
  <conditionalFormatting sqref="AE507">
    <cfRule type="expression" dxfId="2323" priority="1531">
      <formula>IF(RIGHT(TEXT(AE507,"0.#"),1)=".",FALSE,TRUE)</formula>
    </cfRule>
    <cfRule type="expression" dxfId="2322" priority="1532">
      <formula>IF(RIGHT(TEXT(AE507,"0.#"),1)=".",TRUE,FALSE)</formula>
    </cfRule>
  </conditionalFormatting>
  <conditionalFormatting sqref="AE508">
    <cfRule type="expression" dxfId="2321" priority="1529">
      <formula>IF(RIGHT(TEXT(AE508,"0.#"),1)=".",FALSE,TRUE)</formula>
    </cfRule>
    <cfRule type="expression" dxfId="2320" priority="1530">
      <formula>IF(RIGHT(TEXT(AE508,"0.#"),1)=".",TRUE,FALSE)</formula>
    </cfRule>
  </conditionalFormatting>
  <conditionalFormatting sqref="AU509">
    <cfRule type="expression" dxfId="2319" priority="1515">
      <formula>IF(RIGHT(TEXT(AU509,"0.#"),1)=".",FALSE,TRUE)</formula>
    </cfRule>
    <cfRule type="expression" dxfId="2318" priority="1516">
      <formula>IF(RIGHT(TEXT(AU509,"0.#"),1)=".",TRUE,FALSE)</formula>
    </cfRule>
  </conditionalFormatting>
  <conditionalFormatting sqref="AU507">
    <cfRule type="expression" dxfId="2317" priority="1519">
      <formula>IF(RIGHT(TEXT(AU507,"0.#"),1)=".",FALSE,TRUE)</formula>
    </cfRule>
    <cfRule type="expression" dxfId="2316" priority="1520">
      <formula>IF(RIGHT(TEXT(AU507,"0.#"),1)=".",TRUE,FALSE)</formula>
    </cfRule>
  </conditionalFormatting>
  <conditionalFormatting sqref="AU508">
    <cfRule type="expression" dxfId="2315" priority="1517">
      <formula>IF(RIGHT(TEXT(AU508,"0.#"),1)=".",FALSE,TRUE)</formula>
    </cfRule>
    <cfRule type="expression" dxfId="2314" priority="1518">
      <formula>IF(RIGHT(TEXT(AU508,"0.#"),1)=".",TRUE,FALSE)</formula>
    </cfRule>
  </conditionalFormatting>
  <conditionalFormatting sqref="AQ507">
    <cfRule type="expression" dxfId="2313" priority="1503">
      <formula>IF(RIGHT(TEXT(AQ507,"0.#"),1)=".",FALSE,TRUE)</formula>
    </cfRule>
    <cfRule type="expression" dxfId="2312" priority="1504">
      <formula>IF(RIGHT(TEXT(AQ507,"0.#"),1)=".",TRUE,FALSE)</formula>
    </cfRule>
  </conditionalFormatting>
  <conditionalFormatting sqref="AQ508">
    <cfRule type="expression" dxfId="2311" priority="1507">
      <formula>IF(RIGHT(TEXT(AQ508,"0.#"),1)=".",FALSE,TRUE)</formula>
    </cfRule>
    <cfRule type="expression" dxfId="2310" priority="1508">
      <formula>IF(RIGHT(TEXT(AQ508,"0.#"),1)=".",TRUE,FALSE)</formula>
    </cfRule>
  </conditionalFormatting>
  <conditionalFormatting sqref="AQ509">
    <cfRule type="expression" dxfId="2309" priority="1505">
      <formula>IF(RIGHT(TEXT(AQ509,"0.#"),1)=".",FALSE,TRUE)</formula>
    </cfRule>
    <cfRule type="expression" dxfId="2308" priority="1506">
      <formula>IF(RIGHT(TEXT(AQ509,"0.#"),1)=".",TRUE,FALSE)</formula>
    </cfRule>
  </conditionalFormatting>
  <conditionalFormatting sqref="AE465">
    <cfRule type="expression" dxfId="2307" priority="1797">
      <formula>IF(RIGHT(TEXT(AE465,"0.#"),1)=".",FALSE,TRUE)</formula>
    </cfRule>
    <cfRule type="expression" dxfId="2306" priority="1798">
      <formula>IF(RIGHT(TEXT(AE465,"0.#"),1)=".",TRUE,FALSE)</formula>
    </cfRule>
  </conditionalFormatting>
  <conditionalFormatting sqref="AE463">
    <cfRule type="expression" dxfId="2305" priority="1801">
      <formula>IF(RIGHT(TEXT(AE463,"0.#"),1)=".",FALSE,TRUE)</formula>
    </cfRule>
    <cfRule type="expression" dxfId="2304" priority="1802">
      <formula>IF(RIGHT(TEXT(AE463,"0.#"),1)=".",TRUE,FALSE)</formula>
    </cfRule>
  </conditionalFormatting>
  <conditionalFormatting sqref="AE464">
    <cfRule type="expression" dxfId="2303" priority="1799">
      <formula>IF(RIGHT(TEXT(AE464,"0.#"),1)=".",FALSE,TRUE)</formula>
    </cfRule>
    <cfRule type="expression" dxfId="2302" priority="1800">
      <formula>IF(RIGHT(TEXT(AE464,"0.#"),1)=".",TRUE,FALSE)</formula>
    </cfRule>
  </conditionalFormatting>
  <conditionalFormatting sqref="AM465">
    <cfRule type="expression" dxfId="2301" priority="1791">
      <formula>IF(RIGHT(TEXT(AM465,"0.#"),1)=".",FALSE,TRUE)</formula>
    </cfRule>
    <cfRule type="expression" dxfId="2300" priority="1792">
      <formula>IF(RIGHT(TEXT(AM465,"0.#"),1)=".",TRUE,FALSE)</formula>
    </cfRule>
  </conditionalFormatting>
  <conditionalFormatting sqref="AM463">
    <cfRule type="expression" dxfId="2299" priority="1795">
      <formula>IF(RIGHT(TEXT(AM463,"0.#"),1)=".",FALSE,TRUE)</formula>
    </cfRule>
    <cfRule type="expression" dxfId="2298" priority="1796">
      <formula>IF(RIGHT(TEXT(AM463,"0.#"),1)=".",TRUE,FALSE)</formula>
    </cfRule>
  </conditionalFormatting>
  <conditionalFormatting sqref="AM464">
    <cfRule type="expression" dxfId="2297" priority="1793">
      <formula>IF(RIGHT(TEXT(AM464,"0.#"),1)=".",FALSE,TRUE)</formula>
    </cfRule>
    <cfRule type="expression" dxfId="2296" priority="1794">
      <formula>IF(RIGHT(TEXT(AM464,"0.#"),1)=".",TRUE,FALSE)</formula>
    </cfRule>
  </conditionalFormatting>
  <conditionalFormatting sqref="AU465">
    <cfRule type="expression" dxfId="2295" priority="1785">
      <formula>IF(RIGHT(TEXT(AU465,"0.#"),1)=".",FALSE,TRUE)</formula>
    </cfRule>
    <cfRule type="expression" dxfId="2294" priority="1786">
      <formula>IF(RIGHT(TEXT(AU465,"0.#"),1)=".",TRUE,FALSE)</formula>
    </cfRule>
  </conditionalFormatting>
  <conditionalFormatting sqref="AU463">
    <cfRule type="expression" dxfId="2293" priority="1789">
      <formula>IF(RIGHT(TEXT(AU463,"0.#"),1)=".",FALSE,TRUE)</formula>
    </cfRule>
    <cfRule type="expression" dxfId="2292" priority="1790">
      <formula>IF(RIGHT(TEXT(AU463,"0.#"),1)=".",TRUE,FALSE)</formula>
    </cfRule>
  </conditionalFormatting>
  <conditionalFormatting sqref="AU464">
    <cfRule type="expression" dxfId="2291" priority="1787">
      <formula>IF(RIGHT(TEXT(AU464,"0.#"),1)=".",FALSE,TRUE)</formula>
    </cfRule>
    <cfRule type="expression" dxfId="2290" priority="1788">
      <formula>IF(RIGHT(TEXT(AU464,"0.#"),1)=".",TRUE,FALSE)</formula>
    </cfRule>
  </conditionalFormatting>
  <conditionalFormatting sqref="AI465">
    <cfRule type="expression" dxfId="2289" priority="1779">
      <formula>IF(RIGHT(TEXT(AI465,"0.#"),1)=".",FALSE,TRUE)</formula>
    </cfRule>
    <cfRule type="expression" dxfId="2288" priority="1780">
      <formula>IF(RIGHT(TEXT(AI465,"0.#"),1)=".",TRUE,FALSE)</formula>
    </cfRule>
  </conditionalFormatting>
  <conditionalFormatting sqref="AI463">
    <cfRule type="expression" dxfId="2287" priority="1783">
      <formula>IF(RIGHT(TEXT(AI463,"0.#"),1)=".",FALSE,TRUE)</formula>
    </cfRule>
    <cfRule type="expression" dxfId="2286" priority="1784">
      <formula>IF(RIGHT(TEXT(AI463,"0.#"),1)=".",TRUE,FALSE)</formula>
    </cfRule>
  </conditionalFormatting>
  <conditionalFormatting sqref="AI464">
    <cfRule type="expression" dxfId="2285" priority="1781">
      <formula>IF(RIGHT(TEXT(AI464,"0.#"),1)=".",FALSE,TRUE)</formula>
    </cfRule>
    <cfRule type="expression" dxfId="2284" priority="1782">
      <formula>IF(RIGHT(TEXT(AI464,"0.#"),1)=".",TRUE,FALSE)</formula>
    </cfRule>
  </conditionalFormatting>
  <conditionalFormatting sqref="AQ463">
    <cfRule type="expression" dxfId="2283" priority="1773">
      <formula>IF(RIGHT(TEXT(AQ463,"0.#"),1)=".",FALSE,TRUE)</formula>
    </cfRule>
    <cfRule type="expression" dxfId="2282" priority="1774">
      <formula>IF(RIGHT(TEXT(AQ463,"0.#"),1)=".",TRUE,FALSE)</formula>
    </cfRule>
  </conditionalFormatting>
  <conditionalFormatting sqref="AQ464">
    <cfRule type="expression" dxfId="2281" priority="1777">
      <formula>IF(RIGHT(TEXT(AQ464,"0.#"),1)=".",FALSE,TRUE)</formula>
    </cfRule>
    <cfRule type="expression" dxfId="2280" priority="1778">
      <formula>IF(RIGHT(TEXT(AQ464,"0.#"),1)=".",TRUE,FALSE)</formula>
    </cfRule>
  </conditionalFormatting>
  <conditionalFormatting sqref="AQ465">
    <cfRule type="expression" dxfId="2279" priority="1775">
      <formula>IF(RIGHT(TEXT(AQ465,"0.#"),1)=".",FALSE,TRUE)</formula>
    </cfRule>
    <cfRule type="expression" dxfId="2278" priority="1776">
      <formula>IF(RIGHT(TEXT(AQ465,"0.#"),1)=".",TRUE,FALSE)</formula>
    </cfRule>
  </conditionalFormatting>
  <conditionalFormatting sqref="AE470">
    <cfRule type="expression" dxfId="2277" priority="1767">
      <formula>IF(RIGHT(TEXT(AE470,"0.#"),1)=".",FALSE,TRUE)</formula>
    </cfRule>
    <cfRule type="expression" dxfId="2276" priority="1768">
      <formula>IF(RIGHT(TEXT(AE470,"0.#"),1)=".",TRUE,FALSE)</formula>
    </cfRule>
  </conditionalFormatting>
  <conditionalFormatting sqref="AE468">
    <cfRule type="expression" dxfId="2275" priority="1771">
      <formula>IF(RIGHT(TEXT(AE468,"0.#"),1)=".",FALSE,TRUE)</formula>
    </cfRule>
    <cfRule type="expression" dxfId="2274" priority="1772">
      <formula>IF(RIGHT(TEXT(AE468,"0.#"),1)=".",TRUE,FALSE)</formula>
    </cfRule>
  </conditionalFormatting>
  <conditionalFormatting sqref="AE469">
    <cfRule type="expression" dxfId="2273" priority="1769">
      <formula>IF(RIGHT(TEXT(AE469,"0.#"),1)=".",FALSE,TRUE)</formula>
    </cfRule>
    <cfRule type="expression" dxfId="2272" priority="1770">
      <formula>IF(RIGHT(TEXT(AE469,"0.#"),1)=".",TRUE,FALSE)</formula>
    </cfRule>
  </conditionalFormatting>
  <conditionalFormatting sqref="AM470">
    <cfRule type="expression" dxfId="2271" priority="1761">
      <formula>IF(RIGHT(TEXT(AM470,"0.#"),1)=".",FALSE,TRUE)</formula>
    </cfRule>
    <cfRule type="expression" dxfId="2270" priority="1762">
      <formula>IF(RIGHT(TEXT(AM470,"0.#"),1)=".",TRUE,FALSE)</formula>
    </cfRule>
  </conditionalFormatting>
  <conditionalFormatting sqref="AM468">
    <cfRule type="expression" dxfId="2269" priority="1765">
      <formula>IF(RIGHT(TEXT(AM468,"0.#"),1)=".",FALSE,TRUE)</formula>
    </cfRule>
    <cfRule type="expression" dxfId="2268" priority="1766">
      <formula>IF(RIGHT(TEXT(AM468,"0.#"),1)=".",TRUE,FALSE)</formula>
    </cfRule>
  </conditionalFormatting>
  <conditionalFormatting sqref="AM469">
    <cfRule type="expression" dxfId="2267" priority="1763">
      <formula>IF(RIGHT(TEXT(AM469,"0.#"),1)=".",FALSE,TRUE)</formula>
    </cfRule>
    <cfRule type="expression" dxfId="2266" priority="1764">
      <formula>IF(RIGHT(TEXT(AM469,"0.#"),1)=".",TRUE,FALSE)</formula>
    </cfRule>
  </conditionalFormatting>
  <conditionalFormatting sqref="AU470">
    <cfRule type="expression" dxfId="2265" priority="1755">
      <formula>IF(RIGHT(TEXT(AU470,"0.#"),1)=".",FALSE,TRUE)</formula>
    </cfRule>
    <cfRule type="expression" dxfId="2264" priority="1756">
      <formula>IF(RIGHT(TEXT(AU470,"0.#"),1)=".",TRUE,FALSE)</formula>
    </cfRule>
  </conditionalFormatting>
  <conditionalFormatting sqref="AU468">
    <cfRule type="expression" dxfId="2263" priority="1759">
      <formula>IF(RIGHT(TEXT(AU468,"0.#"),1)=".",FALSE,TRUE)</formula>
    </cfRule>
    <cfRule type="expression" dxfId="2262" priority="1760">
      <formula>IF(RIGHT(TEXT(AU468,"0.#"),1)=".",TRUE,FALSE)</formula>
    </cfRule>
  </conditionalFormatting>
  <conditionalFormatting sqref="AU469">
    <cfRule type="expression" dxfId="2261" priority="1757">
      <formula>IF(RIGHT(TEXT(AU469,"0.#"),1)=".",FALSE,TRUE)</formula>
    </cfRule>
    <cfRule type="expression" dxfId="2260" priority="1758">
      <formula>IF(RIGHT(TEXT(AU469,"0.#"),1)=".",TRUE,FALSE)</formula>
    </cfRule>
  </conditionalFormatting>
  <conditionalFormatting sqref="AI470">
    <cfRule type="expression" dxfId="2259" priority="1749">
      <formula>IF(RIGHT(TEXT(AI470,"0.#"),1)=".",FALSE,TRUE)</formula>
    </cfRule>
    <cfRule type="expression" dxfId="2258" priority="1750">
      <formula>IF(RIGHT(TEXT(AI470,"0.#"),1)=".",TRUE,FALSE)</formula>
    </cfRule>
  </conditionalFormatting>
  <conditionalFormatting sqref="AI468">
    <cfRule type="expression" dxfId="2257" priority="1753">
      <formula>IF(RIGHT(TEXT(AI468,"0.#"),1)=".",FALSE,TRUE)</formula>
    </cfRule>
    <cfRule type="expression" dxfId="2256" priority="1754">
      <formula>IF(RIGHT(TEXT(AI468,"0.#"),1)=".",TRUE,FALSE)</formula>
    </cfRule>
  </conditionalFormatting>
  <conditionalFormatting sqref="AI469">
    <cfRule type="expression" dxfId="2255" priority="1751">
      <formula>IF(RIGHT(TEXT(AI469,"0.#"),1)=".",FALSE,TRUE)</formula>
    </cfRule>
    <cfRule type="expression" dxfId="2254" priority="1752">
      <formula>IF(RIGHT(TEXT(AI469,"0.#"),1)=".",TRUE,FALSE)</formula>
    </cfRule>
  </conditionalFormatting>
  <conditionalFormatting sqref="AQ468">
    <cfRule type="expression" dxfId="2253" priority="1743">
      <formula>IF(RIGHT(TEXT(AQ468,"0.#"),1)=".",FALSE,TRUE)</formula>
    </cfRule>
    <cfRule type="expression" dxfId="2252" priority="1744">
      <formula>IF(RIGHT(TEXT(AQ468,"0.#"),1)=".",TRUE,FALSE)</formula>
    </cfRule>
  </conditionalFormatting>
  <conditionalFormatting sqref="AQ469">
    <cfRule type="expression" dxfId="2251" priority="1747">
      <formula>IF(RIGHT(TEXT(AQ469,"0.#"),1)=".",FALSE,TRUE)</formula>
    </cfRule>
    <cfRule type="expression" dxfId="2250" priority="1748">
      <formula>IF(RIGHT(TEXT(AQ469,"0.#"),1)=".",TRUE,FALSE)</formula>
    </cfRule>
  </conditionalFormatting>
  <conditionalFormatting sqref="AQ470">
    <cfRule type="expression" dxfId="2249" priority="1745">
      <formula>IF(RIGHT(TEXT(AQ470,"0.#"),1)=".",FALSE,TRUE)</formula>
    </cfRule>
    <cfRule type="expression" dxfId="2248" priority="1746">
      <formula>IF(RIGHT(TEXT(AQ470,"0.#"),1)=".",TRUE,FALSE)</formula>
    </cfRule>
  </conditionalFormatting>
  <conditionalFormatting sqref="AE475">
    <cfRule type="expression" dxfId="2247" priority="1737">
      <formula>IF(RIGHT(TEXT(AE475,"0.#"),1)=".",FALSE,TRUE)</formula>
    </cfRule>
    <cfRule type="expression" dxfId="2246" priority="1738">
      <formula>IF(RIGHT(TEXT(AE475,"0.#"),1)=".",TRUE,FALSE)</formula>
    </cfRule>
  </conditionalFormatting>
  <conditionalFormatting sqref="AE473">
    <cfRule type="expression" dxfId="2245" priority="1741">
      <formula>IF(RIGHT(TEXT(AE473,"0.#"),1)=".",FALSE,TRUE)</formula>
    </cfRule>
    <cfRule type="expression" dxfId="2244" priority="1742">
      <formula>IF(RIGHT(TEXT(AE473,"0.#"),1)=".",TRUE,FALSE)</formula>
    </cfRule>
  </conditionalFormatting>
  <conditionalFormatting sqref="AE474">
    <cfRule type="expression" dxfId="2243" priority="1739">
      <formula>IF(RIGHT(TEXT(AE474,"0.#"),1)=".",FALSE,TRUE)</formula>
    </cfRule>
    <cfRule type="expression" dxfId="2242" priority="1740">
      <formula>IF(RIGHT(TEXT(AE474,"0.#"),1)=".",TRUE,FALSE)</formula>
    </cfRule>
  </conditionalFormatting>
  <conditionalFormatting sqref="AM475">
    <cfRule type="expression" dxfId="2241" priority="1731">
      <formula>IF(RIGHT(TEXT(AM475,"0.#"),1)=".",FALSE,TRUE)</formula>
    </cfRule>
    <cfRule type="expression" dxfId="2240" priority="1732">
      <formula>IF(RIGHT(TEXT(AM475,"0.#"),1)=".",TRUE,FALSE)</formula>
    </cfRule>
  </conditionalFormatting>
  <conditionalFormatting sqref="AM473">
    <cfRule type="expression" dxfId="2239" priority="1735">
      <formula>IF(RIGHT(TEXT(AM473,"0.#"),1)=".",FALSE,TRUE)</formula>
    </cfRule>
    <cfRule type="expression" dxfId="2238" priority="1736">
      <formula>IF(RIGHT(TEXT(AM473,"0.#"),1)=".",TRUE,FALSE)</formula>
    </cfRule>
  </conditionalFormatting>
  <conditionalFormatting sqref="AM474">
    <cfRule type="expression" dxfId="2237" priority="1733">
      <formula>IF(RIGHT(TEXT(AM474,"0.#"),1)=".",FALSE,TRUE)</formula>
    </cfRule>
    <cfRule type="expression" dxfId="2236" priority="1734">
      <formula>IF(RIGHT(TEXT(AM474,"0.#"),1)=".",TRUE,FALSE)</formula>
    </cfRule>
  </conditionalFormatting>
  <conditionalFormatting sqref="AU475">
    <cfRule type="expression" dxfId="2235" priority="1725">
      <formula>IF(RIGHT(TEXT(AU475,"0.#"),1)=".",FALSE,TRUE)</formula>
    </cfRule>
    <cfRule type="expression" dxfId="2234" priority="1726">
      <formula>IF(RIGHT(TEXT(AU475,"0.#"),1)=".",TRUE,FALSE)</formula>
    </cfRule>
  </conditionalFormatting>
  <conditionalFormatting sqref="AU473">
    <cfRule type="expression" dxfId="2233" priority="1729">
      <formula>IF(RIGHT(TEXT(AU473,"0.#"),1)=".",FALSE,TRUE)</formula>
    </cfRule>
    <cfRule type="expression" dxfId="2232" priority="1730">
      <formula>IF(RIGHT(TEXT(AU473,"0.#"),1)=".",TRUE,FALSE)</formula>
    </cfRule>
  </conditionalFormatting>
  <conditionalFormatting sqref="AU474">
    <cfRule type="expression" dxfId="2231" priority="1727">
      <formula>IF(RIGHT(TEXT(AU474,"0.#"),1)=".",FALSE,TRUE)</formula>
    </cfRule>
    <cfRule type="expression" dxfId="2230" priority="1728">
      <formula>IF(RIGHT(TEXT(AU474,"0.#"),1)=".",TRUE,FALSE)</formula>
    </cfRule>
  </conditionalFormatting>
  <conditionalFormatting sqref="AI475">
    <cfRule type="expression" dxfId="2229" priority="1719">
      <formula>IF(RIGHT(TEXT(AI475,"0.#"),1)=".",FALSE,TRUE)</formula>
    </cfRule>
    <cfRule type="expression" dxfId="2228" priority="1720">
      <formula>IF(RIGHT(TEXT(AI475,"0.#"),1)=".",TRUE,FALSE)</formula>
    </cfRule>
  </conditionalFormatting>
  <conditionalFormatting sqref="AI473">
    <cfRule type="expression" dxfId="2227" priority="1723">
      <formula>IF(RIGHT(TEXT(AI473,"0.#"),1)=".",FALSE,TRUE)</formula>
    </cfRule>
    <cfRule type="expression" dxfId="2226" priority="1724">
      <formula>IF(RIGHT(TEXT(AI473,"0.#"),1)=".",TRUE,FALSE)</formula>
    </cfRule>
  </conditionalFormatting>
  <conditionalFormatting sqref="AI474">
    <cfRule type="expression" dxfId="2225" priority="1721">
      <formula>IF(RIGHT(TEXT(AI474,"0.#"),1)=".",FALSE,TRUE)</formula>
    </cfRule>
    <cfRule type="expression" dxfId="2224" priority="1722">
      <formula>IF(RIGHT(TEXT(AI474,"0.#"),1)=".",TRUE,FALSE)</formula>
    </cfRule>
  </conditionalFormatting>
  <conditionalFormatting sqref="AQ473">
    <cfRule type="expression" dxfId="2223" priority="1713">
      <formula>IF(RIGHT(TEXT(AQ473,"0.#"),1)=".",FALSE,TRUE)</formula>
    </cfRule>
    <cfRule type="expression" dxfId="2222" priority="1714">
      <formula>IF(RIGHT(TEXT(AQ473,"0.#"),1)=".",TRUE,FALSE)</formula>
    </cfRule>
  </conditionalFormatting>
  <conditionalFormatting sqref="AQ474">
    <cfRule type="expression" dxfId="2221" priority="1717">
      <formula>IF(RIGHT(TEXT(AQ474,"0.#"),1)=".",FALSE,TRUE)</formula>
    </cfRule>
    <cfRule type="expression" dxfId="2220" priority="1718">
      <formula>IF(RIGHT(TEXT(AQ474,"0.#"),1)=".",TRUE,FALSE)</formula>
    </cfRule>
  </conditionalFormatting>
  <conditionalFormatting sqref="AQ475">
    <cfRule type="expression" dxfId="2219" priority="1715">
      <formula>IF(RIGHT(TEXT(AQ475,"0.#"),1)=".",FALSE,TRUE)</formula>
    </cfRule>
    <cfRule type="expression" dxfId="2218" priority="1716">
      <formula>IF(RIGHT(TEXT(AQ475,"0.#"),1)=".",TRUE,FALSE)</formula>
    </cfRule>
  </conditionalFormatting>
  <conditionalFormatting sqref="AE480">
    <cfRule type="expression" dxfId="2217" priority="1707">
      <formula>IF(RIGHT(TEXT(AE480,"0.#"),1)=".",FALSE,TRUE)</formula>
    </cfRule>
    <cfRule type="expression" dxfId="2216" priority="1708">
      <formula>IF(RIGHT(TEXT(AE480,"0.#"),1)=".",TRUE,FALSE)</formula>
    </cfRule>
  </conditionalFormatting>
  <conditionalFormatting sqref="AE478">
    <cfRule type="expression" dxfId="2215" priority="1711">
      <formula>IF(RIGHT(TEXT(AE478,"0.#"),1)=".",FALSE,TRUE)</formula>
    </cfRule>
    <cfRule type="expression" dxfId="2214" priority="1712">
      <formula>IF(RIGHT(TEXT(AE478,"0.#"),1)=".",TRUE,FALSE)</formula>
    </cfRule>
  </conditionalFormatting>
  <conditionalFormatting sqref="AE479">
    <cfRule type="expression" dxfId="2213" priority="1709">
      <formula>IF(RIGHT(TEXT(AE479,"0.#"),1)=".",FALSE,TRUE)</formula>
    </cfRule>
    <cfRule type="expression" dxfId="2212" priority="1710">
      <formula>IF(RIGHT(TEXT(AE479,"0.#"),1)=".",TRUE,FALSE)</formula>
    </cfRule>
  </conditionalFormatting>
  <conditionalFormatting sqref="AM480">
    <cfRule type="expression" dxfId="2211" priority="1701">
      <formula>IF(RIGHT(TEXT(AM480,"0.#"),1)=".",FALSE,TRUE)</formula>
    </cfRule>
    <cfRule type="expression" dxfId="2210" priority="1702">
      <formula>IF(RIGHT(TEXT(AM480,"0.#"),1)=".",TRUE,FALSE)</formula>
    </cfRule>
  </conditionalFormatting>
  <conditionalFormatting sqref="AM478">
    <cfRule type="expression" dxfId="2209" priority="1705">
      <formula>IF(RIGHT(TEXT(AM478,"0.#"),1)=".",FALSE,TRUE)</formula>
    </cfRule>
    <cfRule type="expression" dxfId="2208" priority="1706">
      <formula>IF(RIGHT(TEXT(AM478,"0.#"),1)=".",TRUE,FALSE)</formula>
    </cfRule>
  </conditionalFormatting>
  <conditionalFormatting sqref="AM479">
    <cfRule type="expression" dxfId="2207" priority="1703">
      <formula>IF(RIGHT(TEXT(AM479,"0.#"),1)=".",FALSE,TRUE)</formula>
    </cfRule>
    <cfRule type="expression" dxfId="2206" priority="1704">
      <formula>IF(RIGHT(TEXT(AM479,"0.#"),1)=".",TRUE,FALSE)</formula>
    </cfRule>
  </conditionalFormatting>
  <conditionalFormatting sqref="AU480">
    <cfRule type="expression" dxfId="2205" priority="1695">
      <formula>IF(RIGHT(TEXT(AU480,"0.#"),1)=".",FALSE,TRUE)</formula>
    </cfRule>
    <cfRule type="expression" dxfId="2204" priority="1696">
      <formula>IF(RIGHT(TEXT(AU480,"0.#"),1)=".",TRUE,FALSE)</formula>
    </cfRule>
  </conditionalFormatting>
  <conditionalFormatting sqref="AU478">
    <cfRule type="expression" dxfId="2203" priority="1699">
      <formula>IF(RIGHT(TEXT(AU478,"0.#"),1)=".",FALSE,TRUE)</formula>
    </cfRule>
    <cfRule type="expression" dxfId="2202" priority="1700">
      <formula>IF(RIGHT(TEXT(AU478,"0.#"),1)=".",TRUE,FALSE)</formula>
    </cfRule>
  </conditionalFormatting>
  <conditionalFormatting sqref="AU479">
    <cfRule type="expression" dxfId="2201" priority="1697">
      <formula>IF(RIGHT(TEXT(AU479,"0.#"),1)=".",FALSE,TRUE)</formula>
    </cfRule>
    <cfRule type="expression" dxfId="2200" priority="1698">
      <formula>IF(RIGHT(TEXT(AU479,"0.#"),1)=".",TRUE,FALSE)</formula>
    </cfRule>
  </conditionalFormatting>
  <conditionalFormatting sqref="AI480">
    <cfRule type="expression" dxfId="2199" priority="1689">
      <formula>IF(RIGHT(TEXT(AI480,"0.#"),1)=".",FALSE,TRUE)</formula>
    </cfRule>
    <cfRule type="expression" dxfId="2198" priority="1690">
      <formula>IF(RIGHT(TEXT(AI480,"0.#"),1)=".",TRUE,FALSE)</formula>
    </cfRule>
  </conditionalFormatting>
  <conditionalFormatting sqref="AI478">
    <cfRule type="expression" dxfId="2197" priority="1693">
      <formula>IF(RIGHT(TEXT(AI478,"0.#"),1)=".",FALSE,TRUE)</formula>
    </cfRule>
    <cfRule type="expression" dxfId="2196" priority="1694">
      <formula>IF(RIGHT(TEXT(AI478,"0.#"),1)=".",TRUE,FALSE)</formula>
    </cfRule>
  </conditionalFormatting>
  <conditionalFormatting sqref="AI479">
    <cfRule type="expression" dxfId="2195" priority="1691">
      <formula>IF(RIGHT(TEXT(AI479,"0.#"),1)=".",FALSE,TRUE)</formula>
    </cfRule>
    <cfRule type="expression" dxfId="2194" priority="1692">
      <formula>IF(RIGHT(TEXT(AI479,"0.#"),1)=".",TRUE,FALSE)</formula>
    </cfRule>
  </conditionalFormatting>
  <conditionalFormatting sqref="AQ478">
    <cfRule type="expression" dxfId="2193" priority="1683">
      <formula>IF(RIGHT(TEXT(AQ478,"0.#"),1)=".",FALSE,TRUE)</formula>
    </cfRule>
    <cfRule type="expression" dxfId="2192" priority="1684">
      <formula>IF(RIGHT(TEXT(AQ478,"0.#"),1)=".",TRUE,FALSE)</formula>
    </cfRule>
  </conditionalFormatting>
  <conditionalFormatting sqref="AQ479">
    <cfRule type="expression" dxfId="2191" priority="1687">
      <formula>IF(RIGHT(TEXT(AQ479,"0.#"),1)=".",FALSE,TRUE)</formula>
    </cfRule>
    <cfRule type="expression" dxfId="2190" priority="1688">
      <formula>IF(RIGHT(TEXT(AQ479,"0.#"),1)=".",TRUE,FALSE)</formula>
    </cfRule>
  </conditionalFormatting>
  <conditionalFormatting sqref="AQ480">
    <cfRule type="expression" dxfId="2189" priority="1685">
      <formula>IF(RIGHT(TEXT(AQ480,"0.#"),1)=".",FALSE,TRUE)</formula>
    </cfRule>
    <cfRule type="expression" dxfId="2188" priority="1686">
      <formula>IF(RIGHT(TEXT(AQ480,"0.#"),1)=".",TRUE,FALSE)</formula>
    </cfRule>
  </conditionalFormatting>
  <conditionalFormatting sqref="AM47">
    <cfRule type="expression" dxfId="2187" priority="1977">
      <formula>IF(RIGHT(TEXT(AM47,"0.#"),1)=".",FALSE,TRUE)</formula>
    </cfRule>
    <cfRule type="expression" dxfId="2186" priority="1978">
      <formula>IF(RIGHT(TEXT(AM47,"0.#"),1)=".",TRUE,FALSE)</formula>
    </cfRule>
  </conditionalFormatting>
  <conditionalFormatting sqref="AI46">
    <cfRule type="expression" dxfId="2185" priority="1981">
      <formula>IF(RIGHT(TEXT(AI46,"0.#"),1)=".",FALSE,TRUE)</formula>
    </cfRule>
    <cfRule type="expression" dxfId="2184" priority="1982">
      <formula>IF(RIGHT(TEXT(AI46,"0.#"),1)=".",TRUE,FALSE)</formula>
    </cfRule>
  </conditionalFormatting>
  <conditionalFormatting sqref="AM46">
    <cfRule type="expression" dxfId="2183" priority="1979">
      <formula>IF(RIGHT(TEXT(AM46,"0.#"),1)=".",FALSE,TRUE)</formula>
    </cfRule>
    <cfRule type="expression" dxfId="2182" priority="1980">
      <formula>IF(RIGHT(TEXT(AM46,"0.#"),1)=".",TRUE,FALSE)</formula>
    </cfRule>
  </conditionalFormatting>
  <conditionalFormatting sqref="AU46:AU48">
    <cfRule type="expression" dxfId="2181" priority="1971">
      <formula>IF(RIGHT(TEXT(AU46,"0.#"),1)=".",FALSE,TRUE)</formula>
    </cfRule>
    <cfRule type="expression" dxfId="2180" priority="1972">
      <formula>IF(RIGHT(TEXT(AU46,"0.#"),1)=".",TRUE,FALSE)</formula>
    </cfRule>
  </conditionalFormatting>
  <conditionalFormatting sqref="AM48">
    <cfRule type="expression" dxfId="2179" priority="1975">
      <formula>IF(RIGHT(TEXT(AM48,"0.#"),1)=".",FALSE,TRUE)</formula>
    </cfRule>
    <cfRule type="expression" dxfId="2178" priority="1976">
      <formula>IF(RIGHT(TEXT(AM48,"0.#"),1)=".",TRUE,FALSE)</formula>
    </cfRule>
  </conditionalFormatting>
  <conditionalFormatting sqref="AQ46:AQ48">
    <cfRule type="expression" dxfId="2177" priority="1973">
      <formula>IF(RIGHT(TEXT(AQ46,"0.#"),1)=".",FALSE,TRUE)</formula>
    </cfRule>
    <cfRule type="expression" dxfId="2176" priority="1974">
      <formula>IF(RIGHT(TEXT(AQ46,"0.#"),1)=".",TRUE,FALSE)</formula>
    </cfRule>
  </conditionalFormatting>
  <conditionalFormatting sqref="AE146:AE147 AI146:AI147 AM146:AM147 AQ146:AQ147 AU146:AU147">
    <cfRule type="expression" dxfId="2175" priority="1965">
      <formula>IF(RIGHT(TEXT(AE146,"0.#"),1)=".",FALSE,TRUE)</formula>
    </cfRule>
    <cfRule type="expression" dxfId="2174" priority="1966">
      <formula>IF(RIGHT(TEXT(AE146,"0.#"),1)=".",TRUE,FALSE)</formula>
    </cfRule>
  </conditionalFormatting>
  <conditionalFormatting sqref="AE138:AE139 AI138:AI139 AM138:AM139 AQ138:AQ139 AU138:AU139">
    <cfRule type="expression" dxfId="2173" priority="1969">
      <formula>IF(RIGHT(TEXT(AE138,"0.#"),1)=".",FALSE,TRUE)</formula>
    </cfRule>
    <cfRule type="expression" dxfId="2172" priority="1970">
      <formula>IF(RIGHT(TEXT(AE138,"0.#"),1)=".",TRUE,FALSE)</formula>
    </cfRule>
  </conditionalFormatting>
  <conditionalFormatting sqref="AE142:AE143 AI142:AI143 AM142:AM143 AQ142:AQ143 AU142:AU143">
    <cfRule type="expression" dxfId="2171" priority="1967">
      <formula>IF(RIGHT(TEXT(AE142,"0.#"),1)=".",FALSE,TRUE)</formula>
    </cfRule>
    <cfRule type="expression" dxfId="2170" priority="1968">
      <formula>IF(RIGHT(TEXT(AE142,"0.#"),1)=".",TRUE,FALSE)</formula>
    </cfRule>
  </conditionalFormatting>
  <conditionalFormatting sqref="AE198:AE199 AI198:AI199 AM198:AM199 AQ198:AQ199 AU198:AU199">
    <cfRule type="expression" dxfId="2169" priority="1959">
      <formula>IF(RIGHT(TEXT(AE198,"0.#"),1)=".",FALSE,TRUE)</formula>
    </cfRule>
    <cfRule type="expression" dxfId="2168" priority="1960">
      <formula>IF(RIGHT(TEXT(AE198,"0.#"),1)=".",TRUE,FALSE)</formula>
    </cfRule>
  </conditionalFormatting>
  <conditionalFormatting sqref="AE150:AE151 AI150:AI151 AM150:AM151 AQ150:AQ151 AU150:AU151">
    <cfRule type="expression" dxfId="2167" priority="1963">
      <formula>IF(RIGHT(TEXT(AE150,"0.#"),1)=".",FALSE,TRUE)</formula>
    </cfRule>
    <cfRule type="expression" dxfId="2166" priority="1964">
      <formula>IF(RIGHT(TEXT(AE150,"0.#"),1)=".",TRUE,FALSE)</formula>
    </cfRule>
  </conditionalFormatting>
  <conditionalFormatting sqref="AE194:AE195 AI194:AI195 AM194:AM195 AQ194:AQ195 AU194:AU195">
    <cfRule type="expression" dxfId="2165" priority="1961">
      <formula>IF(RIGHT(TEXT(AE194,"0.#"),1)=".",FALSE,TRUE)</formula>
    </cfRule>
    <cfRule type="expression" dxfId="2164" priority="1962">
      <formula>IF(RIGHT(TEXT(AE194,"0.#"),1)=".",TRUE,FALSE)</formula>
    </cfRule>
  </conditionalFormatting>
  <conditionalFormatting sqref="AE210:AE211 AI210:AI211 AM210:AM211 AQ210:AQ211 AU210:AU211">
    <cfRule type="expression" dxfId="2163" priority="1953">
      <formula>IF(RIGHT(TEXT(AE210,"0.#"),1)=".",FALSE,TRUE)</formula>
    </cfRule>
    <cfRule type="expression" dxfId="2162" priority="1954">
      <formula>IF(RIGHT(TEXT(AE210,"0.#"),1)=".",TRUE,FALSE)</formula>
    </cfRule>
  </conditionalFormatting>
  <conditionalFormatting sqref="AE202:AE203 AI202:AI203 AM202:AM203 AQ202:AQ203 AU202:AU203">
    <cfRule type="expression" dxfId="2161" priority="1957">
      <formula>IF(RIGHT(TEXT(AE202,"0.#"),1)=".",FALSE,TRUE)</formula>
    </cfRule>
    <cfRule type="expression" dxfId="2160" priority="1958">
      <formula>IF(RIGHT(TEXT(AE202,"0.#"),1)=".",TRUE,FALSE)</formula>
    </cfRule>
  </conditionalFormatting>
  <conditionalFormatting sqref="AE206:AE207 AI206:AI207 AM206:AM207 AQ206:AQ207 AU206:AU207">
    <cfRule type="expression" dxfId="2159" priority="1955">
      <formula>IF(RIGHT(TEXT(AE206,"0.#"),1)=".",FALSE,TRUE)</formula>
    </cfRule>
    <cfRule type="expression" dxfId="2158" priority="1956">
      <formula>IF(RIGHT(TEXT(AE206,"0.#"),1)=".",TRUE,FALSE)</formula>
    </cfRule>
  </conditionalFormatting>
  <conditionalFormatting sqref="AE262:AE263 AI262:AI263 AM262:AM263 AQ262:AQ263 AU262:AU263">
    <cfRule type="expression" dxfId="2157" priority="1947">
      <formula>IF(RIGHT(TEXT(AE262,"0.#"),1)=".",FALSE,TRUE)</formula>
    </cfRule>
    <cfRule type="expression" dxfId="2156" priority="1948">
      <formula>IF(RIGHT(TEXT(AE262,"0.#"),1)=".",TRUE,FALSE)</formula>
    </cfRule>
  </conditionalFormatting>
  <conditionalFormatting sqref="AE254:AE255 AI254:AI255 AM254:AM255 AQ254:AQ255 AU254:AU255">
    <cfRule type="expression" dxfId="2155" priority="1951">
      <formula>IF(RIGHT(TEXT(AE254,"0.#"),1)=".",FALSE,TRUE)</formula>
    </cfRule>
    <cfRule type="expression" dxfId="2154" priority="1952">
      <formula>IF(RIGHT(TEXT(AE254,"0.#"),1)=".",TRUE,FALSE)</formula>
    </cfRule>
  </conditionalFormatting>
  <conditionalFormatting sqref="AE258:AE259 AI258:AI259 AM258:AM259 AQ258:AQ259 AU258:AU259">
    <cfRule type="expression" dxfId="2153" priority="1949">
      <formula>IF(RIGHT(TEXT(AE258,"0.#"),1)=".",FALSE,TRUE)</formula>
    </cfRule>
    <cfRule type="expression" dxfId="2152" priority="1950">
      <formula>IF(RIGHT(TEXT(AE258,"0.#"),1)=".",TRUE,FALSE)</formula>
    </cfRule>
  </conditionalFormatting>
  <conditionalFormatting sqref="AE314:AE315 AI314:AI315 AM314:AM315 AQ314:AQ315 AU314:AU315">
    <cfRule type="expression" dxfId="2151" priority="1941">
      <formula>IF(RIGHT(TEXT(AE314,"0.#"),1)=".",FALSE,TRUE)</formula>
    </cfRule>
    <cfRule type="expression" dxfId="2150" priority="1942">
      <formula>IF(RIGHT(TEXT(AE314,"0.#"),1)=".",TRUE,FALSE)</formula>
    </cfRule>
  </conditionalFormatting>
  <conditionalFormatting sqref="AE266:AE267 AI266:AI267 AM266:AM267 AQ266:AQ267 AU266:AU267">
    <cfRule type="expression" dxfId="2149" priority="1945">
      <formula>IF(RIGHT(TEXT(AE266,"0.#"),1)=".",FALSE,TRUE)</formula>
    </cfRule>
    <cfRule type="expression" dxfId="2148" priority="1946">
      <formula>IF(RIGHT(TEXT(AE266,"0.#"),1)=".",TRUE,FALSE)</formula>
    </cfRule>
  </conditionalFormatting>
  <conditionalFormatting sqref="AE270:AE271 AI270:AI271 AM270:AM271 AQ270:AQ271 AU270:AU271">
    <cfRule type="expression" dxfId="2147" priority="1943">
      <formula>IF(RIGHT(TEXT(AE270,"0.#"),1)=".",FALSE,TRUE)</formula>
    </cfRule>
    <cfRule type="expression" dxfId="2146" priority="1944">
      <formula>IF(RIGHT(TEXT(AE270,"0.#"),1)=".",TRUE,FALSE)</formula>
    </cfRule>
  </conditionalFormatting>
  <conditionalFormatting sqref="AE326:AE327 AI326:AI327 AM326:AM327 AQ326:AQ327 AU326:AU327">
    <cfRule type="expression" dxfId="2145" priority="1935">
      <formula>IF(RIGHT(TEXT(AE326,"0.#"),1)=".",FALSE,TRUE)</formula>
    </cfRule>
    <cfRule type="expression" dxfId="2144" priority="1936">
      <formula>IF(RIGHT(TEXT(AE326,"0.#"),1)=".",TRUE,FALSE)</formula>
    </cfRule>
  </conditionalFormatting>
  <conditionalFormatting sqref="AE318:AE319 AI318:AI319 AM318:AM319 AQ318:AQ319 AU318:AU319">
    <cfRule type="expression" dxfId="2143" priority="1939">
      <formula>IF(RIGHT(TEXT(AE318,"0.#"),1)=".",FALSE,TRUE)</formula>
    </cfRule>
    <cfRule type="expression" dxfId="2142" priority="1940">
      <formula>IF(RIGHT(TEXT(AE318,"0.#"),1)=".",TRUE,FALSE)</formula>
    </cfRule>
  </conditionalFormatting>
  <conditionalFormatting sqref="AE322:AE323 AI322:AI323 AM322:AM323 AQ322:AQ323 AU322:AU323">
    <cfRule type="expression" dxfId="2141" priority="1937">
      <formula>IF(RIGHT(TEXT(AE322,"0.#"),1)=".",FALSE,TRUE)</formula>
    </cfRule>
    <cfRule type="expression" dxfId="2140" priority="1938">
      <formula>IF(RIGHT(TEXT(AE322,"0.#"),1)=".",TRUE,FALSE)</formula>
    </cfRule>
  </conditionalFormatting>
  <conditionalFormatting sqref="AE378:AE379 AI378:AI379 AM378:AM379 AQ378:AQ379 AU378:AU379">
    <cfRule type="expression" dxfId="2139" priority="1929">
      <formula>IF(RIGHT(TEXT(AE378,"0.#"),1)=".",FALSE,TRUE)</formula>
    </cfRule>
    <cfRule type="expression" dxfId="2138" priority="1930">
      <formula>IF(RIGHT(TEXT(AE378,"0.#"),1)=".",TRUE,FALSE)</formula>
    </cfRule>
  </conditionalFormatting>
  <conditionalFormatting sqref="AE330:AE331 AI330:AI331 AM330:AM331 AQ330:AQ331 AU330:AU331">
    <cfRule type="expression" dxfId="2137" priority="1933">
      <formula>IF(RIGHT(TEXT(AE330,"0.#"),1)=".",FALSE,TRUE)</formula>
    </cfRule>
    <cfRule type="expression" dxfId="2136" priority="1934">
      <formula>IF(RIGHT(TEXT(AE330,"0.#"),1)=".",TRUE,FALSE)</formula>
    </cfRule>
  </conditionalFormatting>
  <conditionalFormatting sqref="AE374:AE375 AI374:AI375 AM374:AM375 AQ374:AQ375 AU374:AU375">
    <cfRule type="expression" dxfId="2135" priority="1931">
      <formula>IF(RIGHT(TEXT(AE374,"0.#"),1)=".",FALSE,TRUE)</formula>
    </cfRule>
    <cfRule type="expression" dxfId="2134" priority="1932">
      <formula>IF(RIGHT(TEXT(AE374,"0.#"),1)=".",TRUE,FALSE)</formula>
    </cfRule>
  </conditionalFormatting>
  <conditionalFormatting sqref="AE390:AE391 AI390:AI391 AM390:AM391 AQ390:AQ391 AU390:AU391">
    <cfRule type="expression" dxfId="2133" priority="1923">
      <formula>IF(RIGHT(TEXT(AE390,"0.#"),1)=".",FALSE,TRUE)</formula>
    </cfRule>
    <cfRule type="expression" dxfId="2132" priority="1924">
      <formula>IF(RIGHT(TEXT(AE390,"0.#"),1)=".",TRUE,FALSE)</formula>
    </cfRule>
  </conditionalFormatting>
  <conditionalFormatting sqref="AE382:AE383 AI382:AI383 AM382:AM383 AQ382:AQ383 AU382:AU383">
    <cfRule type="expression" dxfId="2131" priority="1927">
      <formula>IF(RIGHT(TEXT(AE382,"0.#"),1)=".",FALSE,TRUE)</formula>
    </cfRule>
    <cfRule type="expression" dxfId="2130" priority="1928">
      <formula>IF(RIGHT(TEXT(AE382,"0.#"),1)=".",TRUE,FALSE)</formula>
    </cfRule>
  </conditionalFormatting>
  <conditionalFormatting sqref="AE386:AE387 AI386:AI387 AM386:AM387 AQ386:AQ387 AU386:AU387">
    <cfRule type="expression" dxfId="2129" priority="1925">
      <formula>IF(RIGHT(TEXT(AE386,"0.#"),1)=".",FALSE,TRUE)</formula>
    </cfRule>
    <cfRule type="expression" dxfId="2128" priority="1926">
      <formula>IF(RIGHT(TEXT(AE386,"0.#"),1)=".",TRUE,FALSE)</formula>
    </cfRule>
  </conditionalFormatting>
  <conditionalFormatting sqref="AE440">
    <cfRule type="expression" dxfId="2127" priority="1917">
      <formula>IF(RIGHT(TEXT(AE440,"0.#"),1)=".",FALSE,TRUE)</formula>
    </cfRule>
    <cfRule type="expression" dxfId="2126" priority="1918">
      <formula>IF(RIGHT(TEXT(AE440,"0.#"),1)=".",TRUE,FALSE)</formula>
    </cfRule>
  </conditionalFormatting>
  <conditionalFormatting sqref="AE438">
    <cfRule type="expression" dxfId="2125" priority="1921">
      <formula>IF(RIGHT(TEXT(AE438,"0.#"),1)=".",FALSE,TRUE)</formula>
    </cfRule>
    <cfRule type="expression" dxfId="2124" priority="1922">
      <formula>IF(RIGHT(TEXT(AE438,"0.#"),1)=".",TRUE,FALSE)</formula>
    </cfRule>
  </conditionalFormatting>
  <conditionalFormatting sqref="AE439">
    <cfRule type="expression" dxfId="2123" priority="1919">
      <formula>IF(RIGHT(TEXT(AE439,"0.#"),1)=".",FALSE,TRUE)</formula>
    </cfRule>
    <cfRule type="expression" dxfId="2122" priority="1920">
      <formula>IF(RIGHT(TEXT(AE439,"0.#"),1)=".",TRUE,FALSE)</formula>
    </cfRule>
  </conditionalFormatting>
  <conditionalFormatting sqref="AM440">
    <cfRule type="expression" dxfId="2121" priority="1911">
      <formula>IF(RIGHT(TEXT(AM440,"0.#"),1)=".",FALSE,TRUE)</formula>
    </cfRule>
    <cfRule type="expression" dxfId="2120" priority="1912">
      <formula>IF(RIGHT(TEXT(AM440,"0.#"),1)=".",TRUE,FALSE)</formula>
    </cfRule>
  </conditionalFormatting>
  <conditionalFormatting sqref="AM438">
    <cfRule type="expression" dxfId="2119" priority="1915">
      <formula>IF(RIGHT(TEXT(AM438,"0.#"),1)=".",FALSE,TRUE)</formula>
    </cfRule>
    <cfRule type="expression" dxfId="2118" priority="1916">
      <formula>IF(RIGHT(TEXT(AM438,"0.#"),1)=".",TRUE,FALSE)</formula>
    </cfRule>
  </conditionalFormatting>
  <conditionalFormatting sqref="AM439">
    <cfRule type="expression" dxfId="2117" priority="1913">
      <formula>IF(RIGHT(TEXT(AM439,"0.#"),1)=".",FALSE,TRUE)</formula>
    </cfRule>
    <cfRule type="expression" dxfId="2116" priority="1914">
      <formula>IF(RIGHT(TEXT(AM439,"0.#"),1)=".",TRUE,FALSE)</formula>
    </cfRule>
  </conditionalFormatting>
  <conditionalFormatting sqref="AU440">
    <cfRule type="expression" dxfId="2115" priority="1905">
      <formula>IF(RIGHT(TEXT(AU440,"0.#"),1)=".",FALSE,TRUE)</formula>
    </cfRule>
    <cfRule type="expression" dxfId="2114" priority="1906">
      <formula>IF(RIGHT(TEXT(AU440,"0.#"),1)=".",TRUE,FALSE)</formula>
    </cfRule>
  </conditionalFormatting>
  <conditionalFormatting sqref="AU438">
    <cfRule type="expression" dxfId="2113" priority="1909">
      <formula>IF(RIGHT(TEXT(AU438,"0.#"),1)=".",FALSE,TRUE)</formula>
    </cfRule>
    <cfRule type="expression" dxfId="2112" priority="1910">
      <formula>IF(RIGHT(TEXT(AU438,"0.#"),1)=".",TRUE,FALSE)</formula>
    </cfRule>
  </conditionalFormatting>
  <conditionalFormatting sqref="AU439">
    <cfRule type="expression" dxfId="2111" priority="1907">
      <formula>IF(RIGHT(TEXT(AU439,"0.#"),1)=".",FALSE,TRUE)</formula>
    </cfRule>
    <cfRule type="expression" dxfId="2110" priority="1908">
      <formula>IF(RIGHT(TEXT(AU439,"0.#"),1)=".",TRUE,FALSE)</formula>
    </cfRule>
  </conditionalFormatting>
  <conditionalFormatting sqref="AI440">
    <cfRule type="expression" dxfId="2109" priority="1899">
      <formula>IF(RIGHT(TEXT(AI440,"0.#"),1)=".",FALSE,TRUE)</formula>
    </cfRule>
    <cfRule type="expression" dxfId="2108" priority="1900">
      <formula>IF(RIGHT(TEXT(AI440,"0.#"),1)=".",TRUE,FALSE)</formula>
    </cfRule>
  </conditionalFormatting>
  <conditionalFormatting sqref="AI438">
    <cfRule type="expression" dxfId="2107" priority="1903">
      <formula>IF(RIGHT(TEXT(AI438,"0.#"),1)=".",FALSE,TRUE)</formula>
    </cfRule>
    <cfRule type="expression" dxfId="2106" priority="1904">
      <formula>IF(RIGHT(TEXT(AI438,"0.#"),1)=".",TRUE,FALSE)</formula>
    </cfRule>
  </conditionalFormatting>
  <conditionalFormatting sqref="AI439">
    <cfRule type="expression" dxfId="2105" priority="1901">
      <formula>IF(RIGHT(TEXT(AI439,"0.#"),1)=".",FALSE,TRUE)</formula>
    </cfRule>
    <cfRule type="expression" dxfId="2104" priority="1902">
      <formula>IF(RIGHT(TEXT(AI439,"0.#"),1)=".",TRUE,FALSE)</formula>
    </cfRule>
  </conditionalFormatting>
  <conditionalFormatting sqref="AQ438">
    <cfRule type="expression" dxfId="2103" priority="1893">
      <formula>IF(RIGHT(TEXT(AQ438,"0.#"),1)=".",FALSE,TRUE)</formula>
    </cfRule>
    <cfRule type="expression" dxfId="2102" priority="1894">
      <formula>IF(RIGHT(TEXT(AQ438,"0.#"),1)=".",TRUE,FALSE)</formula>
    </cfRule>
  </conditionalFormatting>
  <conditionalFormatting sqref="AQ439">
    <cfRule type="expression" dxfId="2101" priority="1897">
      <formula>IF(RIGHT(TEXT(AQ439,"0.#"),1)=".",FALSE,TRUE)</formula>
    </cfRule>
    <cfRule type="expression" dxfId="2100" priority="1898">
      <formula>IF(RIGHT(TEXT(AQ439,"0.#"),1)=".",TRUE,FALSE)</formula>
    </cfRule>
  </conditionalFormatting>
  <conditionalFormatting sqref="AQ440">
    <cfRule type="expression" dxfId="2099" priority="1895">
      <formula>IF(RIGHT(TEXT(AQ440,"0.#"),1)=".",FALSE,TRUE)</formula>
    </cfRule>
    <cfRule type="expression" dxfId="2098" priority="1896">
      <formula>IF(RIGHT(TEXT(AQ440,"0.#"),1)=".",TRUE,FALSE)</formula>
    </cfRule>
  </conditionalFormatting>
  <conditionalFormatting sqref="AE445">
    <cfRule type="expression" dxfId="2097" priority="1887">
      <formula>IF(RIGHT(TEXT(AE445,"0.#"),1)=".",FALSE,TRUE)</formula>
    </cfRule>
    <cfRule type="expression" dxfId="2096" priority="1888">
      <formula>IF(RIGHT(TEXT(AE445,"0.#"),1)=".",TRUE,FALSE)</formula>
    </cfRule>
  </conditionalFormatting>
  <conditionalFormatting sqref="AE443">
    <cfRule type="expression" dxfId="2095" priority="1891">
      <formula>IF(RIGHT(TEXT(AE443,"0.#"),1)=".",FALSE,TRUE)</formula>
    </cfRule>
    <cfRule type="expression" dxfId="2094" priority="1892">
      <formula>IF(RIGHT(TEXT(AE443,"0.#"),1)=".",TRUE,FALSE)</formula>
    </cfRule>
  </conditionalFormatting>
  <conditionalFormatting sqref="AE444">
    <cfRule type="expression" dxfId="2093" priority="1889">
      <formula>IF(RIGHT(TEXT(AE444,"0.#"),1)=".",FALSE,TRUE)</formula>
    </cfRule>
    <cfRule type="expression" dxfId="2092" priority="1890">
      <formula>IF(RIGHT(TEXT(AE444,"0.#"),1)=".",TRUE,FALSE)</formula>
    </cfRule>
  </conditionalFormatting>
  <conditionalFormatting sqref="AM445">
    <cfRule type="expression" dxfId="2091" priority="1881">
      <formula>IF(RIGHT(TEXT(AM445,"0.#"),1)=".",FALSE,TRUE)</formula>
    </cfRule>
    <cfRule type="expression" dxfId="2090" priority="1882">
      <formula>IF(RIGHT(TEXT(AM445,"0.#"),1)=".",TRUE,FALSE)</formula>
    </cfRule>
  </conditionalFormatting>
  <conditionalFormatting sqref="AM443">
    <cfRule type="expression" dxfId="2089" priority="1885">
      <formula>IF(RIGHT(TEXT(AM443,"0.#"),1)=".",FALSE,TRUE)</formula>
    </cfRule>
    <cfRule type="expression" dxfId="2088" priority="1886">
      <formula>IF(RIGHT(TEXT(AM443,"0.#"),1)=".",TRUE,FALSE)</formula>
    </cfRule>
  </conditionalFormatting>
  <conditionalFormatting sqref="AM444">
    <cfRule type="expression" dxfId="2087" priority="1883">
      <formula>IF(RIGHT(TEXT(AM444,"0.#"),1)=".",FALSE,TRUE)</formula>
    </cfRule>
    <cfRule type="expression" dxfId="2086" priority="1884">
      <formula>IF(RIGHT(TEXT(AM444,"0.#"),1)=".",TRUE,FALSE)</formula>
    </cfRule>
  </conditionalFormatting>
  <conditionalFormatting sqref="AU445">
    <cfRule type="expression" dxfId="2085" priority="1875">
      <formula>IF(RIGHT(TEXT(AU445,"0.#"),1)=".",FALSE,TRUE)</formula>
    </cfRule>
    <cfRule type="expression" dxfId="2084" priority="1876">
      <formula>IF(RIGHT(TEXT(AU445,"0.#"),1)=".",TRUE,FALSE)</formula>
    </cfRule>
  </conditionalFormatting>
  <conditionalFormatting sqref="AU443">
    <cfRule type="expression" dxfId="2083" priority="1879">
      <formula>IF(RIGHT(TEXT(AU443,"0.#"),1)=".",FALSE,TRUE)</formula>
    </cfRule>
    <cfRule type="expression" dxfId="2082" priority="1880">
      <formula>IF(RIGHT(TEXT(AU443,"0.#"),1)=".",TRUE,FALSE)</formula>
    </cfRule>
  </conditionalFormatting>
  <conditionalFormatting sqref="AU444">
    <cfRule type="expression" dxfId="2081" priority="1877">
      <formula>IF(RIGHT(TEXT(AU444,"0.#"),1)=".",FALSE,TRUE)</formula>
    </cfRule>
    <cfRule type="expression" dxfId="2080" priority="1878">
      <formula>IF(RIGHT(TEXT(AU444,"0.#"),1)=".",TRUE,FALSE)</formula>
    </cfRule>
  </conditionalFormatting>
  <conditionalFormatting sqref="AI445">
    <cfRule type="expression" dxfId="2079" priority="1869">
      <formula>IF(RIGHT(TEXT(AI445,"0.#"),1)=".",FALSE,TRUE)</formula>
    </cfRule>
    <cfRule type="expression" dxfId="2078" priority="1870">
      <formula>IF(RIGHT(TEXT(AI445,"0.#"),1)=".",TRUE,FALSE)</formula>
    </cfRule>
  </conditionalFormatting>
  <conditionalFormatting sqref="AI443">
    <cfRule type="expression" dxfId="2077" priority="1873">
      <formula>IF(RIGHT(TEXT(AI443,"0.#"),1)=".",FALSE,TRUE)</formula>
    </cfRule>
    <cfRule type="expression" dxfId="2076" priority="1874">
      <formula>IF(RIGHT(TEXT(AI443,"0.#"),1)=".",TRUE,FALSE)</formula>
    </cfRule>
  </conditionalFormatting>
  <conditionalFormatting sqref="AI444">
    <cfRule type="expression" dxfId="2075" priority="1871">
      <formula>IF(RIGHT(TEXT(AI444,"0.#"),1)=".",FALSE,TRUE)</formula>
    </cfRule>
    <cfRule type="expression" dxfId="2074" priority="1872">
      <formula>IF(RIGHT(TEXT(AI444,"0.#"),1)=".",TRUE,FALSE)</formula>
    </cfRule>
  </conditionalFormatting>
  <conditionalFormatting sqref="AQ443">
    <cfRule type="expression" dxfId="2073" priority="1863">
      <formula>IF(RIGHT(TEXT(AQ443,"0.#"),1)=".",FALSE,TRUE)</formula>
    </cfRule>
    <cfRule type="expression" dxfId="2072" priority="1864">
      <formula>IF(RIGHT(TEXT(AQ443,"0.#"),1)=".",TRUE,FALSE)</formula>
    </cfRule>
  </conditionalFormatting>
  <conditionalFormatting sqref="AQ444">
    <cfRule type="expression" dxfId="2071" priority="1867">
      <formula>IF(RIGHT(TEXT(AQ444,"0.#"),1)=".",FALSE,TRUE)</formula>
    </cfRule>
    <cfRule type="expression" dxfId="2070" priority="1868">
      <formula>IF(RIGHT(TEXT(AQ444,"0.#"),1)=".",TRUE,FALSE)</formula>
    </cfRule>
  </conditionalFormatting>
  <conditionalFormatting sqref="AQ445">
    <cfRule type="expression" dxfId="2069" priority="1865">
      <formula>IF(RIGHT(TEXT(AQ445,"0.#"),1)=".",FALSE,TRUE)</formula>
    </cfRule>
    <cfRule type="expression" dxfId="2068" priority="1866">
      <formula>IF(RIGHT(TEXT(AQ445,"0.#"),1)=".",TRUE,FALSE)</formula>
    </cfRule>
  </conditionalFormatting>
  <conditionalFormatting sqref="Y880:Y907">
    <cfRule type="expression" dxfId="2067" priority="2093">
      <formula>IF(RIGHT(TEXT(Y880,"0.#"),1)=".",FALSE,TRUE)</formula>
    </cfRule>
    <cfRule type="expression" dxfId="2066" priority="2094">
      <formula>IF(RIGHT(TEXT(Y880,"0.#"),1)=".",TRUE,FALSE)</formula>
    </cfRule>
  </conditionalFormatting>
  <conditionalFormatting sqref="Y878:Y879">
    <cfRule type="expression" dxfId="2065" priority="2087">
      <formula>IF(RIGHT(TEXT(Y878,"0.#"),1)=".",FALSE,TRUE)</formula>
    </cfRule>
    <cfRule type="expression" dxfId="2064" priority="2088">
      <formula>IF(RIGHT(TEXT(Y878,"0.#"),1)=".",TRUE,FALSE)</formula>
    </cfRule>
  </conditionalFormatting>
  <conditionalFormatting sqref="Y913:Y940">
    <cfRule type="expression" dxfId="2063" priority="2081">
      <formula>IF(RIGHT(TEXT(Y913,"0.#"),1)=".",FALSE,TRUE)</formula>
    </cfRule>
    <cfRule type="expression" dxfId="2062" priority="2082">
      <formula>IF(RIGHT(TEXT(Y913,"0.#"),1)=".",TRUE,FALSE)</formula>
    </cfRule>
  </conditionalFormatting>
  <conditionalFormatting sqref="Y911:Y912">
    <cfRule type="expression" dxfId="2061" priority="2075">
      <formula>IF(RIGHT(TEXT(Y911,"0.#"),1)=".",FALSE,TRUE)</formula>
    </cfRule>
    <cfRule type="expression" dxfId="2060" priority="2076">
      <formula>IF(RIGHT(TEXT(Y911,"0.#"),1)=".",TRUE,FALSE)</formula>
    </cfRule>
  </conditionalFormatting>
  <conditionalFormatting sqref="Y946:Y973">
    <cfRule type="expression" dxfId="2059" priority="2069">
      <formula>IF(RIGHT(TEXT(Y946,"0.#"),1)=".",FALSE,TRUE)</formula>
    </cfRule>
    <cfRule type="expression" dxfId="2058" priority="2070">
      <formula>IF(RIGHT(TEXT(Y946,"0.#"),1)=".",TRUE,FALSE)</formula>
    </cfRule>
  </conditionalFormatting>
  <conditionalFormatting sqref="Y944:Y945">
    <cfRule type="expression" dxfId="2057" priority="2063">
      <formula>IF(RIGHT(TEXT(Y944,"0.#"),1)=".",FALSE,TRUE)</formula>
    </cfRule>
    <cfRule type="expression" dxfId="2056" priority="2064">
      <formula>IF(RIGHT(TEXT(Y944,"0.#"),1)=".",TRUE,FALSE)</formula>
    </cfRule>
  </conditionalFormatting>
  <conditionalFormatting sqref="Y979:Y1006">
    <cfRule type="expression" dxfId="2055" priority="2057">
      <formula>IF(RIGHT(TEXT(Y979,"0.#"),1)=".",FALSE,TRUE)</formula>
    </cfRule>
    <cfRule type="expression" dxfId="2054" priority="2058">
      <formula>IF(RIGHT(TEXT(Y979,"0.#"),1)=".",TRUE,FALSE)</formula>
    </cfRule>
  </conditionalFormatting>
  <conditionalFormatting sqref="Y977:Y978">
    <cfRule type="expression" dxfId="2053" priority="2051">
      <formula>IF(RIGHT(TEXT(Y977,"0.#"),1)=".",FALSE,TRUE)</formula>
    </cfRule>
    <cfRule type="expression" dxfId="2052" priority="2052">
      <formula>IF(RIGHT(TEXT(Y977,"0.#"),1)=".",TRUE,FALSE)</formula>
    </cfRule>
  </conditionalFormatting>
  <conditionalFormatting sqref="Y1012:Y1039">
    <cfRule type="expression" dxfId="2051" priority="2045">
      <formula>IF(RIGHT(TEXT(Y1012,"0.#"),1)=".",FALSE,TRUE)</formula>
    </cfRule>
    <cfRule type="expression" dxfId="2050" priority="2046">
      <formula>IF(RIGHT(TEXT(Y1012,"0.#"),1)=".",TRUE,FALSE)</formula>
    </cfRule>
  </conditionalFormatting>
  <conditionalFormatting sqref="W23">
    <cfRule type="expression" dxfId="2049" priority="2329">
      <formula>IF(RIGHT(TEXT(W23,"0.#"),1)=".",FALSE,TRUE)</formula>
    </cfRule>
    <cfRule type="expression" dxfId="2048" priority="2330">
      <formula>IF(RIGHT(TEXT(W23,"0.#"),1)=".",TRUE,FALSE)</formula>
    </cfRule>
  </conditionalFormatting>
  <conditionalFormatting sqref="W24:W27">
    <cfRule type="expression" dxfId="2047" priority="2327">
      <formula>IF(RIGHT(TEXT(W24,"0.#"),1)=".",FALSE,TRUE)</formula>
    </cfRule>
    <cfRule type="expression" dxfId="2046" priority="2328">
      <formula>IF(RIGHT(TEXT(W24,"0.#"),1)=".",TRUE,FALSE)</formula>
    </cfRule>
  </conditionalFormatting>
  <conditionalFormatting sqref="W28">
    <cfRule type="expression" dxfId="2045" priority="2319">
      <formula>IF(RIGHT(TEXT(W28,"0.#"),1)=".",FALSE,TRUE)</formula>
    </cfRule>
    <cfRule type="expression" dxfId="2044" priority="2320">
      <formula>IF(RIGHT(TEXT(W28,"0.#"),1)=".",TRUE,FALSE)</formula>
    </cfRule>
  </conditionalFormatting>
  <conditionalFormatting sqref="P23">
    <cfRule type="expression" dxfId="2043" priority="2317">
      <formula>IF(RIGHT(TEXT(P23,"0.#"),1)=".",FALSE,TRUE)</formula>
    </cfRule>
    <cfRule type="expression" dxfId="2042" priority="2318">
      <formula>IF(RIGHT(TEXT(P23,"0.#"),1)=".",TRUE,FALSE)</formula>
    </cfRule>
  </conditionalFormatting>
  <conditionalFormatting sqref="P24:P27">
    <cfRule type="expression" dxfId="2041" priority="2315">
      <formula>IF(RIGHT(TEXT(P24,"0.#"),1)=".",FALSE,TRUE)</formula>
    </cfRule>
    <cfRule type="expression" dxfId="2040" priority="2316">
      <formula>IF(RIGHT(TEXT(P24,"0.#"),1)=".",TRUE,FALSE)</formula>
    </cfRule>
  </conditionalFormatting>
  <conditionalFormatting sqref="P28">
    <cfRule type="expression" dxfId="2039" priority="2313">
      <formula>IF(RIGHT(TEXT(P28,"0.#"),1)=".",FALSE,TRUE)</formula>
    </cfRule>
    <cfRule type="expression" dxfId="2038" priority="2314">
      <formula>IF(RIGHT(TEXT(P28,"0.#"),1)=".",TRUE,FALSE)</formula>
    </cfRule>
  </conditionalFormatting>
  <conditionalFormatting sqref="AQ114">
    <cfRule type="expression" dxfId="2037" priority="2297">
      <formula>IF(RIGHT(TEXT(AQ114,"0.#"),1)=".",FALSE,TRUE)</formula>
    </cfRule>
    <cfRule type="expression" dxfId="2036" priority="2298">
      <formula>IF(RIGHT(TEXT(AQ114,"0.#"),1)=".",TRUE,FALSE)</formula>
    </cfRule>
  </conditionalFormatting>
  <conditionalFormatting sqref="AQ104">
    <cfRule type="expression" dxfId="2035" priority="2311">
      <formula>IF(RIGHT(TEXT(AQ104,"0.#"),1)=".",FALSE,TRUE)</formula>
    </cfRule>
    <cfRule type="expression" dxfId="2034" priority="2312">
      <formula>IF(RIGHT(TEXT(AQ104,"0.#"),1)=".",TRUE,FALSE)</formula>
    </cfRule>
  </conditionalFormatting>
  <conditionalFormatting sqref="AQ105">
    <cfRule type="expression" dxfId="2033" priority="2309">
      <formula>IF(RIGHT(TEXT(AQ105,"0.#"),1)=".",FALSE,TRUE)</formula>
    </cfRule>
    <cfRule type="expression" dxfId="2032" priority="2310">
      <formula>IF(RIGHT(TEXT(AQ105,"0.#"),1)=".",TRUE,FALSE)</formula>
    </cfRule>
  </conditionalFormatting>
  <conditionalFormatting sqref="AQ107">
    <cfRule type="expression" dxfId="2031" priority="2307">
      <formula>IF(RIGHT(TEXT(AQ107,"0.#"),1)=".",FALSE,TRUE)</formula>
    </cfRule>
    <cfRule type="expression" dxfId="2030" priority="2308">
      <formula>IF(RIGHT(TEXT(AQ107,"0.#"),1)=".",TRUE,FALSE)</formula>
    </cfRule>
  </conditionalFormatting>
  <conditionalFormatting sqref="AQ108">
    <cfRule type="expression" dxfId="2029" priority="2305">
      <formula>IF(RIGHT(TEXT(AQ108,"0.#"),1)=".",FALSE,TRUE)</formula>
    </cfRule>
    <cfRule type="expression" dxfId="2028" priority="2306">
      <formula>IF(RIGHT(TEXT(AQ108,"0.#"),1)=".",TRUE,FALSE)</formula>
    </cfRule>
  </conditionalFormatting>
  <conditionalFormatting sqref="AQ110">
    <cfRule type="expression" dxfId="2027" priority="2303">
      <formula>IF(RIGHT(TEXT(AQ110,"0.#"),1)=".",FALSE,TRUE)</formula>
    </cfRule>
    <cfRule type="expression" dxfId="2026" priority="2304">
      <formula>IF(RIGHT(TEXT(AQ110,"0.#"),1)=".",TRUE,FALSE)</formula>
    </cfRule>
  </conditionalFormatting>
  <conditionalFormatting sqref="AQ111">
    <cfRule type="expression" dxfId="2025" priority="2301">
      <formula>IF(RIGHT(TEXT(AQ111,"0.#"),1)=".",FALSE,TRUE)</formula>
    </cfRule>
    <cfRule type="expression" dxfId="2024" priority="2302">
      <formula>IF(RIGHT(TEXT(AQ111,"0.#"),1)=".",TRUE,FALSE)</formula>
    </cfRule>
  </conditionalFormatting>
  <conditionalFormatting sqref="AQ113">
    <cfRule type="expression" dxfId="2023" priority="2299">
      <formula>IF(RIGHT(TEXT(AQ113,"0.#"),1)=".",FALSE,TRUE)</formula>
    </cfRule>
    <cfRule type="expression" dxfId="2022" priority="2300">
      <formula>IF(RIGHT(TEXT(AQ113,"0.#"),1)=".",TRUE,FALSE)</formula>
    </cfRule>
  </conditionalFormatting>
  <conditionalFormatting sqref="AE67">
    <cfRule type="expression" dxfId="2021" priority="2229">
      <formula>IF(RIGHT(TEXT(AE67,"0.#"),1)=".",FALSE,TRUE)</formula>
    </cfRule>
    <cfRule type="expression" dxfId="2020" priority="2230">
      <formula>IF(RIGHT(TEXT(AE67,"0.#"),1)=".",TRUE,FALSE)</formula>
    </cfRule>
  </conditionalFormatting>
  <conditionalFormatting sqref="AE68">
    <cfRule type="expression" dxfId="2019" priority="2227">
      <formula>IF(RIGHT(TEXT(AE68,"0.#"),1)=".",FALSE,TRUE)</formula>
    </cfRule>
    <cfRule type="expression" dxfId="2018" priority="2228">
      <formula>IF(RIGHT(TEXT(AE68,"0.#"),1)=".",TRUE,FALSE)</formula>
    </cfRule>
  </conditionalFormatting>
  <conditionalFormatting sqref="AE69">
    <cfRule type="expression" dxfId="2017" priority="2225">
      <formula>IF(RIGHT(TEXT(AE69,"0.#"),1)=".",FALSE,TRUE)</formula>
    </cfRule>
    <cfRule type="expression" dxfId="2016" priority="2226">
      <formula>IF(RIGHT(TEXT(AE69,"0.#"),1)=".",TRUE,FALSE)</formula>
    </cfRule>
  </conditionalFormatting>
  <conditionalFormatting sqref="AI69">
    <cfRule type="expression" dxfId="2015" priority="2223">
      <formula>IF(RIGHT(TEXT(AI69,"0.#"),1)=".",FALSE,TRUE)</formula>
    </cfRule>
    <cfRule type="expression" dxfId="2014" priority="2224">
      <formula>IF(RIGHT(TEXT(AI69,"0.#"),1)=".",TRUE,FALSE)</formula>
    </cfRule>
  </conditionalFormatting>
  <conditionalFormatting sqref="AI68">
    <cfRule type="expression" dxfId="2013" priority="2221">
      <formula>IF(RIGHT(TEXT(AI68,"0.#"),1)=".",FALSE,TRUE)</formula>
    </cfRule>
    <cfRule type="expression" dxfId="2012" priority="2222">
      <formula>IF(RIGHT(TEXT(AI68,"0.#"),1)=".",TRUE,FALSE)</formula>
    </cfRule>
  </conditionalFormatting>
  <conditionalFormatting sqref="AI67">
    <cfRule type="expression" dxfId="2011" priority="2219">
      <formula>IF(RIGHT(TEXT(AI67,"0.#"),1)=".",FALSE,TRUE)</formula>
    </cfRule>
    <cfRule type="expression" dxfId="2010" priority="2220">
      <formula>IF(RIGHT(TEXT(AI67,"0.#"),1)=".",TRUE,FALSE)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Q70:AQ72">
    <cfRule type="expression" dxfId="1993" priority="2189">
      <formula>IF(RIGHT(TEXT(AQ70,"0.#"),1)=".",FALSE,TRUE)</formula>
    </cfRule>
    <cfRule type="expression" dxfId="1992" priority="2190">
      <formula>IF(RIGHT(TEXT(AQ70,"0.#"),1)=".",TRUE,FALSE)</formula>
    </cfRule>
  </conditionalFormatting>
  <conditionalFormatting sqref="AU70:AU72">
    <cfRule type="expression" dxfId="1991" priority="2187">
      <formula>IF(RIGHT(TEXT(AU70,"0.#"),1)=".",FALSE,TRUE)</formula>
    </cfRule>
    <cfRule type="expression" dxfId="1990" priority="2188">
      <formula>IF(RIGHT(TEXT(AU70,"0.#"),1)=".",TRUE,FALSE)</formula>
    </cfRule>
  </conditionalFormatting>
  <conditionalFormatting sqref="AU656">
    <cfRule type="expression" dxfId="1989" priority="705">
      <formula>IF(RIGHT(TEXT(AU656,"0.#"),1)=".",FALSE,TRUE)</formula>
    </cfRule>
    <cfRule type="expression" dxfId="1988" priority="706">
      <formula>IF(RIGHT(TEXT(AU656,"0.#"),1)=".",TRUE,FALSE)</formula>
    </cfRule>
  </conditionalFormatting>
  <conditionalFormatting sqref="AQ655">
    <cfRule type="expression" dxfId="1987" priority="697">
      <formula>IF(RIGHT(TEXT(AQ655,"0.#"),1)=".",FALSE,TRUE)</formula>
    </cfRule>
    <cfRule type="expression" dxfId="1986" priority="698">
      <formula>IF(RIGHT(TEXT(AQ655,"0.#"),1)=".",TRUE,FALSE)</formula>
    </cfRule>
  </conditionalFormatting>
  <conditionalFormatting sqref="AI696">
    <cfRule type="expression" dxfId="1985" priority="489">
      <formula>IF(RIGHT(TEXT(AI696,"0.#"),1)=".",FALSE,TRUE)</formula>
    </cfRule>
    <cfRule type="expression" dxfId="1984" priority="490">
      <formula>IF(RIGHT(TEXT(AI696,"0.#"),1)=".",TRUE,FALSE)</formula>
    </cfRule>
  </conditionalFormatting>
  <conditionalFormatting sqref="AQ694">
    <cfRule type="expression" dxfId="1983" priority="483">
      <formula>IF(RIGHT(TEXT(AQ694,"0.#"),1)=".",FALSE,TRUE)</formula>
    </cfRule>
    <cfRule type="expression" dxfId="1982" priority="484">
      <formula>IF(RIGHT(TEXT(AQ694,"0.#"),1)=".",TRUE,FALSE)</formula>
    </cfRule>
  </conditionalFormatting>
  <conditionalFormatting sqref="AL880:AO907">
    <cfRule type="expression" dxfId="1981" priority="2095">
      <formula>IF(AND(AL880&gt;=0, RIGHT(TEXT(AL880,"0.#"),1)&lt;&gt;"."),TRUE,FALSE)</formula>
    </cfRule>
    <cfRule type="expression" dxfId="1980" priority="2096">
      <formula>IF(AND(AL880&gt;=0, RIGHT(TEXT(AL880,"0.#"),1)="."),TRUE,FALSE)</formula>
    </cfRule>
    <cfRule type="expression" dxfId="1979" priority="2097">
      <formula>IF(AND(AL880&lt;0, RIGHT(TEXT(AL880,"0.#"),1)&lt;&gt;"."),TRUE,FALSE)</formula>
    </cfRule>
    <cfRule type="expression" dxfId="1978" priority="2098">
      <formula>IF(AND(AL880&lt;0, RIGHT(TEXT(AL880,"0.#"),1)="."),TRUE,FALSE)</formula>
    </cfRule>
  </conditionalFormatting>
  <conditionalFormatting sqref="AL878:AO879">
    <cfRule type="expression" dxfId="1977" priority="2089">
      <formula>IF(AND(AL878&gt;=0, RIGHT(TEXT(AL878,"0.#"),1)&lt;&gt;"."),TRUE,FALSE)</formula>
    </cfRule>
    <cfRule type="expression" dxfId="1976" priority="2090">
      <formula>IF(AND(AL878&gt;=0, RIGHT(TEXT(AL878,"0.#"),1)="."),TRUE,FALSE)</formula>
    </cfRule>
    <cfRule type="expression" dxfId="1975" priority="2091">
      <formula>IF(AND(AL878&lt;0, RIGHT(TEXT(AL878,"0.#"),1)&lt;&gt;"."),TRUE,FALSE)</formula>
    </cfRule>
    <cfRule type="expression" dxfId="1974" priority="2092">
      <formula>IF(AND(AL878&lt;0, RIGHT(TEXT(AL878,"0.#"),1)="."),TRUE,FALSE)</formula>
    </cfRule>
  </conditionalFormatting>
  <conditionalFormatting sqref="AL913:AO940">
    <cfRule type="expression" dxfId="1973" priority="2083">
      <formula>IF(AND(AL913&gt;=0, RIGHT(TEXT(AL913,"0.#"),1)&lt;&gt;"."),TRUE,FALSE)</formula>
    </cfRule>
    <cfRule type="expression" dxfId="1972" priority="2084">
      <formula>IF(AND(AL913&gt;=0, RIGHT(TEXT(AL913,"0.#"),1)="."),TRUE,FALSE)</formula>
    </cfRule>
    <cfRule type="expression" dxfId="1971" priority="2085">
      <formula>IF(AND(AL913&lt;0, RIGHT(TEXT(AL913,"0.#"),1)&lt;&gt;"."),TRUE,FALSE)</formula>
    </cfRule>
    <cfRule type="expression" dxfId="1970" priority="2086">
      <formula>IF(AND(AL913&lt;0, RIGHT(TEXT(AL913,"0.#"),1)="."),TRUE,FALSE)</formula>
    </cfRule>
  </conditionalFormatting>
  <conditionalFormatting sqref="AL911:AO912">
    <cfRule type="expression" dxfId="1969" priority="2077">
      <formula>IF(AND(AL911&gt;=0, RIGHT(TEXT(AL911,"0.#"),1)&lt;&gt;"."),TRUE,FALSE)</formula>
    </cfRule>
    <cfRule type="expression" dxfId="1968" priority="2078">
      <formula>IF(AND(AL911&gt;=0, RIGHT(TEXT(AL911,"0.#"),1)="."),TRUE,FALSE)</formula>
    </cfRule>
    <cfRule type="expression" dxfId="1967" priority="2079">
      <formula>IF(AND(AL911&lt;0, RIGHT(TEXT(AL911,"0.#"),1)&lt;&gt;"."),TRUE,FALSE)</formula>
    </cfRule>
    <cfRule type="expression" dxfId="1966" priority="2080">
      <formula>IF(AND(AL911&lt;0, RIGHT(TEXT(AL911,"0.#"),1)="."),TRUE,FALSE)</formula>
    </cfRule>
  </conditionalFormatting>
  <conditionalFormatting sqref="AL946:AO973">
    <cfRule type="expression" dxfId="1965" priority="2071">
      <formula>IF(AND(AL946&gt;=0, RIGHT(TEXT(AL946,"0.#"),1)&lt;&gt;"."),TRUE,FALSE)</formula>
    </cfRule>
    <cfRule type="expression" dxfId="1964" priority="2072">
      <formula>IF(AND(AL946&gt;=0, RIGHT(TEXT(AL946,"0.#"),1)="."),TRUE,FALSE)</formula>
    </cfRule>
    <cfRule type="expression" dxfId="1963" priority="2073">
      <formula>IF(AND(AL946&lt;0, RIGHT(TEXT(AL946,"0.#"),1)&lt;&gt;"."),TRUE,FALSE)</formula>
    </cfRule>
    <cfRule type="expression" dxfId="1962" priority="2074">
      <formula>IF(AND(AL946&lt;0, RIGHT(TEXT(AL946,"0.#"),1)="."),TRUE,FALSE)</formula>
    </cfRule>
  </conditionalFormatting>
  <conditionalFormatting sqref="AL944:AO945">
    <cfRule type="expression" dxfId="1961" priority="2065">
      <formula>IF(AND(AL944&gt;=0, RIGHT(TEXT(AL944,"0.#"),1)&lt;&gt;"."),TRUE,FALSE)</formula>
    </cfRule>
    <cfRule type="expression" dxfId="1960" priority="2066">
      <formula>IF(AND(AL944&gt;=0, RIGHT(TEXT(AL944,"0.#"),1)="."),TRUE,FALSE)</formula>
    </cfRule>
    <cfRule type="expression" dxfId="1959" priority="2067">
      <formula>IF(AND(AL944&lt;0, RIGHT(TEXT(AL944,"0.#"),1)&lt;&gt;"."),TRUE,FALSE)</formula>
    </cfRule>
    <cfRule type="expression" dxfId="1958" priority="2068">
      <formula>IF(AND(AL944&lt;0, RIGHT(TEXT(AL944,"0.#"),1)="."),TRUE,FALSE)</formula>
    </cfRule>
  </conditionalFormatting>
  <conditionalFormatting sqref="AL979:AO1006">
    <cfRule type="expression" dxfId="1957" priority="2059">
      <formula>IF(AND(AL979&gt;=0, RIGHT(TEXT(AL979,"0.#"),1)&lt;&gt;"."),TRUE,FALSE)</formula>
    </cfRule>
    <cfRule type="expression" dxfId="1956" priority="2060">
      <formula>IF(AND(AL979&gt;=0, RIGHT(TEXT(AL979,"0.#"),1)="."),TRUE,FALSE)</formula>
    </cfRule>
    <cfRule type="expression" dxfId="1955" priority="2061">
      <formula>IF(AND(AL979&lt;0, RIGHT(TEXT(AL979,"0.#"),1)&lt;&gt;"."),TRUE,FALSE)</formula>
    </cfRule>
    <cfRule type="expression" dxfId="1954" priority="2062">
      <formula>IF(AND(AL979&lt;0, RIGHT(TEXT(AL979,"0.#"),1)="."),TRUE,FALSE)</formula>
    </cfRule>
  </conditionalFormatting>
  <conditionalFormatting sqref="AL977:AO978">
    <cfRule type="expression" dxfId="1953" priority="2053">
      <formula>IF(AND(AL977&gt;=0, RIGHT(TEXT(AL977,"0.#"),1)&lt;&gt;"."),TRUE,FALSE)</formula>
    </cfRule>
    <cfRule type="expression" dxfId="1952" priority="2054">
      <formula>IF(AND(AL977&gt;=0, RIGHT(TEXT(AL977,"0.#"),1)="."),TRUE,FALSE)</formula>
    </cfRule>
    <cfRule type="expression" dxfId="1951" priority="2055">
      <formula>IF(AND(AL977&lt;0, RIGHT(TEXT(AL977,"0.#"),1)&lt;&gt;"."),TRUE,FALSE)</formula>
    </cfRule>
    <cfRule type="expression" dxfId="1950" priority="2056">
      <formula>IF(AND(AL977&lt;0, RIGHT(TEXT(AL977,"0.#"),1)="."),TRUE,FALSE)</formula>
    </cfRule>
  </conditionalFormatting>
  <conditionalFormatting sqref="AL1012:AO1039">
    <cfRule type="expression" dxfId="1949" priority="2047">
      <formula>IF(AND(AL1012&gt;=0, RIGHT(TEXT(AL1012,"0.#"),1)&lt;&gt;"."),TRUE,FALSE)</formula>
    </cfRule>
    <cfRule type="expression" dxfId="1948" priority="2048">
      <formula>IF(AND(AL1012&gt;=0, RIGHT(TEXT(AL1012,"0.#"),1)="."),TRUE,FALSE)</formula>
    </cfRule>
    <cfRule type="expression" dxfId="1947" priority="2049">
      <formula>IF(AND(AL1012&lt;0, RIGHT(TEXT(AL1012,"0.#"),1)&lt;&gt;"."),TRUE,FALSE)</formula>
    </cfRule>
    <cfRule type="expression" dxfId="1946" priority="2050">
      <formula>IF(AND(AL1012&lt;0, RIGHT(TEXT(AL1012,"0.#"),1)="."),TRUE,FALSE)</formula>
    </cfRule>
  </conditionalFormatting>
  <conditionalFormatting sqref="AL1011:AO1011">
    <cfRule type="expression" dxfId="1945" priority="2041">
      <formula>IF(AND(AL1011&gt;=0, RIGHT(TEXT(AL1011,"0.#"),1)&lt;&gt;"."),TRUE,FALSE)</formula>
    </cfRule>
    <cfRule type="expression" dxfId="1944" priority="2042">
      <formula>IF(AND(AL1011&gt;=0, RIGHT(TEXT(AL1011,"0.#"),1)="."),TRUE,FALSE)</formula>
    </cfRule>
    <cfRule type="expression" dxfId="1943" priority="2043">
      <formula>IF(AND(AL1011&lt;0, RIGHT(TEXT(AL1011,"0.#"),1)&lt;&gt;"."),TRUE,FALSE)</formula>
    </cfRule>
    <cfRule type="expression" dxfId="1942" priority="2044">
      <formula>IF(AND(AL1011&lt;0, RIGHT(TEXT(AL1011,"0.#"),1)="."),TRUE,FALSE)</formula>
    </cfRule>
  </conditionalFormatting>
  <conditionalFormatting sqref="Y1010:Y1011">
    <cfRule type="expression" dxfId="1941" priority="2039">
      <formula>IF(RIGHT(TEXT(Y1010,"0.#"),1)=".",FALSE,TRUE)</formula>
    </cfRule>
    <cfRule type="expression" dxfId="1940" priority="2040">
      <formula>IF(RIGHT(TEXT(Y1010,"0.#"),1)=".",TRUE,FALSE)</formula>
    </cfRule>
  </conditionalFormatting>
  <conditionalFormatting sqref="AL1045:AO1072">
    <cfRule type="expression" dxfId="1939" priority="2035">
      <formula>IF(AND(AL1045&gt;=0, RIGHT(TEXT(AL1045,"0.#"),1)&lt;&gt;"."),TRUE,FALSE)</formula>
    </cfRule>
    <cfRule type="expression" dxfId="1938" priority="2036">
      <formula>IF(AND(AL1045&gt;=0, RIGHT(TEXT(AL1045,"0.#"),1)="."),TRUE,FALSE)</formula>
    </cfRule>
    <cfRule type="expression" dxfId="1937" priority="2037">
      <formula>IF(AND(AL1045&lt;0, RIGHT(TEXT(AL1045,"0.#"),1)&lt;&gt;"."),TRUE,FALSE)</formula>
    </cfRule>
    <cfRule type="expression" dxfId="1936" priority="2038">
      <formula>IF(AND(AL1045&lt;0, RIGHT(TEXT(AL1045,"0.#"),1)="."),TRUE,FALSE)</formula>
    </cfRule>
  </conditionalFormatting>
  <conditionalFormatting sqref="Y1045:Y1072">
    <cfRule type="expression" dxfId="1935" priority="2033">
      <formula>IF(RIGHT(TEXT(Y1045,"0.#"),1)=".",FALSE,TRUE)</formula>
    </cfRule>
    <cfRule type="expression" dxfId="1934" priority="2034">
      <formula>IF(RIGHT(TEXT(Y1045,"0.#"),1)=".",TRUE,FALSE)</formula>
    </cfRule>
  </conditionalFormatting>
  <conditionalFormatting sqref="AL1044:AO1044">
    <cfRule type="expression" dxfId="1933" priority="2029">
      <formula>IF(AND(AL1044&gt;=0, RIGHT(TEXT(AL1044,"0.#"),1)&lt;&gt;"."),TRUE,FALSE)</formula>
    </cfRule>
    <cfRule type="expression" dxfId="1932" priority="2030">
      <formula>IF(AND(AL1044&gt;=0, RIGHT(TEXT(AL1044,"0.#"),1)="."),TRUE,FALSE)</formula>
    </cfRule>
    <cfRule type="expression" dxfId="1931" priority="2031">
      <formula>IF(AND(AL1044&lt;0, RIGHT(TEXT(AL1044,"0.#"),1)&lt;&gt;"."),TRUE,FALSE)</formula>
    </cfRule>
    <cfRule type="expression" dxfId="1930" priority="2032">
      <formula>IF(AND(AL1044&lt;0, RIGHT(TEXT(AL1044,"0.#"),1)="."),TRUE,FALSE)</formula>
    </cfRule>
  </conditionalFormatting>
  <conditionalFormatting sqref="Y1043:Y1044">
    <cfRule type="expression" dxfId="1929" priority="2027">
      <formula>IF(RIGHT(TEXT(Y1043,"0.#"),1)=".",FALSE,TRUE)</formula>
    </cfRule>
    <cfRule type="expression" dxfId="1928" priority="2028">
      <formula>IF(RIGHT(TEXT(Y1043,"0.#"),1)=".",TRUE,FALSE)</formula>
    </cfRule>
  </conditionalFormatting>
  <conditionalFormatting sqref="AL1078:AO1105">
    <cfRule type="expression" dxfId="1927" priority="2023">
      <formula>IF(AND(AL1078&gt;=0, RIGHT(TEXT(AL1078,"0.#"),1)&lt;&gt;"."),TRUE,FALSE)</formula>
    </cfRule>
    <cfRule type="expression" dxfId="1926" priority="2024">
      <formula>IF(AND(AL1078&gt;=0, RIGHT(TEXT(AL1078,"0.#"),1)="."),TRUE,FALSE)</formula>
    </cfRule>
    <cfRule type="expression" dxfId="1925" priority="2025">
      <formula>IF(AND(AL1078&lt;0, RIGHT(TEXT(AL1078,"0.#"),1)&lt;&gt;"."),TRUE,FALSE)</formula>
    </cfRule>
    <cfRule type="expression" dxfId="1924" priority="2026">
      <formula>IF(AND(AL1078&lt;0, RIGHT(TEXT(AL1078,"0.#"),1)="."),TRUE,FALSE)</formula>
    </cfRule>
  </conditionalFormatting>
  <conditionalFormatting sqref="Y1078:Y1105">
    <cfRule type="expression" dxfId="1923" priority="2021">
      <formula>IF(RIGHT(TEXT(Y1078,"0.#"),1)=".",FALSE,TRUE)</formula>
    </cfRule>
    <cfRule type="expression" dxfId="1922" priority="2022">
      <formula>IF(RIGHT(TEXT(Y1078,"0.#"),1)=".",TRUE,FALSE)</formula>
    </cfRule>
  </conditionalFormatting>
  <conditionalFormatting sqref="AL1076:AO1077">
    <cfRule type="expression" dxfId="1921" priority="2017">
      <formula>IF(AND(AL1076&gt;=0, RIGHT(TEXT(AL1076,"0.#"),1)&lt;&gt;"."),TRUE,FALSE)</formula>
    </cfRule>
    <cfRule type="expression" dxfId="1920" priority="2018">
      <formula>IF(AND(AL1076&gt;=0, RIGHT(TEXT(AL1076,"0.#"),1)="."),TRUE,FALSE)</formula>
    </cfRule>
    <cfRule type="expression" dxfId="1919" priority="2019">
      <formula>IF(AND(AL1076&lt;0, RIGHT(TEXT(AL1076,"0.#"),1)&lt;&gt;"."),TRUE,FALSE)</formula>
    </cfRule>
    <cfRule type="expression" dxfId="1918" priority="2020">
      <formula>IF(AND(AL1076&lt;0, RIGHT(TEXT(AL1076,"0.#"),1)="."),TRUE,FALSE)</formula>
    </cfRule>
  </conditionalFormatting>
  <conditionalFormatting sqref="Y1076:Y1077">
    <cfRule type="expression" dxfId="1917" priority="2015">
      <formula>IF(RIGHT(TEXT(Y1076,"0.#"),1)=".",FALSE,TRUE)</formula>
    </cfRule>
    <cfRule type="expression" dxfId="1916" priority="2016">
      <formula>IF(RIGHT(TEXT(Y1076,"0.#"),1)=".",TRUE,FALSE)</formula>
    </cfRule>
  </conditionalFormatting>
  <conditionalFormatting sqref="AE39">
    <cfRule type="expression" dxfId="1915" priority="2013">
      <formula>IF(RIGHT(TEXT(AE39,"0.#"),1)=".",FALSE,TRUE)</formula>
    </cfRule>
    <cfRule type="expression" dxfId="1914" priority="2014">
      <formula>IF(RIGHT(TEXT(AE39,"0.#"),1)=".",TRUE,FALSE)</formula>
    </cfRule>
  </conditionalFormatting>
  <conditionalFormatting sqref="AM41">
    <cfRule type="expression" dxfId="1913" priority="1997">
      <formula>IF(RIGHT(TEXT(AM41,"0.#"),1)=".",FALSE,TRUE)</formula>
    </cfRule>
    <cfRule type="expression" dxfId="1912" priority="1998">
      <formula>IF(RIGHT(TEXT(AM41,"0.#"),1)=".",TRUE,FALSE)</formula>
    </cfRule>
  </conditionalFormatting>
  <conditionalFormatting sqref="AE40">
    <cfRule type="expression" dxfId="1911" priority="2011">
      <formula>IF(RIGHT(TEXT(AE40,"0.#"),1)=".",FALSE,TRUE)</formula>
    </cfRule>
    <cfRule type="expression" dxfId="1910" priority="2012">
      <formula>IF(RIGHT(TEXT(AE40,"0.#"),1)=".",TRUE,FALSE)</formula>
    </cfRule>
  </conditionalFormatting>
  <conditionalFormatting sqref="AE41">
    <cfRule type="expression" dxfId="1909" priority="2009">
      <formula>IF(RIGHT(TEXT(AE41,"0.#"),1)=".",FALSE,TRUE)</formula>
    </cfRule>
    <cfRule type="expression" dxfId="1908" priority="2010">
      <formula>IF(RIGHT(TEXT(AE41,"0.#"),1)=".",TRUE,FALSE)</formula>
    </cfRule>
  </conditionalFormatting>
  <conditionalFormatting sqref="AI41">
    <cfRule type="expression" dxfId="1907" priority="2007">
      <formula>IF(RIGHT(TEXT(AI41,"0.#"),1)=".",FALSE,TRUE)</formula>
    </cfRule>
    <cfRule type="expression" dxfId="1906" priority="2008">
      <formula>IF(RIGHT(TEXT(AI41,"0.#"),1)=".",TRUE,FALSE)</formula>
    </cfRule>
  </conditionalFormatting>
  <conditionalFormatting sqref="AI40">
    <cfRule type="expression" dxfId="1905" priority="2005">
      <formula>IF(RIGHT(TEXT(AI40,"0.#"),1)=".",FALSE,TRUE)</formula>
    </cfRule>
    <cfRule type="expression" dxfId="1904" priority="2006">
      <formula>IF(RIGHT(TEXT(AI40,"0.#"),1)=".",TRUE,FALSE)</formula>
    </cfRule>
  </conditionalFormatting>
  <conditionalFormatting sqref="AI39">
    <cfRule type="expression" dxfId="1903" priority="2003">
      <formula>IF(RIGHT(TEXT(AI39,"0.#"),1)=".",FALSE,TRUE)</formula>
    </cfRule>
    <cfRule type="expression" dxfId="1902" priority="2004">
      <formula>IF(RIGHT(TEXT(AI39,"0.#"),1)=".",TRUE,FALSE)</formula>
    </cfRule>
  </conditionalFormatting>
  <conditionalFormatting sqref="AM39">
    <cfRule type="expression" dxfId="1901" priority="2001">
      <formula>IF(RIGHT(TEXT(AM39,"0.#"),1)=".",FALSE,TRUE)</formula>
    </cfRule>
    <cfRule type="expression" dxfId="1900" priority="2002">
      <formula>IF(RIGHT(TEXT(AM39,"0.#"),1)=".",TRUE,FALSE)</formula>
    </cfRule>
  </conditionalFormatting>
  <conditionalFormatting sqref="AM40">
    <cfRule type="expression" dxfId="1899" priority="1999">
      <formula>IF(RIGHT(TEXT(AM40,"0.#"),1)=".",FALSE,TRUE)</formula>
    </cfRule>
    <cfRule type="expression" dxfId="1898" priority="2000">
      <formula>IF(RIGHT(TEXT(AM40,"0.#"),1)=".",TRUE,FALSE)</formula>
    </cfRule>
  </conditionalFormatting>
  <conditionalFormatting sqref="AQ39:AQ41">
    <cfRule type="expression" dxfId="1897" priority="1995">
      <formula>IF(RIGHT(TEXT(AQ39,"0.#"),1)=".",FALSE,TRUE)</formula>
    </cfRule>
    <cfRule type="expression" dxfId="1896" priority="1996">
      <formula>IF(RIGHT(TEXT(AQ39,"0.#"),1)=".",TRUE,FALSE)</formula>
    </cfRule>
  </conditionalFormatting>
  <conditionalFormatting sqref="AU39:AU41">
    <cfRule type="expression" dxfId="1895" priority="1993">
      <formula>IF(RIGHT(TEXT(AU39,"0.#"),1)=".",FALSE,TRUE)</formula>
    </cfRule>
    <cfRule type="expression" dxfId="1894" priority="1994">
      <formula>IF(RIGHT(TEXT(AU39,"0.#"),1)=".",TRUE,FALSE)</formula>
    </cfRule>
  </conditionalFormatting>
  <conditionalFormatting sqref="AE46">
    <cfRule type="expression" dxfId="1893" priority="1991">
      <formula>IF(RIGHT(TEXT(AE46,"0.#"),1)=".",FALSE,TRUE)</formula>
    </cfRule>
    <cfRule type="expression" dxfId="1892" priority="1992">
      <formula>IF(RIGHT(TEXT(AE46,"0.#"),1)=".",TRUE,FALSE)</formula>
    </cfRule>
  </conditionalFormatting>
  <conditionalFormatting sqref="AE47">
    <cfRule type="expression" dxfId="1891" priority="1989">
      <formula>IF(RIGHT(TEXT(AE47,"0.#"),1)=".",FALSE,TRUE)</formula>
    </cfRule>
    <cfRule type="expression" dxfId="1890" priority="1990">
      <formula>IF(RIGHT(TEXT(AE47,"0.#"),1)=".",TRUE,FALSE)</formula>
    </cfRule>
  </conditionalFormatting>
  <conditionalFormatting sqref="AE48">
    <cfRule type="expression" dxfId="1889" priority="1987">
      <formula>IF(RIGHT(TEXT(AE48,"0.#"),1)=".",FALSE,TRUE)</formula>
    </cfRule>
    <cfRule type="expression" dxfId="1888" priority="1988">
      <formula>IF(RIGHT(TEXT(AE48,"0.#"),1)=".",TRUE,FALSE)</formula>
    </cfRule>
  </conditionalFormatting>
  <conditionalFormatting sqref="AI48">
    <cfRule type="expression" dxfId="1887" priority="1985">
      <formula>IF(RIGHT(TEXT(AI48,"0.#"),1)=".",FALSE,TRUE)</formula>
    </cfRule>
    <cfRule type="expression" dxfId="1886" priority="1986">
      <formula>IF(RIGHT(TEXT(AI48,"0.#"),1)=".",TRUE,FALSE)</formula>
    </cfRule>
  </conditionalFormatting>
  <conditionalFormatting sqref="AI47">
    <cfRule type="expression" dxfId="1885" priority="1983">
      <formula>IF(RIGHT(TEXT(AI47,"0.#"),1)=".",FALSE,TRUE)</formula>
    </cfRule>
    <cfRule type="expression" dxfId="1884" priority="1984">
      <formula>IF(RIGHT(TEXT(AI47,"0.#"),1)=".",TRUE,FALSE)</formula>
    </cfRule>
  </conditionalFormatting>
  <conditionalFormatting sqref="AE448">
    <cfRule type="expression" dxfId="1883" priority="1861">
      <formula>IF(RIGHT(TEXT(AE448,"0.#"),1)=".",FALSE,TRUE)</formula>
    </cfRule>
    <cfRule type="expression" dxfId="1882" priority="1862">
      <formula>IF(RIGHT(TEXT(AE448,"0.#"),1)=".",TRUE,FALSE)</formula>
    </cfRule>
  </conditionalFormatting>
  <conditionalFormatting sqref="AM450">
    <cfRule type="expression" dxfId="1881" priority="1851">
      <formula>IF(RIGHT(TEXT(AM450,"0.#"),1)=".",FALSE,TRUE)</formula>
    </cfRule>
    <cfRule type="expression" dxfId="1880" priority="1852">
      <formula>IF(RIGHT(TEXT(AM450,"0.#"),1)=".",TRUE,FALSE)</formula>
    </cfRule>
  </conditionalFormatting>
  <conditionalFormatting sqref="AE449">
    <cfRule type="expression" dxfId="1879" priority="1859">
      <formula>IF(RIGHT(TEXT(AE449,"0.#"),1)=".",FALSE,TRUE)</formula>
    </cfRule>
    <cfRule type="expression" dxfId="1878" priority="1860">
      <formula>IF(RIGHT(TEXT(AE449,"0.#"),1)=".",TRUE,FALSE)</formula>
    </cfRule>
  </conditionalFormatting>
  <conditionalFormatting sqref="AE450">
    <cfRule type="expression" dxfId="1877" priority="1857">
      <formula>IF(RIGHT(TEXT(AE450,"0.#"),1)=".",FALSE,TRUE)</formula>
    </cfRule>
    <cfRule type="expression" dxfId="1876" priority="1858">
      <formula>IF(RIGHT(TEXT(AE450,"0.#"),1)=".",TRUE,FALSE)</formula>
    </cfRule>
  </conditionalFormatting>
  <conditionalFormatting sqref="AM448">
    <cfRule type="expression" dxfId="1875" priority="1855">
      <formula>IF(RIGHT(TEXT(AM448,"0.#"),1)=".",FALSE,TRUE)</formula>
    </cfRule>
    <cfRule type="expression" dxfId="1874" priority="1856">
      <formula>IF(RIGHT(TEXT(AM448,"0.#"),1)=".",TRUE,FALSE)</formula>
    </cfRule>
  </conditionalFormatting>
  <conditionalFormatting sqref="AM449">
    <cfRule type="expression" dxfId="1873" priority="1853">
      <formula>IF(RIGHT(TEXT(AM449,"0.#"),1)=".",FALSE,TRUE)</formula>
    </cfRule>
    <cfRule type="expression" dxfId="1872" priority="1854">
      <formula>IF(RIGHT(TEXT(AM449,"0.#"),1)=".",TRUE,FALSE)</formula>
    </cfRule>
  </conditionalFormatting>
  <conditionalFormatting sqref="AU448">
    <cfRule type="expression" dxfId="1871" priority="1849">
      <formula>IF(RIGHT(TEXT(AU448,"0.#"),1)=".",FALSE,TRUE)</formula>
    </cfRule>
    <cfRule type="expression" dxfId="1870" priority="1850">
      <formula>IF(RIGHT(TEXT(AU448,"0.#"),1)=".",TRUE,FALSE)</formula>
    </cfRule>
  </conditionalFormatting>
  <conditionalFormatting sqref="AU449">
    <cfRule type="expression" dxfId="1869" priority="1847">
      <formula>IF(RIGHT(TEXT(AU449,"0.#"),1)=".",FALSE,TRUE)</formula>
    </cfRule>
    <cfRule type="expression" dxfId="1868" priority="1848">
      <formula>IF(RIGHT(TEXT(AU449,"0.#"),1)=".",TRUE,FALSE)</formula>
    </cfRule>
  </conditionalFormatting>
  <conditionalFormatting sqref="AU450">
    <cfRule type="expression" dxfId="1867" priority="1845">
      <formula>IF(RIGHT(TEXT(AU450,"0.#"),1)=".",FALSE,TRUE)</formula>
    </cfRule>
    <cfRule type="expression" dxfId="1866" priority="1846">
      <formula>IF(RIGHT(TEXT(AU450,"0.#"),1)=".",TRUE,FALSE)</formula>
    </cfRule>
  </conditionalFormatting>
  <conditionalFormatting sqref="AI450">
    <cfRule type="expression" dxfId="1865" priority="1839">
      <formula>IF(RIGHT(TEXT(AI450,"0.#"),1)=".",FALSE,TRUE)</formula>
    </cfRule>
    <cfRule type="expression" dxfId="1864" priority="1840">
      <formula>IF(RIGHT(TEXT(AI450,"0.#"),1)=".",TRUE,FALSE)</formula>
    </cfRule>
  </conditionalFormatting>
  <conditionalFormatting sqref="AI448">
    <cfRule type="expression" dxfId="1863" priority="1843">
      <formula>IF(RIGHT(TEXT(AI448,"0.#"),1)=".",FALSE,TRUE)</formula>
    </cfRule>
    <cfRule type="expression" dxfId="1862" priority="1844">
      <formula>IF(RIGHT(TEXT(AI448,"0.#"),1)=".",TRUE,FALSE)</formula>
    </cfRule>
  </conditionalFormatting>
  <conditionalFormatting sqref="AI449">
    <cfRule type="expression" dxfId="1861" priority="1841">
      <formula>IF(RIGHT(TEXT(AI449,"0.#"),1)=".",FALSE,TRUE)</formula>
    </cfRule>
    <cfRule type="expression" dxfId="1860" priority="1842">
      <formula>IF(RIGHT(TEXT(AI449,"0.#"),1)=".",TRUE,FALSE)</formula>
    </cfRule>
  </conditionalFormatting>
  <conditionalFormatting sqref="AQ449">
    <cfRule type="expression" dxfId="1859" priority="1837">
      <formula>IF(RIGHT(TEXT(AQ449,"0.#"),1)=".",FALSE,TRUE)</formula>
    </cfRule>
    <cfRule type="expression" dxfId="1858" priority="1838">
      <formula>IF(RIGHT(TEXT(AQ449,"0.#"),1)=".",TRUE,FALSE)</formula>
    </cfRule>
  </conditionalFormatting>
  <conditionalFormatting sqref="AQ450">
    <cfRule type="expression" dxfId="1857" priority="1835">
      <formula>IF(RIGHT(TEXT(AQ450,"0.#"),1)=".",FALSE,TRUE)</formula>
    </cfRule>
    <cfRule type="expression" dxfId="1856" priority="1836">
      <formula>IF(RIGHT(TEXT(AQ450,"0.#"),1)=".",TRUE,FALSE)</formula>
    </cfRule>
  </conditionalFormatting>
  <conditionalFormatting sqref="AQ448">
    <cfRule type="expression" dxfId="1855" priority="1833">
      <formula>IF(RIGHT(TEXT(AQ448,"0.#"),1)=".",FALSE,TRUE)</formula>
    </cfRule>
    <cfRule type="expression" dxfId="1854" priority="1834">
      <formula>IF(RIGHT(TEXT(AQ448,"0.#"),1)=".",TRUE,FALSE)</formula>
    </cfRule>
  </conditionalFormatting>
  <conditionalFormatting sqref="AE453">
    <cfRule type="expression" dxfId="1853" priority="1831">
      <formula>IF(RIGHT(TEXT(AE453,"0.#"),1)=".",FALSE,TRUE)</formula>
    </cfRule>
    <cfRule type="expression" dxfId="1852" priority="1832">
      <formula>IF(RIGHT(TEXT(AE453,"0.#"),1)=".",TRUE,FALSE)</formula>
    </cfRule>
  </conditionalFormatting>
  <conditionalFormatting sqref="AM455">
    <cfRule type="expression" dxfId="1851" priority="1821">
      <formula>IF(RIGHT(TEXT(AM455,"0.#"),1)=".",FALSE,TRUE)</formula>
    </cfRule>
    <cfRule type="expression" dxfId="1850" priority="1822">
      <formula>IF(RIGHT(TEXT(AM455,"0.#"),1)=".",TRUE,FALSE)</formula>
    </cfRule>
  </conditionalFormatting>
  <conditionalFormatting sqref="AE454">
    <cfRule type="expression" dxfId="1849" priority="1829">
      <formula>IF(RIGHT(TEXT(AE454,"0.#"),1)=".",FALSE,TRUE)</formula>
    </cfRule>
    <cfRule type="expression" dxfId="1848" priority="1830">
      <formula>IF(RIGHT(TEXT(AE454,"0.#"),1)=".",TRUE,FALSE)</formula>
    </cfRule>
  </conditionalFormatting>
  <conditionalFormatting sqref="AE455">
    <cfRule type="expression" dxfId="1847" priority="1827">
      <formula>IF(RIGHT(TEXT(AE455,"0.#"),1)=".",FALSE,TRUE)</formula>
    </cfRule>
    <cfRule type="expression" dxfId="1846" priority="1828">
      <formula>IF(RIGHT(TEXT(AE455,"0.#"),1)=".",TRUE,FALSE)</formula>
    </cfRule>
  </conditionalFormatting>
  <conditionalFormatting sqref="AM453">
    <cfRule type="expression" dxfId="1845" priority="1825">
      <formula>IF(RIGHT(TEXT(AM453,"0.#"),1)=".",FALSE,TRUE)</formula>
    </cfRule>
    <cfRule type="expression" dxfId="1844" priority="1826">
      <formula>IF(RIGHT(TEXT(AM453,"0.#"),1)=".",TRUE,FALSE)</formula>
    </cfRule>
  </conditionalFormatting>
  <conditionalFormatting sqref="AM454">
    <cfRule type="expression" dxfId="1843" priority="1823">
      <formula>IF(RIGHT(TEXT(AM454,"0.#"),1)=".",FALSE,TRUE)</formula>
    </cfRule>
    <cfRule type="expression" dxfId="1842" priority="1824">
      <formula>IF(RIGHT(TEXT(AM454,"0.#"),1)=".",TRUE,FALSE)</formula>
    </cfRule>
  </conditionalFormatting>
  <conditionalFormatting sqref="AU453">
    <cfRule type="expression" dxfId="1841" priority="1819">
      <formula>IF(RIGHT(TEXT(AU453,"0.#"),1)=".",FALSE,TRUE)</formula>
    </cfRule>
    <cfRule type="expression" dxfId="1840" priority="1820">
      <formula>IF(RIGHT(TEXT(AU453,"0.#"),1)=".",TRUE,FALSE)</formula>
    </cfRule>
  </conditionalFormatting>
  <conditionalFormatting sqref="AU454">
    <cfRule type="expression" dxfId="1839" priority="1817">
      <formula>IF(RIGHT(TEXT(AU454,"0.#"),1)=".",FALSE,TRUE)</formula>
    </cfRule>
    <cfRule type="expression" dxfId="1838" priority="1818">
      <formula>IF(RIGHT(TEXT(AU454,"0.#"),1)=".",TRUE,FALSE)</formula>
    </cfRule>
  </conditionalFormatting>
  <conditionalFormatting sqref="AU455">
    <cfRule type="expression" dxfId="1837" priority="1815">
      <formula>IF(RIGHT(TEXT(AU455,"0.#"),1)=".",FALSE,TRUE)</formula>
    </cfRule>
    <cfRule type="expression" dxfId="1836" priority="1816">
      <formula>IF(RIGHT(TEXT(AU455,"0.#"),1)=".",TRUE,FALSE)</formula>
    </cfRule>
  </conditionalFormatting>
  <conditionalFormatting sqref="AI455">
    <cfRule type="expression" dxfId="1835" priority="1809">
      <formula>IF(RIGHT(TEXT(AI455,"0.#"),1)=".",FALSE,TRUE)</formula>
    </cfRule>
    <cfRule type="expression" dxfId="1834" priority="1810">
      <formula>IF(RIGHT(TEXT(AI455,"0.#"),1)=".",TRUE,FALSE)</formula>
    </cfRule>
  </conditionalFormatting>
  <conditionalFormatting sqref="AI453">
    <cfRule type="expression" dxfId="1833" priority="1813">
      <formula>IF(RIGHT(TEXT(AI453,"0.#"),1)=".",FALSE,TRUE)</formula>
    </cfRule>
    <cfRule type="expression" dxfId="1832" priority="1814">
      <formula>IF(RIGHT(TEXT(AI453,"0.#"),1)=".",TRUE,FALSE)</formula>
    </cfRule>
  </conditionalFormatting>
  <conditionalFormatting sqref="AI454">
    <cfRule type="expression" dxfId="1831" priority="1811">
      <formula>IF(RIGHT(TEXT(AI454,"0.#"),1)=".",FALSE,TRUE)</formula>
    </cfRule>
    <cfRule type="expression" dxfId="1830" priority="1812">
      <formula>IF(RIGHT(TEXT(AI454,"0.#"),1)=".",TRUE,FALSE)</formula>
    </cfRule>
  </conditionalFormatting>
  <conditionalFormatting sqref="AQ454">
    <cfRule type="expression" dxfId="1829" priority="1807">
      <formula>IF(RIGHT(TEXT(AQ454,"0.#"),1)=".",FALSE,TRUE)</formula>
    </cfRule>
    <cfRule type="expression" dxfId="1828" priority="1808">
      <formula>IF(RIGHT(TEXT(AQ454,"0.#"),1)=".",TRUE,FALSE)</formula>
    </cfRule>
  </conditionalFormatting>
  <conditionalFormatting sqref="AQ455">
    <cfRule type="expression" dxfId="1827" priority="1805">
      <formula>IF(RIGHT(TEXT(AQ455,"0.#"),1)=".",FALSE,TRUE)</formula>
    </cfRule>
    <cfRule type="expression" dxfId="1826" priority="1806">
      <formula>IF(RIGHT(TEXT(AQ455,"0.#"),1)=".",TRUE,FALSE)</formula>
    </cfRule>
  </conditionalFormatting>
  <conditionalFormatting sqref="AQ453">
    <cfRule type="expression" dxfId="1825" priority="1803">
      <formula>IF(RIGHT(TEXT(AQ453,"0.#"),1)=".",FALSE,TRUE)</formula>
    </cfRule>
    <cfRule type="expression" dxfId="1824" priority="1804">
      <formula>IF(RIGHT(TEXT(AQ453,"0.#"),1)=".",TRUE,FALSE)</formula>
    </cfRule>
  </conditionalFormatting>
  <conditionalFormatting sqref="AE487">
    <cfRule type="expression" dxfId="1823" priority="1681">
      <formula>IF(RIGHT(TEXT(AE487,"0.#"),1)=".",FALSE,TRUE)</formula>
    </cfRule>
    <cfRule type="expression" dxfId="1822" priority="1682">
      <formula>IF(RIGHT(TEXT(AE487,"0.#"),1)=".",TRUE,FALSE)</formula>
    </cfRule>
  </conditionalFormatting>
  <conditionalFormatting sqref="AE488">
    <cfRule type="expression" dxfId="1821" priority="1679">
      <formula>IF(RIGHT(TEXT(AE488,"0.#"),1)=".",FALSE,TRUE)</formula>
    </cfRule>
    <cfRule type="expression" dxfId="1820" priority="1680">
      <formula>IF(RIGHT(TEXT(AE488,"0.#"),1)=".",TRUE,FALSE)</formula>
    </cfRule>
  </conditionalFormatting>
  <conditionalFormatting sqref="AE489">
    <cfRule type="expression" dxfId="1819" priority="1677">
      <formula>IF(RIGHT(TEXT(AE489,"0.#"),1)=".",FALSE,TRUE)</formula>
    </cfRule>
    <cfRule type="expression" dxfId="1818" priority="1678">
      <formula>IF(RIGHT(TEXT(AE489,"0.#"),1)=".",TRUE,FALSE)</formula>
    </cfRule>
  </conditionalFormatting>
  <conditionalFormatting sqref="AU487">
    <cfRule type="expression" dxfId="1817" priority="1669">
      <formula>IF(RIGHT(TEXT(AU487,"0.#"),1)=".",FALSE,TRUE)</formula>
    </cfRule>
    <cfRule type="expression" dxfId="1816" priority="1670">
      <formula>IF(RIGHT(TEXT(AU487,"0.#"),1)=".",TRUE,FALSE)</formula>
    </cfRule>
  </conditionalFormatting>
  <conditionalFormatting sqref="AU488">
    <cfRule type="expression" dxfId="1815" priority="1667">
      <formula>IF(RIGHT(TEXT(AU488,"0.#"),1)=".",FALSE,TRUE)</formula>
    </cfRule>
    <cfRule type="expression" dxfId="1814" priority="1668">
      <formula>IF(RIGHT(TEXT(AU488,"0.#"),1)=".",TRUE,FALSE)</formula>
    </cfRule>
  </conditionalFormatting>
  <conditionalFormatting sqref="AU489">
    <cfRule type="expression" dxfId="1813" priority="1665">
      <formula>IF(RIGHT(TEXT(AU489,"0.#"),1)=".",FALSE,TRUE)</formula>
    </cfRule>
    <cfRule type="expression" dxfId="1812" priority="1666">
      <formula>IF(RIGHT(TEXT(AU489,"0.#"),1)=".",TRUE,FALSE)</formula>
    </cfRule>
  </conditionalFormatting>
  <conditionalFormatting sqref="AQ488">
    <cfRule type="expression" dxfId="1811" priority="1657">
      <formula>IF(RIGHT(TEXT(AQ488,"0.#"),1)=".",FALSE,TRUE)</formula>
    </cfRule>
    <cfRule type="expression" dxfId="1810" priority="1658">
      <formula>IF(RIGHT(TEXT(AQ488,"0.#"),1)=".",TRUE,FALSE)</formula>
    </cfRule>
  </conditionalFormatting>
  <conditionalFormatting sqref="AQ489">
    <cfRule type="expression" dxfId="1809" priority="1655">
      <formula>IF(RIGHT(TEXT(AQ489,"0.#"),1)=".",FALSE,TRUE)</formula>
    </cfRule>
    <cfRule type="expression" dxfId="1808" priority="1656">
      <formula>IF(RIGHT(TEXT(AQ489,"0.#"),1)=".",TRUE,FALSE)</formula>
    </cfRule>
  </conditionalFormatting>
  <conditionalFormatting sqref="AQ487">
    <cfRule type="expression" dxfId="1807" priority="1653">
      <formula>IF(RIGHT(TEXT(AQ487,"0.#"),1)=".",FALSE,TRUE)</formula>
    </cfRule>
    <cfRule type="expression" dxfId="1806" priority="1654">
      <formula>IF(RIGHT(TEXT(AQ487,"0.#"),1)=".",TRUE,FALSE)</formula>
    </cfRule>
  </conditionalFormatting>
  <conditionalFormatting sqref="AE512">
    <cfRule type="expression" dxfId="1805" priority="1651">
      <formula>IF(RIGHT(TEXT(AE512,"0.#"),1)=".",FALSE,TRUE)</formula>
    </cfRule>
    <cfRule type="expression" dxfId="1804" priority="1652">
      <formula>IF(RIGHT(TEXT(AE512,"0.#"),1)=".",TRUE,FALSE)</formula>
    </cfRule>
  </conditionalFormatting>
  <conditionalFormatting sqref="AE513">
    <cfRule type="expression" dxfId="1803" priority="1649">
      <formula>IF(RIGHT(TEXT(AE513,"0.#"),1)=".",FALSE,TRUE)</formula>
    </cfRule>
    <cfRule type="expression" dxfId="1802" priority="1650">
      <formula>IF(RIGHT(TEXT(AE513,"0.#"),1)=".",TRUE,FALSE)</formula>
    </cfRule>
  </conditionalFormatting>
  <conditionalFormatting sqref="AE514">
    <cfRule type="expression" dxfId="1801" priority="1647">
      <formula>IF(RIGHT(TEXT(AE514,"0.#"),1)=".",FALSE,TRUE)</formula>
    </cfRule>
    <cfRule type="expression" dxfId="1800" priority="1648">
      <formula>IF(RIGHT(TEXT(AE514,"0.#"),1)=".",TRUE,FALSE)</formula>
    </cfRule>
  </conditionalFormatting>
  <conditionalFormatting sqref="AU512">
    <cfRule type="expression" dxfId="1799" priority="1639">
      <formula>IF(RIGHT(TEXT(AU512,"0.#"),1)=".",FALSE,TRUE)</formula>
    </cfRule>
    <cfRule type="expression" dxfId="1798" priority="1640">
      <formula>IF(RIGHT(TEXT(AU512,"0.#"),1)=".",TRUE,FALSE)</formula>
    </cfRule>
  </conditionalFormatting>
  <conditionalFormatting sqref="AU513">
    <cfRule type="expression" dxfId="1797" priority="1637">
      <formula>IF(RIGHT(TEXT(AU513,"0.#"),1)=".",FALSE,TRUE)</formula>
    </cfRule>
    <cfRule type="expression" dxfId="1796" priority="1638">
      <formula>IF(RIGHT(TEXT(AU513,"0.#"),1)=".",TRUE,FALSE)</formula>
    </cfRule>
  </conditionalFormatting>
  <conditionalFormatting sqref="AU514">
    <cfRule type="expression" dxfId="1795" priority="1635">
      <formula>IF(RIGHT(TEXT(AU514,"0.#"),1)=".",FALSE,TRUE)</formula>
    </cfRule>
    <cfRule type="expression" dxfId="1794" priority="1636">
      <formula>IF(RIGHT(TEXT(AU514,"0.#"),1)=".",TRUE,FALSE)</formula>
    </cfRule>
  </conditionalFormatting>
  <conditionalFormatting sqref="AQ513">
    <cfRule type="expression" dxfId="1793" priority="1627">
      <formula>IF(RIGHT(TEXT(AQ513,"0.#"),1)=".",FALSE,TRUE)</formula>
    </cfRule>
    <cfRule type="expression" dxfId="1792" priority="1628">
      <formula>IF(RIGHT(TEXT(AQ513,"0.#"),1)=".",TRUE,FALSE)</formula>
    </cfRule>
  </conditionalFormatting>
  <conditionalFormatting sqref="AQ514">
    <cfRule type="expression" dxfId="1791" priority="1625">
      <formula>IF(RIGHT(TEXT(AQ514,"0.#"),1)=".",FALSE,TRUE)</formula>
    </cfRule>
    <cfRule type="expression" dxfId="1790" priority="1626">
      <formula>IF(RIGHT(TEXT(AQ514,"0.#"),1)=".",TRUE,FALSE)</formula>
    </cfRule>
  </conditionalFormatting>
  <conditionalFormatting sqref="AQ512">
    <cfRule type="expression" dxfId="1789" priority="1623">
      <formula>IF(RIGHT(TEXT(AQ512,"0.#"),1)=".",FALSE,TRUE)</formula>
    </cfRule>
    <cfRule type="expression" dxfId="1788" priority="1624">
      <formula>IF(RIGHT(TEXT(AQ512,"0.#"),1)=".",TRUE,FALSE)</formula>
    </cfRule>
  </conditionalFormatting>
  <conditionalFormatting sqref="AE517">
    <cfRule type="expression" dxfId="1787" priority="1501">
      <formula>IF(RIGHT(TEXT(AE517,"0.#"),1)=".",FALSE,TRUE)</formula>
    </cfRule>
    <cfRule type="expression" dxfId="1786" priority="1502">
      <formula>IF(RIGHT(TEXT(AE517,"0.#"),1)=".",TRUE,FALSE)</formula>
    </cfRule>
  </conditionalFormatting>
  <conditionalFormatting sqref="AE518">
    <cfRule type="expression" dxfId="1785" priority="1499">
      <formula>IF(RIGHT(TEXT(AE518,"0.#"),1)=".",FALSE,TRUE)</formula>
    </cfRule>
    <cfRule type="expression" dxfId="1784" priority="1500">
      <formula>IF(RIGHT(TEXT(AE518,"0.#"),1)=".",TRUE,FALSE)</formula>
    </cfRule>
  </conditionalFormatting>
  <conditionalFormatting sqref="AE519">
    <cfRule type="expression" dxfId="1783" priority="1497">
      <formula>IF(RIGHT(TEXT(AE519,"0.#"),1)=".",FALSE,TRUE)</formula>
    </cfRule>
    <cfRule type="expression" dxfId="1782" priority="1498">
      <formula>IF(RIGHT(TEXT(AE519,"0.#"),1)=".",TRUE,FALSE)</formula>
    </cfRule>
  </conditionalFormatting>
  <conditionalFormatting sqref="AU517">
    <cfRule type="expression" dxfId="1781" priority="1489">
      <formula>IF(RIGHT(TEXT(AU517,"0.#"),1)=".",FALSE,TRUE)</formula>
    </cfRule>
    <cfRule type="expression" dxfId="1780" priority="1490">
      <formula>IF(RIGHT(TEXT(AU517,"0.#"),1)=".",TRUE,FALSE)</formula>
    </cfRule>
  </conditionalFormatting>
  <conditionalFormatting sqref="AU519">
    <cfRule type="expression" dxfId="1779" priority="1485">
      <formula>IF(RIGHT(TEXT(AU519,"0.#"),1)=".",FALSE,TRUE)</formula>
    </cfRule>
    <cfRule type="expression" dxfId="1778" priority="1486">
      <formula>IF(RIGHT(TEXT(AU519,"0.#"),1)=".",TRUE,FALSE)</formula>
    </cfRule>
  </conditionalFormatting>
  <conditionalFormatting sqref="AQ518">
    <cfRule type="expression" dxfId="1777" priority="1477">
      <formula>IF(RIGHT(TEXT(AQ518,"0.#"),1)=".",FALSE,TRUE)</formula>
    </cfRule>
    <cfRule type="expression" dxfId="1776" priority="1478">
      <formula>IF(RIGHT(TEXT(AQ518,"0.#"),1)=".",TRUE,FALSE)</formula>
    </cfRule>
  </conditionalFormatting>
  <conditionalFormatting sqref="AQ519">
    <cfRule type="expression" dxfId="1775" priority="1475">
      <formula>IF(RIGHT(TEXT(AQ519,"0.#"),1)=".",FALSE,TRUE)</formula>
    </cfRule>
    <cfRule type="expression" dxfId="1774" priority="1476">
      <formula>IF(RIGHT(TEXT(AQ519,"0.#"),1)=".",TRUE,FALSE)</formula>
    </cfRule>
  </conditionalFormatting>
  <conditionalFormatting sqref="AQ517">
    <cfRule type="expression" dxfId="1773" priority="1473">
      <formula>IF(RIGHT(TEXT(AQ517,"0.#"),1)=".",FALSE,TRUE)</formula>
    </cfRule>
    <cfRule type="expression" dxfId="1772" priority="1474">
      <formula>IF(RIGHT(TEXT(AQ517,"0.#"),1)=".",TRUE,FALSE)</formula>
    </cfRule>
  </conditionalFormatting>
  <conditionalFormatting sqref="AE522">
    <cfRule type="expression" dxfId="1771" priority="1471">
      <formula>IF(RIGHT(TEXT(AE522,"0.#"),1)=".",FALSE,TRUE)</formula>
    </cfRule>
    <cfRule type="expression" dxfId="1770" priority="1472">
      <formula>IF(RIGHT(TEXT(AE522,"0.#"),1)=".",TRUE,FALSE)</formula>
    </cfRule>
  </conditionalFormatting>
  <conditionalFormatting sqref="AE523">
    <cfRule type="expression" dxfId="1769" priority="1469">
      <formula>IF(RIGHT(TEXT(AE523,"0.#"),1)=".",FALSE,TRUE)</formula>
    </cfRule>
    <cfRule type="expression" dxfId="1768" priority="1470">
      <formula>IF(RIGHT(TEXT(AE523,"0.#"),1)=".",TRUE,FALSE)</formula>
    </cfRule>
  </conditionalFormatting>
  <conditionalFormatting sqref="AE524">
    <cfRule type="expression" dxfId="1767" priority="1467">
      <formula>IF(RIGHT(TEXT(AE524,"0.#"),1)=".",FALSE,TRUE)</formula>
    </cfRule>
    <cfRule type="expression" dxfId="1766" priority="1468">
      <formula>IF(RIGHT(TEXT(AE524,"0.#"),1)=".",TRUE,FALSE)</formula>
    </cfRule>
  </conditionalFormatting>
  <conditionalFormatting sqref="AU522">
    <cfRule type="expression" dxfId="1765" priority="1459">
      <formula>IF(RIGHT(TEXT(AU522,"0.#"),1)=".",FALSE,TRUE)</formula>
    </cfRule>
    <cfRule type="expression" dxfId="1764" priority="1460">
      <formula>IF(RIGHT(TEXT(AU522,"0.#"),1)=".",TRUE,FALSE)</formula>
    </cfRule>
  </conditionalFormatting>
  <conditionalFormatting sqref="AU523">
    <cfRule type="expression" dxfId="1763" priority="1457">
      <formula>IF(RIGHT(TEXT(AU523,"0.#"),1)=".",FALSE,TRUE)</formula>
    </cfRule>
    <cfRule type="expression" dxfId="1762" priority="1458">
      <formula>IF(RIGHT(TEXT(AU523,"0.#"),1)=".",TRUE,FALSE)</formula>
    </cfRule>
  </conditionalFormatting>
  <conditionalFormatting sqref="AU524">
    <cfRule type="expression" dxfId="1761" priority="1455">
      <formula>IF(RIGHT(TEXT(AU524,"0.#"),1)=".",FALSE,TRUE)</formula>
    </cfRule>
    <cfRule type="expression" dxfId="1760" priority="1456">
      <formula>IF(RIGHT(TEXT(AU524,"0.#"),1)=".",TRUE,FALSE)</formula>
    </cfRule>
  </conditionalFormatting>
  <conditionalFormatting sqref="AQ523">
    <cfRule type="expression" dxfId="1759" priority="1447">
      <formula>IF(RIGHT(TEXT(AQ523,"0.#"),1)=".",FALSE,TRUE)</formula>
    </cfRule>
    <cfRule type="expression" dxfId="1758" priority="1448">
      <formula>IF(RIGHT(TEXT(AQ523,"0.#"),1)=".",TRUE,FALSE)</formula>
    </cfRule>
  </conditionalFormatting>
  <conditionalFormatting sqref="AQ524">
    <cfRule type="expression" dxfId="1757" priority="1445">
      <formula>IF(RIGHT(TEXT(AQ524,"0.#"),1)=".",FALSE,TRUE)</formula>
    </cfRule>
    <cfRule type="expression" dxfId="1756" priority="1446">
      <formula>IF(RIGHT(TEXT(AQ524,"0.#"),1)=".",TRUE,FALSE)</formula>
    </cfRule>
  </conditionalFormatting>
  <conditionalFormatting sqref="AQ522">
    <cfRule type="expression" dxfId="1755" priority="1443">
      <formula>IF(RIGHT(TEXT(AQ522,"0.#"),1)=".",FALSE,TRUE)</formula>
    </cfRule>
    <cfRule type="expression" dxfId="1754" priority="1444">
      <formula>IF(RIGHT(TEXT(AQ522,"0.#"),1)=".",TRUE,FALSE)</formula>
    </cfRule>
  </conditionalFormatting>
  <conditionalFormatting sqref="AE527">
    <cfRule type="expression" dxfId="1753" priority="1441">
      <formula>IF(RIGHT(TEXT(AE527,"0.#"),1)=".",FALSE,TRUE)</formula>
    </cfRule>
    <cfRule type="expression" dxfId="1752" priority="1442">
      <formula>IF(RIGHT(TEXT(AE527,"0.#"),1)=".",TRUE,FALSE)</formula>
    </cfRule>
  </conditionalFormatting>
  <conditionalFormatting sqref="AE528">
    <cfRule type="expression" dxfId="1751" priority="1439">
      <formula>IF(RIGHT(TEXT(AE528,"0.#"),1)=".",FALSE,TRUE)</formula>
    </cfRule>
    <cfRule type="expression" dxfId="1750" priority="1440">
      <formula>IF(RIGHT(TEXT(AE528,"0.#"),1)=".",TRUE,FALSE)</formula>
    </cfRule>
  </conditionalFormatting>
  <conditionalFormatting sqref="AE529">
    <cfRule type="expression" dxfId="1749" priority="1437">
      <formula>IF(RIGHT(TEXT(AE529,"0.#"),1)=".",FALSE,TRUE)</formula>
    </cfRule>
    <cfRule type="expression" dxfId="1748" priority="1438">
      <formula>IF(RIGHT(TEXT(AE529,"0.#"),1)=".",TRUE,FALSE)</formula>
    </cfRule>
  </conditionalFormatting>
  <conditionalFormatting sqref="AU527">
    <cfRule type="expression" dxfId="1747" priority="1429">
      <formula>IF(RIGHT(TEXT(AU527,"0.#"),1)=".",FALSE,TRUE)</formula>
    </cfRule>
    <cfRule type="expression" dxfId="1746" priority="1430">
      <formula>IF(RIGHT(TEXT(AU527,"0.#"),1)=".",TRUE,FALSE)</formula>
    </cfRule>
  </conditionalFormatting>
  <conditionalFormatting sqref="AU528">
    <cfRule type="expression" dxfId="1745" priority="1427">
      <formula>IF(RIGHT(TEXT(AU528,"0.#"),1)=".",FALSE,TRUE)</formula>
    </cfRule>
    <cfRule type="expression" dxfId="1744" priority="1428">
      <formula>IF(RIGHT(TEXT(AU528,"0.#"),1)=".",TRUE,FALSE)</formula>
    </cfRule>
  </conditionalFormatting>
  <conditionalFormatting sqref="AU529">
    <cfRule type="expression" dxfId="1743" priority="1425">
      <formula>IF(RIGHT(TEXT(AU529,"0.#"),1)=".",FALSE,TRUE)</formula>
    </cfRule>
    <cfRule type="expression" dxfId="1742" priority="1426">
      <formula>IF(RIGHT(TEXT(AU529,"0.#"),1)=".",TRUE,FALSE)</formula>
    </cfRule>
  </conditionalFormatting>
  <conditionalFormatting sqref="AQ528">
    <cfRule type="expression" dxfId="1741" priority="1417">
      <formula>IF(RIGHT(TEXT(AQ528,"0.#"),1)=".",FALSE,TRUE)</formula>
    </cfRule>
    <cfRule type="expression" dxfId="1740" priority="1418">
      <formula>IF(RIGHT(TEXT(AQ528,"0.#"),1)=".",TRUE,FALSE)</formula>
    </cfRule>
  </conditionalFormatting>
  <conditionalFormatting sqref="AQ529">
    <cfRule type="expression" dxfId="1739" priority="1415">
      <formula>IF(RIGHT(TEXT(AQ529,"0.#"),1)=".",FALSE,TRUE)</formula>
    </cfRule>
    <cfRule type="expression" dxfId="1738" priority="1416">
      <formula>IF(RIGHT(TEXT(AQ529,"0.#"),1)=".",TRUE,FALSE)</formula>
    </cfRule>
  </conditionalFormatting>
  <conditionalFormatting sqref="AQ527">
    <cfRule type="expression" dxfId="1737" priority="1413">
      <formula>IF(RIGHT(TEXT(AQ527,"0.#"),1)=".",FALSE,TRUE)</formula>
    </cfRule>
    <cfRule type="expression" dxfId="1736" priority="1414">
      <formula>IF(RIGHT(TEXT(AQ527,"0.#"),1)=".",TRUE,FALSE)</formula>
    </cfRule>
  </conditionalFormatting>
  <conditionalFormatting sqref="AE532">
    <cfRule type="expression" dxfId="1735" priority="1411">
      <formula>IF(RIGHT(TEXT(AE532,"0.#"),1)=".",FALSE,TRUE)</formula>
    </cfRule>
    <cfRule type="expression" dxfId="1734" priority="1412">
      <formula>IF(RIGHT(TEXT(AE532,"0.#"),1)=".",TRUE,FALSE)</formula>
    </cfRule>
  </conditionalFormatting>
  <conditionalFormatting sqref="AM534">
    <cfRule type="expression" dxfId="1733" priority="1401">
      <formula>IF(RIGHT(TEXT(AM534,"0.#"),1)=".",FALSE,TRUE)</formula>
    </cfRule>
    <cfRule type="expression" dxfId="1732" priority="1402">
      <formula>IF(RIGHT(TEXT(AM534,"0.#"),1)=".",TRUE,FALSE)</formula>
    </cfRule>
  </conditionalFormatting>
  <conditionalFormatting sqref="AE533">
    <cfRule type="expression" dxfId="1731" priority="1409">
      <formula>IF(RIGHT(TEXT(AE533,"0.#"),1)=".",FALSE,TRUE)</formula>
    </cfRule>
    <cfRule type="expression" dxfId="1730" priority="1410">
      <formula>IF(RIGHT(TEXT(AE533,"0.#"),1)=".",TRUE,FALSE)</formula>
    </cfRule>
  </conditionalFormatting>
  <conditionalFormatting sqref="AE534">
    <cfRule type="expression" dxfId="1729" priority="1407">
      <formula>IF(RIGHT(TEXT(AE534,"0.#"),1)=".",FALSE,TRUE)</formula>
    </cfRule>
    <cfRule type="expression" dxfId="1728" priority="1408">
      <formula>IF(RIGHT(TEXT(AE534,"0.#"),1)=".",TRUE,FALSE)</formula>
    </cfRule>
  </conditionalFormatting>
  <conditionalFormatting sqref="AM532">
    <cfRule type="expression" dxfId="1727" priority="1405">
      <formula>IF(RIGHT(TEXT(AM532,"0.#"),1)=".",FALSE,TRUE)</formula>
    </cfRule>
    <cfRule type="expression" dxfId="1726" priority="1406">
      <formula>IF(RIGHT(TEXT(AM532,"0.#"),1)=".",TRUE,FALSE)</formula>
    </cfRule>
  </conditionalFormatting>
  <conditionalFormatting sqref="AM533">
    <cfRule type="expression" dxfId="1725" priority="1403">
      <formula>IF(RIGHT(TEXT(AM533,"0.#"),1)=".",FALSE,TRUE)</formula>
    </cfRule>
    <cfRule type="expression" dxfId="1724" priority="1404">
      <formula>IF(RIGHT(TEXT(AM533,"0.#"),1)=".",TRUE,FALSE)</formula>
    </cfRule>
  </conditionalFormatting>
  <conditionalFormatting sqref="AU532">
    <cfRule type="expression" dxfId="1723" priority="1399">
      <formula>IF(RIGHT(TEXT(AU532,"0.#"),1)=".",FALSE,TRUE)</formula>
    </cfRule>
    <cfRule type="expression" dxfId="1722" priority="1400">
      <formula>IF(RIGHT(TEXT(AU532,"0.#"),1)=".",TRUE,FALSE)</formula>
    </cfRule>
  </conditionalFormatting>
  <conditionalFormatting sqref="AU533">
    <cfRule type="expression" dxfId="1721" priority="1397">
      <formula>IF(RIGHT(TEXT(AU533,"0.#"),1)=".",FALSE,TRUE)</formula>
    </cfRule>
    <cfRule type="expression" dxfId="1720" priority="1398">
      <formula>IF(RIGHT(TEXT(AU533,"0.#"),1)=".",TRUE,FALSE)</formula>
    </cfRule>
  </conditionalFormatting>
  <conditionalFormatting sqref="AU534">
    <cfRule type="expression" dxfId="1719" priority="1395">
      <formula>IF(RIGHT(TEXT(AU534,"0.#"),1)=".",FALSE,TRUE)</formula>
    </cfRule>
    <cfRule type="expression" dxfId="1718" priority="1396">
      <formula>IF(RIGHT(TEXT(AU534,"0.#"),1)=".",TRUE,FALSE)</formula>
    </cfRule>
  </conditionalFormatting>
  <conditionalFormatting sqref="AI534">
    <cfRule type="expression" dxfId="1717" priority="1389">
      <formula>IF(RIGHT(TEXT(AI534,"0.#"),1)=".",FALSE,TRUE)</formula>
    </cfRule>
    <cfRule type="expression" dxfId="1716" priority="1390">
      <formula>IF(RIGHT(TEXT(AI534,"0.#"),1)=".",TRUE,FALSE)</formula>
    </cfRule>
  </conditionalFormatting>
  <conditionalFormatting sqref="AI532">
    <cfRule type="expression" dxfId="1715" priority="1393">
      <formula>IF(RIGHT(TEXT(AI532,"0.#"),1)=".",FALSE,TRUE)</formula>
    </cfRule>
    <cfRule type="expression" dxfId="1714" priority="1394">
      <formula>IF(RIGHT(TEXT(AI532,"0.#"),1)=".",TRUE,FALSE)</formula>
    </cfRule>
  </conditionalFormatting>
  <conditionalFormatting sqref="AI533">
    <cfRule type="expression" dxfId="1713" priority="1391">
      <formula>IF(RIGHT(TEXT(AI533,"0.#"),1)=".",FALSE,TRUE)</formula>
    </cfRule>
    <cfRule type="expression" dxfId="1712" priority="1392">
      <formula>IF(RIGHT(TEXT(AI533,"0.#"),1)=".",TRUE,FALSE)</formula>
    </cfRule>
  </conditionalFormatting>
  <conditionalFormatting sqref="AQ533">
    <cfRule type="expression" dxfId="1711" priority="1387">
      <formula>IF(RIGHT(TEXT(AQ533,"0.#"),1)=".",FALSE,TRUE)</formula>
    </cfRule>
    <cfRule type="expression" dxfId="1710" priority="1388">
      <formula>IF(RIGHT(TEXT(AQ533,"0.#"),1)=".",TRUE,FALSE)</formula>
    </cfRule>
  </conditionalFormatting>
  <conditionalFormatting sqref="AQ534">
    <cfRule type="expression" dxfId="1709" priority="1385">
      <formula>IF(RIGHT(TEXT(AQ534,"0.#"),1)=".",FALSE,TRUE)</formula>
    </cfRule>
    <cfRule type="expression" dxfId="1708" priority="1386">
      <formula>IF(RIGHT(TEXT(AQ534,"0.#"),1)=".",TRUE,FALSE)</formula>
    </cfRule>
  </conditionalFormatting>
  <conditionalFormatting sqref="AQ532">
    <cfRule type="expression" dxfId="1707" priority="1383">
      <formula>IF(RIGHT(TEXT(AQ532,"0.#"),1)=".",FALSE,TRUE)</formula>
    </cfRule>
    <cfRule type="expression" dxfId="1706" priority="1384">
      <formula>IF(RIGHT(TEXT(AQ532,"0.#"),1)=".",TRUE,FALSE)</formula>
    </cfRule>
  </conditionalFormatting>
  <conditionalFormatting sqref="AE541">
    <cfRule type="expression" dxfId="1705" priority="1381">
      <formula>IF(RIGHT(TEXT(AE541,"0.#"),1)=".",FALSE,TRUE)</formula>
    </cfRule>
    <cfRule type="expression" dxfId="1704" priority="1382">
      <formula>IF(RIGHT(TEXT(AE541,"0.#"),1)=".",TRUE,FALSE)</formula>
    </cfRule>
  </conditionalFormatting>
  <conditionalFormatting sqref="AE542">
    <cfRule type="expression" dxfId="1703" priority="1379">
      <formula>IF(RIGHT(TEXT(AE542,"0.#"),1)=".",FALSE,TRUE)</formula>
    </cfRule>
    <cfRule type="expression" dxfId="1702" priority="1380">
      <formula>IF(RIGHT(TEXT(AE542,"0.#"),1)=".",TRUE,FALSE)</formula>
    </cfRule>
  </conditionalFormatting>
  <conditionalFormatting sqref="AE543">
    <cfRule type="expression" dxfId="1701" priority="1377">
      <formula>IF(RIGHT(TEXT(AE543,"0.#"),1)=".",FALSE,TRUE)</formula>
    </cfRule>
    <cfRule type="expression" dxfId="1700" priority="1378">
      <formula>IF(RIGHT(TEXT(AE543,"0.#"),1)=".",TRUE,FALSE)</formula>
    </cfRule>
  </conditionalFormatting>
  <conditionalFormatting sqref="AU541">
    <cfRule type="expression" dxfId="1699" priority="1369">
      <formula>IF(RIGHT(TEXT(AU541,"0.#"),1)=".",FALSE,TRUE)</formula>
    </cfRule>
    <cfRule type="expression" dxfId="1698" priority="1370">
      <formula>IF(RIGHT(TEXT(AU541,"0.#"),1)=".",TRUE,FALSE)</formula>
    </cfRule>
  </conditionalFormatting>
  <conditionalFormatting sqref="AU542">
    <cfRule type="expression" dxfId="1697" priority="1367">
      <formula>IF(RIGHT(TEXT(AU542,"0.#"),1)=".",FALSE,TRUE)</formula>
    </cfRule>
    <cfRule type="expression" dxfId="1696" priority="1368">
      <formula>IF(RIGHT(TEXT(AU542,"0.#"),1)=".",TRUE,FALSE)</formula>
    </cfRule>
  </conditionalFormatting>
  <conditionalFormatting sqref="AU543">
    <cfRule type="expression" dxfId="1695" priority="1365">
      <formula>IF(RIGHT(TEXT(AU543,"0.#"),1)=".",FALSE,TRUE)</formula>
    </cfRule>
    <cfRule type="expression" dxfId="1694" priority="1366">
      <formula>IF(RIGHT(TEXT(AU543,"0.#"),1)=".",TRUE,FALSE)</formula>
    </cfRule>
  </conditionalFormatting>
  <conditionalFormatting sqref="AQ542">
    <cfRule type="expression" dxfId="1693" priority="1357">
      <formula>IF(RIGHT(TEXT(AQ542,"0.#"),1)=".",FALSE,TRUE)</formula>
    </cfRule>
    <cfRule type="expression" dxfId="1692" priority="1358">
      <formula>IF(RIGHT(TEXT(AQ542,"0.#"),1)=".",TRUE,FALSE)</formula>
    </cfRule>
  </conditionalFormatting>
  <conditionalFormatting sqref="AQ543">
    <cfRule type="expression" dxfId="1691" priority="1355">
      <formula>IF(RIGHT(TEXT(AQ543,"0.#"),1)=".",FALSE,TRUE)</formula>
    </cfRule>
    <cfRule type="expression" dxfId="1690" priority="1356">
      <formula>IF(RIGHT(TEXT(AQ543,"0.#"),1)=".",TRUE,FALSE)</formula>
    </cfRule>
  </conditionalFormatting>
  <conditionalFormatting sqref="AQ541">
    <cfRule type="expression" dxfId="1689" priority="1353">
      <formula>IF(RIGHT(TEXT(AQ541,"0.#"),1)=".",FALSE,TRUE)</formula>
    </cfRule>
    <cfRule type="expression" dxfId="1688" priority="1354">
      <formula>IF(RIGHT(TEXT(AQ541,"0.#"),1)=".",TRUE,FALSE)</formula>
    </cfRule>
  </conditionalFormatting>
  <conditionalFormatting sqref="AE566">
    <cfRule type="expression" dxfId="1687" priority="1351">
      <formula>IF(RIGHT(TEXT(AE566,"0.#"),1)=".",FALSE,TRUE)</formula>
    </cfRule>
    <cfRule type="expression" dxfId="1686" priority="1352">
      <formula>IF(RIGHT(TEXT(AE566,"0.#"),1)=".",TRUE,FALSE)</formula>
    </cfRule>
  </conditionalFormatting>
  <conditionalFormatting sqref="AE567">
    <cfRule type="expression" dxfId="1685" priority="1349">
      <formula>IF(RIGHT(TEXT(AE567,"0.#"),1)=".",FALSE,TRUE)</formula>
    </cfRule>
    <cfRule type="expression" dxfId="1684" priority="1350">
      <formula>IF(RIGHT(TEXT(AE567,"0.#"),1)=".",TRUE,FALSE)</formula>
    </cfRule>
  </conditionalFormatting>
  <conditionalFormatting sqref="AE568">
    <cfRule type="expression" dxfId="1683" priority="1347">
      <formula>IF(RIGHT(TEXT(AE568,"0.#"),1)=".",FALSE,TRUE)</formula>
    </cfRule>
    <cfRule type="expression" dxfId="1682" priority="1348">
      <formula>IF(RIGHT(TEXT(AE568,"0.#"),1)=".",TRUE,FALSE)</formula>
    </cfRule>
  </conditionalFormatting>
  <conditionalFormatting sqref="AU566">
    <cfRule type="expression" dxfId="1681" priority="1339">
      <formula>IF(RIGHT(TEXT(AU566,"0.#"),1)=".",FALSE,TRUE)</formula>
    </cfRule>
    <cfRule type="expression" dxfId="1680" priority="1340">
      <formula>IF(RIGHT(TEXT(AU566,"0.#"),1)=".",TRUE,FALSE)</formula>
    </cfRule>
  </conditionalFormatting>
  <conditionalFormatting sqref="AU567">
    <cfRule type="expression" dxfId="1679" priority="1337">
      <formula>IF(RIGHT(TEXT(AU567,"0.#"),1)=".",FALSE,TRUE)</formula>
    </cfRule>
    <cfRule type="expression" dxfId="1678" priority="1338">
      <formula>IF(RIGHT(TEXT(AU567,"0.#"),1)=".",TRUE,FALSE)</formula>
    </cfRule>
  </conditionalFormatting>
  <conditionalFormatting sqref="AU568">
    <cfRule type="expression" dxfId="1677" priority="1335">
      <formula>IF(RIGHT(TEXT(AU568,"0.#"),1)=".",FALSE,TRUE)</formula>
    </cfRule>
    <cfRule type="expression" dxfId="1676" priority="1336">
      <formula>IF(RIGHT(TEXT(AU568,"0.#"),1)=".",TRUE,FALSE)</formula>
    </cfRule>
  </conditionalFormatting>
  <conditionalFormatting sqref="AQ567">
    <cfRule type="expression" dxfId="1675" priority="1327">
      <formula>IF(RIGHT(TEXT(AQ567,"0.#"),1)=".",FALSE,TRUE)</formula>
    </cfRule>
    <cfRule type="expression" dxfId="1674" priority="1328">
      <formula>IF(RIGHT(TEXT(AQ567,"0.#"),1)=".",TRUE,FALSE)</formula>
    </cfRule>
  </conditionalFormatting>
  <conditionalFormatting sqref="AQ568">
    <cfRule type="expression" dxfId="1673" priority="1325">
      <formula>IF(RIGHT(TEXT(AQ568,"0.#"),1)=".",FALSE,TRUE)</formula>
    </cfRule>
    <cfRule type="expression" dxfId="1672" priority="1326">
      <formula>IF(RIGHT(TEXT(AQ568,"0.#"),1)=".",TRUE,FALSE)</formula>
    </cfRule>
  </conditionalFormatting>
  <conditionalFormatting sqref="AQ566">
    <cfRule type="expression" dxfId="1671" priority="1323">
      <formula>IF(RIGHT(TEXT(AQ566,"0.#"),1)=".",FALSE,TRUE)</formula>
    </cfRule>
    <cfRule type="expression" dxfId="1670" priority="1324">
      <formula>IF(RIGHT(TEXT(AQ566,"0.#"),1)=".",TRUE,FALSE)</formula>
    </cfRule>
  </conditionalFormatting>
  <conditionalFormatting sqref="AE546">
    <cfRule type="expression" dxfId="1669" priority="1321">
      <formula>IF(RIGHT(TEXT(AE546,"0.#"),1)=".",FALSE,TRUE)</formula>
    </cfRule>
    <cfRule type="expression" dxfId="1668" priority="1322">
      <formula>IF(RIGHT(TEXT(AE546,"0.#"),1)=".",TRUE,FALSE)</formula>
    </cfRule>
  </conditionalFormatting>
  <conditionalFormatting sqref="AE547">
    <cfRule type="expression" dxfId="1667" priority="1319">
      <formula>IF(RIGHT(TEXT(AE547,"0.#"),1)=".",FALSE,TRUE)</formula>
    </cfRule>
    <cfRule type="expression" dxfId="1666" priority="1320">
      <formula>IF(RIGHT(TEXT(AE547,"0.#"),1)=".",TRUE,FALSE)</formula>
    </cfRule>
  </conditionalFormatting>
  <conditionalFormatting sqref="AE548">
    <cfRule type="expression" dxfId="1665" priority="1317">
      <formula>IF(RIGHT(TEXT(AE548,"0.#"),1)=".",FALSE,TRUE)</formula>
    </cfRule>
    <cfRule type="expression" dxfId="1664" priority="1318">
      <formula>IF(RIGHT(TEXT(AE548,"0.#"),1)=".",TRUE,FALSE)</formula>
    </cfRule>
  </conditionalFormatting>
  <conditionalFormatting sqref="AU546">
    <cfRule type="expression" dxfId="1663" priority="1309">
      <formula>IF(RIGHT(TEXT(AU546,"0.#"),1)=".",FALSE,TRUE)</formula>
    </cfRule>
    <cfRule type="expression" dxfId="1662" priority="1310">
      <formula>IF(RIGHT(TEXT(AU546,"0.#"),1)=".",TRUE,FALSE)</formula>
    </cfRule>
  </conditionalFormatting>
  <conditionalFormatting sqref="AU547">
    <cfRule type="expression" dxfId="1661" priority="1307">
      <formula>IF(RIGHT(TEXT(AU547,"0.#"),1)=".",FALSE,TRUE)</formula>
    </cfRule>
    <cfRule type="expression" dxfId="1660" priority="1308">
      <formula>IF(RIGHT(TEXT(AU547,"0.#"),1)=".",TRUE,FALSE)</formula>
    </cfRule>
  </conditionalFormatting>
  <conditionalFormatting sqref="AU548">
    <cfRule type="expression" dxfId="1659" priority="1305">
      <formula>IF(RIGHT(TEXT(AU548,"0.#"),1)=".",FALSE,TRUE)</formula>
    </cfRule>
    <cfRule type="expression" dxfId="1658" priority="1306">
      <formula>IF(RIGHT(TEXT(AU548,"0.#"),1)=".",TRUE,FALSE)</formula>
    </cfRule>
  </conditionalFormatting>
  <conditionalFormatting sqref="AQ547">
    <cfRule type="expression" dxfId="1657" priority="1297">
      <formula>IF(RIGHT(TEXT(AQ547,"0.#"),1)=".",FALSE,TRUE)</formula>
    </cfRule>
    <cfRule type="expression" dxfId="1656" priority="1298">
      <formula>IF(RIGHT(TEXT(AQ547,"0.#"),1)=".",TRUE,FALSE)</formula>
    </cfRule>
  </conditionalFormatting>
  <conditionalFormatting sqref="AQ546">
    <cfRule type="expression" dxfId="1655" priority="1293">
      <formula>IF(RIGHT(TEXT(AQ546,"0.#"),1)=".",FALSE,TRUE)</formula>
    </cfRule>
    <cfRule type="expression" dxfId="1654" priority="1294">
      <formula>IF(RIGHT(TEXT(AQ546,"0.#"),1)=".",TRUE,FALSE)</formula>
    </cfRule>
  </conditionalFormatting>
  <conditionalFormatting sqref="AE551">
    <cfRule type="expression" dxfId="1653" priority="1291">
      <formula>IF(RIGHT(TEXT(AE551,"0.#"),1)=".",FALSE,TRUE)</formula>
    </cfRule>
    <cfRule type="expression" dxfId="1652" priority="1292">
      <formula>IF(RIGHT(TEXT(AE551,"0.#"),1)=".",TRUE,FALSE)</formula>
    </cfRule>
  </conditionalFormatting>
  <conditionalFormatting sqref="AE553">
    <cfRule type="expression" dxfId="1651" priority="1287">
      <formula>IF(RIGHT(TEXT(AE553,"0.#"),1)=".",FALSE,TRUE)</formula>
    </cfRule>
    <cfRule type="expression" dxfId="1650" priority="1288">
      <formula>IF(RIGHT(TEXT(AE553,"0.#"),1)=".",TRUE,FALSE)</formula>
    </cfRule>
  </conditionalFormatting>
  <conditionalFormatting sqref="AU551">
    <cfRule type="expression" dxfId="1649" priority="1279">
      <formula>IF(RIGHT(TEXT(AU551,"0.#"),1)=".",FALSE,TRUE)</formula>
    </cfRule>
    <cfRule type="expression" dxfId="1648" priority="1280">
      <formula>IF(RIGHT(TEXT(AU551,"0.#"),1)=".",TRUE,FALSE)</formula>
    </cfRule>
  </conditionalFormatting>
  <conditionalFormatting sqref="AU553">
    <cfRule type="expression" dxfId="1647" priority="1275">
      <formula>IF(RIGHT(TEXT(AU553,"0.#"),1)=".",FALSE,TRUE)</formula>
    </cfRule>
    <cfRule type="expression" dxfId="1646" priority="1276">
      <formula>IF(RIGHT(TEXT(AU553,"0.#"),1)=".",TRUE,FALSE)</formula>
    </cfRule>
  </conditionalFormatting>
  <conditionalFormatting sqref="AQ552">
    <cfRule type="expression" dxfId="1645" priority="1267">
      <formula>IF(RIGHT(TEXT(AQ552,"0.#"),1)=".",FALSE,TRUE)</formula>
    </cfRule>
    <cfRule type="expression" dxfId="1644" priority="1268">
      <formula>IF(RIGHT(TEXT(AQ552,"0.#"),1)=".",TRUE,FALSE)</formula>
    </cfRule>
  </conditionalFormatting>
  <conditionalFormatting sqref="AU561">
    <cfRule type="expression" dxfId="1643" priority="1219">
      <formula>IF(RIGHT(TEXT(AU561,"0.#"),1)=".",FALSE,TRUE)</formula>
    </cfRule>
    <cfRule type="expression" dxfId="1642" priority="1220">
      <formula>IF(RIGHT(TEXT(AU561,"0.#"),1)=".",TRUE,FALSE)</formula>
    </cfRule>
  </conditionalFormatting>
  <conditionalFormatting sqref="AU562">
    <cfRule type="expression" dxfId="1641" priority="1217">
      <formula>IF(RIGHT(TEXT(AU562,"0.#"),1)=".",FALSE,TRUE)</formula>
    </cfRule>
    <cfRule type="expression" dxfId="1640" priority="1218">
      <formula>IF(RIGHT(TEXT(AU562,"0.#"),1)=".",TRUE,FALSE)</formula>
    </cfRule>
  </conditionalFormatting>
  <conditionalFormatting sqref="AU563">
    <cfRule type="expression" dxfId="1639" priority="1215">
      <formula>IF(RIGHT(TEXT(AU563,"0.#"),1)=".",FALSE,TRUE)</formula>
    </cfRule>
    <cfRule type="expression" dxfId="1638" priority="1216">
      <formula>IF(RIGHT(TEXT(AU563,"0.#"),1)=".",TRUE,FALSE)</formula>
    </cfRule>
  </conditionalFormatting>
  <conditionalFormatting sqref="AQ562">
    <cfRule type="expression" dxfId="1637" priority="1207">
      <formula>IF(RIGHT(TEXT(AQ562,"0.#"),1)=".",FALSE,TRUE)</formula>
    </cfRule>
    <cfRule type="expression" dxfId="1636" priority="1208">
      <formula>IF(RIGHT(TEXT(AQ562,"0.#"),1)=".",TRUE,FALSE)</formula>
    </cfRule>
  </conditionalFormatting>
  <conditionalFormatting sqref="AQ563">
    <cfRule type="expression" dxfId="1635" priority="1205">
      <formula>IF(RIGHT(TEXT(AQ563,"0.#"),1)=".",FALSE,TRUE)</formula>
    </cfRule>
    <cfRule type="expression" dxfId="1634" priority="1206">
      <formula>IF(RIGHT(TEXT(AQ563,"0.#"),1)=".",TRUE,FALSE)</formula>
    </cfRule>
  </conditionalFormatting>
  <conditionalFormatting sqref="AQ561">
    <cfRule type="expression" dxfId="1633" priority="1203">
      <formula>IF(RIGHT(TEXT(AQ561,"0.#"),1)=".",FALSE,TRUE)</formula>
    </cfRule>
    <cfRule type="expression" dxfId="1632" priority="1204">
      <formula>IF(RIGHT(TEXT(AQ561,"0.#"),1)=".",TRUE,FALSE)</formula>
    </cfRule>
  </conditionalFormatting>
  <conditionalFormatting sqref="AE571">
    <cfRule type="expression" dxfId="1631" priority="1201">
      <formula>IF(RIGHT(TEXT(AE571,"0.#"),1)=".",FALSE,TRUE)</formula>
    </cfRule>
    <cfRule type="expression" dxfId="1630" priority="1202">
      <formula>IF(RIGHT(TEXT(AE571,"0.#"),1)=".",TRUE,FALSE)</formula>
    </cfRule>
  </conditionalFormatting>
  <conditionalFormatting sqref="AE572">
    <cfRule type="expression" dxfId="1629" priority="1199">
      <formula>IF(RIGHT(TEXT(AE572,"0.#"),1)=".",FALSE,TRUE)</formula>
    </cfRule>
    <cfRule type="expression" dxfId="1628" priority="1200">
      <formula>IF(RIGHT(TEXT(AE572,"0.#"),1)=".",TRUE,FALSE)</formula>
    </cfRule>
  </conditionalFormatting>
  <conditionalFormatting sqref="AE573">
    <cfRule type="expression" dxfId="1627" priority="1197">
      <formula>IF(RIGHT(TEXT(AE573,"0.#"),1)=".",FALSE,TRUE)</formula>
    </cfRule>
    <cfRule type="expression" dxfId="1626" priority="1198">
      <formula>IF(RIGHT(TEXT(AE573,"0.#"),1)=".",TRUE,FALSE)</formula>
    </cfRule>
  </conditionalFormatting>
  <conditionalFormatting sqref="AU571">
    <cfRule type="expression" dxfId="1625" priority="1189">
      <formula>IF(RIGHT(TEXT(AU571,"0.#"),1)=".",FALSE,TRUE)</formula>
    </cfRule>
    <cfRule type="expression" dxfId="1624" priority="1190">
      <formula>IF(RIGHT(TEXT(AU571,"0.#"),1)=".",TRUE,FALSE)</formula>
    </cfRule>
  </conditionalFormatting>
  <conditionalFormatting sqref="AU572">
    <cfRule type="expression" dxfId="1623" priority="1187">
      <formula>IF(RIGHT(TEXT(AU572,"0.#"),1)=".",FALSE,TRUE)</formula>
    </cfRule>
    <cfRule type="expression" dxfId="1622" priority="1188">
      <formula>IF(RIGHT(TEXT(AU572,"0.#"),1)=".",TRUE,FALSE)</formula>
    </cfRule>
  </conditionalFormatting>
  <conditionalFormatting sqref="AU573">
    <cfRule type="expression" dxfId="1621" priority="1185">
      <formula>IF(RIGHT(TEXT(AU573,"0.#"),1)=".",FALSE,TRUE)</formula>
    </cfRule>
    <cfRule type="expression" dxfId="1620" priority="1186">
      <formula>IF(RIGHT(TEXT(AU573,"0.#"),1)=".",TRUE,FALSE)</formula>
    </cfRule>
  </conditionalFormatting>
  <conditionalFormatting sqref="AQ572">
    <cfRule type="expression" dxfId="1619" priority="1177">
      <formula>IF(RIGHT(TEXT(AQ572,"0.#"),1)=".",FALSE,TRUE)</formula>
    </cfRule>
    <cfRule type="expression" dxfId="1618" priority="1178">
      <formula>IF(RIGHT(TEXT(AQ572,"0.#"),1)=".",TRUE,FALSE)</formula>
    </cfRule>
  </conditionalFormatting>
  <conditionalFormatting sqref="AQ573">
    <cfRule type="expression" dxfId="1617" priority="1175">
      <formula>IF(RIGHT(TEXT(AQ573,"0.#"),1)=".",FALSE,TRUE)</formula>
    </cfRule>
    <cfRule type="expression" dxfId="1616" priority="1176">
      <formula>IF(RIGHT(TEXT(AQ573,"0.#"),1)=".",TRUE,FALSE)</formula>
    </cfRule>
  </conditionalFormatting>
  <conditionalFormatting sqref="AQ571">
    <cfRule type="expression" dxfId="1615" priority="1173">
      <formula>IF(RIGHT(TEXT(AQ571,"0.#"),1)=".",FALSE,TRUE)</formula>
    </cfRule>
    <cfRule type="expression" dxfId="1614" priority="1174">
      <formula>IF(RIGHT(TEXT(AQ571,"0.#"),1)=".",TRUE,FALSE)</formula>
    </cfRule>
  </conditionalFormatting>
  <conditionalFormatting sqref="AE576">
    <cfRule type="expression" dxfId="1613" priority="1171">
      <formula>IF(RIGHT(TEXT(AE576,"0.#"),1)=".",FALSE,TRUE)</formula>
    </cfRule>
    <cfRule type="expression" dxfId="1612" priority="1172">
      <formula>IF(RIGHT(TEXT(AE576,"0.#"),1)=".",TRUE,FALSE)</formula>
    </cfRule>
  </conditionalFormatting>
  <conditionalFormatting sqref="AE577">
    <cfRule type="expression" dxfId="1611" priority="1169">
      <formula>IF(RIGHT(TEXT(AE577,"0.#"),1)=".",FALSE,TRUE)</formula>
    </cfRule>
    <cfRule type="expression" dxfId="1610" priority="1170">
      <formula>IF(RIGHT(TEXT(AE577,"0.#"),1)=".",TRUE,FALSE)</formula>
    </cfRule>
  </conditionalFormatting>
  <conditionalFormatting sqref="AE578">
    <cfRule type="expression" dxfId="1609" priority="1167">
      <formula>IF(RIGHT(TEXT(AE578,"0.#"),1)=".",FALSE,TRUE)</formula>
    </cfRule>
    <cfRule type="expression" dxfId="1608" priority="1168">
      <formula>IF(RIGHT(TEXT(AE578,"0.#"),1)=".",TRUE,FALSE)</formula>
    </cfRule>
  </conditionalFormatting>
  <conditionalFormatting sqref="AU576">
    <cfRule type="expression" dxfId="1607" priority="1159">
      <formula>IF(RIGHT(TEXT(AU576,"0.#"),1)=".",FALSE,TRUE)</formula>
    </cfRule>
    <cfRule type="expression" dxfId="1606" priority="1160">
      <formula>IF(RIGHT(TEXT(AU576,"0.#"),1)=".",TRUE,FALSE)</formula>
    </cfRule>
  </conditionalFormatting>
  <conditionalFormatting sqref="AU577">
    <cfRule type="expression" dxfId="1605" priority="1157">
      <formula>IF(RIGHT(TEXT(AU577,"0.#"),1)=".",FALSE,TRUE)</formula>
    </cfRule>
    <cfRule type="expression" dxfId="1604" priority="1158">
      <formula>IF(RIGHT(TEXT(AU577,"0.#"),1)=".",TRUE,FALSE)</formula>
    </cfRule>
  </conditionalFormatting>
  <conditionalFormatting sqref="AU578">
    <cfRule type="expression" dxfId="1603" priority="1155">
      <formula>IF(RIGHT(TEXT(AU578,"0.#"),1)=".",FALSE,TRUE)</formula>
    </cfRule>
    <cfRule type="expression" dxfId="1602" priority="1156">
      <formula>IF(RIGHT(TEXT(AU578,"0.#"),1)=".",TRUE,FALSE)</formula>
    </cfRule>
  </conditionalFormatting>
  <conditionalFormatting sqref="AQ577">
    <cfRule type="expression" dxfId="1601" priority="1147">
      <formula>IF(RIGHT(TEXT(AQ577,"0.#"),1)=".",FALSE,TRUE)</formula>
    </cfRule>
    <cfRule type="expression" dxfId="1600" priority="1148">
      <formula>IF(RIGHT(TEXT(AQ577,"0.#"),1)=".",TRUE,FALSE)</formula>
    </cfRule>
  </conditionalFormatting>
  <conditionalFormatting sqref="AQ578">
    <cfRule type="expression" dxfId="1599" priority="1145">
      <formula>IF(RIGHT(TEXT(AQ578,"0.#"),1)=".",FALSE,TRUE)</formula>
    </cfRule>
    <cfRule type="expression" dxfId="1598" priority="1146">
      <formula>IF(RIGHT(TEXT(AQ578,"0.#"),1)=".",TRUE,FALSE)</formula>
    </cfRule>
  </conditionalFormatting>
  <conditionalFormatting sqref="AQ576">
    <cfRule type="expression" dxfId="1597" priority="1143">
      <formula>IF(RIGHT(TEXT(AQ576,"0.#"),1)=".",FALSE,TRUE)</formula>
    </cfRule>
    <cfRule type="expression" dxfId="1596" priority="1144">
      <formula>IF(RIGHT(TEXT(AQ576,"0.#"),1)=".",TRUE,FALSE)</formula>
    </cfRule>
  </conditionalFormatting>
  <conditionalFormatting sqref="AE581">
    <cfRule type="expression" dxfId="1595" priority="1141">
      <formula>IF(RIGHT(TEXT(AE581,"0.#"),1)=".",FALSE,TRUE)</formula>
    </cfRule>
    <cfRule type="expression" dxfId="1594" priority="1142">
      <formula>IF(RIGHT(TEXT(AE581,"0.#"),1)=".",TRUE,FALSE)</formula>
    </cfRule>
  </conditionalFormatting>
  <conditionalFormatting sqref="AE582">
    <cfRule type="expression" dxfId="1593" priority="1139">
      <formula>IF(RIGHT(TEXT(AE582,"0.#"),1)=".",FALSE,TRUE)</formula>
    </cfRule>
    <cfRule type="expression" dxfId="1592" priority="1140">
      <formula>IF(RIGHT(TEXT(AE582,"0.#"),1)=".",TRUE,FALSE)</formula>
    </cfRule>
  </conditionalFormatting>
  <conditionalFormatting sqref="AE583">
    <cfRule type="expression" dxfId="1591" priority="1137">
      <formula>IF(RIGHT(TEXT(AE583,"0.#"),1)=".",FALSE,TRUE)</formula>
    </cfRule>
    <cfRule type="expression" dxfId="1590" priority="1138">
      <formula>IF(RIGHT(TEXT(AE583,"0.#"),1)=".",TRUE,FALSE)</formula>
    </cfRule>
  </conditionalFormatting>
  <conditionalFormatting sqref="AU581">
    <cfRule type="expression" dxfId="1589" priority="1129">
      <formula>IF(RIGHT(TEXT(AU581,"0.#"),1)=".",FALSE,TRUE)</formula>
    </cfRule>
    <cfRule type="expression" dxfId="1588" priority="1130">
      <formula>IF(RIGHT(TEXT(AU581,"0.#"),1)=".",TRUE,FALSE)</formula>
    </cfRule>
  </conditionalFormatting>
  <conditionalFormatting sqref="AQ582">
    <cfRule type="expression" dxfId="1587" priority="1117">
      <formula>IF(RIGHT(TEXT(AQ582,"0.#"),1)=".",FALSE,TRUE)</formula>
    </cfRule>
    <cfRule type="expression" dxfId="1586" priority="1118">
      <formula>IF(RIGHT(TEXT(AQ582,"0.#"),1)=".",TRUE,FALSE)</formula>
    </cfRule>
  </conditionalFormatting>
  <conditionalFormatting sqref="AQ583">
    <cfRule type="expression" dxfId="1585" priority="1115">
      <formula>IF(RIGHT(TEXT(AQ583,"0.#"),1)=".",FALSE,TRUE)</formula>
    </cfRule>
    <cfRule type="expression" dxfId="1584" priority="1116">
      <formula>IF(RIGHT(TEXT(AQ583,"0.#"),1)=".",TRUE,FALSE)</formula>
    </cfRule>
  </conditionalFormatting>
  <conditionalFormatting sqref="AQ581">
    <cfRule type="expression" dxfId="1583" priority="1113">
      <formula>IF(RIGHT(TEXT(AQ581,"0.#"),1)=".",FALSE,TRUE)</formula>
    </cfRule>
    <cfRule type="expression" dxfId="1582" priority="1114">
      <formula>IF(RIGHT(TEXT(AQ581,"0.#"),1)=".",TRUE,FALSE)</formula>
    </cfRule>
  </conditionalFormatting>
  <conditionalFormatting sqref="AE586">
    <cfRule type="expression" dxfId="1581" priority="1111">
      <formula>IF(RIGHT(TEXT(AE586,"0.#"),1)=".",FALSE,TRUE)</formula>
    </cfRule>
    <cfRule type="expression" dxfId="1580" priority="1112">
      <formula>IF(RIGHT(TEXT(AE586,"0.#"),1)=".",TRUE,FALSE)</formula>
    </cfRule>
  </conditionalFormatting>
  <conditionalFormatting sqref="AM588">
    <cfRule type="expression" dxfId="1579" priority="1101">
      <formula>IF(RIGHT(TEXT(AM588,"0.#"),1)=".",FALSE,TRUE)</formula>
    </cfRule>
    <cfRule type="expression" dxfId="1578" priority="1102">
      <formula>IF(RIGHT(TEXT(AM588,"0.#"),1)=".",TRUE,FALSE)</formula>
    </cfRule>
  </conditionalFormatting>
  <conditionalFormatting sqref="AE587">
    <cfRule type="expression" dxfId="1577" priority="1109">
      <formula>IF(RIGHT(TEXT(AE587,"0.#"),1)=".",FALSE,TRUE)</formula>
    </cfRule>
    <cfRule type="expression" dxfId="1576" priority="1110">
      <formula>IF(RIGHT(TEXT(AE587,"0.#"),1)=".",TRUE,FALSE)</formula>
    </cfRule>
  </conditionalFormatting>
  <conditionalFormatting sqref="AE588">
    <cfRule type="expression" dxfId="1575" priority="1107">
      <formula>IF(RIGHT(TEXT(AE588,"0.#"),1)=".",FALSE,TRUE)</formula>
    </cfRule>
    <cfRule type="expression" dxfId="1574" priority="1108">
      <formula>IF(RIGHT(TEXT(AE588,"0.#"),1)=".",TRUE,FALSE)</formula>
    </cfRule>
  </conditionalFormatting>
  <conditionalFormatting sqref="AM586">
    <cfRule type="expression" dxfId="1573" priority="1105">
      <formula>IF(RIGHT(TEXT(AM586,"0.#"),1)=".",FALSE,TRUE)</formula>
    </cfRule>
    <cfRule type="expression" dxfId="1572" priority="1106">
      <formula>IF(RIGHT(TEXT(AM586,"0.#"),1)=".",TRUE,FALSE)</formula>
    </cfRule>
  </conditionalFormatting>
  <conditionalFormatting sqref="AM587">
    <cfRule type="expression" dxfId="1571" priority="1103">
      <formula>IF(RIGHT(TEXT(AM587,"0.#"),1)=".",FALSE,TRUE)</formula>
    </cfRule>
    <cfRule type="expression" dxfId="1570" priority="1104">
      <formula>IF(RIGHT(TEXT(AM587,"0.#"),1)=".",TRUE,FALSE)</formula>
    </cfRule>
  </conditionalFormatting>
  <conditionalFormatting sqref="AU586">
    <cfRule type="expression" dxfId="1569" priority="1099">
      <formula>IF(RIGHT(TEXT(AU586,"0.#"),1)=".",FALSE,TRUE)</formula>
    </cfRule>
    <cfRule type="expression" dxfId="1568" priority="1100">
      <formula>IF(RIGHT(TEXT(AU586,"0.#"),1)=".",TRUE,FALSE)</formula>
    </cfRule>
  </conditionalFormatting>
  <conditionalFormatting sqref="AU587">
    <cfRule type="expression" dxfId="1567" priority="1097">
      <formula>IF(RIGHT(TEXT(AU587,"0.#"),1)=".",FALSE,TRUE)</formula>
    </cfRule>
    <cfRule type="expression" dxfId="1566" priority="1098">
      <formula>IF(RIGHT(TEXT(AU587,"0.#"),1)=".",TRUE,FALSE)</formula>
    </cfRule>
  </conditionalFormatting>
  <conditionalFormatting sqref="AU588">
    <cfRule type="expression" dxfId="1565" priority="1095">
      <formula>IF(RIGHT(TEXT(AU588,"0.#"),1)=".",FALSE,TRUE)</formula>
    </cfRule>
    <cfRule type="expression" dxfId="1564" priority="1096">
      <formula>IF(RIGHT(TEXT(AU588,"0.#"),1)=".",TRUE,FALSE)</formula>
    </cfRule>
  </conditionalFormatting>
  <conditionalFormatting sqref="AI588">
    <cfRule type="expression" dxfId="1563" priority="1089">
      <formula>IF(RIGHT(TEXT(AI588,"0.#"),1)=".",FALSE,TRUE)</formula>
    </cfRule>
    <cfRule type="expression" dxfId="1562" priority="1090">
      <formula>IF(RIGHT(TEXT(AI588,"0.#"),1)=".",TRUE,FALSE)</formula>
    </cfRule>
  </conditionalFormatting>
  <conditionalFormatting sqref="AI586">
    <cfRule type="expression" dxfId="1561" priority="1093">
      <formula>IF(RIGHT(TEXT(AI586,"0.#"),1)=".",FALSE,TRUE)</formula>
    </cfRule>
    <cfRule type="expression" dxfId="1560" priority="1094">
      <formula>IF(RIGHT(TEXT(AI586,"0.#"),1)=".",TRUE,FALSE)</formula>
    </cfRule>
  </conditionalFormatting>
  <conditionalFormatting sqref="AI587">
    <cfRule type="expression" dxfId="1559" priority="1091">
      <formula>IF(RIGHT(TEXT(AI587,"0.#"),1)=".",FALSE,TRUE)</formula>
    </cfRule>
    <cfRule type="expression" dxfId="1558" priority="1092">
      <formula>IF(RIGHT(TEXT(AI587,"0.#"),1)=".",TRUE,FALSE)</formula>
    </cfRule>
  </conditionalFormatting>
  <conditionalFormatting sqref="AQ587">
    <cfRule type="expression" dxfId="1557" priority="1087">
      <formula>IF(RIGHT(TEXT(AQ587,"0.#"),1)=".",FALSE,TRUE)</formula>
    </cfRule>
    <cfRule type="expression" dxfId="1556" priority="1088">
      <formula>IF(RIGHT(TEXT(AQ587,"0.#"),1)=".",TRUE,FALSE)</formula>
    </cfRule>
  </conditionalFormatting>
  <conditionalFormatting sqref="AQ588">
    <cfRule type="expression" dxfId="1555" priority="1085">
      <formula>IF(RIGHT(TEXT(AQ588,"0.#"),1)=".",FALSE,TRUE)</formula>
    </cfRule>
    <cfRule type="expression" dxfId="1554" priority="1086">
      <formula>IF(RIGHT(TEXT(AQ588,"0.#"),1)=".",TRUE,FALSE)</formula>
    </cfRule>
  </conditionalFormatting>
  <conditionalFormatting sqref="AQ586">
    <cfRule type="expression" dxfId="1553" priority="1083">
      <formula>IF(RIGHT(TEXT(AQ586,"0.#"),1)=".",FALSE,TRUE)</formula>
    </cfRule>
    <cfRule type="expression" dxfId="1552" priority="1084">
      <formula>IF(RIGHT(TEXT(AQ586,"0.#"),1)=".",TRUE,FALSE)</formula>
    </cfRule>
  </conditionalFormatting>
  <conditionalFormatting sqref="AE595">
    <cfRule type="expression" dxfId="1551" priority="1081">
      <formula>IF(RIGHT(TEXT(AE595,"0.#"),1)=".",FALSE,TRUE)</formula>
    </cfRule>
    <cfRule type="expression" dxfId="1550" priority="1082">
      <formula>IF(RIGHT(TEXT(AE595,"0.#"),1)=".",TRUE,FALSE)</formula>
    </cfRule>
  </conditionalFormatting>
  <conditionalFormatting sqref="AE596">
    <cfRule type="expression" dxfId="1549" priority="1079">
      <formula>IF(RIGHT(TEXT(AE596,"0.#"),1)=".",FALSE,TRUE)</formula>
    </cfRule>
    <cfRule type="expression" dxfId="1548" priority="1080">
      <formula>IF(RIGHT(TEXT(AE596,"0.#"),1)=".",TRUE,FALSE)</formula>
    </cfRule>
  </conditionalFormatting>
  <conditionalFormatting sqref="AE597">
    <cfRule type="expression" dxfId="1547" priority="1077">
      <formula>IF(RIGHT(TEXT(AE597,"0.#"),1)=".",FALSE,TRUE)</formula>
    </cfRule>
    <cfRule type="expression" dxfId="1546" priority="1078">
      <formula>IF(RIGHT(TEXT(AE597,"0.#"),1)=".",TRUE,FALSE)</formula>
    </cfRule>
  </conditionalFormatting>
  <conditionalFormatting sqref="AU595">
    <cfRule type="expression" dxfId="1545" priority="1069">
      <formula>IF(RIGHT(TEXT(AU595,"0.#"),1)=".",FALSE,TRUE)</formula>
    </cfRule>
    <cfRule type="expression" dxfId="1544" priority="1070">
      <formula>IF(RIGHT(TEXT(AU595,"0.#"),1)=".",TRUE,FALSE)</formula>
    </cfRule>
  </conditionalFormatting>
  <conditionalFormatting sqref="AU596">
    <cfRule type="expression" dxfId="1543" priority="1067">
      <formula>IF(RIGHT(TEXT(AU596,"0.#"),1)=".",FALSE,TRUE)</formula>
    </cfRule>
    <cfRule type="expression" dxfId="1542" priority="1068">
      <formula>IF(RIGHT(TEXT(AU596,"0.#"),1)=".",TRUE,FALSE)</formula>
    </cfRule>
  </conditionalFormatting>
  <conditionalFormatting sqref="AU597">
    <cfRule type="expression" dxfId="1541" priority="1065">
      <formula>IF(RIGHT(TEXT(AU597,"0.#"),1)=".",FALSE,TRUE)</formula>
    </cfRule>
    <cfRule type="expression" dxfId="1540" priority="1066">
      <formula>IF(RIGHT(TEXT(AU597,"0.#"),1)=".",TRUE,FALSE)</formula>
    </cfRule>
  </conditionalFormatting>
  <conditionalFormatting sqref="AQ596">
    <cfRule type="expression" dxfId="1539" priority="1057">
      <formula>IF(RIGHT(TEXT(AQ596,"0.#"),1)=".",FALSE,TRUE)</formula>
    </cfRule>
    <cfRule type="expression" dxfId="1538" priority="1058">
      <formula>IF(RIGHT(TEXT(AQ596,"0.#"),1)=".",TRUE,FALSE)</formula>
    </cfRule>
  </conditionalFormatting>
  <conditionalFormatting sqref="AQ597">
    <cfRule type="expression" dxfId="1537" priority="1055">
      <formula>IF(RIGHT(TEXT(AQ597,"0.#"),1)=".",FALSE,TRUE)</formula>
    </cfRule>
    <cfRule type="expression" dxfId="1536" priority="1056">
      <formula>IF(RIGHT(TEXT(AQ597,"0.#"),1)=".",TRUE,FALSE)</formula>
    </cfRule>
  </conditionalFormatting>
  <conditionalFormatting sqref="AQ595">
    <cfRule type="expression" dxfId="1535" priority="1053">
      <formula>IF(RIGHT(TEXT(AQ595,"0.#"),1)=".",FALSE,TRUE)</formula>
    </cfRule>
    <cfRule type="expression" dxfId="1534" priority="1054">
      <formula>IF(RIGHT(TEXT(AQ595,"0.#"),1)=".",TRUE,FALSE)</formula>
    </cfRule>
  </conditionalFormatting>
  <conditionalFormatting sqref="AE620">
    <cfRule type="expression" dxfId="1533" priority="1051">
      <formula>IF(RIGHT(TEXT(AE620,"0.#"),1)=".",FALSE,TRUE)</formula>
    </cfRule>
    <cfRule type="expression" dxfId="1532" priority="1052">
      <formula>IF(RIGHT(TEXT(AE620,"0.#"),1)=".",TRUE,FALSE)</formula>
    </cfRule>
  </conditionalFormatting>
  <conditionalFormatting sqref="AE621">
    <cfRule type="expression" dxfId="1531" priority="1049">
      <formula>IF(RIGHT(TEXT(AE621,"0.#"),1)=".",FALSE,TRUE)</formula>
    </cfRule>
    <cfRule type="expression" dxfId="1530" priority="1050">
      <formula>IF(RIGHT(TEXT(AE621,"0.#"),1)=".",TRUE,FALSE)</formula>
    </cfRule>
  </conditionalFormatting>
  <conditionalFormatting sqref="AE622">
    <cfRule type="expression" dxfId="1529" priority="1047">
      <formula>IF(RIGHT(TEXT(AE622,"0.#"),1)=".",FALSE,TRUE)</formula>
    </cfRule>
    <cfRule type="expression" dxfId="1528" priority="1048">
      <formula>IF(RIGHT(TEXT(AE622,"0.#"),1)=".",TRUE,FALSE)</formula>
    </cfRule>
  </conditionalFormatting>
  <conditionalFormatting sqref="AU620">
    <cfRule type="expression" dxfId="1527" priority="1039">
      <formula>IF(RIGHT(TEXT(AU620,"0.#"),1)=".",FALSE,TRUE)</formula>
    </cfRule>
    <cfRule type="expression" dxfId="1526" priority="1040">
      <formula>IF(RIGHT(TEXT(AU620,"0.#"),1)=".",TRUE,FALSE)</formula>
    </cfRule>
  </conditionalFormatting>
  <conditionalFormatting sqref="AU621">
    <cfRule type="expression" dxfId="1525" priority="1037">
      <formula>IF(RIGHT(TEXT(AU621,"0.#"),1)=".",FALSE,TRUE)</formula>
    </cfRule>
    <cfRule type="expression" dxfId="1524" priority="1038">
      <formula>IF(RIGHT(TEXT(AU621,"0.#"),1)=".",TRUE,FALSE)</formula>
    </cfRule>
  </conditionalFormatting>
  <conditionalFormatting sqref="AU622">
    <cfRule type="expression" dxfId="1523" priority="1035">
      <formula>IF(RIGHT(TEXT(AU622,"0.#"),1)=".",FALSE,TRUE)</formula>
    </cfRule>
    <cfRule type="expression" dxfId="1522" priority="1036">
      <formula>IF(RIGHT(TEXT(AU622,"0.#"),1)=".",TRUE,FALSE)</formula>
    </cfRule>
  </conditionalFormatting>
  <conditionalFormatting sqref="AQ621">
    <cfRule type="expression" dxfId="1521" priority="1027">
      <formula>IF(RIGHT(TEXT(AQ621,"0.#"),1)=".",FALSE,TRUE)</formula>
    </cfRule>
    <cfRule type="expression" dxfId="1520" priority="1028">
      <formula>IF(RIGHT(TEXT(AQ621,"0.#"),1)=".",TRUE,FALSE)</formula>
    </cfRule>
  </conditionalFormatting>
  <conditionalFormatting sqref="AQ622">
    <cfRule type="expression" dxfId="1519" priority="1025">
      <formula>IF(RIGHT(TEXT(AQ622,"0.#"),1)=".",FALSE,TRUE)</formula>
    </cfRule>
    <cfRule type="expression" dxfId="1518" priority="1026">
      <formula>IF(RIGHT(TEXT(AQ622,"0.#"),1)=".",TRUE,FALSE)</formula>
    </cfRule>
  </conditionalFormatting>
  <conditionalFormatting sqref="AQ620">
    <cfRule type="expression" dxfId="1517" priority="1023">
      <formula>IF(RIGHT(TEXT(AQ620,"0.#"),1)=".",FALSE,TRUE)</formula>
    </cfRule>
    <cfRule type="expression" dxfId="1516" priority="1024">
      <formula>IF(RIGHT(TEXT(AQ620,"0.#"),1)=".",TRUE,FALSE)</formula>
    </cfRule>
  </conditionalFormatting>
  <conditionalFormatting sqref="AE600">
    <cfRule type="expression" dxfId="1515" priority="1021">
      <formula>IF(RIGHT(TEXT(AE600,"0.#"),1)=".",FALSE,TRUE)</formula>
    </cfRule>
    <cfRule type="expression" dxfId="1514" priority="1022">
      <formula>IF(RIGHT(TEXT(AE600,"0.#"),1)=".",TRUE,FALSE)</formula>
    </cfRule>
  </conditionalFormatting>
  <conditionalFormatting sqref="AE601">
    <cfRule type="expression" dxfId="1513" priority="1019">
      <formula>IF(RIGHT(TEXT(AE601,"0.#"),1)=".",FALSE,TRUE)</formula>
    </cfRule>
    <cfRule type="expression" dxfId="1512" priority="1020">
      <formula>IF(RIGHT(TEXT(AE601,"0.#"),1)=".",TRUE,FALSE)</formula>
    </cfRule>
  </conditionalFormatting>
  <conditionalFormatting sqref="AE602">
    <cfRule type="expression" dxfId="1511" priority="1017">
      <formula>IF(RIGHT(TEXT(AE602,"0.#"),1)=".",FALSE,TRUE)</formula>
    </cfRule>
    <cfRule type="expression" dxfId="1510" priority="1018">
      <formula>IF(RIGHT(TEXT(AE602,"0.#"),1)=".",TRUE,FALSE)</formula>
    </cfRule>
  </conditionalFormatting>
  <conditionalFormatting sqref="AU600">
    <cfRule type="expression" dxfId="1509" priority="1009">
      <formula>IF(RIGHT(TEXT(AU600,"0.#"),1)=".",FALSE,TRUE)</formula>
    </cfRule>
    <cfRule type="expression" dxfId="1508" priority="1010">
      <formula>IF(RIGHT(TEXT(AU600,"0.#"),1)=".",TRUE,FALSE)</formula>
    </cfRule>
  </conditionalFormatting>
  <conditionalFormatting sqref="AU601">
    <cfRule type="expression" dxfId="1507" priority="1007">
      <formula>IF(RIGHT(TEXT(AU601,"0.#"),1)=".",FALSE,TRUE)</formula>
    </cfRule>
    <cfRule type="expression" dxfId="1506" priority="1008">
      <formula>IF(RIGHT(TEXT(AU601,"0.#"),1)=".",TRUE,FALSE)</formula>
    </cfRule>
  </conditionalFormatting>
  <conditionalFormatting sqref="AU602">
    <cfRule type="expression" dxfId="1505" priority="1005">
      <formula>IF(RIGHT(TEXT(AU602,"0.#"),1)=".",FALSE,TRUE)</formula>
    </cfRule>
    <cfRule type="expression" dxfId="1504" priority="1006">
      <formula>IF(RIGHT(TEXT(AU602,"0.#"),1)=".",TRUE,FALSE)</formula>
    </cfRule>
  </conditionalFormatting>
  <conditionalFormatting sqref="AQ601">
    <cfRule type="expression" dxfId="1503" priority="997">
      <formula>IF(RIGHT(TEXT(AQ601,"0.#"),1)=".",FALSE,TRUE)</formula>
    </cfRule>
    <cfRule type="expression" dxfId="1502" priority="998">
      <formula>IF(RIGHT(TEXT(AQ601,"0.#"),1)=".",TRUE,FALSE)</formula>
    </cfRule>
  </conditionalFormatting>
  <conditionalFormatting sqref="AQ602">
    <cfRule type="expression" dxfId="1501" priority="995">
      <formula>IF(RIGHT(TEXT(AQ602,"0.#"),1)=".",FALSE,TRUE)</formula>
    </cfRule>
    <cfRule type="expression" dxfId="1500" priority="996">
      <formula>IF(RIGHT(TEXT(AQ602,"0.#"),1)=".",TRUE,FALSE)</formula>
    </cfRule>
  </conditionalFormatting>
  <conditionalFormatting sqref="AQ600">
    <cfRule type="expression" dxfId="1499" priority="993">
      <formula>IF(RIGHT(TEXT(AQ600,"0.#"),1)=".",FALSE,TRUE)</formula>
    </cfRule>
    <cfRule type="expression" dxfId="1498" priority="994">
      <formula>IF(RIGHT(TEXT(AQ600,"0.#"),1)=".",TRUE,FALSE)</formula>
    </cfRule>
  </conditionalFormatting>
  <conditionalFormatting sqref="AE605">
    <cfRule type="expression" dxfId="1497" priority="991">
      <formula>IF(RIGHT(TEXT(AE605,"0.#"),1)=".",FALSE,TRUE)</formula>
    </cfRule>
    <cfRule type="expression" dxfId="1496" priority="992">
      <formula>IF(RIGHT(TEXT(AE605,"0.#"),1)=".",TRUE,FALSE)</formula>
    </cfRule>
  </conditionalFormatting>
  <conditionalFormatting sqref="AE606">
    <cfRule type="expression" dxfId="1495" priority="989">
      <formula>IF(RIGHT(TEXT(AE606,"0.#"),1)=".",FALSE,TRUE)</formula>
    </cfRule>
    <cfRule type="expression" dxfId="1494" priority="990">
      <formula>IF(RIGHT(TEXT(AE606,"0.#"),1)=".",TRUE,FALSE)</formula>
    </cfRule>
  </conditionalFormatting>
  <conditionalFormatting sqref="AE607">
    <cfRule type="expression" dxfId="1493" priority="987">
      <formula>IF(RIGHT(TEXT(AE607,"0.#"),1)=".",FALSE,TRUE)</formula>
    </cfRule>
    <cfRule type="expression" dxfId="1492" priority="988">
      <formula>IF(RIGHT(TEXT(AE607,"0.#"),1)=".",TRUE,FALSE)</formula>
    </cfRule>
  </conditionalFormatting>
  <conditionalFormatting sqref="AU605">
    <cfRule type="expression" dxfId="1491" priority="979">
      <formula>IF(RIGHT(TEXT(AU605,"0.#"),1)=".",FALSE,TRUE)</formula>
    </cfRule>
    <cfRule type="expression" dxfId="1490" priority="980">
      <formula>IF(RIGHT(TEXT(AU605,"0.#"),1)=".",TRUE,FALSE)</formula>
    </cfRule>
  </conditionalFormatting>
  <conditionalFormatting sqref="AU606">
    <cfRule type="expression" dxfId="1489" priority="977">
      <formula>IF(RIGHT(TEXT(AU606,"0.#"),1)=".",FALSE,TRUE)</formula>
    </cfRule>
    <cfRule type="expression" dxfId="1488" priority="978">
      <formula>IF(RIGHT(TEXT(AU606,"0.#"),1)=".",TRUE,FALSE)</formula>
    </cfRule>
  </conditionalFormatting>
  <conditionalFormatting sqref="AU607">
    <cfRule type="expression" dxfId="1487" priority="975">
      <formula>IF(RIGHT(TEXT(AU607,"0.#"),1)=".",FALSE,TRUE)</formula>
    </cfRule>
    <cfRule type="expression" dxfId="1486" priority="976">
      <formula>IF(RIGHT(TEXT(AU607,"0.#"),1)=".",TRUE,FALSE)</formula>
    </cfRule>
  </conditionalFormatting>
  <conditionalFormatting sqref="AQ606">
    <cfRule type="expression" dxfId="1485" priority="967">
      <formula>IF(RIGHT(TEXT(AQ606,"0.#"),1)=".",FALSE,TRUE)</formula>
    </cfRule>
    <cfRule type="expression" dxfId="1484" priority="968">
      <formula>IF(RIGHT(TEXT(AQ606,"0.#"),1)=".",TRUE,FALSE)</formula>
    </cfRule>
  </conditionalFormatting>
  <conditionalFormatting sqref="AQ607">
    <cfRule type="expression" dxfId="1483" priority="965">
      <formula>IF(RIGHT(TEXT(AQ607,"0.#"),1)=".",FALSE,TRUE)</formula>
    </cfRule>
    <cfRule type="expression" dxfId="1482" priority="966">
      <formula>IF(RIGHT(TEXT(AQ607,"0.#"),1)=".",TRUE,FALSE)</formula>
    </cfRule>
  </conditionalFormatting>
  <conditionalFormatting sqref="AQ605">
    <cfRule type="expression" dxfId="1481" priority="963">
      <formula>IF(RIGHT(TEXT(AQ605,"0.#"),1)=".",FALSE,TRUE)</formula>
    </cfRule>
    <cfRule type="expression" dxfId="1480" priority="964">
      <formula>IF(RIGHT(TEXT(AQ605,"0.#"),1)=".",TRUE,FALSE)</formula>
    </cfRule>
  </conditionalFormatting>
  <conditionalFormatting sqref="AE610">
    <cfRule type="expression" dxfId="1479" priority="961">
      <formula>IF(RIGHT(TEXT(AE610,"0.#"),1)=".",FALSE,TRUE)</formula>
    </cfRule>
    <cfRule type="expression" dxfId="1478" priority="962">
      <formula>IF(RIGHT(TEXT(AE610,"0.#"),1)=".",TRUE,FALSE)</formula>
    </cfRule>
  </conditionalFormatting>
  <conditionalFormatting sqref="AE611">
    <cfRule type="expression" dxfId="1477" priority="959">
      <formula>IF(RIGHT(TEXT(AE611,"0.#"),1)=".",FALSE,TRUE)</formula>
    </cfRule>
    <cfRule type="expression" dxfId="1476" priority="960">
      <formula>IF(RIGHT(TEXT(AE611,"0.#"),1)=".",TRUE,FALSE)</formula>
    </cfRule>
  </conditionalFormatting>
  <conditionalFormatting sqref="AE612">
    <cfRule type="expression" dxfId="1475" priority="957">
      <formula>IF(RIGHT(TEXT(AE612,"0.#"),1)=".",FALSE,TRUE)</formula>
    </cfRule>
    <cfRule type="expression" dxfId="1474" priority="958">
      <formula>IF(RIGHT(TEXT(AE612,"0.#"),1)=".",TRUE,FALSE)</formula>
    </cfRule>
  </conditionalFormatting>
  <conditionalFormatting sqref="AU610">
    <cfRule type="expression" dxfId="1473" priority="949">
      <formula>IF(RIGHT(TEXT(AU610,"0.#"),1)=".",FALSE,TRUE)</formula>
    </cfRule>
    <cfRule type="expression" dxfId="1472" priority="950">
      <formula>IF(RIGHT(TEXT(AU610,"0.#"),1)=".",TRUE,FALSE)</formula>
    </cfRule>
  </conditionalFormatting>
  <conditionalFormatting sqref="AU611">
    <cfRule type="expression" dxfId="1471" priority="947">
      <formula>IF(RIGHT(TEXT(AU611,"0.#"),1)=".",FALSE,TRUE)</formula>
    </cfRule>
    <cfRule type="expression" dxfId="1470" priority="948">
      <formula>IF(RIGHT(TEXT(AU611,"0.#"),1)=".",TRUE,FALSE)</formula>
    </cfRule>
  </conditionalFormatting>
  <conditionalFormatting sqref="AU612">
    <cfRule type="expression" dxfId="1469" priority="945">
      <formula>IF(RIGHT(TEXT(AU612,"0.#"),1)=".",FALSE,TRUE)</formula>
    </cfRule>
    <cfRule type="expression" dxfId="1468" priority="946">
      <formula>IF(RIGHT(TEXT(AU612,"0.#"),1)=".",TRUE,FALSE)</formula>
    </cfRule>
  </conditionalFormatting>
  <conditionalFormatting sqref="AQ611">
    <cfRule type="expression" dxfId="1467" priority="937">
      <formula>IF(RIGHT(TEXT(AQ611,"0.#"),1)=".",FALSE,TRUE)</formula>
    </cfRule>
    <cfRule type="expression" dxfId="1466" priority="938">
      <formula>IF(RIGHT(TEXT(AQ611,"0.#"),1)=".",TRUE,FALSE)</formula>
    </cfRule>
  </conditionalFormatting>
  <conditionalFormatting sqref="AQ612">
    <cfRule type="expression" dxfId="1465" priority="935">
      <formula>IF(RIGHT(TEXT(AQ612,"0.#"),1)=".",FALSE,TRUE)</formula>
    </cfRule>
    <cfRule type="expression" dxfId="1464" priority="936">
      <formula>IF(RIGHT(TEXT(AQ612,"0.#"),1)=".",TRUE,FALSE)</formula>
    </cfRule>
  </conditionalFormatting>
  <conditionalFormatting sqref="AQ610">
    <cfRule type="expression" dxfId="1463" priority="933">
      <formula>IF(RIGHT(TEXT(AQ610,"0.#"),1)=".",FALSE,TRUE)</formula>
    </cfRule>
    <cfRule type="expression" dxfId="1462" priority="934">
      <formula>IF(RIGHT(TEXT(AQ610,"0.#"),1)=".",TRUE,FALSE)</formula>
    </cfRule>
  </conditionalFormatting>
  <conditionalFormatting sqref="AE615">
    <cfRule type="expression" dxfId="1461" priority="931">
      <formula>IF(RIGHT(TEXT(AE615,"0.#"),1)=".",FALSE,TRUE)</formula>
    </cfRule>
    <cfRule type="expression" dxfId="1460" priority="932">
      <formula>IF(RIGHT(TEXT(AE615,"0.#"),1)=".",TRUE,FALSE)</formula>
    </cfRule>
  </conditionalFormatting>
  <conditionalFormatting sqref="AE616">
    <cfRule type="expression" dxfId="1459" priority="929">
      <formula>IF(RIGHT(TEXT(AE616,"0.#"),1)=".",FALSE,TRUE)</formula>
    </cfRule>
    <cfRule type="expression" dxfId="1458" priority="930">
      <formula>IF(RIGHT(TEXT(AE616,"0.#"),1)=".",TRUE,FALSE)</formula>
    </cfRule>
  </conditionalFormatting>
  <conditionalFormatting sqref="AE617">
    <cfRule type="expression" dxfId="1457" priority="927">
      <formula>IF(RIGHT(TEXT(AE617,"0.#"),1)=".",FALSE,TRUE)</formula>
    </cfRule>
    <cfRule type="expression" dxfId="1456" priority="928">
      <formula>IF(RIGHT(TEXT(AE617,"0.#"),1)=".",TRUE,FALSE)</formula>
    </cfRule>
  </conditionalFormatting>
  <conditionalFormatting sqref="AU615">
    <cfRule type="expression" dxfId="1455" priority="919">
      <formula>IF(RIGHT(TEXT(AU615,"0.#"),1)=".",FALSE,TRUE)</formula>
    </cfRule>
    <cfRule type="expression" dxfId="1454" priority="920">
      <formula>IF(RIGHT(TEXT(AU615,"0.#"),1)=".",TRUE,FALSE)</formula>
    </cfRule>
  </conditionalFormatting>
  <conditionalFormatting sqref="AU616">
    <cfRule type="expression" dxfId="1453" priority="917">
      <formula>IF(RIGHT(TEXT(AU616,"0.#"),1)=".",FALSE,TRUE)</formula>
    </cfRule>
    <cfRule type="expression" dxfId="1452" priority="918">
      <formula>IF(RIGHT(TEXT(AU616,"0.#"),1)=".",TRUE,FALSE)</formula>
    </cfRule>
  </conditionalFormatting>
  <conditionalFormatting sqref="AU617">
    <cfRule type="expression" dxfId="1451" priority="915">
      <formula>IF(RIGHT(TEXT(AU617,"0.#"),1)=".",FALSE,TRUE)</formula>
    </cfRule>
    <cfRule type="expression" dxfId="1450" priority="916">
      <formula>IF(RIGHT(TEXT(AU617,"0.#"),1)=".",TRUE,FALSE)</formula>
    </cfRule>
  </conditionalFormatting>
  <conditionalFormatting sqref="AQ616">
    <cfRule type="expression" dxfId="1449" priority="907">
      <formula>IF(RIGHT(TEXT(AQ616,"0.#"),1)=".",FALSE,TRUE)</formula>
    </cfRule>
    <cfRule type="expression" dxfId="1448" priority="908">
      <formula>IF(RIGHT(TEXT(AQ616,"0.#"),1)=".",TRUE,FALSE)</formula>
    </cfRule>
  </conditionalFormatting>
  <conditionalFormatting sqref="AQ617">
    <cfRule type="expression" dxfId="1447" priority="905">
      <formula>IF(RIGHT(TEXT(AQ617,"0.#"),1)=".",FALSE,TRUE)</formula>
    </cfRule>
    <cfRule type="expression" dxfId="1446" priority="906">
      <formula>IF(RIGHT(TEXT(AQ617,"0.#"),1)=".",TRUE,FALSE)</formula>
    </cfRule>
  </conditionalFormatting>
  <conditionalFormatting sqref="AQ615">
    <cfRule type="expression" dxfId="1445" priority="903">
      <formula>IF(RIGHT(TEXT(AQ615,"0.#"),1)=".",FALSE,TRUE)</formula>
    </cfRule>
    <cfRule type="expression" dxfId="1444" priority="904">
      <formula>IF(RIGHT(TEXT(AQ615,"0.#"),1)=".",TRUE,FALSE)</formula>
    </cfRule>
  </conditionalFormatting>
  <conditionalFormatting sqref="AE625">
    <cfRule type="expression" dxfId="1443" priority="901">
      <formula>IF(RIGHT(TEXT(AE625,"0.#"),1)=".",FALSE,TRUE)</formula>
    </cfRule>
    <cfRule type="expression" dxfId="1442" priority="902">
      <formula>IF(RIGHT(TEXT(AE625,"0.#"),1)=".",TRUE,FALSE)</formula>
    </cfRule>
  </conditionalFormatting>
  <conditionalFormatting sqref="AE626">
    <cfRule type="expression" dxfId="1441" priority="899">
      <formula>IF(RIGHT(TEXT(AE626,"0.#"),1)=".",FALSE,TRUE)</formula>
    </cfRule>
    <cfRule type="expression" dxfId="1440" priority="900">
      <formula>IF(RIGHT(TEXT(AE626,"0.#"),1)=".",TRUE,FALSE)</formula>
    </cfRule>
  </conditionalFormatting>
  <conditionalFormatting sqref="AE627">
    <cfRule type="expression" dxfId="1439" priority="897">
      <formula>IF(RIGHT(TEXT(AE627,"0.#"),1)=".",FALSE,TRUE)</formula>
    </cfRule>
    <cfRule type="expression" dxfId="1438" priority="898">
      <formula>IF(RIGHT(TEXT(AE627,"0.#"),1)=".",TRUE,FALSE)</formula>
    </cfRule>
  </conditionalFormatting>
  <conditionalFormatting sqref="AU625">
    <cfRule type="expression" dxfId="1437" priority="889">
      <formula>IF(RIGHT(TEXT(AU625,"0.#"),1)=".",FALSE,TRUE)</formula>
    </cfRule>
    <cfRule type="expression" dxfId="1436" priority="890">
      <formula>IF(RIGHT(TEXT(AU625,"0.#"),1)=".",TRUE,FALSE)</formula>
    </cfRule>
  </conditionalFormatting>
  <conditionalFormatting sqref="AU626">
    <cfRule type="expression" dxfId="1435" priority="887">
      <formula>IF(RIGHT(TEXT(AU626,"0.#"),1)=".",FALSE,TRUE)</formula>
    </cfRule>
    <cfRule type="expression" dxfId="1434" priority="888">
      <formula>IF(RIGHT(TEXT(AU626,"0.#"),1)=".",TRUE,FALSE)</formula>
    </cfRule>
  </conditionalFormatting>
  <conditionalFormatting sqref="AU627">
    <cfRule type="expression" dxfId="1433" priority="885">
      <formula>IF(RIGHT(TEXT(AU627,"0.#"),1)=".",FALSE,TRUE)</formula>
    </cfRule>
    <cfRule type="expression" dxfId="1432" priority="886">
      <formula>IF(RIGHT(TEXT(AU627,"0.#"),1)=".",TRUE,FALSE)</formula>
    </cfRule>
  </conditionalFormatting>
  <conditionalFormatting sqref="AQ626">
    <cfRule type="expression" dxfId="1431" priority="877">
      <formula>IF(RIGHT(TEXT(AQ626,"0.#"),1)=".",FALSE,TRUE)</formula>
    </cfRule>
    <cfRule type="expression" dxfId="1430" priority="878">
      <formula>IF(RIGHT(TEXT(AQ626,"0.#"),1)=".",TRUE,FALSE)</formula>
    </cfRule>
  </conditionalFormatting>
  <conditionalFormatting sqref="AQ627">
    <cfRule type="expression" dxfId="1429" priority="875">
      <formula>IF(RIGHT(TEXT(AQ627,"0.#"),1)=".",FALSE,TRUE)</formula>
    </cfRule>
    <cfRule type="expression" dxfId="1428" priority="876">
      <formula>IF(RIGHT(TEXT(AQ627,"0.#"),1)=".",TRUE,FALSE)</formula>
    </cfRule>
  </conditionalFormatting>
  <conditionalFormatting sqref="AQ625">
    <cfRule type="expression" dxfId="1427" priority="873">
      <formula>IF(RIGHT(TEXT(AQ625,"0.#"),1)=".",FALSE,TRUE)</formula>
    </cfRule>
    <cfRule type="expression" dxfId="1426" priority="874">
      <formula>IF(RIGHT(TEXT(AQ625,"0.#"),1)=".",TRUE,FALSE)</formula>
    </cfRule>
  </conditionalFormatting>
  <conditionalFormatting sqref="AE630">
    <cfRule type="expression" dxfId="1425" priority="871">
      <formula>IF(RIGHT(TEXT(AE630,"0.#"),1)=".",FALSE,TRUE)</formula>
    </cfRule>
    <cfRule type="expression" dxfId="1424" priority="872">
      <formula>IF(RIGHT(TEXT(AE630,"0.#"),1)=".",TRUE,FALSE)</formula>
    </cfRule>
  </conditionalFormatting>
  <conditionalFormatting sqref="AE631">
    <cfRule type="expression" dxfId="1423" priority="869">
      <formula>IF(RIGHT(TEXT(AE631,"0.#"),1)=".",FALSE,TRUE)</formula>
    </cfRule>
    <cfRule type="expression" dxfId="1422" priority="870">
      <formula>IF(RIGHT(TEXT(AE631,"0.#"),1)=".",TRUE,FALSE)</formula>
    </cfRule>
  </conditionalFormatting>
  <conditionalFormatting sqref="AE632">
    <cfRule type="expression" dxfId="1421" priority="867">
      <formula>IF(RIGHT(TEXT(AE632,"0.#"),1)=".",FALSE,TRUE)</formula>
    </cfRule>
    <cfRule type="expression" dxfId="1420" priority="868">
      <formula>IF(RIGHT(TEXT(AE632,"0.#"),1)=".",TRUE,FALSE)</formula>
    </cfRule>
  </conditionalFormatting>
  <conditionalFormatting sqref="AU630">
    <cfRule type="expression" dxfId="1419" priority="859">
      <formula>IF(RIGHT(TEXT(AU630,"0.#"),1)=".",FALSE,TRUE)</formula>
    </cfRule>
    <cfRule type="expression" dxfId="1418" priority="860">
      <formula>IF(RIGHT(TEXT(AU630,"0.#"),1)=".",TRUE,FALSE)</formula>
    </cfRule>
  </conditionalFormatting>
  <conditionalFormatting sqref="AU631">
    <cfRule type="expression" dxfId="1417" priority="857">
      <formula>IF(RIGHT(TEXT(AU631,"0.#"),1)=".",FALSE,TRUE)</formula>
    </cfRule>
    <cfRule type="expression" dxfId="1416" priority="858">
      <formula>IF(RIGHT(TEXT(AU631,"0.#"),1)=".",TRUE,FALSE)</formula>
    </cfRule>
  </conditionalFormatting>
  <conditionalFormatting sqref="AU632">
    <cfRule type="expression" dxfId="1415" priority="855">
      <formula>IF(RIGHT(TEXT(AU632,"0.#"),1)=".",FALSE,TRUE)</formula>
    </cfRule>
    <cfRule type="expression" dxfId="1414" priority="856">
      <formula>IF(RIGHT(TEXT(AU632,"0.#"),1)=".",TRUE,FALSE)</formula>
    </cfRule>
  </conditionalFormatting>
  <conditionalFormatting sqref="AQ631">
    <cfRule type="expression" dxfId="1413" priority="847">
      <formula>IF(RIGHT(TEXT(AQ631,"0.#"),1)=".",FALSE,TRUE)</formula>
    </cfRule>
    <cfRule type="expression" dxfId="1412" priority="848">
      <formula>IF(RIGHT(TEXT(AQ631,"0.#"),1)=".",TRUE,FALSE)</formula>
    </cfRule>
  </conditionalFormatting>
  <conditionalFormatting sqref="AQ632">
    <cfRule type="expression" dxfId="1411" priority="845">
      <formula>IF(RIGHT(TEXT(AQ632,"0.#"),1)=".",FALSE,TRUE)</formula>
    </cfRule>
    <cfRule type="expression" dxfId="1410" priority="846">
      <formula>IF(RIGHT(TEXT(AQ632,"0.#"),1)=".",TRUE,FALSE)</formula>
    </cfRule>
  </conditionalFormatting>
  <conditionalFormatting sqref="AQ630">
    <cfRule type="expression" dxfId="1409" priority="843">
      <formula>IF(RIGHT(TEXT(AQ630,"0.#"),1)=".",FALSE,TRUE)</formula>
    </cfRule>
    <cfRule type="expression" dxfId="1408" priority="844">
      <formula>IF(RIGHT(TEXT(AQ630,"0.#"),1)=".",TRUE,FALSE)</formula>
    </cfRule>
  </conditionalFormatting>
  <conditionalFormatting sqref="AE635">
    <cfRule type="expression" dxfId="1407" priority="841">
      <formula>IF(RIGHT(TEXT(AE635,"0.#"),1)=".",FALSE,TRUE)</formula>
    </cfRule>
    <cfRule type="expression" dxfId="1406" priority="842">
      <formula>IF(RIGHT(TEXT(AE635,"0.#"),1)=".",TRUE,FALSE)</formula>
    </cfRule>
  </conditionalFormatting>
  <conditionalFormatting sqref="AE636">
    <cfRule type="expression" dxfId="1405" priority="839">
      <formula>IF(RIGHT(TEXT(AE636,"0.#"),1)=".",FALSE,TRUE)</formula>
    </cfRule>
    <cfRule type="expression" dxfId="1404" priority="840">
      <formula>IF(RIGHT(TEXT(AE636,"0.#"),1)=".",TRUE,FALSE)</formula>
    </cfRule>
  </conditionalFormatting>
  <conditionalFormatting sqref="AE637">
    <cfRule type="expression" dxfId="1403" priority="837">
      <formula>IF(RIGHT(TEXT(AE637,"0.#"),1)=".",FALSE,TRUE)</formula>
    </cfRule>
    <cfRule type="expression" dxfId="1402" priority="838">
      <formula>IF(RIGHT(TEXT(AE637,"0.#"),1)=".",TRUE,FALSE)</formula>
    </cfRule>
  </conditionalFormatting>
  <conditionalFormatting sqref="AU635">
    <cfRule type="expression" dxfId="1401" priority="829">
      <formula>IF(RIGHT(TEXT(AU635,"0.#"),1)=".",FALSE,TRUE)</formula>
    </cfRule>
    <cfRule type="expression" dxfId="1400" priority="830">
      <formula>IF(RIGHT(TEXT(AU635,"0.#"),1)=".",TRUE,FALSE)</formula>
    </cfRule>
  </conditionalFormatting>
  <conditionalFormatting sqref="AU636">
    <cfRule type="expression" dxfId="1399" priority="827">
      <formula>IF(RIGHT(TEXT(AU636,"0.#"),1)=".",FALSE,TRUE)</formula>
    </cfRule>
    <cfRule type="expression" dxfId="1398" priority="828">
      <formula>IF(RIGHT(TEXT(AU636,"0.#"),1)=".",TRUE,FALSE)</formula>
    </cfRule>
  </conditionalFormatting>
  <conditionalFormatting sqref="AU637">
    <cfRule type="expression" dxfId="1397" priority="825">
      <formula>IF(RIGHT(TEXT(AU637,"0.#"),1)=".",FALSE,TRUE)</formula>
    </cfRule>
    <cfRule type="expression" dxfId="1396" priority="826">
      <formula>IF(RIGHT(TEXT(AU637,"0.#"),1)=".",TRUE,FALSE)</formula>
    </cfRule>
  </conditionalFormatting>
  <conditionalFormatting sqref="AQ636">
    <cfRule type="expression" dxfId="1395" priority="817">
      <formula>IF(RIGHT(TEXT(AQ636,"0.#"),1)=".",FALSE,TRUE)</formula>
    </cfRule>
    <cfRule type="expression" dxfId="1394" priority="818">
      <formula>IF(RIGHT(TEXT(AQ636,"0.#"),1)=".",TRUE,FALSE)</formula>
    </cfRule>
  </conditionalFormatting>
  <conditionalFormatting sqref="AQ637">
    <cfRule type="expression" dxfId="1393" priority="815">
      <formula>IF(RIGHT(TEXT(AQ637,"0.#"),1)=".",FALSE,TRUE)</formula>
    </cfRule>
    <cfRule type="expression" dxfId="1392" priority="816">
      <formula>IF(RIGHT(TEXT(AQ637,"0.#"),1)=".",TRUE,FALSE)</formula>
    </cfRule>
  </conditionalFormatting>
  <conditionalFormatting sqref="AQ635">
    <cfRule type="expression" dxfId="1391" priority="813">
      <formula>IF(RIGHT(TEXT(AQ635,"0.#"),1)=".",FALSE,TRUE)</formula>
    </cfRule>
    <cfRule type="expression" dxfId="1390" priority="814">
      <formula>IF(RIGHT(TEXT(AQ635,"0.#"),1)=".",TRUE,FALSE)</formula>
    </cfRule>
  </conditionalFormatting>
  <conditionalFormatting sqref="AE640">
    <cfRule type="expression" dxfId="1389" priority="811">
      <formula>IF(RIGHT(TEXT(AE640,"0.#"),1)=".",FALSE,TRUE)</formula>
    </cfRule>
    <cfRule type="expression" dxfId="1388" priority="812">
      <formula>IF(RIGHT(TEXT(AE640,"0.#"),1)=".",TRUE,FALSE)</formula>
    </cfRule>
  </conditionalFormatting>
  <conditionalFormatting sqref="AM642">
    <cfRule type="expression" dxfId="1387" priority="801">
      <formula>IF(RIGHT(TEXT(AM642,"0.#"),1)=".",FALSE,TRUE)</formula>
    </cfRule>
    <cfRule type="expression" dxfId="1386" priority="802">
      <formula>IF(RIGHT(TEXT(AM642,"0.#"),1)=".",TRUE,FALSE)</formula>
    </cfRule>
  </conditionalFormatting>
  <conditionalFormatting sqref="AE641">
    <cfRule type="expression" dxfId="1385" priority="809">
      <formula>IF(RIGHT(TEXT(AE641,"0.#"),1)=".",FALSE,TRUE)</formula>
    </cfRule>
    <cfRule type="expression" dxfId="1384" priority="810">
      <formula>IF(RIGHT(TEXT(AE641,"0.#"),1)=".",TRUE,FALSE)</formula>
    </cfRule>
  </conditionalFormatting>
  <conditionalFormatting sqref="AE642">
    <cfRule type="expression" dxfId="1383" priority="807">
      <formula>IF(RIGHT(TEXT(AE642,"0.#"),1)=".",FALSE,TRUE)</formula>
    </cfRule>
    <cfRule type="expression" dxfId="1382" priority="808">
      <formula>IF(RIGHT(TEXT(AE642,"0.#"),1)=".",TRUE,FALSE)</formula>
    </cfRule>
  </conditionalFormatting>
  <conditionalFormatting sqref="AM640">
    <cfRule type="expression" dxfId="1381" priority="805">
      <formula>IF(RIGHT(TEXT(AM640,"0.#"),1)=".",FALSE,TRUE)</formula>
    </cfRule>
    <cfRule type="expression" dxfId="1380" priority="806">
      <formula>IF(RIGHT(TEXT(AM640,"0.#"),1)=".",TRUE,FALSE)</formula>
    </cfRule>
  </conditionalFormatting>
  <conditionalFormatting sqref="AM641">
    <cfRule type="expression" dxfId="1379" priority="803">
      <formula>IF(RIGHT(TEXT(AM641,"0.#"),1)=".",FALSE,TRUE)</formula>
    </cfRule>
    <cfRule type="expression" dxfId="1378" priority="804">
      <formula>IF(RIGHT(TEXT(AM641,"0.#"),1)=".",TRUE,FALSE)</formula>
    </cfRule>
  </conditionalFormatting>
  <conditionalFormatting sqref="AU640">
    <cfRule type="expression" dxfId="1377" priority="799">
      <formula>IF(RIGHT(TEXT(AU640,"0.#"),1)=".",FALSE,TRUE)</formula>
    </cfRule>
    <cfRule type="expression" dxfId="1376" priority="800">
      <formula>IF(RIGHT(TEXT(AU640,"0.#"),1)=".",TRUE,FALSE)</formula>
    </cfRule>
  </conditionalFormatting>
  <conditionalFormatting sqref="AU641">
    <cfRule type="expression" dxfId="1375" priority="797">
      <formula>IF(RIGHT(TEXT(AU641,"0.#"),1)=".",FALSE,TRUE)</formula>
    </cfRule>
    <cfRule type="expression" dxfId="1374" priority="798">
      <formula>IF(RIGHT(TEXT(AU641,"0.#"),1)=".",TRUE,FALSE)</formula>
    </cfRule>
  </conditionalFormatting>
  <conditionalFormatting sqref="AU642">
    <cfRule type="expression" dxfId="1373" priority="795">
      <formula>IF(RIGHT(TEXT(AU642,"0.#"),1)=".",FALSE,TRUE)</formula>
    </cfRule>
    <cfRule type="expression" dxfId="1372" priority="796">
      <formula>IF(RIGHT(TEXT(AU642,"0.#"),1)=".",TRUE,FALSE)</formula>
    </cfRule>
  </conditionalFormatting>
  <conditionalFormatting sqref="AI642">
    <cfRule type="expression" dxfId="1371" priority="789">
      <formula>IF(RIGHT(TEXT(AI642,"0.#"),1)=".",FALSE,TRUE)</formula>
    </cfRule>
    <cfRule type="expression" dxfId="1370" priority="790">
      <formula>IF(RIGHT(TEXT(AI642,"0.#"),1)=".",TRUE,FALSE)</formula>
    </cfRule>
  </conditionalFormatting>
  <conditionalFormatting sqref="AI640">
    <cfRule type="expression" dxfId="1369" priority="793">
      <formula>IF(RIGHT(TEXT(AI640,"0.#"),1)=".",FALSE,TRUE)</formula>
    </cfRule>
    <cfRule type="expression" dxfId="1368" priority="794">
      <formula>IF(RIGHT(TEXT(AI640,"0.#"),1)=".",TRUE,FALSE)</formula>
    </cfRule>
  </conditionalFormatting>
  <conditionalFormatting sqref="AI641">
    <cfRule type="expression" dxfId="1367" priority="791">
      <formula>IF(RIGHT(TEXT(AI641,"0.#"),1)=".",FALSE,TRUE)</formula>
    </cfRule>
    <cfRule type="expression" dxfId="1366" priority="792">
      <formula>IF(RIGHT(TEXT(AI641,"0.#"),1)=".",TRUE,FALSE)</formula>
    </cfRule>
  </conditionalFormatting>
  <conditionalFormatting sqref="AQ641">
    <cfRule type="expression" dxfId="1365" priority="787">
      <formula>IF(RIGHT(TEXT(AQ641,"0.#"),1)=".",FALSE,TRUE)</formula>
    </cfRule>
    <cfRule type="expression" dxfId="1364" priority="788">
      <formula>IF(RIGHT(TEXT(AQ641,"0.#"),1)=".",TRUE,FALSE)</formula>
    </cfRule>
  </conditionalFormatting>
  <conditionalFormatting sqref="AQ642">
    <cfRule type="expression" dxfId="1363" priority="785">
      <formula>IF(RIGHT(TEXT(AQ642,"0.#"),1)=".",FALSE,TRUE)</formula>
    </cfRule>
    <cfRule type="expression" dxfId="1362" priority="786">
      <formula>IF(RIGHT(TEXT(AQ642,"0.#"),1)=".",TRUE,FALSE)</formula>
    </cfRule>
  </conditionalFormatting>
  <conditionalFormatting sqref="AQ640">
    <cfRule type="expression" dxfId="1361" priority="783">
      <formula>IF(RIGHT(TEXT(AQ640,"0.#"),1)=".",FALSE,TRUE)</formula>
    </cfRule>
    <cfRule type="expression" dxfId="1360" priority="784">
      <formula>IF(RIGHT(TEXT(AQ640,"0.#"),1)=".",TRUE,FALSE)</formula>
    </cfRule>
  </conditionalFormatting>
  <conditionalFormatting sqref="AE649">
    <cfRule type="expression" dxfId="1359" priority="781">
      <formula>IF(RIGHT(TEXT(AE649,"0.#"),1)=".",FALSE,TRUE)</formula>
    </cfRule>
    <cfRule type="expression" dxfId="1358" priority="782">
      <formula>IF(RIGHT(TEXT(AE649,"0.#"),1)=".",TRUE,FALSE)</formula>
    </cfRule>
  </conditionalFormatting>
  <conditionalFormatting sqref="AE650">
    <cfRule type="expression" dxfId="1357" priority="779">
      <formula>IF(RIGHT(TEXT(AE650,"0.#"),1)=".",FALSE,TRUE)</formula>
    </cfRule>
    <cfRule type="expression" dxfId="1356" priority="780">
      <formula>IF(RIGHT(TEXT(AE650,"0.#"),1)=".",TRUE,FALSE)</formula>
    </cfRule>
  </conditionalFormatting>
  <conditionalFormatting sqref="AE651">
    <cfRule type="expression" dxfId="1355" priority="777">
      <formula>IF(RIGHT(TEXT(AE651,"0.#"),1)=".",FALSE,TRUE)</formula>
    </cfRule>
    <cfRule type="expression" dxfId="1354" priority="778">
      <formula>IF(RIGHT(TEXT(AE651,"0.#"),1)=".",TRUE,FALSE)</formula>
    </cfRule>
  </conditionalFormatting>
  <conditionalFormatting sqref="AU649">
    <cfRule type="expression" dxfId="1353" priority="769">
      <formula>IF(RIGHT(TEXT(AU649,"0.#"),1)=".",FALSE,TRUE)</formula>
    </cfRule>
    <cfRule type="expression" dxfId="1352" priority="770">
      <formula>IF(RIGHT(TEXT(AU649,"0.#"),1)=".",TRUE,FALSE)</formula>
    </cfRule>
  </conditionalFormatting>
  <conditionalFormatting sqref="AU650">
    <cfRule type="expression" dxfId="1351" priority="767">
      <formula>IF(RIGHT(TEXT(AU650,"0.#"),1)=".",FALSE,TRUE)</formula>
    </cfRule>
    <cfRule type="expression" dxfId="1350" priority="768">
      <formula>IF(RIGHT(TEXT(AU650,"0.#"),1)=".",TRUE,FALSE)</formula>
    </cfRule>
  </conditionalFormatting>
  <conditionalFormatting sqref="AU651">
    <cfRule type="expression" dxfId="1349" priority="765">
      <formula>IF(RIGHT(TEXT(AU651,"0.#"),1)=".",FALSE,TRUE)</formula>
    </cfRule>
    <cfRule type="expression" dxfId="1348" priority="766">
      <formula>IF(RIGHT(TEXT(AU651,"0.#"),1)=".",TRUE,FALSE)</formula>
    </cfRule>
  </conditionalFormatting>
  <conditionalFormatting sqref="AQ650">
    <cfRule type="expression" dxfId="1347" priority="757">
      <formula>IF(RIGHT(TEXT(AQ650,"0.#"),1)=".",FALSE,TRUE)</formula>
    </cfRule>
    <cfRule type="expression" dxfId="1346" priority="758">
      <formula>IF(RIGHT(TEXT(AQ650,"0.#"),1)=".",TRUE,FALSE)</formula>
    </cfRule>
  </conditionalFormatting>
  <conditionalFormatting sqref="AQ651">
    <cfRule type="expression" dxfId="1345" priority="755">
      <formula>IF(RIGHT(TEXT(AQ651,"0.#"),1)=".",FALSE,TRUE)</formula>
    </cfRule>
    <cfRule type="expression" dxfId="1344" priority="756">
      <formula>IF(RIGHT(TEXT(AQ651,"0.#"),1)=".",TRUE,FALSE)</formula>
    </cfRule>
  </conditionalFormatting>
  <conditionalFormatting sqref="AQ649">
    <cfRule type="expression" dxfId="1343" priority="753">
      <formula>IF(RIGHT(TEXT(AQ649,"0.#"),1)=".",FALSE,TRUE)</formula>
    </cfRule>
    <cfRule type="expression" dxfId="1342" priority="754">
      <formula>IF(RIGHT(TEXT(AQ649,"0.#"),1)=".",TRUE,FALSE)</formula>
    </cfRule>
  </conditionalFormatting>
  <conditionalFormatting sqref="AE674">
    <cfRule type="expression" dxfId="1341" priority="751">
      <formula>IF(RIGHT(TEXT(AE674,"0.#"),1)=".",FALSE,TRUE)</formula>
    </cfRule>
    <cfRule type="expression" dxfId="1340" priority="752">
      <formula>IF(RIGHT(TEXT(AE674,"0.#"),1)=".",TRUE,FALSE)</formula>
    </cfRule>
  </conditionalFormatting>
  <conditionalFormatting sqref="AE675">
    <cfRule type="expression" dxfId="1339" priority="749">
      <formula>IF(RIGHT(TEXT(AE675,"0.#"),1)=".",FALSE,TRUE)</formula>
    </cfRule>
    <cfRule type="expression" dxfId="1338" priority="750">
      <formula>IF(RIGHT(TEXT(AE675,"0.#"),1)=".",TRUE,FALSE)</formula>
    </cfRule>
  </conditionalFormatting>
  <conditionalFormatting sqref="AE676">
    <cfRule type="expression" dxfId="1337" priority="747">
      <formula>IF(RIGHT(TEXT(AE676,"0.#"),1)=".",FALSE,TRUE)</formula>
    </cfRule>
    <cfRule type="expression" dxfId="1336" priority="748">
      <formula>IF(RIGHT(TEXT(AE676,"0.#"),1)=".",TRUE,FALSE)</formula>
    </cfRule>
  </conditionalFormatting>
  <conditionalFormatting sqref="AU674">
    <cfRule type="expression" dxfId="1335" priority="739">
      <formula>IF(RIGHT(TEXT(AU674,"0.#"),1)=".",FALSE,TRUE)</formula>
    </cfRule>
    <cfRule type="expression" dxfId="1334" priority="740">
      <formula>IF(RIGHT(TEXT(AU674,"0.#"),1)=".",TRUE,FALSE)</formula>
    </cfRule>
  </conditionalFormatting>
  <conditionalFormatting sqref="AU675">
    <cfRule type="expression" dxfId="1333" priority="737">
      <formula>IF(RIGHT(TEXT(AU675,"0.#"),1)=".",FALSE,TRUE)</formula>
    </cfRule>
    <cfRule type="expression" dxfId="1332" priority="738">
      <formula>IF(RIGHT(TEXT(AU675,"0.#"),1)=".",TRUE,FALSE)</formula>
    </cfRule>
  </conditionalFormatting>
  <conditionalFormatting sqref="AU676">
    <cfRule type="expression" dxfId="1331" priority="735">
      <formula>IF(RIGHT(TEXT(AU676,"0.#"),1)=".",FALSE,TRUE)</formula>
    </cfRule>
    <cfRule type="expression" dxfId="1330" priority="736">
      <formula>IF(RIGHT(TEXT(AU676,"0.#"),1)=".",TRUE,FALSE)</formula>
    </cfRule>
  </conditionalFormatting>
  <conditionalFormatting sqref="AQ675">
    <cfRule type="expression" dxfId="1329" priority="727">
      <formula>IF(RIGHT(TEXT(AQ675,"0.#"),1)=".",FALSE,TRUE)</formula>
    </cfRule>
    <cfRule type="expression" dxfId="1328" priority="728">
      <formula>IF(RIGHT(TEXT(AQ675,"0.#"),1)=".",TRUE,FALSE)</formula>
    </cfRule>
  </conditionalFormatting>
  <conditionalFormatting sqref="AQ676">
    <cfRule type="expression" dxfId="1327" priority="725">
      <formula>IF(RIGHT(TEXT(AQ676,"0.#"),1)=".",FALSE,TRUE)</formula>
    </cfRule>
    <cfRule type="expression" dxfId="1326" priority="726">
      <formula>IF(RIGHT(TEXT(AQ676,"0.#"),1)=".",TRUE,FALSE)</formula>
    </cfRule>
  </conditionalFormatting>
  <conditionalFormatting sqref="AQ674">
    <cfRule type="expression" dxfId="1325" priority="723">
      <formula>IF(RIGHT(TEXT(AQ674,"0.#"),1)=".",FALSE,TRUE)</formula>
    </cfRule>
    <cfRule type="expression" dxfId="1324" priority="724">
      <formula>IF(RIGHT(TEXT(AQ674,"0.#"),1)=".",TRUE,FALSE)</formula>
    </cfRule>
  </conditionalFormatting>
  <conditionalFormatting sqref="AE654">
    <cfRule type="expression" dxfId="1323" priority="721">
      <formula>IF(RIGHT(TEXT(AE654,"0.#"),1)=".",FALSE,TRUE)</formula>
    </cfRule>
    <cfRule type="expression" dxfId="1322" priority="722">
      <formula>IF(RIGHT(TEXT(AE654,"0.#"),1)=".",TRUE,FALSE)</formula>
    </cfRule>
  </conditionalFormatting>
  <conditionalFormatting sqref="AE655">
    <cfRule type="expression" dxfId="1321" priority="719">
      <formula>IF(RIGHT(TEXT(AE655,"0.#"),1)=".",FALSE,TRUE)</formula>
    </cfRule>
    <cfRule type="expression" dxfId="1320" priority="720">
      <formula>IF(RIGHT(TEXT(AE655,"0.#"),1)=".",TRUE,FALSE)</formula>
    </cfRule>
  </conditionalFormatting>
  <conditionalFormatting sqref="AE656">
    <cfRule type="expression" dxfId="1319" priority="717">
      <formula>IF(RIGHT(TEXT(AE656,"0.#"),1)=".",FALSE,TRUE)</formula>
    </cfRule>
    <cfRule type="expression" dxfId="1318" priority="718">
      <formula>IF(RIGHT(TEXT(AE656,"0.#"),1)=".",TRUE,FALSE)</formula>
    </cfRule>
  </conditionalFormatting>
  <conditionalFormatting sqref="AU654">
    <cfRule type="expression" dxfId="1317" priority="709">
      <formula>IF(RIGHT(TEXT(AU654,"0.#"),1)=".",FALSE,TRUE)</formula>
    </cfRule>
    <cfRule type="expression" dxfId="1316" priority="710">
      <formula>IF(RIGHT(TEXT(AU654,"0.#"),1)=".",TRUE,FALSE)</formula>
    </cfRule>
  </conditionalFormatting>
  <conditionalFormatting sqref="AU655">
    <cfRule type="expression" dxfId="1315" priority="707">
      <formula>IF(RIGHT(TEXT(AU655,"0.#"),1)=".",FALSE,TRUE)</formula>
    </cfRule>
    <cfRule type="expression" dxfId="1314" priority="708">
      <formula>IF(RIGHT(TEXT(AU655,"0.#"),1)=".",TRUE,FALSE)</formula>
    </cfRule>
  </conditionalFormatting>
  <conditionalFormatting sqref="AQ656">
    <cfRule type="expression" dxfId="1313" priority="695">
      <formula>IF(RIGHT(TEXT(AQ656,"0.#"),1)=".",FALSE,TRUE)</formula>
    </cfRule>
    <cfRule type="expression" dxfId="1312" priority="696">
      <formula>IF(RIGHT(TEXT(AQ656,"0.#"),1)=".",TRUE,FALSE)</formula>
    </cfRule>
  </conditionalFormatting>
  <conditionalFormatting sqref="AQ654">
    <cfRule type="expression" dxfId="1311" priority="693">
      <formula>IF(RIGHT(TEXT(AQ654,"0.#"),1)=".",FALSE,TRUE)</formula>
    </cfRule>
    <cfRule type="expression" dxfId="1310" priority="694">
      <formula>IF(RIGHT(TEXT(AQ654,"0.#"),1)=".",TRUE,FALSE)</formula>
    </cfRule>
  </conditionalFormatting>
  <conditionalFormatting sqref="AE659">
    <cfRule type="expression" dxfId="1309" priority="691">
      <formula>IF(RIGHT(TEXT(AE659,"0.#"),1)=".",FALSE,TRUE)</formula>
    </cfRule>
    <cfRule type="expression" dxfId="1308" priority="692">
      <formula>IF(RIGHT(TEXT(AE659,"0.#"),1)=".",TRUE,FALSE)</formula>
    </cfRule>
  </conditionalFormatting>
  <conditionalFormatting sqref="AE660">
    <cfRule type="expression" dxfId="1307" priority="689">
      <formula>IF(RIGHT(TEXT(AE660,"0.#"),1)=".",FALSE,TRUE)</formula>
    </cfRule>
    <cfRule type="expression" dxfId="1306" priority="690">
      <formula>IF(RIGHT(TEXT(AE660,"0.#"),1)=".",TRUE,FALSE)</formula>
    </cfRule>
  </conditionalFormatting>
  <conditionalFormatting sqref="AE661">
    <cfRule type="expression" dxfId="1305" priority="687">
      <formula>IF(RIGHT(TEXT(AE661,"0.#"),1)=".",FALSE,TRUE)</formula>
    </cfRule>
    <cfRule type="expression" dxfId="1304" priority="688">
      <formula>IF(RIGHT(TEXT(AE661,"0.#"),1)=".",TRUE,FALSE)</formula>
    </cfRule>
  </conditionalFormatting>
  <conditionalFormatting sqref="AU659">
    <cfRule type="expression" dxfId="1303" priority="679">
      <formula>IF(RIGHT(TEXT(AU659,"0.#"),1)=".",FALSE,TRUE)</formula>
    </cfRule>
    <cfRule type="expression" dxfId="1302" priority="680">
      <formula>IF(RIGHT(TEXT(AU659,"0.#"),1)=".",TRUE,FALSE)</formula>
    </cfRule>
  </conditionalFormatting>
  <conditionalFormatting sqref="AU660">
    <cfRule type="expression" dxfId="1301" priority="677">
      <formula>IF(RIGHT(TEXT(AU660,"0.#"),1)=".",FALSE,TRUE)</formula>
    </cfRule>
    <cfRule type="expression" dxfId="1300" priority="678">
      <formula>IF(RIGHT(TEXT(AU660,"0.#"),1)=".",TRUE,FALSE)</formula>
    </cfRule>
  </conditionalFormatting>
  <conditionalFormatting sqref="AU661">
    <cfRule type="expression" dxfId="1299" priority="675">
      <formula>IF(RIGHT(TEXT(AU661,"0.#"),1)=".",FALSE,TRUE)</formula>
    </cfRule>
    <cfRule type="expression" dxfId="1298" priority="676">
      <formula>IF(RIGHT(TEXT(AU661,"0.#"),1)=".",TRUE,FALSE)</formula>
    </cfRule>
  </conditionalFormatting>
  <conditionalFormatting sqref="AQ660">
    <cfRule type="expression" dxfId="1297" priority="667">
      <formula>IF(RIGHT(TEXT(AQ660,"0.#"),1)=".",FALSE,TRUE)</formula>
    </cfRule>
    <cfRule type="expression" dxfId="1296" priority="668">
      <formula>IF(RIGHT(TEXT(AQ660,"0.#"),1)=".",TRUE,FALSE)</formula>
    </cfRule>
  </conditionalFormatting>
  <conditionalFormatting sqref="AQ661">
    <cfRule type="expression" dxfId="1295" priority="665">
      <formula>IF(RIGHT(TEXT(AQ661,"0.#"),1)=".",FALSE,TRUE)</formula>
    </cfRule>
    <cfRule type="expression" dxfId="1294" priority="666">
      <formula>IF(RIGHT(TEXT(AQ661,"0.#"),1)=".",TRUE,FALSE)</formula>
    </cfRule>
  </conditionalFormatting>
  <conditionalFormatting sqref="AQ659">
    <cfRule type="expression" dxfId="1293" priority="663">
      <formula>IF(RIGHT(TEXT(AQ659,"0.#"),1)=".",FALSE,TRUE)</formula>
    </cfRule>
    <cfRule type="expression" dxfId="1292" priority="664">
      <formula>IF(RIGHT(TEXT(AQ659,"0.#"),1)=".",TRUE,FALSE)</formula>
    </cfRule>
  </conditionalFormatting>
  <conditionalFormatting sqref="AE664">
    <cfRule type="expression" dxfId="1291" priority="661">
      <formula>IF(RIGHT(TEXT(AE664,"0.#"),1)=".",FALSE,TRUE)</formula>
    </cfRule>
    <cfRule type="expression" dxfId="1290" priority="662">
      <formula>IF(RIGHT(TEXT(AE664,"0.#"),1)=".",TRUE,FALSE)</formula>
    </cfRule>
  </conditionalFormatting>
  <conditionalFormatting sqref="AE665">
    <cfRule type="expression" dxfId="1289" priority="659">
      <formula>IF(RIGHT(TEXT(AE665,"0.#"),1)=".",FALSE,TRUE)</formula>
    </cfRule>
    <cfRule type="expression" dxfId="1288" priority="660">
      <formula>IF(RIGHT(TEXT(AE665,"0.#"),1)=".",TRUE,FALSE)</formula>
    </cfRule>
  </conditionalFormatting>
  <conditionalFormatting sqref="AE666">
    <cfRule type="expression" dxfId="1287" priority="657">
      <formula>IF(RIGHT(TEXT(AE666,"0.#"),1)=".",FALSE,TRUE)</formula>
    </cfRule>
    <cfRule type="expression" dxfId="1286" priority="658">
      <formula>IF(RIGHT(TEXT(AE666,"0.#"),1)=".",TRUE,FALSE)</formula>
    </cfRule>
  </conditionalFormatting>
  <conditionalFormatting sqref="AU664">
    <cfRule type="expression" dxfId="1285" priority="649">
      <formula>IF(RIGHT(TEXT(AU664,"0.#"),1)=".",FALSE,TRUE)</formula>
    </cfRule>
    <cfRule type="expression" dxfId="1284" priority="650">
      <formula>IF(RIGHT(TEXT(AU664,"0.#"),1)=".",TRUE,FALSE)</formula>
    </cfRule>
  </conditionalFormatting>
  <conditionalFormatting sqref="AU665">
    <cfRule type="expression" dxfId="1283" priority="647">
      <formula>IF(RIGHT(TEXT(AU665,"0.#"),1)=".",FALSE,TRUE)</formula>
    </cfRule>
    <cfRule type="expression" dxfId="1282" priority="648">
      <formula>IF(RIGHT(TEXT(AU665,"0.#"),1)=".",TRUE,FALSE)</formula>
    </cfRule>
  </conditionalFormatting>
  <conditionalFormatting sqref="AU666">
    <cfRule type="expression" dxfId="1281" priority="645">
      <formula>IF(RIGHT(TEXT(AU666,"0.#"),1)=".",FALSE,TRUE)</formula>
    </cfRule>
    <cfRule type="expression" dxfId="1280" priority="646">
      <formula>IF(RIGHT(TEXT(AU666,"0.#"),1)=".",TRUE,FALSE)</formula>
    </cfRule>
  </conditionalFormatting>
  <conditionalFormatting sqref="AQ665">
    <cfRule type="expression" dxfId="1279" priority="637">
      <formula>IF(RIGHT(TEXT(AQ665,"0.#"),1)=".",FALSE,TRUE)</formula>
    </cfRule>
    <cfRule type="expression" dxfId="1278" priority="638">
      <formula>IF(RIGHT(TEXT(AQ665,"0.#"),1)=".",TRUE,FALSE)</formula>
    </cfRule>
  </conditionalFormatting>
  <conditionalFormatting sqref="AQ666">
    <cfRule type="expression" dxfId="1277" priority="635">
      <formula>IF(RIGHT(TEXT(AQ666,"0.#"),1)=".",FALSE,TRUE)</formula>
    </cfRule>
    <cfRule type="expression" dxfId="1276" priority="636">
      <formula>IF(RIGHT(TEXT(AQ666,"0.#"),1)=".",TRUE,FALSE)</formula>
    </cfRule>
  </conditionalFormatting>
  <conditionalFormatting sqref="AQ664">
    <cfRule type="expression" dxfId="1275" priority="633">
      <formula>IF(RIGHT(TEXT(AQ664,"0.#"),1)=".",FALSE,TRUE)</formula>
    </cfRule>
    <cfRule type="expression" dxfId="1274" priority="634">
      <formula>IF(RIGHT(TEXT(AQ664,"0.#"),1)=".",TRUE,FALSE)</formula>
    </cfRule>
  </conditionalFormatting>
  <conditionalFormatting sqref="AE669">
    <cfRule type="expression" dxfId="1273" priority="631">
      <formula>IF(RIGHT(TEXT(AE669,"0.#"),1)=".",FALSE,TRUE)</formula>
    </cfRule>
    <cfRule type="expression" dxfId="1272" priority="632">
      <formula>IF(RIGHT(TEXT(AE669,"0.#"),1)=".",TRUE,FALSE)</formula>
    </cfRule>
  </conditionalFormatting>
  <conditionalFormatting sqref="AE670">
    <cfRule type="expression" dxfId="1271" priority="629">
      <formula>IF(RIGHT(TEXT(AE670,"0.#"),1)=".",FALSE,TRUE)</formula>
    </cfRule>
    <cfRule type="expression" dxfId="1270" priority="630">
      <formula>IF(RIGHT(TEXT(AE670,"0.#"),1)=".",TRUE,FALSE)</formula>
    </cfRule>
  </conditionalFormatting>
  <conditionalFormatting sqref="AE671">
    <cfRule type="expression" dxfId="1269" priority="627">
      <formula>IF(RIGHT(TEXT(AE671,"0.#"),1)=".",FALSE,TRUE)</formula>
    </cfRule>
    <cfRule type="expression" dxfId="1268" priority="628">
      <formula>IF(RIGHT(TEXT(AE671,"0.#"),1)=".",TRUE,FALSE)</formula>
    </cfRule>
  </conditionalFormatting>
  <conditionalFormatting sqref="AU669">
    <cfRule type="expression" dxfId="1267" priority="619">
      <formula>IF(RIGHT(TEXT(AU669,"0.#"),1)=".",FALSE,TRUE)</formula>
    </cfRule>
    <cfRule type="expression" dxfId="1266" priority="620">
      <formula>IF(RIGHT(TEXT(AU669,"0.#"),1)=".",TRUE,FALSE)</formula>
    </cfRule>
  </conditionalFormatting>
  <conditionalFormatting sqref="AU670">
    <cfRule type="expression" dxfId="1265" priority="617">
      <formula>IF(RIGHT(TEXT(AU670,"0.#"),1)=".",FALSE,TRUE)</formula>
    </cfRule>
    <cfRule type="expression" dxfId="1264" priority="618">
      <formula>IF(RIGHT(TEXT(AU670,"0.#"),1)=".",TRUE,FALSE)</formula>
    </cfRule>
  </conditionalFormatting>
  <conditionalFormatting sqref="AU671">
    <cfRule type="expression" dxfId="1263" priority="615">
      <formula>IF(RIGHT(TEXT(AU671,"0.#"),1)=".",FALSE,TRUE)</formula>
    </cfRule>
    <cfRule type="expression" dxfId="1262" priority="616">
      <formula>IF(RIGHT(TEXT(AU671,"0.#"),1)=".",TRUE,FALSE)</formula>
    </cfRule>
  </conditionalFormatting>
  <conditionalFormatting sqref="AQ670">
    <cfRule type="expression" dxfId="1261" priority="607">
      <formula>IF(RIGHT(TEXT(AQ670,"0.#"),1)=".",FALSE,TRUE)</formula>
    </cfRule>
    <cfRule type="expression" dxfId="1260" priority="608">
      <formula>IF(RIGHT(TEXT(AQ670,"0.#"),1)=".",TRUE,FALSE)</formula>
    </cfRule>
  </conditionalFormatting>
  <conditionalFormatting sqref="AQ671">
    <cfRule type="expression" dxfId="1259" priority="605">
      <formula>IF(RIGHT(TEXT(AQ671,"0.#"),1)=".",FALSE,TRUE)</formula>
    </cfRule>
    <cfRule type="expression" dxfId="1258" priority="606">
      <formula>IF(RIGHT(TEXT(AQ671,"0.#"),1)=".",TRUE,FALSE)</formula>
    </cfRule>
  </conditionalFormatting>
  <conditionalFormatting sqref="AQ669">
    <cfRule type="expression" dxfId="1257" priority="603">
      <formula>IF(RIGHT(TEXT(AQ669,"0.#"),1)=".",FALSE,TRUE)</formula>
    </cfRule>
    <cfRule type="expression" dxfId="1256" priority="604">
      <formula>IF(RIGHT(TEXT(AQ669,"0.#"),1)=".",TRUE,FALSE)</formula>
    </cfRule>
  </conditionalFormatting>
  <conditionalFormatting sqref="AE679">
    <cfRule type="expression" dxfId="1255" priority="601">
      <formula>IF(RIGHT(TEXT(AE679,"0.#"),1)=".",FALSE,TRUE)</formula>
    </cfRule>
    <cfRule type="expression" dxfId="1254" priority="602">
      <formula>IF(RIGHT(TEXT(AE679,"0.#"),1)=".",TRUE,FALSE)</formula>
    </cfRule>
  </conditionalFormatting>
  <conditionalFormatting sqref="AE680">
    <cfRule type="expression" dxfId="1253" priority="599">
      <formula>IF(RIGHT(TEXT(AE680,"0.#"),1)=".",FALSE,TRUE)</formula>
    </cfRule>
    <cfRule type="expression" dxfId="1252" priority="600">
      <formula>IF(RIGHT(TEXT(AE680,"0.#"),1)=".",TRUE,FALSE)</formula>
    </cfRule>
  </conditionalFormatting>
  <conditionalFormatting sqref="AE681">
    <cfRule type="expression" dxfId="1251" priority="597">
      <formula>IF(RIGHT(TEXT(AE681,"0.#"),1)=".",FALSE,TRUE)</formula>
    </cfRule>
    <cfRule type="expression" dxfId="1250" priority="598">
      <formula>IF(RIGHT(TEXT(AE681,"0.#"),1)=".",TRUE,FALSE)</formula>
    </cfRule>
  </conditionalFormatting>
  <conditionalFormatting sqref="AU679">
    <cfRule type="expression" dxfId="1249" priority="589">
      <formula>IF(RIGHT(TEXT(AU679,"0.#"),1)=".",FALSE,TRUE)</formula>
    </cfRule>
    <cfRule type="expression" dxfId="1248" priority="590">
      <formula>IF(RIGHT(TEXT(AU679,"0.#"),1)=".",TRUE,FALSE)</formula>
    </cfRule>
  </conditionalFormatting>
  <conditionalFormatting sqref="AU680">
    <cfRule type="expression" dxfId="1247" priority="587">
      <formula>IF(RIGHT(TEXT(AU680,"0.#"),1)=".",FALSE,TRUE)</formula>
    </cfRule>
    <cfRule type="expression" dxfId="1246" priority="588">
      <formula>IF(RIGHT(TEXT(AU680,"0.#"),1)=".",TRUE,FALSE)</formula>
    </cfRule>
  </conditionalFormatting>
  <conditionalFormatting sqref="AU681">
    <cfRule type="expression" dxfId="1245" priority="585">
      <formula>IF(RIGHT(TEXT(AU681,"0.#"),1)=".",FALSE,TRUE)</formula>
    </cfRule>
    <cfRule type="expression" dxfId="1244" priority="586">
      <formula>IF(RIGHT(TEXT(AU681,"0.#"),1)=".",TRUE,FALSE)</formula>
    </cfRule>
  </conditionalFormatting>
  <conditionalFormatting sqref="AQ680">
    <cfRule type="expression" dxfId="1243" priority="577">
      <formula>IF(RIGHT(TEXT(AQ680,"0.#"),1)=".",FALSE,TRUE)</formula>
    </cfRule>
    <cfRule type="expression" dxfId="1242" priority="578">
      <formula>IF(RIGHT(TEXT(AQ680,"0.#"),1)=".",TRUE,FALSE)</formula>
    </cfRule>
  </conditionalFormatting>
  <conditionalFormatting sqref="AQ681">
    <cfRule type="expression" dxfId="1241" priority="575">
      <formula>IF(RIGHT(TEXT(AQ681,"0.#"),1)=".",FALSE,TRUE)</formula>
    </cfRule>
    <cfRule type="expression" dxfId="1240" priority="576">
      <formula>IF(RIGHT(TEXT(AQ681,"0.#"),1)=".",TRUE,FALSE)</formula>
    </cfRule>
  </conditionalFormatting>
  <conditionalFormatting sqref="AQ679">
    <cfRule type="expression" dxfId="1239" priority="573">
      <formula>IF(RIGHT(TEXT(AQ679,"0.#"),1)=".",FALSE,TRUE)</formula>
    </cfRule>
    <cfRule type="expression" dxfId="1238" priority="574">
      <formula>IF(RIGHT(TEXT(AQ679,"0.#"),1)=".",TRUE,FALSE)</formula>
    </cfRule>
  </conditionalFormatting>
  <conditionalFormatting sqref="AE684">
    <cfRule type="expression" dxfId="1237" priority="571">
      <formula>IF(RIGHT(TEXT(AE684,"0.#"),1)=".",FALSE,TRUE)</formula>
    </cfRule>
    <cfRule type="expression" dxfId="1236" priority="572">
      <formula>IF(RIGHT(TEXT(AE684,"0.#"),1)=".",TRUE,FALSE)</formula>
    </cfRule>
  </conditionalFormatting>
  <conditionalFormatting sqref="AE685">
    <cfRule type="expression" dxfId="1235" priority="569">
      <formula>IF(RIGHT(TEXT(AE685,"0.#"),1)=".",FALSE,TRUE)</formula>
    </cfRule>
    <cfRule type="expression" dxfId="1234" priority="570">
      <formula>IF(RIGHT(TEXT(AE685,"0.#"),1)=".",TRUE,FALSE)</formula>
    </cfRule>
  </conditionalFormatting>
  <conditionalFormatting sqref="AE686">
    <cfRule type="expression" dxfId="1233" priority="567">
      <formula>IF(RIGHT(TEXT(AE686,"0.#"),1)=".",FALSE,TRUE)</formula>
    </cfRule>
    <cfRule type="expression" dxfId="1232" priority="568">
      <formula>IF(RIGHT(TEXT(AE686,"0.#"),1)=".",TRUE,FALSE)</formula>
    </cfRule>
  </conditionalFormatting>
  <conditionalFormatting sqref="AU684">
    <cfRule type="expression" dxfId="1231" priority="559">
      <formula>IF(RIGHT(TEXT(AU684,"0.#"),1)=".",FALSE,TRUE)</formula>
    </cfRule>
    <cfRule type="expression" dxfId="1230" priority="560">
      <formula>IF(RIGHT(TEXT(AU684,"0.#"),1)=".",TRUE,FALSE)</formula>
    </cfRule>
  </conditionalFormatting>
  <conditionalFormatting sqref="AU685">
    <cfRule type="expression" dxfId="1229" priority="557">
      <formula>IF(RIGHT(TEXT(AU685,"0.#"),1)=".",FALSE,TRUE)</formula>
    </cfRule>
    <cfRule type="expression" dxfId="1228" priority="558">
      <formula>IF(RIGHT(TEXT(AU685,"0.#"),1)=".",TRUE,FALSE)</formula>
    </cfRule>
  </conditionalFormatting>
  <conditionalFormatting sqref="AU686">
    <cfRule type="expression" dxfId="1227" priority="555">
      <formula>IF(RIGHT(TEXT(AU686,"0.#"),1)=".",FALSE,TRUE)</formula>
    </cfRule>
    <cfRule type="expression" dxfId="1226" priority="556">
      <formula>IF(RIGHT(TEXT(AU686,"0.#"),1)=".",TRUE,FALSE)</formula>
    </cfRule>
  </conditionalFormatting>
  <conditionalFormatting sqref="AQ685">
    <cfRule type="expression" dxfId="1225" priority="547">
      <formula>IF(RIGHT(TEXT(AQ685,"0.#"),1)=".",FALSE,TRUE)</formula>
    </cfRule>
    <cfRule type="expression" dxfId="1224" priority="548">
      <formula>IF(RIGHT(TEXT(AQ685,"0.#"),1)=".",TRUE,FALSE)</formula>
    </cfRule>
  </conditionalFormatting>
  <conditionalFormatting sqref="AQ686">
    <cfRule type="expression" dxfId="1223" priority="545">
      <formula>IF(RIGHT(TEXT(AQ686,"0.#"),1)=".",FALSE,TRUE)</formula>
    </cfRule>
    <cfRule type="expression" dxfId="1222" priority="546">
      <formula>IF(RIGHT(TEXT(AQ686,"0.#"),1)=".",TRUE,FALSE)</formula>
    </cfRule>
  </conditionalFormatting>
  <conditionalFormatting sqref="AQ684">
    <cfRule type="expression" dxfId="1221" priority="543">
      <formula>IF(RIGHT(TEXT(AQ684,"0.#"),1)=".",FALSE,TRUE)</formula>
    </cfRule>
    <cfRule type="expression" dxfId="1220" priority="544">
      <formula>IF(RIGHT(TEXT(AQ684,"0.#"),1)=".",TRUE,FALSE)</formula>
    </cfRule>
  </conditionalFormatting>
  <conditionalFormatting sqref="AE689">
    <cfRule type="expression" dxfId="1219" priority="541">
      <formula>IF(RIGHT(TEXT(AE689,"0.#"),1)=".",FALSE,TRUE)</formula>
    </cfRule>
    <cfRule type="expression" dxfId="1218" priority="542">
      <formula>IF(RIGHT(TEXT(AE689,"0.#"),1)=".",TRUE,FALSE)</formula>
    </cfRule>
  </conditionalFormatting>
  <conditionalFormatting sqref="AE690">
    <cfRule type="expression" dxfId="1217" priority="539">
      <formula>IF(RIGHT(TEXT(AE690,"0.#"),1)=".",FALSE,TRUE)</formula>
    </cfRule>
    <cfRule type="expression" dxfId="1216" priority="540">
      <formula>IF(RIGHT(TEXT(AE690,"0.#"),1)=".",TRUE,FALSE)</formula>
    </cfRule>
  </conditionalFormatting>
  <conditionalFormatting sqref="AE691">
    <cfRule type="expression" dxfId="1215" priority="537">
      <formula>IF(RIGHT(TEXT(AE691,"0.#"),1)=".",FALSE,TRUE)</formula>
    </cfRule>
    <cfRule type="expression" dxfId="1214" priority="538">
      <formula>IF(RIGHT(TEXT(AE691,"0.#"),1)=".",TRUE,FALSE)</formula>
    </cfRule>
  </conditionalFormatting>
  <conditionalFormatting sqref="AU689">
    <cfRule type="expression" dxfId="1213" priority="529">
      <formula>IF(RIGHT(TEXT(AU689,"0.#"),1)=".",FALSE,TRUE)</formula>
    </cfRule>
    <cfRule type="expression" dxfId="1212" priority="530">
      <formula>IF(RIGHT(TEXT(AU689,"0.#"),1)=".",TRUE,FALSE)</formula>
    </cfRule>
  </conditionalFormatting>
  <conditionalFormatting sqref="AU690">
    <cfRule type="expression" dxfId="1211" priority="527">
      <formula>IF(RIGHT(TEXT(AU690,"0.#"),1)=".",FALSE,TRUE)</formula>
    </cfRule>
    <cfRule type="expression" dxfId="1210" priority="528">
      <formula>IF(RIGHT(TEXT(AU690,"0.#"),1)=".",TRUE,FALSE)</formula>
    </cfRule>
  </conditionalFormatting>
  <conditionalFormatting sqref="AU691">
    <cfRule type="expression" dxfId="1209" priority="525">
      <formula>IF(RIGHT(TEXT(AU691,"0.#"),1)=".",FALSE,TRUE)</formula>
    </cfRule>
    <cfRule type="expression" dxfId="1208" priority="526">
      <formula>IF(RIGHT(TEXT(AU691,"0.#"),1)=".",TRUE,FALSE)</formula>
    </cfRule>
  </conditionalFormatting>
  <conditionalFormatting sqref="AQ690">
    <cfRule type="expression" dxfId="1207" priority="517">
      <formula>IF(RIGHT(TEXT(AQ690,"0.#"),1)=".",FALSE,TRUE)</formula>
    </cfRule>
    <cfRule type="expression" dxfId="1206" priority="518">
      <formula>IF(RIGHT(TEXT(AQ690,"0.#"),1)=".",TRUE,FALSE)</formula>
    </cfRule>
  </conditionalFormatting>
  <conditionalFormatting sqref="AQ691">
    <cfRule type="expression" dxfId="1205" priority="515">
      <formula>IF(RIGHT(TEXT(AQ691,"0.#"),1)=".",FALSE,TRUE)</formula>
    </cfRule>
    <cfRule type="expression" dxfId="1204" priority="516">
      <formula>IF(RIGHT(TEXT(AQ691,"0.#"),1)=".",TRUE,FALSE)</formula>
    </cfRule>
  </conditionalFormatting>
  <conditionalFormatting sqref="AQ689">
    <cfRule type="expression" dxfId="1203" priority="513">
      <formula>IF(RIGHT(TEXT(AQ689,"0.#"),1)=".",FALSE,TRUE)</formula>
    </cfRule>
    <cfRule type="expression" dxfId="1202" priority="514">
      <formula>IF(RIGHT(TEXT(AQ689,"0.#"),1)=".",TRUE,FALSE)</formula>
    </cfRule>
  </conditionalFormatting>
  <conditionalFormatting sqref="AE694">
    <cfRule type="expression" dxfId="1201" priority="511">
      <formula>IF(RIGHT(TEXT(AE694,"0.#"),1)=".",FALSE,TRUE)</formula>
    </cfRule>
    <cfRule type="expression" dxfId="1200" priority="512">
      <formula>IF(RIGHT(TEXT(AE694,"0.#"),1)=".",TRUE,FALSE)</formula>
    </cfRule>
  </conditionalFormatting>
  <conditionalFormatting sqref="AM696">
    <cfRule type="expression" dxfId="1199" priority="501">
      <formula>IF(RIGHT(TEXT(AM696,"0.#"),1)=".",FALSE,TRUE)</formula>
    </cfRule>
    <cfRule type="expression" dxfId="1198" priority="502">
      <formula>IF(RIGHT(TEXT(AM696,"0.#"),1)=".",TRUE,FALSE)</formula>
    </cfRule>
  </conditionalFormatting>
  <conditionalFormatting sqref="AE695">
    <cfRule type="expression" dxfId="1197" priority="509">
      <formula>IF(RIGHT(TEXT(AE695,"0.#"),1)=".",FALSE,TRUE)</formula>
    </cfRule>
    <cfRule type="expression" dxfId="1196" priority="510">
      <formula>IF(RIGHT(TEXT(AE695,"0.#"),1)=".",TRUE,FALSE)</formula>
    </cfRule>
  </conditionalFormatting>
  <conditionalFormatting sqref="AE696">
    <cfRule type="expression" dxfId="1195" priority="507">
      <formula>IF(RIGHT(TEXT(AE696,"0.#"),1)=".",FALSE,TRUE)</formula>
    </cfRule>
    <cfRule type="expression" dxfId="1194" priority="508">
      <formula>IF(RIGHT(TEXT(AE696,"0.#"),1)=".",TRUE,FALSE)</formula>
    </cfRule>
  </conditionalFormatting>
  <conditionalFormatting sqref="AM694">
    <cfRule type="expression" dxfId="1193" priority="505">
      <formula>IF(RIGHT(TEXT(AM694,"0.#"),1)=".",FALSE,TRUE)</formula>
    </cfRule>
    <cfRule type="expression" dxfId="1192" priority="506">
      <formula>IF(RIGHT(TEXT(AM694,"0.#"),1)=".",TRUE,FALSE)</formula>
    </cfRule>
  </conditionalFormatting>
  <conditionalFormatting sqref="AM695">
    <cfRule type="expression" dxfId="1191" priority="503">
      <formula>IF(RIGHT(TEXT(AM695,"0.#"),1)=".",FALSE,TRUE)</formula>
    </cfRule>
    <cfRule type="expression" dxfId="1190" priority="504">
      <formula>IF(RIGHT(TEXT(AM695,"0.#"),1)=".",TRUE,FALSE)</formula>
    </cfRule>
  </conditionalFormatting>
  <conditionalFormatting sqref="AU694">
    <cfRule type="expression" dxfId="1189" priority="499">
      <formula>IF(RIGHT(TEXT(AU694,"0.#"),1)=".",FALSE,TRUE)</formula>
    </cfRule>
    <cfRule type="expression" dxfId="1188" priority="500">
      <formula>IF(RIGHT(TEXT(AU694,"0.#"),1)=".",TRUE,FALSE)</formula>
    </cfRule>
  </conditionalFormatting>
  <conditionalFormatting sqref="AU695">
    <cfRule type="expression" dxfId="1187" priority="497">
      <formula>IF(RIGHT(TEXT(AU695,"0.#"),1)=".",FALSE,TRUE)</formula>
    </cfRule>
    <cfRule type="expression" dxfId="1186" priority="498">
      <formula>IF(RIGHT(TEXT(AU695,"0.#"),1)=".",TRUE,FALSE)</formula>
    </cfRule>
  </conditionalFormatting>
  <conditionalFormatting sqref="AU696">
    <cfRule type="expression" dxfId="1185" priority="495">
      <formula>IF(RIGHT(TEXT(AU696,"0.#"),1)=".",FALSE,TRUE)</formula>
    </cfRule>
    <cfRule type="expression" dxfId="1184" priority="496">
      <formula>IF(RIGHT(TEXT(AU696,"0.#"),1)=".",TRUE,FALSE)</formula>
    </cfRule>
  </conditionalFormatting>
  <conditionalFormatting sqref="AI694">
    <cfRule type="expression" dxfId="1183" priority="493">
      <formula>IF(RIGHT(TEXT(AI694,"0.#"),1)=".",FALSE,TRUE)</formula>
    </cfRule>
    <cfRule type="expression" dxfId="1182" priority="494">
      <formula>IF(RIGHT(TEXT(AI694,"0.#"),1)=".",TRUE,FALSE)</formula>
    </cfRule>
  </conditionalFormatting>
  <conditionalFormatting sqref="AI695">
    <cfRule type="expression" dxfId="1181" priority="491">
      <formula>IF(RIGHT(TEXT(AI695,"0.#"),1)=".",FALSE,TRUE)</formula>
    </cfRule>
    <cfRule type="expression" dxfId="1180" priority="492">
      <formula>IF(RIGHT(TEXT(AI695,"0.#"),1)=".",TRUE,FALSE)</formula>
    </cfRule>
  </conditionalFormatting>
  <conditionalFormatting sqref="AQ695">
    <cfRule type="expression" dxfId="1179" priority="487">
      <formula>IF(RIGHT(TEXT(AQ695,"0.#"),1)=".",FALSE,TRUE)</formula>
    </cfRule>
    <cfRule type="expression" dxfId="1178" priority="488">
      <formula>IF(RIGHT(TEXT(AQ695,"0.#"),1)=".",TRUE,FALSE)</formula>
    </cfRule>
  </conditionalFormatting>
  <conditionalFormatting sqref="AQ696">
    <cfRule type="expression" dxfId="1177" priority="485">
      <formula>IF(RIGHT(TEXT(AQ696,"0.#"),1)=".",FALSE,TRUE)</formula>
    </cfRule>
    <cfRule type="expression" dxfId="1176" priority="486">
      <formula>IF(RIGHT(TEXT(AQ696,"0.#"),1)=".",TRUE,FALSE)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M69">
    <cfRule type="expression" dxfId="723" priority="23">
      <formula>IF(RIGHT(TEXT(AM69,"0.#"),1)=".",FALSE,TRUE)</formula>
    </cfRule>
    <cfRule type="expression" dxfId="722" priority="24">
      <formula>IF(RIGHT(TEXT(AM69,"0.#"),1)=".",TRUE,FALSE)</formula>
    </cfRule>
  </conditionalFormatting>
  <conditionalFormatting sqref="AM68">
    <cfRule type="expression" dxfId="721" priority="21">
      <formula>IF(RIGHT(TEXT(AM68,"0.#"),1)=".",FALSE,TRUE)</formula>
    </cfRule>
    <cfRule type="expression" dxfId="720" priority="22">
      <formula>IF(RIGHT(TEXT(AM68,"0.#"),1)=".",TRUE,FALSE)</formula>
    </cfRule>
  </conditionalFormatting>
  <conditionalFormatting sqref="AM67">
    <cfRule type="expression" dxfId="719" priority="19">
      <formula>IF(RIGHT(TEXT(AM67,"0.#"),1)=".",FALSE,TRUE)</formula>
    </cfRule>
    <cfRule type="expression" dxfId="718" priority="20">
      <formula>IF(RIGHT(TEXT(AM67,"0.#"),1)=".",TRUE,FALSE)</formula>
    </cfRule>
  </conditionalFormatting>
  <conditionalFormatting sqref="AM72">
    <cfRule type="expression" dxfId="717" priority="17">
      <formula>IF(RIGHT(TEXT(AM72,"0.#"),1)=".",FALSE,TRUE)</formula>
    </cfRule>
    <cfRule type="expression" dxfId="716" priority="18">
      <formula>IF(RIGHT(TEXT(AM72,"0.#"),1)=".",TRUE,FALSE)</formula>
    </cfRule>
  </conditionalFormatting>
  <conditionalFormatting sqref="AM71">
    <cfRule type="expression" dxfId="715" priority="15">
      <formula>IF(RIGHT(TEXT(AM71,"0.#"),1)=".",FALSE,TRUE)</formula>
    </cfRule>
    <cfRule type="expression" dxfId="714" priority="16">
      <formula>IF(RIGHT(TEXT(AM71,"0.#"),1)=".",TRUE,FALSE)</formula>
    </cfRule>
  </conditionalFormatting>
  <conditionalFormatting sqref="AM70">
    <cfRule type="expression" dxfId="713" priority="13">
      <formula>IF(RIGHT(TEXT(AM70,"0.#"),1)=".",FALSE,TRUE)</formula>
    </cfRule>
    <cfRule type="expression" dxfId="712" priority="14">
      <formula>IF(RIGHT(TEXT(AM70,"0.#"),1)=".",TRUE,FALSE)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L1010:AO1010">
    <cfRule type="expression" dxfId="707" priority="5">
      <formula>IF(AND(AL1010&gt;=0, RIGHT(TEXT(AL1010,"0.#"),1)&lt;&gt;"."),TRUE,FALSE)</formula>
    </cfRule>
    <cfRule type="expression" dxfId="706" priority="6">
      <formula>IF(AND(AL1010&gt;=0, RIGHT(TEXT(AL1010,"0.#"),1)="."),TRUE,FALSE)</formula>
    </cfRule>
    <cfRule type="expression" dxfId="705" priority="7">
      <formula>IF(AND(AL1010&lt;0, RIGHT(TEXT(AL1010,"0.#"),1)&lt;&gt;"."),TRUE,FALSE)</formula>
    </cfRule>
    <cfRule type="expression" dxfId="704" priority="8">
      <formula>IF(AND(AL1010&lt;0, RIGHT(TEXT(AL1010,"0.#"),1)="."),TRUE,FALSE)</formula>
    </cfRule>
  </conditionalFormatting>
  <conditionalFormatting sqref="AL1043:AO1043">
    <cfRule type="expression" dxfId="703" priority="1">
      <formula>IF(AND(AL1043&gt;=0, RIGHT(TEXT(AL1043,"0.#"),1)&lt;&gt;"."),TRUE,FALSE)</formula>
    </cfRule>
    <cfRule type="expression" dxfId="702" priority="2">
      <formula>IF(AND(AL1043&gt;=0, RIGHT(TEXT(AL1043,"0.#"),1)="."),TRUE,FALSE)</formula>
    </cfRule>
    <cfRule type="expression" dxfId="701" priority="3">
      <formula>IF(AND(AL1043&lt;0, RIGHT(TEXT(AL1043,"0.#"),1)&lt;&gt;"."),TRUE,FALSE)</formula>
    </cfRule>
    <cfRule type="expression" dxfId="700" priority="4">
      <formula>IF(AND(AL1043&lt;0, RIGHT(TEXT(AL1043,"0.#"),1)="."),TRUE,FALSE)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429" max="49" man="1"/>
    <brk id="725" max="49" man="1"/>
    <brk id="747" max="49" man="1"/>
    <brk id="786" max="49" man="1"/>
    <brk id="841"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10" sqref="A10:F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365</v>
      </c>
      <c r="AI2" s="51" t="s">
        <v>399</v>
      </c>
      <c r="AK2" s="51" t="s">
        <v>260</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委託・請負</v>
      </c>
      <c r="T3" s="13"/>
      <c r="U3" s="32" t="s">
        <v>666</v>
      </c>
      <c r="W3" s="32" t="s">
        <v>150</v>
      </c>
      <c r="Y3" s="32" t="s">
        <v>69</v>
      </c>
      <c r="Z3" s="32" t="s">
        <v>541</v>
      </c>
      <c r="AA3" s="94" t="s">
        <v>504</v>
      </c>
      <c r="AB3" s="94" t="s">
        <v>635</v>
      </c>
      <c r="AC3" s="95" t="s">
        <v>136</v>
      </c>
      <c r="AD3" s="28"/>
      <c r="AE3" s="43" t="s">
        <v>175</v>
      </c>
      <c r="AF3" s="30"/>
      <c r="AG3" s="53" t="s">
        <v>366</v>
      </c>
      <c r="AI3" s="51" t="s">
        <v>253</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667</v>
      </c>
      <c r="W4" s="32" t="s">
        <v>151</v>
      </c>
      <c r="Y4" s="32" t="s">
        <v>411</v>
      </c>
      <c r="Z4" s="32" t="s">
        <v>542</v>
      </c>
      <c r="AA4" s="94" t="s">
        <v>505</v>
      </c>
      <c r="AB4" s="94" t="s">
        <v>636</v>
      </c>
      <c r="AC4" s="94" t="s">
        <v>137</v>
      </c>
      <c r="AD4" s="28"/>
      <c r="AE4" s="43" t="s">
        <v>176</v>
      </c>
      <c r="AF4" s="30"/>
      <c r="AG4" s="53" t="s">
        <v>367</v>
      </c>
      <c r="AI4" s="51" t="s">
        <v>255</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300</v>
      </c>
      <c r="G9" s="17"/>
      <c r="H9" s="13" t="str">
        <f t="shared" si="1"/>
        <v/>
      </c>
      <c r="I9" s="13" t="str">
        <f t="shared" si="5"/>
        <v/>
      </c>
      <c r="K9" s="14" t="s">
        <v>110</v>
      </c>
      <c r="L9" s="15" t="s">
        <v>746</v>
      </c>
      <c r="M9" s="13" t="str">
        <f t="shared" si="2"/>
        <v>エネルギー対策</v>
      </c>
      <c r="N9" s="13" t="str">
        <f t="shared" si="6"/>
        <v>エネルギー対策</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322</v>
      </c>
      <c r="B10" s="15"/>
      <c r="C10" s="13" t="str">
        <f t="shared" si="0"/>
        <v/>
      </c>
      <c r="D10" s="13" t="str">
        <f t="shared" si="8"/>
        <v/>
      </c>
      <c r="F10" s="18" t="s">
        <v>117</v>
      </c>
      <c r="G10" s="17" t="s">
        <v>746</v>
      </c>
      <c r="H10" s="13" t="str">
        <f t="shared" si="1"/>
        <v>エネルギー対策特別会計エネルギー需給勘定</v>
      </c>
      <c r="I10" s="13" t="str">
        <f t="shared" si="5"/>
        <v>エネルギー対策特別会計エネルギー需給勘定</v>
      </c>
      <c r="K10" s="14" t="s">
        <v>326</v>
      </c>
      <c r="L10" s="15"/>
      <c r="M10" s="13" t="str">
        <f t="shared" si="2"/>
        <v/>
      </c>
      <c r="N10" s="13" t="str">
        <f t="shared" si="6"/>
        <v>エネルギー対策</v>
      </c>
      <c r="O10" s="13"/>
      <c r="P10" s="13" t="str">
        <f>S8</f>
        <v>委託・請負</v>
      </c>
      <c r="Q10" s="19"/>
      <c r="T10" s="13"/>
      <c r="W10" s="32" t="s">
        <v>156</v>
      </c>
      <c r="Y10" s="32" t="s">
        <v>417</v>
      </c>
      <c r="Z10" s="32" t="s">
        <v>548</v>
      </c>
      <c r="AA10" s="94" t="s">
        <v>511</v>
      </c>
      <c r="AB10" s="94" t="s">
        <v>642</v>
      </c>
      <c r="AC10" s="31"/>
      <c r="AD10" s="31"/>
      <c r="AE10" s="31"/>
      <c r="AF10" s="30"/>
      <c r="AG10" s="53" t="s">
        <v>355</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t="s">
        <v>746</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310</v>
      </c>
      <c r="B20" s="15"/>
      <c r="C20" s="13" t="str">
        <f t="shared" si="9"/>
        <v/>
      </c>
      <c r="D20" s="13" t="str">
        <f t="shared" si="8"/>
        <v>地球温暖化対策</v>
      </c>
      <c r="F20" s="18" t="s">
        <v>309</v>
      </c>
      <c r="G20" s="17"/>
      <c r="H20" s="13" t="str">
        <f t="shared" si="1"/>
        <v/>
      </c>
      <c r="I20" s="13" t="str">
        <f t="shared" si="5"/>
        <v>エネルギー対策特別会計エネルギー需給勘定</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311</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312</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313</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地球温暖化対策</v>
      </c>
      <c r="F24" s="18" t="s">
        <v>402</v>
      </c>
      <c r="G24" s="17"/>
      <c r="H24" s="13" t="str">
        <f t="shared" si="1"/>
        <v/>
      </c>
      <c r="I24" s="13" t="str">
        <f t="shared" si="5"/>
        <v>エネルギー対策特別会計エネルギー需給勘定</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683</v>
      </c>
      <c r="Y28" s="32" t="s">
        <v>435</v>
      </c>
      <c r="Z28" s="32" t="s">
        <v>566</v>
      </c>
      <c r="AA28" s="94" t="s">
        <v>529</v>
      </c>
      <c r="AB28" s="94" t="s">
        <v>660</v>
      </c>
      <c r="AC28" s="31"/>
      <c r="AD28" s="31"/>
      <c r="AE28" s="31"/>
      <c r="AF28" s="30"/>
      <c r="AK28" s="51" t="s">
        <v>261</v>
      </c>
    </row>
    <row r="29" spans="1:37" ht="13.5" customHeight="1" x14ac:dyDescent="0.15">
      <c r="A29" s="13"/>
      <c r="B29" s="13"/>
      <c r="F29" s="18" t="s">
        <v>301</v>
      </c>
      <c r="G29" s="17"/>
      <c r="H29" s="13" t="str">
        <f t="shared" si="1"/>
        <v/>
      </c>
      <c r="I29" s="13" t="str">
        <f t="shared" si="5"/>
        <v>エネルギー対策特別会計エネルギー需給勘定</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302</v>
      </c>
      <c r="G30" s="17"/>
      <c r="H30" s="13" t="str">
        <f t="shared" si="1"/>
        <v/>
      </c>
      <c r="I30" s="13" t="str">
        <f t="shared" si="5"/>
        <v>エネルギー対策特別会計エネルギー需給勘定</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303</v>
      </c>
      <c r="G31" s="17"/>
      <c r="H31" s="13" t="str">
        <f t="shared" si="1"/>
        <v/>
      </c>
      <c r="I31" s="13" t="str">
        <f t="shared" si="5"/>
        <v>エネルギー対策特別会計エネルギー需給勘定</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304</v>
      </c>
      <c r="G32" s="17"/>
      <c r="H32" s="13" t="str">
        <f t="shared" si="1"/>
        <v/>
      </c>
      <c r="I32" s="13" t="str">
        <f t="shared" si="5"/>
        <v>エネルギー対策特別会計エネルギー需給勘定</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エネルギー対策特別会計エネルギー需給勘定</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エネルギー対策特別会計エネルギー需給勘定</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エネルギー対策特別会計エネルギー需給勘定</v>
      </c>
      <c r="K35" s="13"/>
      <c r="L35" s="13"/>
      <c r="O35" s="13"/>
      <c r="P35" s="13"/>
      <c r="Q35" s="19"/>
      <c r="T35" s="13"/>
      <c r="Y35" s="32" t="s">
        <v>442</v>
      </c>
      <c r="Z35" s="32" t="s">
        <v>573</v>
      </c>
      <c r="AC35" s="31"/>
      <c r="AF35" s="30"/>
      <c r="AK35" s="51" t="str">
        <f t="shared" si="7"/>
        <v>h</v>
      </c>
    </row>
    <row r="36" spans="1:37" ht="13.5" customHeight="1" x14ac:dyDescent="0.15">
      <c r="A36" s="13"/>
      <c r="B36" s="13"/>
      <c r="F36" s="18" t="s">
        <v>308</v>
      </c>
      <c r="G36" s="17"/>
      <c r="H36" s="13" t="str">
        <f t="shared" si="1"/>
        <v/>
      </c>
      <c r="I36" s="13" t="str">
        <f t="shared" si="5"/>
        <v>エネルギー対策特別会計エネルギー需給勘定</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10" sqref="A10:F1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344</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7"/>
      <c r="Z2" s="409"/>
      <c r="AA2" s="410"/>
      <c r="AB2" s="1001" t="s">
        <v>11</v>
      </c>
      <c r="AC2" s="1002"/>
      <c r="AD2" s="1003"/>
      <c r="AE2" s="989" t="s">
        <v>383</v>
      </c>
      <c r="AF2" s="989"/>
      <c r="AG2" s="989"/>
      <c r="AH2" s="989"/>
      <c r="AI2" s="989" t="s">
        <v>405</v>
      </c>
      <c r="AJ2" s="989"/>
      <c r="AK2" s="989"/>
      <c r="AL2" s="454"/>
      <c r="AM2" s="989" t="s">
        <v>502</v>
      </c>
      <c r="AN2" s="989"/>
      <c r="AO2" s="989"/>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7"/>
      <c r="I4" s="1007"/>
      <c r="J4" s="1007"/>
      <c r="K4" s="1007"/>
      <c r="L4" s="1007"/>
      <c r="M4" s="1007"/>
      <c r="N4" s="1007"/>
      <c r="O4" s="1008"/>
      <c r="P4" s="191"/>
      <c r="Q4" s="1015"/>
      <c r="R4" s="1015"/>
      <c r="S4" s="1015"/>
      <c r="T4" s="1015"/>
      <c r="U4" s="1015"/>
      <c r="V4" s="1015"/>
      <c r="W4" s="1015"/>
      <c r="X4" s="1016"/>
      <c r="Y4" s="993" t="s">
        <v>12</v>
      </c>
      <c r="Z4" s="994"/>
      <c r="AA4" s="995"/>
      <c r="AB4" s="547"/>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303" t="s">
        <v>54</v>
      </c>
      <c r="Z5" s="990"/>
      <c r="AA5" s="991"/>
      <c r="AB5" s="518"/>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373</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344</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7"/>
      <c r="Z9" s="409"/>
      <c r="AA9" s="410"/>
      <c r="AB9" s="1001" t="s">
        <v>11</v>
      </c>
      <c r="AC9" s="1002"/>
      <c r="AD9" s="1003"/>
      <c r="AE9" s="989" t="s">
        <v>383</v>
      </c>
      <c r="AF9" s="989"/>
      <c r="AG9" s="989"/>
      <c r="AH9" s="989"/>
      <c r="AI9" s="989" t="s">
        <v>405</v>
      </c>
      <c r="AJ9" s="989"/>
      <c r="AK9" s="989"/>
      <c r="AL9" s="454"/>
      <c r="AM9" s="989" t="s">
        <v>502</v>
      </c>
      <c r="AN9" s="989"/>
      <c r="AO9" s="989"/>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7"/>
      <c r="I11" s="1007"/>
      <c r="J11" s="1007"/>
      <c r="K11" s="1007"/>
      <c r="L11" s="1007"/>
      <c r="M11" s="1007"/>
      <c r="N11" s="1007"/>
      <c r="O11" s="1008"/>
      <c r="P11" s="191"/>
      <c r="Q11" s="1015"/>
      <c r="R11" s="1015"/>
      <c r="S11" s="1015"/>
      <c r="T11" s="1015"/>
      <c r="U11" s="1015"/>
      <c r="V11" s="1015"/>
      <c r="W11" s="1015"/>
      <c r="X11" s="1016"/>
      <c r="Y11" s="993" t="s">
        <v>12</v>
      </c>
      <c r="Z11" s="994"/>
      <c r="AA11" s="995"/>
      <c r="AB11" s="547"/>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8"/>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373</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344</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7"/>
      <c r="Z16" s="409"/>
      <c r="AA16" s="410"/>
      <c r="AB16" s="1001" t="s">
        <v>11</v>
      </c>
      <c r="AC16" s="1002"/>
      <c r="AD16" s="1003"/>
      <c r="AE16" s="989" t="s">
        <v>383</v>
      </c>
      <c r="AF16" s="989"/>
      <c r="AG16" s="989"/>
      <c r="AH16" s="989"/>
      <c r="AI16" s="989" t="s">
        <v>405</v>
      </c>
      <c r="AJ16" s="989"/>
      <c r="AK16" s="989"/>
      <c r="AL16" s="454"/>
      <c r="AM16" s="989" t="s">
        <v>502</v>
      </c>
      <c r="AN16" s="989"/>
      <c r="AO16" s="989"/>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7"/>
      <c r="I18" s="1007"/>
      <c r="J18" s="1007"/>
      <c r="K18" s="1007"/>
      <c r="L18" s="1007"/>
      <c r="M18" s="1007"/>
      <c r="N18" s="1007"/>
      <c r="O18" s="1008"/>
      <c r="P18" s="191"/>
      <c r="Q18" s="1015"/>
      <c r="R18" s="1015"/>
      <c r="S18" s="1015"/>
      <c r="T18" s="1015"/>
      <c r="U18" s="1015"/>
      <c r="V18" s="1015"/>
      <c r="W18" s="1015"/>
      <c r="X18" s="1016"/>
      <c r="Y18" s="993" t="s">
        <v>12</v>
      </c>
      <c r="Z18" s="994"/>
      <c r="AA18" s="995"/>
      <c r="AB18" s="547"/>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8"/>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373</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344</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7"/>
      <c r="Z23" s="409"/>
      <c r="AA23" s="410"/>
      <c r="AB23" s="1001" t="s">
        <v>11</v>
      </c>
      <c r="AC23" s="1002"/>
      <c r="AD23" s="1003"/>
      <c r="AE23" s="989" t="s">
        <v>383</v>
      </c>
      <c r="AF23" s="989"/>
      <c r="AG23" s="989"/>
      <c r="AH23" s="989"/>
      <c r="AI23" s="989" t="s">
        <v>405</v>
      </c>
      <c r="AJ23" s="989"/>
      <c r="AK23" s="989"/>
      <c r="AL23" s="454"/>
      <c r="AM23" s="989" t="s">
        <v>502</v>
      </c>
      <c r="AN23" s="989"/>
      <c r="AO23" s="989"/>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7"/>
      <c r="I25" s="1007"/>
      <c r="J25" s="1007"/>
      <c r="K25" s="1007"/>
      <c r="L25" s="1007"/>
      <c r="M25" s="1007"/>
      <c r="N25" s="1007"/>
      <c r="O25" s="1008"/>
      <c r="P25" s="191"/>
      <c r="Q25" s="1015"/>
      <c r="R25" s="1015"/>
      <c r="S25" s="1015"/>
      <c r="T25" s="1015"/>
      <c r="U25" s="1015"/>
      <c r="V25" s="1015"/>
      <c r="W25" s="1015"/>
      <c r="X25" s="1016"/>
      <c r="Y25" s="993" t="s">
        <v>12</v>
      </c>
      <c r="Z25" s="994"/>
      <c r="AA25" s="995"/>
      <c r="AB25" s="547"/>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8"/>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373</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344</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7"/>
      <c r="Z30" s="409"/>
      <c r="AA30" s="410"/>
      <c r="AB30" s="1001" t="s">
        <v>11</v>
      </c>
      <c r="AC30" s="1002"/>
      <c r="AD30" s="1003"/>
      <c r="AE30" s="989" t="s">
        <v>383</v>
      </c>
      <c r="AF30" s="989"/>
      <c r="AG30" s="989"/>
      <c r="AH30" s="989"/>
      <c r="AI30" s="989" t="s">
        <v>405</v>
      </c>
      <c r="AJ30" s="989"/>
      <c r="AK30" s="989"/>
      <c r="AL30" s="454"/>
      <c r="AM30" s="989" t="s">
        <v>502</v>
      </c>
      <c r="AN30" s="989"/>
      <c r="AO30" s="989"/>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7"/>
      <c r="I32" s="1007"/>
      <c r="J32" s="1007"/>
      <c r="K32" s="1007"/>
      <c r="L32" s="1007"/>
      <c r="M32" s="1007"/>
      <c r="N32" s="1007"/>
      <c r="O32" s="1008"/>
      <c r="P32" s="191"/>
      <c r="Q32" s="1015"/>
      <c r="R32" s="1015"/>
      <c r="S32" s="1015"/>
      <c r="T32" s="1015"/>
      <c r="U32" s="1015"/>
      <c r="V32" s="1015"/>
      <c r="W32" s="1015"/>
      <c r="X32" s="1016"/>
      <c r="Y32" s="993" t="s">
        <v>12</v>
      </c>
      <c r="Z32" s="994"/>
      <c r="AA32" s="995"/>
      <c r="AB32" s="547"/>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8"/>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373</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344</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7"/>
      <c r="Z37" s="409"/>
      <c r="AA37" s="410"/>
      <c r="AB37" s="1001" t="s">
        <v>11</v>
      </c>
      <c r="AC37" s="1002"/>
      <c r="AD37" s="1003"/>
      <c r="AE37" s="989" t="s">
        <v>383</v>
      </c>
      <c r="AF37" s="989"/>
      <c r="AG37" s="989"/>
      <c r="AH37" s="989"/>
      <c r="AI37" s="989" t="s">
        <v>405</v>
      </c>
      <c r="AJ37" s="989"/>
      <c r="AK37" s="989"/>
      <c r="AL37" s="454"/>
      <c r="AM37" s="989" t="s">
        <v>502</v>
      </c>
      <c r="AN37" s="989"/>
      <c r="AO37" s="989"/>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7"/>
      <c r="I39" s="1007"/>
      <c r="J39" s="1007"/>
      <c r="K39" s="1007"/>
      <c r="L39" s="1007"/>
      <c r="M39" s="1007"/>
      <c r="N39" s="1007"/>
      <c r="O39" s="1008"/>
      <c r="P39" s="191"/>
      <c r="Q39" s="1015"/>
      <c r="R39" s="1015"/>
      <c r="S39" s="1015"/>
      <c r="T39" s="1015"/>
      <c r="U39" s="1015"/>
      <c r="V39" s="1015"/>
      <c r="W39" s="1015"/>
      <c r="X39" s="1016"/>
      <c r="Y39" s="993" t="s">
        <v>12</v>
      </c>
      <c r="Z39" s="994"/>
      <c r="AA39" s="995"/>
      <c r="AB39" s="547"/>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8"/>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373</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344</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7"/>
      <c r="Z44" s="409"/>
      <c r="AA44" s="410"/>
      <c r="AB44" s="1001" t="s">
        <v>11</v>
      </c>
      <c r="AC44" s="1002"/>
      <c r="AD44" s="1003"/>
      <c r="AE44" s="989" t="s">
        <v>383</v>
      </c>
      <c r="AF44" s="989"/>
      <c r="AG44" s="989"/>
      <c r="AH44" s="989"/>
      <c r="AI44" s="989" t="s">
        <v>405</v>
      </c>
      <c r="AJ44" s="989"/>
      <c r="AK44" s="989"/>
      <c r="AL44" s="454"/>
      <c r="AM44" s="989" t="s">
        <v>502</v>
      </c>
      <c r="AN44" s="989"/>
      <c r="AO44" s="989"/>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7"/>
      <c r="I46" s="1007"/>
      <c r="J46" s="1007"/>
      <c r="K46" s="1007"/>
      <c r="L46" s="1007"/>
      <c r="M46" s="1007"/>
      <c r="N46" s="1007"/>
      <c r="O46" s="1008"/>
      <c r="P46" s="191"/>
      <c r="Q46" s="1015"/>
      <c r="R46" s="1015"/>
      <c r="S46" s="1015"/>
      <c r="T46" s="1015"/>
      <c r="U46" s="1015"/>
      <c r="V46" s="1015"/>
      <c r="W46" s="1015"/>
      <c r="X46" s="1016"/>
      <c r="Y46" s="993" t="s">
        <v>12</v>
      </c>
      <c r="Z46" s="994"/>
      <c r="AA46" s="995"/>
      <c r="AB46" s="547"/>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8"/>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373</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344</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7"/>
      <c r="Z51" s="409"/>
      <c r="AA51" s="410"/>
      <c r="AB51" s="454" t="s">
        <v>11</v>
      </c>
      <c r="AC51" s="1002"/>
      <c r="AD51" s="1003"/>
      <c r="AE51" s="989" t="s">
        <v>383</v>
      </c>
      <c r="AF51" s="989"/>
      <c r="AG51" s="989"/>
      <c r="AH51" s="989"/>
      <c r="AI51" s="989" t="s">
        <v>405</v>
      </c>
      <c r="AJ51" s="989"/>
      <c r="AK51" s="989"/>
      <c r="AL51" s="454"/>
      <c r="AM51" s="989" t="s">
        <v>502</v>
      </c>
      <c r="AN51" s="989"/>
      <c r="AO51" s="989"/>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7"/>
      <c r="I53" s="1007"/>
      <c r="J53" s="1007"/>
      <c r="K53" s="1007"/>
      <c r="L53" s="1007"/>
      <c r="M53" s="1007"/>
      <c r="N53" s="1007"/>
      <c r="O53" s="1008"/>
      <c r="P53" s="191"/>
      <c r="Q53" s="1015"/>
      <c r="R53" s="1015"/>
      <c r="S53" s="1015"/>
      <c r="T53" s="1015"/>
      <c r="U53" s="1015"/>
      <c r="V53" s="1015"/>
      <c r="W53" s="1015"/>
      <c r="X53" s="1016"/>
      <c r="Y53" s="993" t="s">
        <v>12</v>
      </c>
      <c r="Z53" s="994"/>
      <c r="AA53" s="995"/>
      <c r="AB53" s="547"/>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8"/>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373</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344</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7"/>
      <c r="Z58" s="409"/>
      <c r="AA58" s="410"/>
      <c r="AB58" s="1001" t="s">
        <v>11</v>
      </c>
      <c r="AC58" s="1002"/>
      <c r="AD58" s="1003"/>
      <c r="AE58" s="989" t="s">
        <v>383</v>
      </c>
      <c r="AF58" s="989"/>
      <c r="AG58" s="989"/>
      <c r="AH58" s="989"/>
      <c r="AI58" s="989" t="s">
        <v>405</v>
      </c>
      <c r="AJ58" s="989"/>
      <c r="AK58" s="989"/>
      <c r="AL58" s="454"/>
      <c r="AM58" s="989" t="s">
        <v>502</v>
      </c>
      <c r="AN58" s="989"/>
      <c r="AO58" s="989"/>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7"/>
      <c r="I60" s="1007"/>
      <c r="J60" s="1007"/>
      <c r="K60" s="1007"/>
      <c r="L60" s="1007"/>
      <c r="M60" s="1007"/>
      <c r="N60" s="1007"/>
      <c r="O60" s="1008"/>
      <c r="P60" s="191"/>
      <c r="Q60" s="1015"/>
      <c r="R60" s="1015"/>
      <c r="S60" s="1015"/>
      <c r="T60" s="1015"/>
      <c r="U60" s="1015"/>
      <c r="V60" s="1015"/>
      <c r="W60" s="1015"/>
      <c r="X60" s="1016"/>
      <c r="Y60" s="993" t="s">
        <v>12</v>
      </c>
      <c r="Z60" s="994"/>
      <c r="AA60" s="995"/>
      <c r="AB60" s="547"/>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8"/>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373</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344</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7"/>
      <c r="Z65" s="409"/>
      <c r="AA65" s="410"/>
      <c r="AB65" s="1001" t="s">
        <v>11</v>
      </c>
      <c r="AC65" s="1002"/>
      <c r="AD65" s="1003"/>
      <c r="AE65" s="989" t="s">
        <v>383</v>
      </c>
      <c r="AF65" s="989"/>
      <c r="AG65" s="989"/>
      <c r="AH65" s="989"/>
      <c r="AI65" s="989" t="s">
        <v>405</v>
      </c>
      <c r="AJ65" s="989"/>
      <c r="AK65" s="989"/>
      <c r="AL65" s="454"/>
      <c r="AM65" s="989" t="s">
        <v>502</v>
      </c>
      <c r="AN65" s="989"/>
      <c r="AO65" s="989"/>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7"/>
      <c r="I67" s="1007"/>
      <c r="J67" s="1007"/>
      <c r="K67" s="1007"/>
      <c r="L67" s="1007"/>
      <c r="M67" s="1007"/>
      <c r="N67" s="1007"/>
      <c r="O67" s="1008"/>
      <c r="P67" s="191"/>
      <c r="Q67" s="1015"/>
      <c r="R67" s="1015"/>
      <c r="S67" s="1015"/>
      <c r="T67" s="1015"/>
      <c r="U67" s="1015"/>
      <c r="V67" s="1015"/>
      <c r="W67" s="1015"/>
      <c r="X67" s="1016"/>
      <c r="Y67" s="993" t="s">
        <v>12</v>
      </c>
      <c r="Z67" s="994"/>
      <c r="AA67" s="995"/>
      <c r="AB67" s="547"/>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8"/>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373</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10" sqref="A10:F1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5" t="s">
        <v>359</v>
      </c>
      <c r="H2" s="436"/>
      <c r="I2" s="436"/>
      <c r="J2" s="436"/>
      <c r="K2" s="436"/>
      <c r="L2" s="436"/>
      <c r="M2" s="436"/>
      <c r="N2" s="436"/>
      <c r="O2" s="436"/>
      <c r="P2" s="436"/>
      <c r="Q2" s="436"/>
      <c r="R2" s="436"/>
      <c r="S2" s="436"/>
      <c r="T2" s="436"/>
      <c r="U2" s="436"/>
      <c r="V2" s="436"/>
      <c r="W2" s="436"/>
      <c r="X2" s="436"/>
      <c r="Y2" s="436"/>
      <c r="Z2" s="436"/>
      <c r="AA2" s="436"/>
      <c r="AB2" s="437"/>
      <c r="AC2" s="435" t="s">
        <v>361</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9"/>
      <c r="B5" s="1030"/>
      <c r="C5" s="1030"/>
      <c r="D5" s="1030"/>
      <c r="E5" s="1030"/>
      <c r="F5" s="103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9"/>
      <c r="B6" s="1030"/>
      <c r="C6" s="1030"/>
      <c r="D6" s="1030"/>
      <c r="E6" s="1030"/>
      <c r="F6" s="103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9"/>
      <c r="B7" s="1030"/>
      <c r="C7" s="1030"/>
      <c r="D7" s="1030"/>
      <c r="E7" s="1030"/>
      <c r="F7" s="103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9"/>
      <c r="B8" s="1030"/>
      <c r="C8" s="1030"/>
      <c r="D8" s="1030"/>
      <c r="E8" s="1030"/>
      <c r="F8" s="103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9"/>
      <c r="B9" s="1030"/>
      <c r="C9" s="1030"/>
      <c r="D9" s="1030"/>
      <c r="E9" s="1030"/>
      <c r="F9" s="103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9"/>
      <c r="B10" s="1030"/>
      <c r="C10" s="1030"/>
      <c r="D10" s="1030"/>
      <c r="E10" s="1030"/>
      <c r="F10" s="103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9"/>
      <c r="B11" s="1030"/>
      <c r="C11" s="1030"/>
      <c r="D11" s="1030"/>
      <c r="E11" s="1030"/>
      <c r="F11" s="103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9"/>
      <c r="B12" s="1030"/>
      <c r="C12" s="1030"/>
      <c r="D12" s="1030"/>
      <c r="E12" s="1030"/>
      <c r="F12" s="103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9"/>
      <c r="B13" s="1030"/>
      <c r="C13" s="1030"/>
      <c r="D13" s="1030"/>
      <c r="E13" s="1030"/>
      <c r="F13" s="103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9"/>
      <c r="B14" s="1030"/>
      <c r="C14" s="1030"/>
      <c r="D14" s="1030"/>
      <c r="E14" s="1030"/>
      <c r="F14" s="103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9"/>
      <c r="B15" s="1030"/>
      <c r="C15" s="1030"/>
      <c r="D15" s="1030"/>
      <c r="E15" s="1030"/>
      <c r="F15" s="1031"/>
      <c r="G15" s="435" t="s">
        <v>267</v>
      </c>
      <c r="H15" s="436"/>
      <c r="I15" s="436"/>
      <c r="J15" s="436"/>
      <c r="K15" s="436"/>
      <c r="L15" s="436"/>
      <c r="M15" s="436"/>
      <c r="N15" s="436"/>
      <c r="O15" s="436"/>
      <c r="P15" s="436"/>
      <c r="Q15" s="436"/>
      <c r="R15" s="436"/>
      <c r="S15" s="436"/>
      <c r="T15" s="436"/>
      <c r="U15" s="436"/>
      <c r="V15" s="436"/>
      <c r="W15" s="436"/>
      <c r="X15" s="436"/>
      <c r="Y15" s="436"/>
      <c r="Z15" s="436"/>
      <c r="AA15" s="436"/>
      <c r="AB15" s="437"/>
      <c r="AC15" s="435" t="s">
        <v>268</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9"/>
      <c r="B18" s="1030"/>
      <c r="C18" s="1030"/>
      <c r="D18" s="1030"/>
      <c r="E18" s="1030"/>
      <c r="F18" s="103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9"/>
      <c r="B19" s="1030"/>
      <c r="C19" s="1030"/>
      <c r="D19" s="1030"/>
      <c r="E19" s="1030"/>
      <c r="F19" s="103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9"/>
      <c r="B20" s="1030"/>
      <c r="C20" s="1030"/>
      <c r="D20" s="1030"/>
      <c r="E20" s="1030"/>
      <c r="F20" s="103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9"/>
      <c r="B21" s="1030"/>
      <c r="C21" s="1030"/>
      <c r="D21" s="1030"/>
      <c r="E21" s="1030"/>
      <c r="F21" s="103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9"/>
      <c r="B22" s="1030"/>
      <c r="C22" s="1030"/>
      <c r="D22" s="1030"/>
      <c r="E22" s="1030"/>
      <c r="F22" s="103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9"/>
      <c r="B23" s="1030"/>
      <c r="C23" s="1030"/>
      <c r="D23" s="1030"/>
      <c r="E23" s="1030"/>
      <c r="F23" s="103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9"/>
      <c r="B24" s="1030"/>
      <c r="C24" s="1030"/>
      <c r="D24" s="1030"/>
      <c r="E24" s="1030"/>
      <c r="F24" s="103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9"/>
      <c r="B25" s="1030"/>
      <c r="C25" s="1030"/>
      <c r="D25" s="1030"/>
      <c r="E25" s="1030"/>
      <c r="F25" s="103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9"/>
      <c r="B26" s="1030"/>
      <c r="C26" s="1030"/>
      <c r="D26" s="1030"/>
      <c r="E26" s="1030"/>
      <c r="F26" s="103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9"/>
      <c r="B27" s="1030"/>
      <c r="C27" s="1030"/>
      <c r="D27" s="1030"/>
      <c r="E27" s="1030"/>
      <c r="F27" s="103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9"/>
      <c r="B28" s="1030"/>
      <c r="C28" s="1030"/>
      <c r="D28" s="1030"/>
      <c r="E28" s="1030"/>
      <c r="F28" s="1031"/>
      <c r="G28" s="435" t="s">
        <v>266</v>
      </c>
      <c r="H28" s="436"/>
      <c r="I28" s="436"/>
      <c r="J28" s="436"/>
      <c r="K28" s="436"/>
      <c r="L28" s="436"/>
      <c r="M28" s="436"/>
      <c r="N28" s="436"/>
      <c r="O28" s="436"/>
      <c r="P28" s="436"/>
      <c r="Q28" s="436"/>
      <c r="R28" s="436"/>
      <c r="S28" s="436"/>
      <c r="T28" s="436"/>
      <c r="U28" s="436"/>
      <c r="V28" s="436"/>
      <c r="W28" s="436"/>
      <c r="X28" s="436"/>
      <c r="Y28" s="436"/>
      <c r="Z28" s="436"/>
      <c r="AA28" s="436"/>
      <c r="AB28" s="437"/>
      <c r="AC28" s="435" t="s">
        <v>269</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9"/>
      <c r="B31" s="1030"/>
      <c r="C31" s="1030"/>
      <c r="D31" s="1030"/>
      <c r="E31" s="1030"/>
      <c r="F31" s="103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9"/>
      <c r="B32" s="1030"/>
      <c r="C32" s="1030"/>
      <c r="D32" s="1030"/>
      <c r="E32" s="1030"/>
      <c r="F32" s="103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9"/>
      <c r="B33" s="1030"/>
      <c r="C33" s="1030"/>
      <c r="D33" s="1030"/>
      <c r="E33" s="1030"/>
      <c r="F33" s="103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9"/>
      <c r="B34" s="1030"/>
      <c r="C34" s="1030"/>
      <c r="D34" s="1030"/>
      <c r="E34" s="1030"/>
      <c r="F34" s="103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9"/>
      <c r="B35" s="1030"/>
      <c r="C35" s="1030"/>
      <c r="D35" s="1030"/>
      <c r="E35" s="1030"/>
      <c r="F35" s="103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9"/>
      <c r="B36" s="1030"/>
      <c r="C36" s="1030"/>
      <c r="D36" s="1030"/>
      <c r="E36" s="1030"/>
      <c r="F36" s="103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9"/>
      <c r="B37" s="1030"/>
      <c r="C37" s="1030"/>
      <c r="D37" s="1030"/>
      <c r="E37" s="1030"/>
      <c r="F37" s="103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9"/>
      <c r="B38" s="1030"/>
      <c r="C38" s="1030"/>
      <c r="D38" s="1030"/>
      <c r="E38" s="1030"/>
      <c r="F38" s="103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9"/>
      <c r="B39" s="1030"/>
      <c r="C39" s="1030"/>
      <c r="D39" s="1030"/>
      <c r="E39" s="1030"/>
      <c r="F39" s="103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9"/>
      <c r="B40" s="1030"/>
      <c r="C40" s="1030"/>
      <c r="D40" s="1030"/>
      <c r="E40" s="1030"/>
      <c r="F40" s="103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9"/>
      <c r="B41" s="1030"/>
      <c r="C41" s="1030"/>
      <c r="D41" s="1030"/>
      <c r="E41" s="1030"/>
      <c r="F41" s="1031"/>
      <c r="G41" s="435" t="s">
        <v>314</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9"/>
      <c r="B44" s="1030"/>
      <c r="C44" s="1030"/>
      <c r="D44" s="1030"/>
      <c r="E44" s="1030"/>
      <c r="F44" s="103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9"/>
      <c r="B45" s="1030"/>
      <c r="C45" s="1030"/>
      <c r="D45" s="1030"/>
      <c r="E45" s="1030"/>
      <c r="F45" s="103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9"/>
      <c r="B46" s="1030"/>
      <c r="C46" s="1030"/>
      <c r="D46" s="1030"/>
      <c r="E46" s="1030"/>
      <c r="F46" s="103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9"/>
      <c r="B47" s="1030"/>
      <c r="C47" s="1030"/>
      <c r="D47" s="1030"/>
      <c r="E47" s="1030"/>
      <c r="F47" s="103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9"/>
      <c r="B48" s="1030"/>
      <c r="C48" s="1030"/>
      <c r="D48" s="1030"/>
      <c r="E48" s="1030"/>
      <c r="F48" s="103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9"/>
      <c r="B49" s="1030"/>
      <c r="C49" s="1030"/>
      <c r="D49" s="1030"/>
      <c r="E49" s="1030"/>
      <c r="F49" s="103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9"/>
      <c r="B50" s="1030"/>
      <c r="C50" s="1030"/>
      <c r="D50" s="1030"/>
      <c r="E50" s="1030"/>
      <c r="F50" s="103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9"/>
      <c r="B51" s="1030"/>
      <c r="C51" s="1030"/>
      <c r="D51" s="1030"/>
      <c r="E51" s="1030"/>
      <c r="F51" s="103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9"/>
      <c r="B52" s="1030"/>
      <c r="C52" s="1030"/>
      <c r="D52" s="1030"/>
      <c r="E52" s="1030"/>
      <c r="F52" s="103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270</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9"/>
      <c r="B58" s="1030"/>
      <c r="C58" s="1030"/>
      <c r="D58" s="1030"/>
      <c r="E58" s="1030"/>
      <c r="F58" s="103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9"/>
      <c r="B59" s="1030"/>
      <c r="C59" s="1030"/>
      <c r="D59" s="1030"/>
      <c r="E59" s="1030"/>
      <c r="F59" s="103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9"/>
      <c r="B60" s="1030"/>
      <c r="C60" s="1030"/>
      <c r="D60" s="1030"/>
      <c r="E60" s="1030"/>
      <c r="F60" s="103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9"/>
      <c r="B61" s="1030"/>
      <c r="C61" s="1030"/>
      <c r="D61" s="1030"/>
      <c r="E61" s="1030"/>
      <c r="F61" s="103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9"/>
      <c r="B62" s="1030"/>
      <c r="C62" s="1030"/>
      <c r="D62" s="1030"/>
      <c r="E62" s="1030"/>
      <c r="F62" s="103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9"/>
      <c r="B63" s="1030"/>
      <c r="C63" s="1030"/>
      <c r="D63" s="1030"/>
      <c r="E63" s="1030"/>
      <c r="F63" s="103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9"/>
      <c r="B64" s="1030"/>
      <c r="C64" s="1030"/>
      <c r="D64" s="1030"/>
      <c r="E64" s="1030"/>
      <c r="F64" s="103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9"/>
      <c r="B65" s="1030"/>
      <c r="C65" s="1030"/>
      <c r="D65" s="1030"/>
      <c r="E65" s="1030"/>
      <c r="F65" s="103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9"/>
      <c r="B66" s="1030"/>
      <c r="C66" s="1030"/>
      <c r="D66" s="1030"/>
      <c r="E66" s="1030"/>
      <c r="F66" s="103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9"/>
      <c r="B67" s="1030"/>
      <c r="C67" s="1030"/>
      <c r="D67" s="1030"/>
      <c r="E67" s="1030"/>
      <c r="F67" s="103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9"/>
      <c r="B68" s="1030"/>
      <c r="C68" s="1030"/>
      <c r="D68" s="1030"/>
      <c r="E68" s="1030"/>
      <c r="F68" s="1031"/>
      <c r="G68" s="435" t="s">
        <v>271</v>
      </c>
      <c r="H68" s="436"/>
      <c r="I68" s="436"/>
      <c r="J68" s="436"/>
      <c r="K68" s="436"/>
      <c r="L68" s="436"/>
      <c r="M68" s="436"/>
      <c r="N68" s="436"/>
      <c r="O68" s="436"/>
      <c r="P68" s="436"/>
      <c r="Q68" s="436"/>
      <c r="R68" s="436"/>
      <c r="S68" s="436"/>
      <c r="T68" s="436"/>
      <c r="U68" s="436"/>
      <c r="V68" s="436"/>
      <c r="W68" s="436"/>
      <c r="X68" s="436"/>
      <c r="Y68" s="436"/>
      <c r="Z68" s="436"/>
      <c r="AA68" s="436"/>
      <c r="AB68" s="437"/>
      <c r="AC68" s="435" t="s">
        <v>272</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9"/>
      <c r="B71" s="1030"/>
      <c r="C71" s="1030"/>
      <c r="D71" s="1030"/>
      <c r="E71" s="1030"/>
      <c r="F71" s="103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9"/>
      <c r="B72" s="1030"/>
      <c r="C72" s="1030"/>
      <c r="D72" s="1030"/>
      <c r="E72" s="1030"/>
      <c r="F72" s="103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9"/>
      <c r="B73" s="1030"/>
      <c r="C73" s="1030"/>
      <c r="D73" s="1030"/>
      <c r="E73" s="1030"/>
      <c r="F73" s="103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9"/>
      <c r="B74" s="1030"/>
      <c r="C74" s="1030"/>
      <c r="D74" s="1030"/>
      <c r="E74" s="1030"/>
      <c r="F74" s="103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9"/>
      <c r="B75" s="1030"/>
      <c r="C75" s="1030"/>
      <c r="D75" s="1030"/>
      <c r="E75" s="1030"/>
      <c r="F75" s="103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9"/>
      <c r="B76" s="1030"/>
      <c r="C76" s="1030"/>
      <c r="D76" s="1030"/>
      <c r="E76" s="1030"/>
      <c r="F76" s="103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9"/>
      <c r="B77" s="1030"/>
      <c r="C77" s="1030"/>
      <c r="D77" s="1030"/>
      <c r="E77" s="1030"/>
      <c r="F77" s="103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9"/>
      <c r="B78" s="1030"/>
      <c r="C78" s="1030"/>
      <c r="D78" s="1030"/>
      <c r="E78" s="1030"/>
      <c r="F78" s="103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9"/>
      <c r="B79" s="1030"/>
      <c r="C79" s="1030"/>
      <c r="D79" s="1030"/>
      <c r="E79" s="1030"/>
      <c r="F79" s="103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9"/>
      <c r="B80" s="1030"/>
      <c r="C80" s="1030"/>
      <c r="D80" s="1030"/>
      <c r="E80" s="1030"/>
      <c r="F80" s="103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9"/>
      <c r="B81" s="1030"/>
      <c r="C81" s="1030"/>
      <c r="D81" s="1030"/>
      <c r="E81" s="1030"/>
      <c r="F81" s="1031"/>
      <c r="G81" s="435" t="s">
        <v>273</v>
      </c>
      <c r="H81" s="436"/>
      <c r="I81" s="436"/>
      <c r="J81" s="436"/>
      <c r="K81" s="436"/>
      <c r="L81" s="436"/>
      <c r="M81" s="436"/>
      <c r="N81" s="436"/>
      <c r="O81" s="436"/>
      <c r="P81" s="436"/>
      <c r="Q81" s="436"/>
      <c r="R81" s="436"/>
      <c r="S81" s="436"/>
      <c r="T81" s="436"/>
      <c r="U81" s="436"/>
      <c r="V81" s="436"/>
      <c r="W81" s="436"/>
      <c r="X81" s="436"/>
      <c r="Y81" s="436"/>
      <c r="Z81" s="436"/>
      <c r="AA81" s="436"/>
      <c r="AB81" s="437"/>
      <c r="AC81" s="435" t="s">
        <v>274</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9"/>
      <c r="B84" s="1030"/>
      <c r="C84" s="1030"/>
      <c r="D84" s="1030"/>
      <c r="E84" s="1030"/>
      <c r="F84" s="103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9"/>
      <c r="B85" s="1030"/>
      <c r="C85" s="1030"/>
      <c r="D85" s="1030"/>
      <c r="E85" s="1030"/>
      <c r="F85" s="103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9"/>
      <c r="B86" s="1030"/>
      <c r="C86" s="1030"/>
      <c r="D86" s="1030"/>
      <c r="E86" s="1030"/>
      <c r="F86" s="103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9"/>
      <c r="B87" s="1030"/>
      <c r="C87" s="1030"/>
      <c r="D87" s="1030"/>
      <c r="E87" s="1030"/>
      <c r="F87" s="103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9"/>
      <c r="B88" s="1030"/>
      <c r="C88" s="1030"/>
      <c r="D88" s="1030"/>
      <c r="E88" s="1030"/>
      <c r="F88" s="103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9"/>
      <c r="B89" s="1030"/>
      <c r="C89" s="1030"/>
      <c r="D89" s="1030"/>
      <c r="E89" s="1030"/>
      <c r="F89" s="103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9"/>
      <c r="B90" s="1030"/>
      <c r="C90" s="1030"/>
      <c r="D90" s="1030"/>
      <c r="E90" s="1030"/>
      <c r="F90" s="103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9"/>
      <c r="B91" s="1030"/>
      <c r="C91" s="1030"/>
      <c r="D91" s="1030"/>
      <c r="E91" s="1030"/>
      <c r="F91" s="103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9"/>
      <c r="B92" s="1030"/>
      <c r="C92" s="1030"/>
      <c r="D92" s="1030"/>
      <c r="E92" s="1030"/>
      <c r="F92" s="103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9"/>
      <c r="B93" s="1030"/>
      <c r="C93" s="1030"/>
      <c r="D93" s="1030"/>
      <c r="E93" s="1030"/>
      <c r="F93" s="103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9"/>
      <c r="B94" s="1030"/>
      <c r="C94" s="1030"/>
      <c r="D94" s="1030"/>
      <c r="E94" s="1030"/>
      <c r="F94" s="1031"/>
      <c r="G94" s="435" t="s">
        <v>275</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9"/>
      <c r="B97" s="1030"/>
      <c r="C97" s="1030"/>
      <c r="D97" s="1030"/>
      <c r="E97" s="1030"/>
      <c r="F97" s="103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9"/>
      <c r="B98" s="1030"/>
      <c r="C98" s="1030"/>
      <c r="D98" s="1030"/>
      <c r="E98" s="1030"/>
      <c r="F98" s="103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9"/>
      <c r="B99" s="1030"/>
      <c r="C99" s="1030"/>
      <c r="D99" s="1030"/>
      <c r="E99" s="1030"/>
      <c r="F99" s="103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9"/>
      <c r="B100" s="1030"/>
      <c r="C100" s="1030"/>
      <c r="D100" s="1030"/>
      <c r="E100" s="1030"/>
      <c r="F100" s="103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9"/>
      <c r="B101" s="1030"/>
      <c r="C101" s="1030"/>
      <c r="D101" s="1030"/>
      <c r="E101" s="1030"/>
      <c r="F101" s="103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9"/>
      <c r="B102" s="1030"/>
      <c r="C102" s="1030"/>
      <c r="D102" s="1030"/>
      <c r="E102" s="1030"/>
      <c r="F102" s="103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9"/>
      <c r="B103" s="1030"/>
      <c r="C103" s="1030"/>
      <c r="D103" s="1030"/>
      <c r="E103" s="1030"/>
      <c r="F103" s="103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9"/>
      <c r="B104" s="1030"/>
      <c r="C104" s="1030"/>
      <c r="D104" s="1030"/>
      <c r="E104" s="1030"/>
      <c r="F104" s="103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9"/>
      <c r="B105" s="1030"/>
      <c r="C105" s="1030"/>
      <c r="D105" s="1030"/>
      <c r="E105" s="1030"/>
      <c r="F105" s="103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276</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9"/>
      <c r="B111" s="1030"/>
      <c r="C111" s="1030"/>
      <c r="D111" s="1030"/>
      <c r="E111" s="1030"/>
      <c r="F111" s="103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9"/>
      <c r="B112" s="1030"/>
      <c r="C112" s="1030"/>
      <c r="D112" s="1030"/>
      <c r="E112" s="1030"/>
      <c r="F112" s="103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9"/>
      <c r="B113" s="1030"/>
      <c r="C113" s="1030"/>
      <c r="D113" s="1030"/>
      <c r="E113" s="1030"/>
      <c r="F113" s="103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9"/>
      <c r="B114" s="1030"/>
      <c r="C114" s="1030"/>
      <c r="D114" s="1030"/>
      <c r="E114" s="1030"/>
      <c r="F114" s="103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9"/>
      <c r="B115" s="1030"/>
      <c r="C115" s="1030"/>
      <c r="D115" s="1030"/>
      <c r="E115" s="1030"/>
      <c r="F115" s="103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9"/>
      <c r="B116" s="1030"/>
      <c r="C116" s="1030"/>
      <c r="D116" s="1030"/>
      <c r="E116" s="1030"/>
      <c r="F116" s="103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9"/>
      <c r="B117" s="1030"/>
      <c r="C117" s="1030"/>
      <c r="D117" s="1030"/>
      <c r="E117" s="1030"/>
      <c r="F117" s="103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9"/>
      <c r="B118" s="1030"/>
      <c r="C118" s="1030"/>
      <c r="D118" s="1030"/>
      <c r="E118" s="1030"/>
      <c r="F118" s="103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9"/>
      <c r="B119" s="1030"/>
      <c r="C119" s="1030"/>
      <c r="D119" s="1030"/>
      <c r="E119" s="1030"/>
      <c r="F119" s="103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9"/>
      <c r="B120" s="1030"/>
      <c r="C120" s="1030"/>
      <c r="D120" s="1030"/>
      <c r="E120" s="1030"/>
      <c r="F120" s="103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9"/>
      <c r="B121" s="1030"/>
      <c r="C121" s="1030"/>
      <c r="D121" s="1030"/>
      <c r="E121" s="1030"/>
      <c r="F121" s="1031"/>
      <c r="G121" s="435" t="s">
        <v>277</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278</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9"/>
      <c r="B124" s="1030"/>
      <c r="C124" s="1030"/>
      <c r="D124" s="1030"/>
      <c r="E124" s="1030"/>
      <c r="F124" s="103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9"/>
      <c r="B125" s="1030"/>
      <c r="C125" s="1030"/>
      <c r="D125" s="1030"/>
      <c r="E125" s="1030"/>
      <c r="F125" s="103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9"/>
      <c r="B126" s="1030"/>
      <c r="C126" s="1030"/>
      <c r="D126" s="1030"/>
      <c r="E126" s="1030"/>
      <c r="F126" s="103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9"/>
      <c r="B127" s="1030"/>
      <c r="C127" s="1030"/>
      <c r="D127" s="1030"/>
      <c r="E127" s="1030"/>
      <c r="F127" s="103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9"/>
      <c r="B128" s="1030"/>
      <c r="C128" s="1030"/>
      <c r="D128" s="1030"/>
      <c r="E128" s="1030"/>
      <c r="F128" s="103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9"/>
      <c r="B129" s="1030"/>
      <c r="C129" s="1030"/>
      <c r="D129" s="1030"/>
      <c r="E129" s="1030"/>
      <c r="F129" s="103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9"/>
      <c r="B130" s="1030"/>
      <c r="C130" s="1030"/>
      <c r="D130" s="1030"/>
      <c r="E130" s="1030"/>
      <c r="F130" s="103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9"/>
      <c r="B131" s="1030"/>
      <c r="C131" s="1030"/>
      <c r="D131" s="1030"/>
      <c r="E131" s="1030"/>
      <c r="F131" s="103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9"/>
      <c r="B132" s="1030"/>
      <c r="C132" s="1030"/>
      <c r="D132" s="1030"/>
      <c r="E132" s="1030"/>
      <c r="F132" s="103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9"/>
      <c r="B133" s="1030"/>
      <c r="C133" s="1030"/>
      <c r="D133" s="1030"/>
      <c r="E133" s="1030"/>
      <c r="F133" s="103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9"/>
      <c r="B134" s="1030"/>
      <c r="C134" s="1030"/>
      <c r="D134" s="1030"/>
      <c r="E134" s="1030"/>
      <c r="F134" s="1031"/>
      <c r="G134" s="435" t="s">
        <v>279</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280</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9"/>
      <c r="B137" s="1030"/>
      <c r="C137" s="1030"/>
      <c r="D137" s="1030"/>
      <c r="E137" s="1030"/>
      <c r="F137" s="103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9"/>
      <c r="B138" s="1030"/>
      <c r="C138" s="1030"/>
      <c r="D138" s="1030"/>
      <c r="E138" s="1030"/>
      <c r="F138" s="103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9"/>
      <c r="B139" s="1030"/>
      <c r="C139" s="1030"/>
      <c r="D139" s="1030"/>
      <c r="E139" s="1030"/>
      <c r="F139" s="103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9"/>
      <c r="B140" s="1030"/>
      <c r="C140" s="1030"/>
      <c r="D140" s="1030"/>
      <c r="E140" s="1030"/>
      <c r="F140" s="103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9"/>
      <c r="B141" s="1030"/>
      <c r="C141" s="1030"/>
      <c r="D141" s="1030"/>
      <c r="E141" s="1030"/>
      <c r="F141" s="103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9"/>
      <c r="B142" s="1030"/>
      <c r="C142" s="1030"/>
      <c r="D142" s="1030"/>
      <c r="E142" s="1030"/>
      <c r="F142" s="103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9"/>
      <c r="B143" s="1030"/>
      <c r="C143" s="1030"/>
      <c r="D143" s="1030"/>
      <c r="E143" s="1030"/>
      <c r="F143" s="103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9"/>
      <c r="B144" s="1030"/>
      <c r="C144" s="1030"/>
      <c r="D144" s="1030"/>
      <c r="E144" s="1030"/>
      <c r="F144" s="103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9"/>
      <c r="B145" s="1030"/>
      <c r="C145" s="1030"/>
      <c r="D145" s="1030"/>
      <c r="E145" s="1030"/>
      <c r="F145" s="103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9"/>
      <c r="B146" s="1030"/>
      <c r="C146" s="1030"/>
      <c r="D146" s="1030"/>
      <c r="E146" s="1030"/>
      <c r="F146" s="103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9"/>
      <c r="B147" s="1030"/>
      <c r="C147" s="1030"/>
      <c r="D147" s="1030"/>
      <c r="E147" s="1030"/>
      <c r="F147" s="1031"/>
      <c r="G147" s="435" t="s">
        <v>281</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9"/>
      <c r="B150" s="1030"/>
      <c r="C150" s="1030"/>
      <c r="D150" s="1030"/>
      <c r="E150" s="1030"/>
      <c r="F150" s="103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9"/>
      <c r="B151" s="1030"/>
      <c r="C151" s="1030"/>
      <c r="D151" s="1030"/>
      <c r="E151" s="1030"/>
      <c r="F151" s="103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9"/>
      <c r="B152" s="1030"/>
      <c r="C152" s="1030"/>
      <c r="D152" s="1030"/>
      <c r="E152" s="1030"/>
      <c r="F152" s="103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9"/>
      <c r="B153" s="1030"/>
      <c r="C153" s="1030"/>
      <c r="D153" s="1030"/>
      <c r="E153" s="1030"/>
      <c r="F153" s="103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9"/>
      <c r="B154" s="1030"/>
      <c r="C154" s="1030"/>
      <c r="D154" s="1030"/>
      <c r="E154" s="1030"/>
      <c r="F154" s="103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9"/>
      <c r="B155" s="1030"/>
      <c r="C155" s="1030"/>
      <c r="D155" s="1030"/>
      <c r="E155" s="1030"/>
      <c r="F155" s="103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9"/>
      <c r="B156" s="1030"/>
      <c r="C156" s="1030"/>
      <c r="D156" s="1030"/>
      <c r="E156" s="1030"/>
      <c r="F156" s="103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9"/>
      <c r="B157" s="1030"/>
      <c r="C157" s="1030"/>
      <c r="D157" s="1030"/>
      <c r="E157" s="1030"/>
      <c r="F157" s="103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9"/>
      <c r="B158" s="1030"/>
      <c r="C158" s="1030"/>
      <c r="D158" s="1030"/>
      <c r="E158" s="1030"/>
      <c r="F158" s="103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282</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9"/>
      <c r="B164" s="1030"/>
      <c r="C164" s="1030"/>
      <c r="D164" s="1030"/>
      <c r="E164" s="1030"/>
      <c r="F164" s="103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9"/>
      <c r="B165" s="1030"/>
      <c r="C165" s="1030"/>
      <c r="D165" s="1030"/>
      <c r="E165" s="1030"/>
      <c r="F165" s="103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9"/>
      <c r="B166" s="1030"/>
      <c r="C166" s="1030"/>
      <c r="D166" s="1030"/>
      <c r="E166" s="1030"/>
      <c r="F166" s="103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9"/>
      <c r="B167" s="1030"/>
      <c r="C167" s="1030"/>
      <c r="D167" s="1030"/>
      <c r="E167" s="1030"/>
      <c r="F167" s="103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9"/>
      <c r="B168" s="1030"/>
      <c r="C168" s="1030"/>
      <c r="D168" s="1030"/>
      <c r="E168" s="1030"/>
      <c r="F168" s="103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9"/>
      <c r="B169" s="1030"/>
      <c r="C169" s="1030"/>
      <c r="D169" s="1030"/>
      <c r="E169" s="1030"/>
      <c r="F169" s="103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9"/>
      <c r="B170" s="1030"/>
      <c r="C170" s="1030"/>
      <c r="D170" s="1030"/>
      <c r="E170" s="1030"/>
      <c r="F170" s="103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9"/>
      <c r="B171" s="1030"/>
      <c r="C171" s="1030"/>
      <c r="D171" s="1030"/>
      <c r="E171" s="1030"/>
      <c r="F171" s="103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9"/>
      <c r="B172" s="1030"/>
      <c r="C172" s="1030"/>
      <c r="D172" s="1030"/>
      <c r="E172" s="1030"/>
      <c r="F172" s="103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9"/>
      <c r="B173" s="1030"/>
      <c r="C173" s="1030"/>
      <c r="D173" s="1030"/>
      <c r="E173" s="1030"/>
      <c r="F173" s="103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9"/>
      <c r="B174" s="1030"/>
      <c r="C174" s="1030"/>
      <c r="D174" s="1030"/>
      <c r="E174" s="1030"/>
      <c r="F174" s="1031"/>
      <c r="G174" s="435" t="s">
        <v>283</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284</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9"/>
      <c r="B177" s="1030"/>
      <c r="C177" s="1030"/>
      <c r="D177" s="1030"/>
      <c r="E177" s="1030"/>
      <c r="F177" s="103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9"/>
      <c r="B178" s="1030"/>
      <c r="C178" s="1030"/>
      <c r="D178" s="1030"/>
      <c r="E178" s="1030"/>
      <c r="F178" s="103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9"/>
      <c r="B179" s="1030"/>
      <c r="C179" s="1030"/>
      <c r="D179" s="1030"/>
      <c r="E179" s="1030"/>
      <c r="F179" s="103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9"/>
      <c r="B180" s="1030"/>
      <c r="C180" s="1030"/>
      <c r="D180" s="1030"/>
      <c r="E180" s="1030"/>
      <c r="F180" s="103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9"/>
      <c r="B181" s="1030"/>
      <c r="C181" s="1030"/>
      <c r="D181" s="1030"/>
      <c r="E181" s="1030"/>
      <c r="F181" s="103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9"/>
      <c r="B182" s="1030"/>
      <c r="C182" s="1030"/>
      <c r="D182" s="1030"/>
      <c r="E182" s="1030"/>
      <c r="F182" s="103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9"/>
      <c r="B183" s="1030"/>
      <c r="C183" s="1030"/>
      <c r="D183" s="1030"/>
      <c r="E183" s="1030"/>
      <c r="F183" s="103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9"/>
      <c r="B184" s="1030"/>
      <c r="C184" s="1030"/>
      <c r="D184" s="1030"/>
      <c r="E184" s="1030"/>
      <c r="F184" s="103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9"/>
      <c r="B185" s="1030"/>
      <c r="C185" s="1030"/>
      <c r="D185" s="1030"/>
      <c r="E185" s="1030"/>
      <c r="F185" s="103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9"/>
      <c r="B186" s="1030"/>
      <c r="C186" s="1030"/>
      <c r="D186" s="1030"/>
      <c r="E186" s="1030"/>
      <c r="F186" s="103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9"/>
      <c r="B187" s="1030"/>
      <c r="C187" s="1030"/>
      <c r="D187" s="1030"/>
      <c r="E187" s="1030"/>
      <c r="F187" s="1031"/>
      <c r="G187" s="435" t="s">
        <v>286</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285</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9"/>
      <c r="B190" s="1030"/>
      <c r="C190" s="1030"/>
      <c r="D190" s="1030"/>
      <c r="E190" s="1030"/>
      <c r="F190" s="103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9"/>
      <c r="B191" s="1030"/>
      <c r="C191" s="1030"/>
      <c r="D191" s="1030"/>
      <c r="E191" s="1030"/>
      <c r="F191" s="103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9"/>
      <c r="B192" s="1030"/>
      <c r="C192" s="1030"/>
      <c r="D192" s="1030"/>
      <c r="E192" s="1030"/>
      <c r="F192" s="103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9"/>
      <c r="B193" s="1030"/>
      <c r="C193" s="1030"/>
      <c r="D193" s="1030"/>
      <c r="E193" s="1030"/>
      <c r="F193" s="103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9"/>
      <c r="B194" s="1030"/>
      <c r="C194" s="1030"/>
      <c r="D194" s="1030"/>
      <c r="E194" s="1030"/>
      <c r="F194" s="103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9"/>
      <c r="B195" s="1030"/>
      <c r="C195" s="1030"/>
      <c r="D195" s="1030"/>
      <c r="E195" s="1030"/>
      <c r="F195" s="103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9"/>
      <c r="B196" s="1030"/>
      <c r="C196" s="1030"/>
      <c r="D196" s="1030"/>
      <c r="E196" s="1030"/>
      <c r="F196" s="103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9"/>
      <c r="B197" s="1030"/>
      <c r="C197" s="1030"/>
      <c r="D197" s="1030"/>
      <c r="E197" s="1030"/>
      <c r="F197" s="103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9"/>
      <c r="B198" s="1030"/>
      <c r="C198" s="1030"/>
      <c r="D198" s="1030"/>
      <c r="E198" s="1030"/>
      <c r="F198" s="103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9"/>
      <c r="B199" s="1030"/>
      <c r="C199" s="1030"/>
      <c r="D199" s="1030"/>
      <c r="E199" s="1030"/>
      <c r="F199" s="103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9"/>
      <c r="B200" s="1030"/>
      <c r="C200" s="1030"/>
      <c r="D200" s="1030"/>
      <c r="E200" s="1030"/>
      <c r="F200" s="1031"/>
      <c r="G200" s="435" t="s">
        <v>287</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9"/>
      <c r="B203" s="1030"/>
      <c r="C203" s="1030"/>
      <c r="D203" s="1030"/>
      <c r="E203" s="1030"/>
      <c r="F203" s="103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9"/>
      <c r="B204" s="1030"/>
      <c r="C204" s="1030"/>
      <c r="D204" s="1030"/>
      <c r="E204" s="1030"/>
      <c r="F204" s="103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9"/>
      <c r="B205" s="1030"/>
      <c r="C205" s="1030"/>
      <c r="D205" s="1030"/>
      <c r="E205" s="1030"/>
      <c r="F205" s="103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9"/>
      <c r="B206" s="1030"/>
      <c r="C206" s="1030"/>
      <c r="D206" s="1030"/>
      <c r="E206" s="1030"/>
      <c r="F206" s="103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9"/>
      <c r="B207" s="1030"/>
      <c r="C207" s="1030"/>
      <c r="D207" s="1030"/>
      <c r="E207" s="1030"/>
      <c r="F207" s="103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9"/>
      <c r="B208" s="1030"/>
      <c r="C208" s="1030"/>
      <c r="D208" s="1030"/>
      <c r="E208" s="1030"/>
      <c r="F208" s="103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9"/>
      <c r="B209" s="1030"/>
      <c r="C209" s="1030"/>
      <c r="D209" s="1030"/>
      <c r="E209" s="1030"/>
      <c r="F209" s="103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9"/>
      <c r="B210" s="1030"/>
      <c r="C210" s="1030"/>
      <c r="D210" s="1030"/>
      <c r="E210" s="1030"/>
      <c r="F210" s="103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9"/>
      <c r="B211" s="1030"/>
      <c r="C211" s="1030"/>
      <c r="D211" s="1030"/>
      <c r="E211" s="1030"/>
      <c r="F211" s="103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288</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9"/>
      <c r="B217" s="1030"/>
      <c r="C217" s="1030"/>
      <c r="D217" s="1030"/>
      <c r="E217" s="1030"/>
      <c r="F217" s="103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9"/>
      <c r="B218" s="1030"/>
      <c r="C218" s="1030"/>
      <c r="D218" s="1030"/>
      <c r="E218" s="1030"/>
      <c r="F218" s="103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9"/>
      <c r="B219" s="1030"/>
      <c r="C219" s="1030"/>
      <c r="D219" s="1030"/>
      <c r="E219" s="1030"/>
      <c r="F219" s="103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9"/>
      <c r="B220" s="1030"/>
      <c r="C220" s="1030"/>
      <c r="D220" s="1030"/>
      <c r="E220" s="1030"/>
      <c r="F220" s="103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9"/>
      <c r="B221" s="1030"/>
      <c r="C221" s="1030"/>
      <c r="D221" s="1030"/>
      <c r="E221" s="1030"/>
      <c r="F221" s="103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9"/>
      <c r="B222" s="1030"/>
      <c r="C222" s="1030"/>
      <c r="D222" s="1030"/>
      <c r="E222" s="1030"/>
      <c r="F222" s="103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9"/>
      <c r="B223" s="1030"/>
      <c r="C223" s="1030"/>
      <c r="D223" s="1030"/>
      <c r="E223" s="1030"/>
      <c r="F223" s="103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9"/>
      <c r="B224" s="1030"/>
      <c r="C224" s="1030"/>
      <c r="D224" s="1030"/>
      <c r="E224" s="1030"/>
      <c r="F224" s="103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9"/>
      <c r="B225" s="1030"/>
      <c r="C225" s="1030"/>
      <c r="D225" s="1030"/>
      <c r="E225" s="1030"/>
      <c r="F225" s="103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9"/>
      <c r="B226" s="1030"/>
      <c r="C226" s="1030"/>
      <c r="D226" s="1030"/>
      <c r="E226" s="1030"/>
      <c r="F226" s="103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9"/>
      <c r="B227" s="1030"/>
      <c r="C227" s="1030"/>
      <c r="D227" s="1030"/>
      <c r="E227" s="1030"/>
      <c r="F227" s="1031"/>
      <c r="G227" s="435" t="s">
        <v>289</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290</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9"/>
      <c r="B230" s="1030"/>
      <c r="C230" s="1030"/>
      <c r="D230" s="1030"/>
      <c r="E230" s="1030"/>
      <c r="F230" s="103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9"/>
      <c r="B231" s="1030"/>
      <c r="C231" s="1030"/>
      <c r="D231" s="1030"/>
      <c r="E231" s="1030"/>
      <c r="F231" s="103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9"/>
      <c r="B232" s="1030"/>
      <c r="C232" s="1030"/>
      <c r="D232" s="1030"/>
      <c r="E232" s="1030"/>
      <c r="F232" s="103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9"/>
      <c r="B233" s="1030"/>
      <c r="C233" s="1030"/>
      <c r="D233" s="1030"/>
      <c r="E233" s="1030"/>
      <c r="F233" s="103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9"/>
      <c r="B234" s="1030"/>
      <c r="C234" s="1030"/>
      <c r="D234" s="1030"/>
      <c r="E234" s="1030"/>
      <c r="F234" s="103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9"/>
      <c r="B235" s="1030"/>
      <c r="C235" s="1030"/>
      <c r="D235" s="1030"/>
      <c r="E235" s="1030"/>
      <c r="F235" s="103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9"/>
      <c r="B236" s="1030"/>
      <c r="C236" s="1030"/>
      <c r="D236" s="1030"/>
      <c r="E236" s="1030"/>
      <c r="F236" s="103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9"/>
      <c r="B237" s="1030"/>
      <c r="C237" s="1030"/>
      <c r="D237" s="1030"/>
      <c r="E237" s="1030"/>
      <c r="F237" s="103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9"/>
      <c r="B238" s="1030"/>
      <c r="C238" s="1030"/>
      <c r="D238" s="1030"/>
      <c r="E238" s="1030"/>
      <c r="F238" s="103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9"/>
      <c r="B239" s="1030"/>
      <c r="C239" s="1030"/>
      <c r="D239" s="1030"/>
      <c r="E239" s="1030"/>
      <c r="F239" s="103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9"/>
      <c r="B240" s="1030"/>
      <c r="C240" s="1030"/>
      <c r="D240" s="1030"/>
      <c r="E240" s="1030"/>
      <c r="F240" s="1031"/>
      <c r="G240" s="435" t="s">
        <v>291</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292</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9"/>
      <c r="B243" s="1030"/>
      <c r="C243" s="1030"/>
      <c r="D243" s="1030"/>
      <c r="E243" s="1030"/>
      <c r="F243" s="103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9"/>
      <c r="B244" s="1030"/>
      <c r="C244" s="1030"/>
      <c r="D244" s="1030"/>
      <c r="E244" s="1030"/>
      <c r="F244" s="103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9"/>
      <c r="B245" s="1030"/>
      <c r="C245" s="1030"/>
      <c r="D245" s="1030"/>
      <c r="E245" s="1030"/>
      <c r="F245" s="103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9"/>
      <c r="B246" s="1030"/>
      <c r="C246" s="1030"/>
      <c r="D246" s="1030"/>
      <c r="E246" s="1030"/>
      <c r="F246" s="103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9"/>
      <c r="B247" s="1030"/>
      <c r="C247" s="1030"/>
      <c r="D247" s="1030"/>
      <c r="E247" s="1030"/>
      <c r="F247" s="103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9"/>
      <c r="B248" s="1030"/>
      <c r="C248" s="1030"/>
      <c r="D248" s="1030"/>
      <c r="E248" s="1030"/>
      <c r="F248" s="103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9"/>
      <c r="B249" s="1030"/>
      <c r="C249" s="1030"/>
      <c r="D249" s="1030"/>
      <c r="E249" s="1030"/>
      <c r="F249" s="103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9"/>
      <c r="B250" s="1030"/>
      <c r="C250" s="1030"/>
      <c r="D250" s="1030"/>
      <c r="E250" s="1030"/>
      <c r="F250" s="103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9"/>
      <c r="B251" s="1030"/>
      <c r="C251" s="1030"/>
      <c r="D251" s="1030"/>
      <c r="E251" s="1030"/>
      <c r="F251" s="103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9"/>
      <c r="B252" s="1030"/>
      <c r="C252" s="1030"/>
      <c r="D252" s="1030"/>
      <c r="E252" s="1030"/>
      <c r="F252" s="103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9"/>
      <c r="B253" s="1030"/>
      <c r="C253" s="1030"/>
      <c r="D253" s="1030"/>
      <c r="E253" s="1030"/>
      <c r="F253" s="1031"/>
      <c r="G253" s="435" t="s">
        <v>293</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9"/>
      <c r="B256" s="1030"/>
      <c r="C256" s="1030"/>
      <c r="D256" s="1030"/>
      <c r="E256" s="1030"/>
      <c r="F256" s="103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9"/>
      <c r="B257" s="1030"/>
      <c r="C257" s="1030"/>
      <c r="D257" s="1030"/>
      <c r="E257" s="1030"/>
      <c r="F257" s="103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9"/>
      <c r="B258" s="1030"/>
      <c r="C258" s="1030"/>
      <c r="D258" s="1030"/>
      <c r="E258" s="1030"/>
      <c r="F258" s="103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9"/>
      <c r="B259" s="1030"/>
      <c r="C259" s="1030"/>
      <c r="D259" s="1030"/>
      <c r="E259" s="1030"/>
      <c r="F259" s="103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9"/>
      <c r="B260" s="1030"/>
      <c r="C260" s="1030"/>
      <c r="D260" s="1030"/>
      <c r="E260" s="1030"/>
      <c r="F260" s="103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9"/>
      <c r="B261" s="1030"/>
      <c r="C261" s="1030"/>
      <c r="D261" s="1030"/>
      <c r="E261" s="1030"/>
      <c r="F261" s="103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9"/>
      <c r="B262" s="1030"/>
      <c r="C262" s="1030"/>
      <c r="D262" s="1030"/>
      <c r="E262" s="1030"/>
      <c r="F262" s="103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9"/>
      <c r="B263" s="1030"/>
      <c r="C263" s="1030"/>
      <c r="D263" s="1030"/>
      <c r="E263" s="1030"/>
      <c r="F263" s="103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9"/>
      <c r="B264" s="1030"/>
      <c r="C264" s="1030"/>
      <c r="D264" s="1030"/>
      <c r="E264" s="1030"/>
      <c r="F264" s="103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10" sqref="A10:F1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296</v>
      </c>
      <c r="K3" s="109"/>
      <c r="L3" s="109"/>
      <c r="M3" s="109"/>
      <c r="N3" s="109"/>
      <c r="O3" s="109"/>
      <c r="P3" s="335" t="s">
        <v>27</v>
      </c>
      <c r="Q3" s="335"/>
      <c r="R3" s="335"/>
      <c r="S3" s="335"/>
      <c r="T3" s="335"/>
      <c r="U3" s="335"/>
      <c r="V3" s="335"/>
      <c r="W3" s="335"/>
      <c r="X3" s="335"/>
      <c r="Y3" s="345" t="s">
        <v>348</v>
      </c>
      <c r="Z3" s="346"/>
      <c r="AA3" s="346"/>
      <c r="AB3" s="346"/>
      <c r="AC3" s="277" t="s">
        <v>333</v>
      </c>
      <c r="AD3" s="277"/>
      <c r="AE3" s="277"/>
      <c r="AF3" s="277"/>
      <c r="AG3" s="277"/>
      <c r="AH3" s="345" t="s">
        <v>258</v>
      </c>
      <c r="AI3" s="347"/>
      <c r="AJ3" s="347"/>
      <c r="AK3" s="347"/>
      <c r="AL3" s="347" t="s">
        <v>21</v>
      </c>
      <c r="AM3" s="347"/>
      <c r="AN3" s="347"/>
      <c r="AO3" s="422"/>
      <c r="AP3" s="423" t="s">
        <v>297</v>
      </c>
      <c r="AQ3" s="423"/>
      <c r="AR3" s="423"/>
      <c r="AS3" s="423"/>
      <c r="AT3" s="423"/>
      <c r="AU3" s="423"/>
      <c r="AV3" s="423"/>
      <c r="AW3" s="423"/>
      <c r="AX3" s="423"/>
      <c r="AY3">
        <f>$AY$2</f>
        <v>0</v>
      </c>
    </row>
    <row r="4" spans="1:51" ht="26.25" customHeight="1" x14ac:dyDescent="0.15">
      <c r="A4" s="1050">
        <v>1</v>
      </c>
      <c r="B4" s="105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0">
        <v>2</v>
      </c>
      <c r="B5" s="105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0">
        <v>3</v>
      </c>
      <c r="B6" s="105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0">
        <v>4</v>
      </c>
      <c r="B7" s="105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0">
        <v>5</v>
      </c>
      <c r="B8" s="105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0">
        <v>6</v>
      </c>
      <c r="B9" s="105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0">
        <v>7</v>
      </c>
      <c r="B10" s="105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0">
        <v>8</v>
      </c>
      <c r="B11" s="105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0">
        <v>9</v>
      </c>
      <c r="B12" s="105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0">
        <v>10</v>
      </c>
      <c r="B13" s="105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0">
        <v>11</v>
      </c>
      <c r="B14" s="105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0">
        <v>12</v>
      </c>
      <c r="B15" s="105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0">
        <v>13</v>
      </c>
      <c r="B16" s="105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0">
        <v>14</v>
      </c>
      <c r="B17" s="105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0">
        <v>15</v>
      </c>
      <c r="B18" s="105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0">
        <v>16</v>
      </c>
      <c r="B19" s="105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0">
        <v>17</v>
      </c>
      <c r="B20" s="105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0">
        <v>18</v>
      </c>
      <c r="B21" s="105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0">
        <v>19</v>
      </c>
      <c r="B22" s="105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0">
        <v>20</v>
      </c>
      <c r="B23" s="105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0">
        <v>21</v>
      </c>
      <c r="B24" s="105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0">
        <v>22</v>
      </c>
      <c r="B25" s="105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0">
        <v>23</v>
      </c>
      <c r="B26" s="105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0">
        <v>24</v>
      </c>
      <c r="B27" s="105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0">
        <v>25</v>
      </c>
      <c r="B28" s="105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0">
        <v>26</v>
      </c>
      <c r="B29" s="105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0">
        <v>27</v>
      </c>
      <c r="B30" s="105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0">
        <v>28</v>
      </c>
      <c r="B31" s="105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0">
        <v>29</v>
      </c>
      <c r="B32" s="105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0">
        <v>30</v>
      </c>
      <c r="B33" s="105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296</v>
      </c>
      <c r="K36" s="109"/>
      <c r="L36" s="109"/>
      <c r="M36" s="109"/>
      <c r="N36" s="109"/>
      <c r="O36" s="109"/>
      <c r="P36" s="335" t="s">
        <v>27</v>
      </c>
      <c r="Q36" s="335"/>
      <c r="R36" s="335"/>
      <c r="S36" s="335"/>
      <c r="T36" s="335"/>
      <c r="U36" s="335"/>
      <c r="V36" s="335"/>
      <c r="W36" s="335"/>
      <c r="X36" s="335"/>
      <c r="Y36" s="345" t="s">
        <v>348</v>
      </c>
      <c r="Z36" s="346"/>
      <c r="AA36" s="346"/>
      <c r="AB36" s="346"/>
      <c r="AC36" s="277" t="s">
        <v>333</v>
      </c>
      <c r="AD36" s="277"/>
      <c r="AE36" s="277"/>
      <c r="AF36" s="277"/>
      <c r="AG36" s="277"/>
      <c r="AH36" s="345" t="s">
        <v>258</v>
      </c>
      <c r="AI36" s="347"/>
      <c r="AJ36" s="347"/>
      <c r="AK36" s="347"/>
      <c r="AL36" s="347" t="s">
        <v>21</v>
      </c>
      <c r="AM36" s="347"/>
      <c r="AN36" s="347"/>
      <c r="AO36" s="422"/>
      <c r="AP36" s="423" t="s">
        <v>297</v>
      </c>
      <c r="AQ36" s="423"/>
      <c r="AR36" s="423"/>
      <c r="AS36" s="423"/>
      <c r="AT36" s="423"/>
      <c r="AU36" s="423"/>
      <c r="AV36" s="423"/>
      <c r="AW36" s="423"/>
      <c r="AX36" s="423"/>
      <c r="AY36">
        <f>$AY$34</f>
        <v>0</v>
      </c>
    </row>
    <row r="37" spans="1:51" ht="26.25" customHeight="1" x14ac:dyDescent="0.15">
      <c r="A37" s="1050">
        <v>1</v>
      </c>
      <c r="B37" s="105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0">
        <v>2</v>
      </c>
      <c r="B38" s="105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0">
        <v>3</v>
      </c>
      <c r="B39" s="105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0">
        <v>4</v>
      </c>
      <c r="B40" s="105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0">
        <v>5</v>
      </c>
      <c r="B41" s="105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0">
        <v>6</v>
      </c>
      <c r="B42" s="105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0">
        <v>7</v>
      </c>
      <c r="B43" s="105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0">
        <v>8</v>
      </c>
      <c r="B44" s="105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0">
        <v>9</v>
      </c>
      <c r="B45" s="105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0">
        <v>10</v>
      </c>
      <c r="B46" s="105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0">
        <v>11</v>
      </c>
      <c r="B47" s="105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0">
        <v>12</v>
      </c>
      <c r="B48" s="105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0">
        <v>13</v>
      </c>
      <c r="B49" s="105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0">
        <v>14</v>
      </c>
      <c r="B50" s="105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0">
        <v>15</v>
      </c>
      <c r="B51" s="105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0">
        <v>16</v>
      </c>
      <c r="B52" s="105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0">
        <v>17</v>
      </c>
      <c r="B53" s="105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0">
        <v>18</v>
      </c>
      <c r="B54" s="105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0">
        <v>19</v>
      </c>
      <c r="B55" s="105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0">
        <v>20</v>
      </c>
      <c r="B56" s="105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0">
        <v>21</v>
      </c>
      <c r="B57" s="105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0">
        <v>22</v>
      </c>
      <c r="B58" s="105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0">
        <v>23</v>
      </c>
      <c r="B59" s="105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0">
        <v>24</v>
      </c>
      <c r="B60" s="105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0">
        <v>25</v>
      </c>
      <c r="B61" s="105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0">
        <v>26</v>
      </c>
      <c r="B62" s="105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0">
        <v>27</v>
      </c>
      <c r="B63" s="105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0">
        <v>28</v>
      </c>
      <c r="B64" s="105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0">
        <v>29</v>
      </c>
      <c r="B65" s="105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0">
        <v>30</v>
      </c>
      <c r="B66" s="105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296</v>
      </c>
      <c r="K69" s="109"/>
      <c r="L69" s="109"/>
      <c r="M69" s="109"/>
      <c r="N69" s="109"/>
      <c r="O69" s="109"/>
      <c r="P69" s="335" t="s">
        <v>27</v>
      </c>
      <c r="Q69" s="335"/>
      <c r="R69" s="335"/>
      <c r="S69" s="335"/>
      <c r="T69" s="335"/>
      <c r="U69" s="335"/>
      <c r="V69" s="335"/>
      <c r="W69" s="335"/>
      <c r="X69" s="335"/>
      <c r="Y69" s="345" t="s">
        <v>348</v>
      </c>
      <c r="Z69" s="346"/>
      <c r="AA69" s="346"/>
      <c r="AB69" s="346"/>
      <c r="AC69" s="277" t="s">
        <v>333</v>
      </c>
      <c r="AD69" s="277"/>
      <c r="AE69" s="277"/>
      <c r="AF69" s="277"/>
      <c r="AG69" s="277"/>
      <c r="AH69" s="345" t="s">
        <v>258</v>
      </c>
      <c r="AI69" s="347"/>
      <c r="AJ69" s="347"/>
      <c r="AK69" s="347"/>
      <c r="AL69" s="347" t="s">
        <v>21</v>
      </c>
      <c r="AM69" s="347"/>
      <c r="AN69" s="347"/>
      <c r="AO69" s="422"/>
      <c r="AP69" s="423" t="s">
        <v>297</v>
      </c>
      <c r="AQ69" s="423"/>
      <c r="AR69" s="423"/>
      <c r="AS69" s="423"/>
      <c r="AT69" s="423"/>
      <c r="AU69" s="423"/>
      <c r="AV69" s="423"/>
      <c r="AW69" s="423"/>
      <c r="AX69" s="423"/>
      <c r="AY69" s="34">
        <f t="shared" ref="AY69:AY70" si="0">$AY$67</f>
        <v>0</v>
      </c>
    </row>
    <row r="70" spans="1:51" ht="26.25" customHeight="1" x14ac:dyDescent="0.15">
      <c r="A70" s="1050">
        <v>1</v>
      </c>
      <c r="B70" s="105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0">
        <v>2</v>
      </c>
      <c r="B71" s="105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0">
        <v>3</v>
      </c>
      <c r="B72" s="105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0">
        <v>4</v>
      </c>
      <c r="B73" s="105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0">
        <v>5</v>
      </c>
      <c r="B74" s="105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0">
        <v>6</v>
      </c>
      <c r="B75" s="105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0">
        <v>7</v>
      </c>
      <c r="B76" s="105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0">
        <v>8</v>
      </c>
      <c r="B77" s="105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0">
        <v>9</v>
      </c>
      <c r="B78" s="105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0">
        <v>10</v>
      </c>
      <c r="B79" s="105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0">
        <v>11</v>
      </c>
      <c r="B80" s="105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0">
        <v>12</v>
      </c>
      <c r="B81" s="105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0">
        <v>13</v>
      </c>
      <c r="B82" s="105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0">
        <v>14</v>
      </c>
      <c r="B83" s="105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0">
        <v>15</v>
      </c>
      <c r="B84" s="105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0">
        <v>16</v>
      </c>
      <c r="B85" s="105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0">
        <v>17</v>
      </c>
      <c r="B86" s="105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0">
        <v>18</v>
      </c>
      <c r="B87" s="105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0">
        <v>19</v>
      </c>
      <c r="B88" s="105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0">
        <v>20</v>
      </c>
      <c r="B89" s="105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0">
        <v>21</v>
      </c>
      <c r="B90" s="105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0">
        <v>22</v>
      </c>
      <c r="B91" s="105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0">
        <v>23</v>
      </c>
      <c r="B92" s="105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0">
        <v>24</v>
      </c>
      <c r="B93" s="105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0">
        <v>25</v>
      </c>
      <c r="B94" s="105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0">
        <v>26</v>
      </c>
      <c r="B95" s="105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0">
        <v>27</v>
      </c>
      <c r="B96" s="105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0">
        <v>28</v>
      </c>
      <c r="B97" s="105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0">
        <v>29</v>
      </c>
      <c r="B98" s="105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0">
        <v>30</v>
      </c>
      <c r="B99" s="105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296</v>
      </c>
      <c r="K102" s="109"/>
      <c r="L102" s="109"/>
      <c r="M102" s="109"/>
      <c r="N102" s="109"/>
      <c r="O102" s="109"/>
      <c r="P102" s="335" t="s">
        <v>27</v>
      </c>
      <c r="Q102" s="335"/>
      <c r="R102" s="335"/>
      <c r="S102" s="335"/>
      <c r="T102" s="335"/>
      <c r="U102" s="335"/>
      <c r="V102" s="335"/>
      <c r="W102" s="335"/>
      <c r="X102" s="335"/>
      <c r="Y102" s="345" t="s">
        <v>348</v>
      </c>
      <c r="Z102" s="346"/>
      <c r="AA102" s="346"/>
      <c r="AB102" s="346"/>
      <c r="AC102" s="277" t="s">
        <v>333</v>
      </c>
      <c r="AD102" s="277"/>
      <c r="AE102" s="277"/>
      <c r="AF102" s="277"/>
      <c r="AG102" s="277"/>
      <c r="AH102" s="345" t="s">
        <v>258</v>
      </c>
      <c r="AI102" s="347"/>
      <c r="AJ102" s="347"/>
      <c r="AK102" s="347"/>
      <c r="AL102" s="347" t="s">
        <v>21</v>
      </c>
      <c r="AM102" s="347"/>
      <c r="AN102" s="347"/>
      <c r="AO102" s="422"/>
      <c r="AP102" s="423" t="s">
        <v>297</v>
      </c>
      <c r="AQ102" s="423"/>
      <c r="AR102" s="423"/>
      <c r="AS102" s="423"/>
      <c r="AT102" s="423"/>
      <c r="AU102" s="423"/>
      <c r="AV102" s="423"/>
      <c r="AW102" s="423"/>
      <c r="AX102" s="423"/>
      <c r="AY102" s="34">
        <f t="shared" ref="AY102:AY103" si="1">$AY$100</f>
        <v>0</v>
      </c>
    </row>
    <row r="103" spans="1:51" ht="26.25" customHeight="1" x14ac:dyDescent="0.15">
      <c r="A103" s="1050">
        <v>1</v>
      </c>
      <c r="B103" s="105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0">
        <v>2</v>
      </c>
      <c r="B104" s="105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0">
        <v>3</v>
      </c>
      <c r="B105" s="105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0">
        <v>4</v>
      </c>
      <c r="B106" s="105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0">
        <v>5</v>
      </c>
      <c r="B107" s="105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0">
        <v>6</v>
      </c>
      <c r="B108" s="105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0">
        <v>7</v>
      </c>
      <c r="B109" s="105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0">
        <v>8</v>
      </c>
      <c r="B110" s="105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0">
        <v>9</v>
      </c>
      <c r="B111" s="105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0">
        <v>10</v>
      </c>
      <c r="B112" s="105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0">
        <v>11</v>
      </c>
      <c r="B113" s="105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0">
        <v>12</v>
      </c>
      <c r="B114" s="105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0">
        <v>13</v>
      </c>
      <c r="B115" s="105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0">
        <v>14</v>
      </c>
      <c r="B116" s="105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0">
        <v>15</v>
      </c>
      <c r="B117" s="105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0">
        <v>16</v>
      </c>
      <c r="B118" s="105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0">
        <v>17</v>
      </c>
      <c r="B119" s="105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0">
        <v>18</v>
      </c>
      <c r="B120" s="105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0">
        <v>19</v>
      </c>
      <c r="B121" s="105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0">
        <v>20</v>
      </c>
      <c r="B122" s="105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0">
        <v>21</v>
      </c>
      <c r="B123" s="105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0">
        <v>22</v>
      </c>
      <c r="B124" s="105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0">
        <v>23</v>
      </c>
      <c r="B125" s="105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0">
        <v>24</v>
      </c>
      <c r="B126" s="105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0">
        <v>25</v>
      </c>
      <c r="B127" s="105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0">
        <v>26</v>
      </c>
      <c r="B128" s="105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0">
        <v>27</v>
      </c>
      <c r="B129" s="105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0">
        <v>28</v>
      </c>
      <c r="B130" s="105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0">
        <v>29</v>
      </c>
      <c r="B131" s="105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0">
        <v>30</v>
      </c>
      <c r="B132" s="105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296</v>
      </c>
      <c r="K135" s="109"/>
      <c r="L135" s="109"/>
      <c r="M135" s="109"/>
      <c r="N135" s="109"/>
      <c r="O135" s="109"/>
      <c r="P135" s="335" t="s">
        <v>27</v>
      </c>
      <c r="Q135" s="335"/>
      <c r="R135" s="335"/>
      <c r="S135" s="335"/>
      <c r="T135" s="335"/>
      <c r="U135" s="335"/>
      <c r="V135" s="335"/>
      <c r="W135" s="335"/>
      <c r="X135" s="335"/>
      <c r="Y135" s="345" t="s">
        <v>348</v>
      </c>
      <c r="Z135" s="346"/>
      <c r="AA135" s="346"/>
      <c r="AB135" s="346"/>
      <c r="AC135" s="277" t="s">
        <v>333</v>
      </c>
      <c r="AD135" s="277"/>
      <c r="AE135" s="277"/>
      <c r="AF135" s="277"/>
      <c r="AG135" s="277"/>
      <c r="AH135" s="345" t="s">
        <v>258</v>
      </c>
      <c r="AI135" s="347"/>
      <c r="AJ135" s="347"/>
      <c r="AK135" s="347"/>
      <c r="AL135" s="347" t="s">
        <v>21</v>
      </c>
      <c r="AM135" s="347"/>
      <c r="AN135" s="347"/>
      <c r="AO135" s="422"/>
      <c r="AP135" s="423" t="s">
        <v>297</v>
      </c>
      <c r="AQ135" s="423"/>
      <c r="AR135" s="423"/>
      <c r="AS135" s="423"/>
      <c r="AT135" s="423"/>
      <c r="AU135" s="423"/>
      <c r="AV135" s="423"/>
      <c r="AW135" s="423"/>
      <c r="AX135" s="423"/>
      <c r="AY135" s="34">
        <f t="shared" ref="AY135:AY136" si="2">$AY$133</f>
        <v>0</v>
      </c>
    </row>
    <row r="136" spans="1:51" ht="26.25" customHeight="1" x14ac:dyDescent="0.15">
      <c r="A136" s="1050">
        <v>1</v>
      </c>
      <c r="B136" s="105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0">
        <v>2</v>
      </c>
      <c r="B137" s="105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0">
        <v>3</v>
      </c>
      <c r="B138" s="105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0">
        <v>4</v>
      </c>
      <c r="B139" s="105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0">
        <v>5</v>
      </c>
      <c r="B140" s="105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0">
        <v>6</v>
      </c>
      <c r="B141" s="105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0">
        <v>7</v>
      </c>
      <c r="B142" s="105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0">
        <v>8</v>
      </c>
      <c r="B143" s="105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0">
        <v>9</v>
      </c>
      <c r="B144" s="105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0">
        <v>10</v>
      </c>
      <c r="B145" s="105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0">
        <v>11</v>
      </c>
      <c r="B146" s="105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0">
        <v>12</v>
      </c>
      <c r="B147" s="105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0">
        <v>13</v>
      </c>
      <c r="B148" s="105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0">
        <v>14</v>
      </c>
      <c r="B149" s="105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0">
        <v>15</v>
      </c>
      <c r="B150" s="105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0">
        <v>16</v>
      </c>
      <c r="B151" s="105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0">
        <v>17</v>
      </c>
      <c r="B152" s="105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0">
        <v>18</v>
      </c>
      <c r="B153" s="105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0">
        <v>19</v>
      </c>
      <c r="B154" s="105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0">
        <v>20</v>
      </c>
      <c r="B155" s="105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0">
        <v>21</v>
      </c>
      <c r="B156" s="105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0">
        <v>22</v>
      </c>
      <c r="B157" s="105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0">
        <v>23</v>
      </c>
      <c r="B158" s="105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0">
        <v>24</v>
      </c>
      <c r="B159" s="105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0">
        <v>25</v>
      </c>
      <c r="B160" s="105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0">
        <v>26</v>
      </c>
      <c r="B161" s="105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0">
        <v>27</v>
      </c>
      <c r="B162" s="105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0">
        <v>28</v>
      </c>
      <c r="B163" s="105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0">
        <v>29</v>
      </c>
      <c r="B164" s="105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0">
        <v>30</v>
      </c>
      <c r="B165" s="105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296</v>
      </c>
      <c r="K168" s="109"/>
      <c r="L168" s="109"/>
      <c r="M168" s="109"/>
      <c r="N168" s="109"/>
      <c r="O168" s="109"/>
      <c r="P168" s="335" t="s">
        <v>27</v>
      </c>
      <c r="Q168" s="335"/>
      <c r="R168" s="335"/>
      <c r="S168" s="335"/>
      <c r="T168" s="335"/>
      <c r="U168" s="335"/>
      <c r="V168" s="335"/>
      <c r="W168" s="335"/>
      <c r="X168" s="335"/>
      <c r="Y168" s="345" t="s">
        <v>348</v>
      </c>
      <c r="Z168" s="346"/>
      <c r="AA168" s="346"/>
      <c r="AB168" s="346"/>
      <c r="AC168" s="277" t="s">
        <v>333</v>
      </c>
      <c r="AD168" s="277"/>
      <c r="AE168" s="277"/>
      <c r="AF168" s="277"/>
      <c r="AG168" s="277"/>
      <c r="AH168" s="345" t="s">
        <v>258</v>
      </c>
      <c r="AI168" s="347"/>
      <c r="AJ168" s="347"/>
      <c r="AK168" s="347"/>
      <c r="AL168" s="347" t="s">
        <v>21</v>
      </c>
      <c r="AM168" s="347"/>
      <c r="AN168" s="347"/>
      <c r="AO168" s="422"/>
      <c r="AP168" s="423" t="s">
        <v>297</v>
      </c>
      <c r="AQ168" s="423"/>
      <c r="AR168" s="423"/>
      <c r="AS168" s="423"/>
      <c r="AT168" s="423"/>
      <c r="AU168" s="423"/>
      <c r="AV168" s="423"/>
      <c r="AW168" s="423"/>
      <c r="AX168" s="423"/>
      <c r="AY168" s="34">
        <f t="shared" ref="AY168:AY169" si="3">$AY$166</f>
        <v>0</v>
      </c>
    </row>
    <row r="169" spans="1:51" ht="26.25" customHeight="1" x14ac:dyDescent="0.15">
      <c r="A169" s="1050">
        <v>1</v>
      </c>
      <c r="B169" s="105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0">
        <v>2</v>
      </c>
      <c r="B170" s="105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0">
        <v>3</v>
      </c>
      <c r="B171" s="105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0">
        <v>4</v>
      </c>
      <c r="B172" s="105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0">
        <v>5</v>
      </c>
      <c r="B173" s="105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0">
        <v>6</v>
      </c>
      <c r="B174" s="105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0">
        <v>7</v>
      </c>
      <c r="B175" s="105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0">
        <v>8</v>
      </c>
      <c r="B176" s="105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0">
        <v>9</v>
      </c>
      <c r="B177" s="105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0">
        <v>10</v>
      </c>
      <c r="B178" s="105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0">
        <v>11</v>
      </c>
      <c r="B179" s="105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0">
        <v>12</v>
      </c>
      <c r="B180" s="105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0">
        <v>13</v>
      </c>
      <c r="B181" s="105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0">
        <v>14</v>
      </c>
      <c r="B182" s="105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0">
        <v>15</v>
      </c>
      <c r="B183" s="105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0">
        <v>16</v>
      </c>
      <c r="B184" s="105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0">
        <v>17</v>
      </c>
      <c r="B185" s="105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0">
        <v>18</v>
      </c>
      <c r="B186" s="105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0">
        <v>19</v>
      </c>
      <c r="B187" s="105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0">
        <v>20</v>
      </c>
      <c r="B188" s="105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0">
        <v>21</v>
      </c>
      <c r="B189" s="105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0">
        <v>22</v>
      </c>
      <c r="B190" s="105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0">
        <v>23</v>
      </c>
      <c r="B191" s="105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0">
        <v>24</v>
      </c>
      <c r="B192" s="105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0">
        <v>25</v>
      </c>
      <c r="B193" s="105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0">
        <v>26</v>
      </c>
      <c r="B194" s="105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0">
        <v>27</v>
      </c>
      <c r="B195" s="105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0">
        <v>28</v>
      </c>
      <c r="B196" s="105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0">
        <v>29</v>
      </c>
      <c r="B197" s="105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0">
        <v>30</v>
      </c>
      <c r="B198" s="105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296</v>
      </c>
      <c r="K201" s="109"/>
      <c r="L201" s="109"/>
      <c r="M201" s="109"/>
      <c r="N201" s="109"/>
      <c r="O201" s="109"/>
      <c r="P201" s="335" t="s">
        <v>27</v>
      </c>
      <c r="Q201" s="335"/>
      <c r="R201" s="335"/>
      <c r="S201" s="335"/>
      <c r="T201" s="335"/>
      <c r="U201" s="335"/>
      <c r="V201" s="335"/>
      <c r="W201" s="335"/>
      <c r="X201" s="335"/>
      <c r="Y201" s="345" t="s">
        <v>348</v>
      </c>
      <c r="Z201" s="346"/>
      <c r="AA201" s="346"/>
      <c r="AB201" s="346"/>
      <c r="AC201" s="277" t="s">
        <v>333</v>
      </c>
      <c r="AD201" s="277"/>
      <c r="AE201" s="277"/>
      <c r="AF201" s="277"/>
      <c r="AG201" s="277"/>
      <c r="AH201" s="345" t="s">
        <v>258</v>
      </c>
      <c r="AI201" s="347"/>
      <c r="AJ201" s="347"/>
      <c r="AK201" s="347"/>
      <c r="AL201" s="347" t="s">
        <v>21</v>
      </c>
      <c r="AM201" s="347"/>
      <c r="AN201" s="347"/>
      <c r="AO201" s="422"/>
      <c r="AP201" s="423" t="s">
        <v>297</v>
      </c>
      <c r="AQ201" s="423"/>
      <c r="AR201" s="423"/>
      <c r="AS201" s="423"/>
      <c r="AT201" s="423"/>
      <c r="AU201" s="423"/>
      <c r="AV201" s="423"/>
      <c r="AW201" s="423"/>
      <c r="AX201" s="423"/>
      <c r="AY201" s="34">
        <f t="shared" ref="AY201:AY202" si="4">$AY$199</f>
        <v>0</v>
      </c>
    </row>
    <row r="202" spans="1:51" ht="26.25" customHeight="1" x14ac:dyDescent="0.15">
      <c r="A202" s="1050">
        <v>1</v>
      </c>
      <c r="B202" s="105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0">
        <v>2</v>
      </c>
      <c r="B203" s="105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0">
        <v>3</v>
      </c>
      <c r="B204" s="105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0">
        <v>4</v>
      </c>
      <c r="B205" s="105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0">
        <v>5</v>
      </c>
      <c r="B206" s="105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0">
        <v>6</v>
      </c>
      <c r="B207" s="105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0">
        <v>7</v>
      </c>
      <c r="B208" s="105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0">
        <v>8</v>
      </c>
      <c r="B209" s="105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0">
        <v>9</v>
      </c>
      <c r="B210" s="105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0">
        <v>10</v>
      </c>
      <c r="B211" s="105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0">
        <v>11</v>
      </c>
      <c r="B212" s="105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0">
        <v>12</v>
      </c>
      <c r="B213" s="105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0">
        <v>13</v>
      </c>
      <c r="B214" s="105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0">
        <v>14</v>
      </c>
      <c r="B215" s="105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0">
        <v>15</v>
      </c>
      <c r="B216" s="105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0">
        <v>16</v>
      </c>
      <c r="B217" s="105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0">
        <v>17</v>
      </c>
      <c r="B218" s="105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0">
        <v>18</v>
      </c>
      <c r="B219" s="105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0">
        <v>19</v>
      </c>
      <c r="B220" s="105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0">
        <v>20</v>
      </c>
      <c r="B221" s="105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0">
        <v>21</v>
      </c>
      <c r="B222" s="105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0">
        <v>22</v>
      </c>
      <c r="B223" s="105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0">
        <v>23</v>
      </c>
      <c r="B224" s="105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0">
        <v>24</v>
      </c>
      <c r="B225" s="105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0">
        <v>25</v>
      </c>
      <c r="B226" s="105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0">
        <v>26</v>
      </c>
      <c r="B227" s="105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0">
        <v>27</v>
      </c>
      <c r="B228" s="105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0">
        <v>28</v>
      </c>
      <c r="B229" s="105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0">
        <v>29</v>
      </c>
      <c r="B230" s="105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0">
        <v>30</v>
      </c>
      <c r="B231" s="105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296</v>
      </c>
      <c r="K234" s="109"/>
      <c r="L234" s="109"/>
      <c r="M234" s="109"/>
      <c r="N234" s="109"/>
      <c r="O234" s="109"/>
      <c r="P234" s="335" t="s">
        <v>27</v>
      </c>
      <c r="Q234" s="335"/>
      <c r="R234" s="335"/>
      <c r="S234" s="335"/>
      <c r="T234" s="335"/>
      <c r="U234" s="335"/>
      <c r="V234" s="335"/>
      <c r="W234" s="335"/>
      <c r="X234" s="335"/>
      <c r="Y234" s="345" t="s">
        <v>348</v>
      </c>
      <c r="Z234" s="346"/>
      <c r="AA234" s="346"/>
      <c r="AB234" s="346"/>
      <c r="AC234" s="277" t="s">
        <v>333</v>
      </c>
      <c r="AD234" s="277"/>
      <c r="AE234" s="277"/>
      <c r="AF234" s="277"/>
      <c r="AG234" s="277"/>
      <c r="AH234" s="345" t="s">
        <v>258</v>
      </c>
      <c r="AI234" s="347"/>
      <c r="AJ234" s="347"/>
      <c r="AK234" s="347"/>
      <c r="AL234" s="347" t="s">
        <v>21</v>
      </c>
      <c r="AM234" s="347"/>
      <c r="AN234" s="347"/>
      <c r="AO234" s="422"/>
      <c r="AP234" s="423" t="s">
        <v>297</v>
      </c>
      <c r="AQ234" s="423"/>
      <c r="AR234" s="423"/>
      <c r="AS234" s="423"/>
      <c r="AT234" s="423"/>
      <c r="AU234" s="423"/>
      <c r="AV234" s="423"/>
      <c r="AW234" s="423"/>
      <c r="AX234" s="423"/>
      <c r="AY234" s="91">
        <f>$AY$232</f>
        <v>0</v>
      </c>
    </row>
    <row r="235" spans="1:51" ht="26.25" customHeight="1" x14ac:dyDescent="0.15">
      <c r="A235" s="1050">
        <v>1</v>
      </c>
      <c r="B235" s="105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0">
        <v>2</v>
      </c>
      <c r="B236" s="105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0">
        <v>3</v>
      </c>
      <c r="B237" s="105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0">
        <v>4</v>
      </c>
      <c r="B238" s="105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0">
        <v>5</v>
      </c>
      <c r="B239" s="105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0">
        <v>6</v>
      </c>
      <c r="B240" s="105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0">
        <v>7</v>
      </c>
      <c r="B241" s="105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0">
        <v>8</v>
      </c>
      <c r="B242" s="105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0">
        <v>9</v>
      </c>
      <c r="B243" s="105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0">
        <v>10</v>
      </c>
      <c r="B244" s="105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0">
        <v>11</v>
      </c>
      <c r="B245" s="105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0">
        <v>12</v>
      </c>
      <c r="B246" s="105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0">
        <v>13</v>
      </c>
      <c r="B247" s="105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0">
        <v>14</v>
      </c>
      <c r="B248" s="105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0">
        <v>15</v>
      </c>
      <c r="B249" s="105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0">
        <v>16</v>
      </c>
      <c r="B250" s="105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0">
        <v>17</v>
      </c>
      <c r="B251" s="105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0">
        <v>18</v>
      </c>
      <c r="B252" s="105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0">
        <v>19</v>
      </c>
      <c r="B253" s="105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0">
        <v>20</v>
      </c>
      <c r="B254" s="105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0">
        <v>21</v>
      </c>
      <c r="B255" s="105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0">
        <v>22</v>
      </c>
      <c r="B256" s="105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0">
        <v>23</v>
      </c>
      <c r="B257" s="105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0">
        <v>24</v>
      </c>
      <c r="B258" s="105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0">
        <v>25</v>
      </c>
      <c r="B259" s="105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0">
        <v>26</v>
      </c>
      <c r="B260" s="105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0">
        <v>27</v>
      </c>
      <c r="B261" s="105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0">
        <v>28</v>
      </c>
      <c r="B262" s="105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0">
        <v>29</v>
      </c>
      <c r="B263" s="105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0">
        <v>30</v>
      </c>
      <c r="B264" s="105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296</v>
      </c>
      <c r="K267" s="109"/>
      <c r="L267" s="109"/>
      <c r="M267" s="109"/>
      <c r="N267" s="109"/>
      <c r="O267" s="109"/>
      <c r="P267" s="335" t="s">
        <v>27</v>
      </c>
      <c r="Q267" s="335"/>
      <c r="R267" s="335"/>
      <c r="S267" s="335"/>
      <c r="T267" s="335"/>
      <c r="U267" s="335"/>
      <c r="V267" s="335"/>
      <c r="W267" s="335"/>
      <c r="X267" s="335"/>
      <c r="Y267" s="345" t="s">
        <v>348</v>
      </c>
      <c r="Z267" s="346"/>
      <c r="AA267" s="346"/>
      <c r="AB267" s="346"/>
      <c r="AC267" s="277" t="s">
        <v>333</v>
      </c>
      <c r="AD267" s="277"/>
      <c r="AE267" s="277"/>
      <c r="AF267" s="277"/>
      <c r="AG267" s="277"/>
      <c r="AH267" s="345" t="s">
        <v>258</v>
      </c>
      <c r="AI267" s="347"/>
      <c r="AJ267" s="347"/>
      <c r="AK267" s="347"/>
      <c r="AL267" s="347" t="s">
        <v>21</v>
      </c>
      <c r="AM267" s="347"/>
      <c r="AN267" s="347"/>
      <c r="AO267" s="422"/>
      <c r="AP267" s="423" t="s">
        <v>297</v>
      </c>
      <c r="AQ267" s="423"/>
      <c r="AR267" s="423"/>
      <c r="AS267" s="423"/>
      <c r="AT267" s="423"/>
      <c r="AU267" s="423"/>
      <c r="AV267" s="423"/>
      <c r="AW267" s="423"/>
      <c r="AX267" s="423"/>
      <c r="AY267" s="34">
        <f t="shared" ref="AY267:AY268" si="5">$AY$265</f>
        <v>0</v>
      </c>
    </row>
    <row r="268" spans="1:51" ht="26.25" customHeight="1" x14ac:dyDescent="0.15">
      <c r="A268" s="1050">
        <v>1</v>
      </c>
      <c r="B268" s="105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0">
        <v>2</v>
      </c>
      <c r="B269" s="105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0">
        <v>3</v>
      </c>
      <c r="B270" s="105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0">
        <v>4</v>
      </c>
      <c r="B271" s="105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0">
        <v>5</v>
      </c>
      <c r="B272" s="105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0">
        <v>6</v>
      </c>
      <c r="B273" s="105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0">
        <v>7</v>
      </c>
      <c r="B274" s="105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0">
        <v>8</v>
      </c>
      <c r="B275" s="105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0">
        <v>9</v>
      </c>
      <c r="B276" s="105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0">
        <v>10</v>
      </c>
      <c r="B277" s="105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0">
        <v>11</v>
      </c>
      <c r="B278" s="105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0">
        <v>12</v>
      </c>
      <c r="B279" s="105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0">
        <v>13</v>
      </c>
      <c r="B280" s="105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0">
        <v>14</v>
      </c>
      <c r="B281" s="105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0">
        <v>15</v>
      </c>
      <c r="B282" s="105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0">
        <v>16</v>
      </c>
      <c r="B283" s="105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0">
        <v>17</v>
      </c>
      <c r="B284" s="105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0">
        <v>18</v>
      </c>
      <c r="B285" s="105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0">
        <v>19</v>
      </c>
      <c r="B286" s="105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0">
        <v>20</v>
      </c>
      <c r="B287" s="105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0">
        <v>21</v>
      </c>
      <c r="B288" s="105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0">
        <v>22</v>
      </c>
      <c r="B289" s="105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0">
        <v>23</v>
      </c>
      <c r="B290" s="105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0">
        <v>24</v>
      </c>
      <c r="B291" s="105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0">
        <v>25</v>
      </c>
      <c r="B292" s="105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0">
        <v>26</v>
      </c>
      <c r="B293" s="105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0">
        <v>27</v>
      </c>
      <c r="B294" s="105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0">
        <v>28</v>
      </c>
      <c r="B295" s="105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0">
        <v>29</v>
      </c>
      <c r="B296" s="105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0">
        <v>30</v>
      </c>
      <c r="B297" s="105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296</v>
      </c>
      <c r="K300" s="109"/>
      <c r="L300" s="109"/>
      <c r="M300" s="109"/>
      <c r="N300" s="109"/>
      <c r="O300" s="109"/>
      <c r="P300" s="335" t="s">
        <v>27</v>
      </c>
      <c r="Q300" s="335"/>
      <c r="R300" s="335"/>
      <c r="S300" s="335"/>
      <c r="T300" s="335"/>
      <c r="U300" s="335"/>
      <c r="V300" s="335"/>
      <c r="W300" s="335"/>
      <c r="X300" s="335"/>
      <c r="Y300" s="345" t="s">
        <v>348</v>
      </c>
      <c r="Z300" s="346"/>
      <c r="AA300" s="346"/>
      <c r="AB300" s="346"/>
      <c r="AC300" s="277" t="s">
        <v>333</v>
      </c>
      <c r="AD300" s="277"/>
      <c r="AE300" s="277"/>
      <c r="AF300" s="277"/>
      <c r="AG300" s="277"/>
      <c r="AH300" s="345" t="s">
        <v>258</v>
      </c>
      <c r="AI300" s="347"/>
      <c r="AJ300" s="347"/>
      <c r="AK300" s="347"/>
      <c r="AL300" s="347" t="s">
        <v>21</v>
      </c>
      <c r="AM300" s="347"/>
      <c r="AN300" s="347"/>
      <c r="AO300" s="422"/>
      <c r="AP300" s="423" t="s">
        <v>297</v>
      </c>
      <c r="AQ300" s="423"/>
      <c r="AR300" s="423"/>
      <c r="AS300" s="423"/>
      <c r="AT300" s="423"/>
      <c r="AU300" s="423"/>
      <c r="AV300" s="423"/>
      <c r="AW300" s="423"/>
      <c r="AX300" s="423"/>
      <c r="AY300" s="34">
        <f t="shared" ref="AY300:AY301" si="6">$AY$298</f>
        <v>0</v>
      </c>
    </row>
    <row r="301" spans="1:51" ht="26.25" customHeight="1" x14ac:dyDescent="0.15">
      <c r="A301" s="1050">
        <v>1</v>
      </c>
      <c r="B301" s="105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0">
        <v>2</v>
      </c>
      <c r="B302" s="105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0">
        <v>3</v>
      </c>
      <c r="B303" s="105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0">
        <v>4</v>
      </c>
      <c r="B304" s="105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0">
        <v>5</v>
      </c>
      <c r="B305" s="105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0">
        <v>6</v>
      </c>
      <c r="B306" s="105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0">
        <v>7</v>
      </c>
      <c r="B307" s="105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0">
        <v>8</v>
      </c>
      <c r="B308" s="105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0">
        <v>9</v>
      </c>
      <c r="B309" s="105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0">
        <v>10</v>
      </c>
      <c r="B310" s="105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0">
        <v>11</v>
      </c>
      <c r="B311" s="105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0">
        <v>12</v>
      </c>
      <c r="B312" s="105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0">
        <v>13</v>
      </c>
      <c r="B313" s="105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0">
        <v>14</v>
      </c>
      <c r="B314" s="105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0">
        <v>15</v>
      </c>
      <c r="B315" s="105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0">
        <v>16</v>
      </c>
      <c r="B316" s="105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0">
        <v>17</v>
      </c>
      <c r="B317" s="105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0">
        <v>18</v>
      </c>
      <c r="B318" s="105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0">
        <v>19</v>
      </c>
      <c r="B319" s="105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0">
        <v>20</v>
      </c>
      <c r="B320" s="105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0">
        <v>21</v>
      </c>
      <c r="B321" s="105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0">
        <v>22</v>
      </c>
      <c r="B322" s="105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0">
        <v>23</v>
      </c>
      <c r="B323" s="105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0">
        <v>24</v>
      </c>
      <c r="B324" s="105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0">
        <v>25</v>
      </c>
      <c r="B325" s="105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0">
        <v>26</v>
      </c>
      <c r="B326" s="105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0">
        <v>27</v>
      </c>
      <c r="B327" s="105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0">
        <v>28</v>
      </c>
      <c r="B328" s="105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0">
        <v>29</v>
      </c>
      <c r="B329" s="105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0">
        <v>30</v>
      </c>
      <c r="B330" s="105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296</v>
      </c>
      <c r="K333" s="109"/>
      <c r="L333" s="109"/>
      <c r="M333" s="109"/>
      <c r="N333" s="109"/>
      <c r="O333" s="109"/>
      <c r="P333" s="335" t="s">
        <v>27</v>
      </c>
      <c r="Q333" s="335"/>
      <c r="R333" s="335"/>
      <c r="S333" s="335"/>
      <c r="T333" s="335"/>
      <c r="U333" s="335"/>
      <c r="V333" s="335"/>
      <c r="W333" s="335"/>
      <c r="X333" s="335"/>
      <c r="Y333" s="345" t="s">
        <v>348</v>
      </c>
      <c r="Z333" s="346"/>
      <c r="AA333" s="346"/>
      <c r="AB333" s="346"/>
      <c r="AC333" s="277" t="s">
        <v>333</v>
      </c>
      <c r="AD333" s="277"/>
      <c r="AE333" s="277"/>
      <c r="AF333" s="277"/>
      <c r="AG333" s="277"/>
      <c r="AH333" s="345" t="s">
        <v>258</v>
      </c>
      <c r="AI333" s="347"/>
      <c r="AJ333" s="347"/>
      <c r="AK333" s="347"/>
      <c r="AL333" s="347" t="s">
        <v>21</v>
      </c>
      <c r="AM333" s="347"/>
      <c r="AN333" s="347"/>
      <c r="AO333" s="422"/>
      <c r="AP333" s="423" t="s">
        <v>297</v>
      </c>
      <c r="AQ333" s="423"/>
      <c r="AR333" s="423"/>
      <c r="AS333" s="423"/>
      <c r="AT333" s="423"/>
      <c r="AU333" s="423"/>
      <c r="AV333" s="423"/>
      <c r="AW333" s="423"/>
      <c r="AX333" s="423"/>
      <c r="AY333" s="34">
        <f t="shared" ref="AY333:AY334" si="7">$AY$331</f>
        <v>0</v>
      </c>
    </row>
    <row r="334" spans="1:51" ht="26.25" customHeight="1" x14ac:dyDescent="0.15">
      <c r="A334" s="1050">
        <v>1</v>
      </c>
      <c r="B334" s="105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0">
        <v>2</v>
      </c>
      <c r="B335" s="105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0">
        <v>3</v>
      </c>
      <c r="B336" s="105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0">
        <v>4</v>
      </c>
      <c r="B337" s="105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0">
        <v>5</v>
      </c>
      <c r="B338" s="105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0">
        <v>6</v>
      </c>
      <c r="B339" s="105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0">
        <v>7</v>
      </c>
      <c r="B340" s="105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0">
        <v>8</v>
      </c>
      <c r="B341" s="105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0">
        <v>9</v>
      </c>
      <c r="B342" s="105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0">
        <v>10</v>
      </c>
      <c r="B343" s="105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0">
        <v>11</v>
      </c>
      <c r="B344" s="105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0">
        <v>12</v>
      </c>
      <c r="B345" s="105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0">
        <v>13</v>
      </c>
      <c r="B346" s="105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0">
        <v>14</v>
      </c>
      <c r="B347" s="105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0">
        <v>15</v>
      </c>
      <c r="B348" s="105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0">
        <v>16</v>
      </c>
      <c r="B349" s="105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0">
        <v>17</v>
      </c>
      <c r="B350" s="105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0">
        <v>18</v>
      </c>
      <c r="B351" s="105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0">
        <v>19</v>
      </c>
      <c r="B352" s="105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0">
        <v>20</v>
      </c>
      <c r="B353" s="105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0">
        <v>21</v>
      </c>
      <c r="B354" s="105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0">
        <v>22</v>
      </c>
      <c r="B355" s="105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0">
        <v>23</v>
      </c>
      <c r="B356" s="105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0">
        <v>24</v>
      </c>
      <c r="B357" s="105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0">
        <v>25</v>
      </c>
      <c r="B358" s="105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0">
        <v>26</v>
      </c>
      <c r="B359" s="105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0">
        <v>27</v>
      </c>
      <c r="B360" s="105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0">
        <v>28</v>
      </c>
      <c r="B361" s="105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0">
        <v>29</v>
      </c>
      <c r="B362" s="105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0">
        <v>30</v>
      </c>
      <c r="B363" s="105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296</v>
      </c>
      <c r="K366" s="109"/>
      <c r="L366" s="109"/>
      <c r="M366" s="109"/>
      <c r="N366" s="109"/>
      <c r="O366" s="109"/>
      <c r="P366" s="335" t="s">
        <v>27</v>
      </c>
      <c r="Q366" s="335"/>
      <c r="R366" s="335"/>
      <c r="S366" s="335"/>
      <c r="T366" s="335"/>
      <c r="U366" s="335"/>
      <c r="V366" s="335"/>
      <c r="W366" s="335"/>
      <c r="X366" s="335"/>
      <c r="Y366" s="345" t="s">
        <v>348</v>
      </c>
      <c r="Z366" s="346"/>
      <c r="AA366" s="346"/>
      <c r="AB366" s="346"/>
      <c r="AC366" s="277" t="s">
        <v>333</v>
      </c>
      <c r="AD366" s="277"/>
      <c r="AE366" s="277"/>
      <c r="AF366" s="277"/>
      <c r="AG366" s="277"/>
      <c r="AH366" s="345" t="s">
        <v>258</v>
      </c>
      <c r="AI366" s="347"/>
      <c r="AJ366" s="347"/>
      <c r="AK366" s="347"/>
      <c r="AL366" s="347" t="s">
        <v>21</v>
      </c>
      <c r="AM366" s="347"/>
      <c r="AN366" s="347"/>
      <c r="AO366" s="422"/>
      <c r="AP366" s="423" t="s">
        <v>297</v>
      </c>
      <c r="AQ366" s="423"/>
      <c r="AR366" s="423"/>
      <c r="AS366" s="423"/>
      <c r="AT366" s="423"/>
      <c r="AU366" s="423"/>
      <c r="AV366" s="423"/>
      <c r="AW366" s="423"/>
      <c r="AX366" s="423"/>
      <c r="AY366" s="34">
        <f t="shared" ref="AY366:AY367" si="8">$AY$364</f>
        <v>0</v>
      </c>
    </row>
    <row r="367" spans="1:51" ht="26.25" customHeight="1" x14ac:dyDescent="0.15">
      <c r="A367" s="1050">
        <v>1</v>
      </c>
      <c r="B367" s="105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0">
        <v>2</v>
      </c>
      <c r="B368" s="105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0">
        <v>3</v>
      </c>
      <c r="B369" s="105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0">
        <v>4</v>
      </c>
      <c r="B370" s="105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0">
        <v>5</v>
      </c>
      <c r="B371" s="105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0">
        <v>6</v>
      </c>
      <c r="B372" s="105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0">
        <v>7</v>
      </c>
      <c r="B373" s="105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0">
        <v>8</v>
      </c>
      <c r="B374" s="105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0">
        <v>9</v>
      </c>
      <c r="B375" s="105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0">
        <v>10</v>
      </c>
      <c r="B376" s="105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0">
        <v>11</v>
      </c>
      <c r="B377" s="105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0">
        <v>12</v>
      </c>
      <c r="B378" s="105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0">
        <v>13</v>
      </c>
      <c r="B379" s="105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0">
        <v>14</v>
      </c>
      <c r="B380" s="105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0">
        <v>15</v>
      </c>
      <c r="B381" s="105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0">
        <v>16</v>
      </c>
      <c r="B382" s="105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0">
        <v>17</v>
      </c>
      <c r="B383" s="105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0">
        <v>18</v>
      </c>
      <c r="B384" s="105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0">
        <v>19</v>
      </c>
      <c r="B385" s="105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0">
        <v>20</v>
      </c>
      <c r="B386" s="105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0">
        <v>21</v>
      </c>
      <c r="B387" s="105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0">
        <v>22</v>
      </c>
      <c r="B388" s="105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0">
        <v>23</v>
      </c>
      <c r="B389" s="105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0">
        <v>24</v>
      </c>
      <c r="B390" s="105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0">
        <v>25</v>
      </c>
      <c r="B391" s="105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0">
        <v>26</v>
      </c>
      <c r="B392" s="105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0">
        <v>27</v>
      </c>
      <c r="B393" s="105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0">
        <v>28</v>
      </c>
      <c r="B394" s="105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0">
        <v>29</v>
      </c>
      <c r="B395" s="105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0">
        <v>30</v>
      </c>
      <c r="B396" s="105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296</v>
      </c>
      <c r="K399" s="109"/>
      <c r="L399" s="109"/>
      <c r="M399" s="109"/>
      <c r="N399" s="109"/>
      <c r="O399" s="109"/>
      <c r="P399" s="335" t="s">
        <v>27</v>
      </c>
      <c r="Q399" s="335"/>
      <c r="R399" s="335"/>
      <c r="S399" s="335"/>
      <c r="T399" s="335"/>
      <c r="U399" s="335"/>
      <c r="V399" s="335"/>
      <c r="W399" s="335"/>
      <c r="X399" s="335"/>
      <c r="Y399" s="345" t="s">
        <v>348</v>
      </c>
      <c r="Z399" s="346"/>
      <c r="AA399" s="346"/>
      <c r="AB399" s="346"/>
      <c r="AC399" s="277" t="s">
        <v>333</v>
      </c>
      <c r="AD399" s="277"/>
      <c r="AE399" s="277"/>
      <c r="AF399" s="277"/>
      <c r="AG399" s="277"/>
      <c r="AH399" s="345" t="s">
        <v>258</v>
      </c>
      <c r="AI399" s="347"/>
      <c r="AJ399" s="347"/>
      <c r="AK399" s="347"/>
      <c r="AL399" s="347" t="s">
        <v>21</v>
      </c>
      <c r="AM399" s="347"/>
      <c r="AN399" s="347"/>
      <c r="AO399" s="422"/>
      <c r="AP399" s="423" t="s">
        <v>297</v>
      </c>
      <c r="AQ399" s="423"/>
      <c r="AR399" s="423"/>
      <c r="AS399" s="423"/>
      <c r="AT399" s="423"/>
      <c r="AU399" s="423"/>
      <c r="AV399" s="423"/>
      <c r="AW399" s="423"/>
      <c r="AX399" s="423"/>
      <c r="AY399" s="34">
        <f t="shared" ref="AY399:AY400" si="9">$AY$397</f>
        <v>0</v>
      </c>
    </row>
    <row r="400" spans="1:51" ht="26.25" customHeight="1" x14ac:dyDescent="0.15">
      <c r="A400" s="1050">
        <v>1</v>
      </c>
      <c r="B400" s="105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0">
        <v>2</v>
      </c>
      <c r="B401" s="105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0">
        <v>3</v>
      </c>
      <c r="B402" s="105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0">
        <v>4</v>
      </c>
      <c r="B403" s="105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0">
        <v>5</v>
      </c>
      <c r="B404" s="105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0">
        <v>6</v>
      </c>
      <c r="B405" s="105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0">
        <v>7</v>
      </c>
      <c r="B406" s="105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0">
        <v>8</v>
      </c>
      <c r="B407" s="105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0">
        <v>9</v>
      </c>
      <c r="B408" s="105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0">
        <v>10</v>
      </c>
      <c r="B409" s="105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0">
        <v>11</v>
      </c>
      <c r="B410" s="105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0">
        <v>12</v>
      </c>
      <c r="B411" s="105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0">
        <v>13</v>
      </c>
      <c r="B412" s="105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0">
        <v>14</v>
      </c>
      <c r="B413" s="105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0">
        <v>15</v>
      </c>
      <c r="B414" s="105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0">
        <v>16</v>
      </c>
      <c r="B415" s="105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0">
        <v>17</v>
      </c>
      <c r="B416" s="105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0">
        <v>18</v>
      </c>
      <c r="B417" s="105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0">
        <v>19</v>
      </c>
      <c r="B418" s="105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0">
        <v>20</v>
      </c>
      <c r="B419" s="105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0">
        <v>21</v>
      </c>
      <c r="B420" s="105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0">
        <v>22</v>
      </c>
      <c r="B421" s="105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0">
        <v>23</v>
      </c>
      <c r="B422" s="105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0">
        <v>24</v>
      </c>
      <c r="B423" s="105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0">
        <v>25</v>
      </c>
      <c r="B424" s="105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0">
        <v>26</v>
      </c>
      <c r="B425" s="105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0">
        <v>27</v>
      </c>
      <c r="B426" s="105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0">
        <v>28</v>
      </c>
      <c r="B427" s="105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0">
        <v>29</v>
      </c>
      <c r="B428" s="105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0">
        <v>30</v>
      </c>
      <c r="B429" s="105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296</v>
      </c>
      <c r="K432" s="109"/>
      <c r="L432" s="109"/>
      <c r="M432" s="109"/>
      <c r="N432" s="109"/>
      <c r="O432" s="109"/>
      <c r="P432" s="335" t="s">
        <v>27</v>
      </c>
      <c r="Q432" s="335"/>
      <c r="R432" s="335"/>
      <c r="S432" s="335"/>
      <c r="T432" s="335"/>
      <c r="U432" s="335"/>
      <c r="V432" s="335"/>
      <c r="W432" s="335"/>
      <c r="X432" s="335"/>
      <c r="Y432" s="345" t="s">
        <v>348</v>
      </c>
      <c r="Z432" s="346"/>
      <c r="AA432" s="346"/>
      <c r="AB432" s="346"/>
      <c r="AC432" s="277" t="s">
        <v>333</v>
      </c>
      <c r="AD432" s="277"/>
      <c r="AE432" s="277"/>
      <c r="AF432" s="277"/>
      <c r="AG432" s="277"/>
      <c r="AH432" s="345" t="s">
        <v>258</v>
      </c>
      <c r="AI432" s="347"/>
      <c r="AJ432" s="347"/>
      <c r="AK432" s="347"/>
      <c r="AL432" s="347" t="s">
        <v>21</v>
      </c>
      <c r="AM432" s="347"/>
      <c r="AN432" s="347"/>
      <c r="AO432" s="422"/>
      <c r="AP432" s="423" t="s">
        <v>297</v>
      </c>
      <c r="AQ432" s="423"/>
      <c r="AR432" s="423"/>
      <c r="AS432" s="423"/>
      <c r="AT432" s="423"/>
      <c r="AU432" s="423"/>
      <c r="AV432" s="423"/>
      <c r="AW432" s="423"/>
      <c r="AX432" s="423"/>
      <c r="AY432" s="34">
        <f t="shared" ref="AY432:AY433" si="10">$AY$430</f>
        <v>0</v>
      </c>
    </row>
    <row r="433" spans="1:51" ht="26.25" customHeight="1" x14ac:dyDescent="0.15">
      <c r="A433" s="1050">
        <v>1</v>
      </c>
      <c r="B433" s="105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0">
        <v>2</v>
      </c>
      <c r="B434" s="105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0">
        <v>3</v>
      </c>
      <c r="B435" s="105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0">
        <v>4</v>
      </c>
      <c r="B436" s="105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0">
        <v>5</v>
      </c>
      <c r="B437" s="105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0">
        <v>6</v>
      </c>
      <c r="B438" s="105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0">
        <v>7</v>
      </c>
      <c r="B439" s="105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0">
        <v>8</v>
      </c>
      <c r="B440" s="105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0">
        <v>9</v>
      </c>
      <c r="B441" s="105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0">
        <v>10</v>
      </c>
      <c r="B442" s="105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0">
        <v>11</v>
      </c>
      <c r="B443" s="105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0">
        <v>12</v>
      </c>
      <c r="B444" s="105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0">
        <v>13</v>
      </c>
      <c r="B445" s="105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0">
        <v>14</v>
      </c>
      <c r="B446" s="105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0">
        <v>15</v>
      </c>
      <c r="B447" s="105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0">
        <v>16</v>
      </c>
      <c r="B448" s="105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0">
        <v>17</v>
      </c>
      <c r="B449" s="105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0">
        <v>18</v>
      </c>
      <c r="B450" s="105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0">
        <v>19</v>
      </c>
      <c r="B451" s="105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0">
        <v>20</v>
      </c>
      <c r="B452" s="105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0">
        <v>21</v>
      </c>
      <c r="B453" s="105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0">
        <v>22</v>
      </c>
      <c r="B454" s="105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0">
        <v>23</v>
      </c>
      <c r="B455" s="105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0">
        <v>24</v>
      </c>
      <c r="B456" s="105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0">
        <v>25</v>
      </c>
      <c r="B457" s="105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0">
        <v>26</v>
      </c>
      <c r="B458" s="105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0">
        <v>27</v>
      </c>
      <c r="B459" s="105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0">
        <v>28</v>
      </c>
      <c r="B460" s="105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0">
        <v>29</v>
      </c>
      <c r="B461" s="105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0">
        <v>30</v>
      </c>
      <c r="B462" s="105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296</v>
      </c>
      <c r="K465" s="109"/>
      <c r="L465" s="109"/>
      <c r="M465" s="109"/>
      <c r="N465" s="109"/>
      <c r="O465" s="109"/>
      <c r="P465" s="335" t="s">
        <v>27</v>
      </c>
      <c r="Q465" s="335"/>
      <c r="R465" s="335"/>
      <c r="S465" s="335"/>
      <c r="T465" s="335"/>
      <c r="U465" s="335"/>
      <c r="V465" s="335"/>
      <c r="W465" s="335"/>
      <c r="X465" s="335"/>
      <c r="Y465" s="345" t="s">
        <v>348</v>
      </c>
      <c r="Z465" s="346"/>
      <c r="AA465" s="346"/>
      <c r="AB465" s="346"/>
      <c r="AC465" s="277" t="s">
        <v>333</v>
      </c>
      <c r="AD465" s="277"/>
      <c r="AE465" s="277"/>
      <c r="AF465" s="277"/>
      <c r="AG465" s="277"/>
      <c r="AH465" s="345" t="s">
        <v>258</v>
      </c>
      <c r="AI465" s="347"/>
      <c r="AJ465" s="347"/>
      <c r="AK465" s="347"/>
      <c r="AL465" s="347" t="s">
        <v>21</v>
      </c>
      <c r="AM465" s="347"/>
      <c r="AN465" s="347"/>
      <c r="AO465" s="422"/>
      <c r="AP465" s="423" t="s">
        <v>297</v>
      </c>
      <c r="AQ465" s="423"/>
      <c r="AR465" s="423"/>
      <c r="AS465" s="423"/>
      <c r="AT465" s="423"/>
      <c r="AU465" s="423"/>
      <c r="AV465" s="423"/>
      <c r="AW465" s="423"/>
      <c r="AX465" s="423"/>
      <c r="AY465" s="34">
        <f t="shared" ref="AY465:AY466" si="11">$AY$463</f>
        <v>0</v>
      </c>
    </row>
    <row r="466" spans="1:51" ht="26.25" customHeight="1" x14ac:dyDescent="0.15">
      <c r="A466" s="1050">
        <v>1</v>
      </c>
      <c r="B466" s="105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0">
        <v>2</v>
      </c>
      <c r="B467" s="105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0">
        <v>3</v>
      </c>
      <c r="B468" s="105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0">
        <v>4</v>
      </c>
      <c r="B469" s="105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0">
        <v>5</v>
      </c>
      <c r="B470" s="105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0">
        <v>6</v>
      </c>
      <c r="B471" s="105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0">
        <v>7</v>
      </c>
      <c r="B472" s="105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0">
        <v>8</v>
      </c>
      <c r="B473" s="105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0">
        <v>9</v>
      </c>
      <c r="B474" s="105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0">
        <v>10</v>
      </c>
      <c r="B475" s="105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0">
        <v>11</v>
      </c>
      <c r="B476" s="105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0">
        <v>12</v>
      </c>
      <c r="B477" s="105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0">
        <v>13</v>
      </c>
      <c r="B478" s="105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0">
        <v>14</v>
      </c>
      <c r="B479" s="105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0">
        <v>15</v>
      </c>
      <c r="B480" s="105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0">
        <v>16</v>
      </c>
      <c r="B481" s="105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0">
        <v>17</v>
      </c>
      <c r="B482" s="105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0">
        <v>18</v>
      </c>
      <c r="B483" s="105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0">
        <v>19</v>
      </c>
      <c r="B484" s="105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0">
        <v>20</v>
      </c>
      <c r="B485" s="105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0">
        <v>21</v>
      </c>
      <c r="B486" s="105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0">
        <v>22</v>
      </c>
      <c r="B487" s="105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0">
        <v>23</v>
      </c>
      <c r="B488" s="105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0">
        <v>24</v>
      </c>
      <c r="B489" s="105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0">
        <v>25</v>
      </c>
      <c r="B490" s="105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0">
        <v>26</v>
      </c>
      <c r="B491" s="105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0">
        <v>27</v>
      </c>
      <c r="B492" s="105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0">
        <v>28</v>
      </c>
      <c r="B493" s="105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0">
        <v>29</v>
      </c>
      <c r="B494" s="105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0">
        <v>30</v>
      </c>
      <c r="B495" s="105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296</v>
      </c>
      <c r="K498" s="109"/>
      <c r="L498" s="109"/>
      <c r="M498" s="109"/>
      <c r="N498" s="109"/>
      <c r="O498" s="109"/>
      <c r="P498" s="335" t="s">
        <v>27</v>
      </c>
      <c r="Q498" s="335"/>
      <c r="R498" s="335"/>
      <c r="S498" s="335"/>
      <c r="T498" s="335"/>
      <c r="U498" s="335"/>
      <c r="V498" s="335"/>
      <c r="W498" s="335"/>
      <c r="X498" s="335"/>
      <c r="Y498" s="345" t="s">
        <v>348</v>
      </c>
      <c r="Z498" s="346"/>
      <c r="AA498" s="346"/>
      <c r="AB498" s="346"/>
      <c r="AC498" s="277" t="s">
        <v>333</v>
      </c>
      <c r="AD498" s="277"/>
      <c r="AE498" s="277"/>
      <c r="AF498" s="277"/>
      <c r="AG498" s="277"/>
      <c r="AH498" s="345" t="s">
        <v>258</v>
      </c>
      <c r="AI498" s="347"/>
      <c r="AJ498" s="347"/>
      <c r="AK498" s="347"/>
      <c r="AL498" s="347" t="s">
        <v>21</v>
      </c>
      <c r="AM498" s="347"/>
      <c r="AN498" s="347"/>
      <c r="AO498" s="422"/>
      <c r="AP498" s="423" t="s">
        <v>297</v>
      </c>
      <c r="AQ498" s="423"/>
      <c r="AR498" s="423"/>
      <c r="AS498" s="423"/>
      <c r="AT498" s="423"/>
      <c r="AU498" s="423"/>
      <c r="AV498" s="423"/>
      <c r="AW498" s="423"/>
      <c r="AX498" s="423"/>
      <c r="AY498" s="34">
        <f t="shared" ref="AY498:AY499" si="12">$AY$496</f>
        <v>0</v>
      </c>
    </row>
    <row r="499" spans="1:51" ht="26.25" customHeight="1" x14ac:dyDescent="0.15">
      <c r="A499" s="1050">
        <v>1</v>
      </c>
      <c r="B499" s="105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0">
        <v>2</v>
      </c>
      <c r="B500" s="105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0">
        <v>3</v>
      </c>
      <c r="B501" s="105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0">
        <v>4</v>
      </c>
      <c r="B502" s="105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0">
        <v>5</v>
      </c>
      <c r="B503" s="105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0">
        <v>6</v>
      </c>
      <c r="B504" s="105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0">
        <v>7</v>
      </c>
      <c r="B505" s="105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0">
        <v>8</v>
      </c>
      <c r="B506" s="105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0">
        <v>9</v>
      </c>
      <c r="B507" s="105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0">
        <v>10</v>
      </c>
      <c r="B508" s="105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0">
        <v>11</v>
      </c>
      <c r="B509" s="105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0">
        <v>12</v>
      </c>
      <c r="B510" s="105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0">
        <v>13</v>
      </c>
      <c r="B511" s="105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0">
        <v>14</v>
      </c>
      <c r="B512" s="105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0">
        <v>15</v>
      </c>
      <c r="B513" s="105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0">
        <v>16</v>
      </c>
      <c r="B514" s="105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0">
        <v>17</v>
      </c>
      <c r="B515" s="105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0">
        <v>18</v>
      </c>
      <c r="B516" s="105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0">
        <v>19</v>
      </c>
      <c r="B517" s="105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0">
        <v>20</v>
      </c>
      <c r="B518" s="105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0">
        <v>21</v>
      </c>
      <c r="B519" s="105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0">
        <v>22</v>
      </c>
      <c r="B520" s="105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0">
        <v>23</v>
      </c>
      <c r="B521" s="105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0">
        <v>24</v>
      </c>
      <c r="B522" s="105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0">
        <v>25</v>
      </c>
      <c r="B523" s="105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0">
        <v>26</v>
      </c>
      <c r="B524" s="105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0">
        <v>27</v>
      </c>
      <c r="B525" s="105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0">
        <v>28</v>
      </c>
      <c r="B526" s="105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0">
        <v>29</v>
      </c>
      <c r="B527" s="105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0">
        <v>30</v>
      </c>
      <c r="B528" s="105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296</v>
      </c>
      <c r="K531" s="109"/>
      <c r="L531" s="109"/>
      <c r="M531" s="109"/>
      <c r="N531" s="109"/>
      <c r="O531" s="109"/>
      <c r="P531" s="335" t="s">
        <v>27</v>
      </c>
      <c r="Q531" s="335"/>
      <c r="R531" s="335"/>
      <c r="S531" s="335"/>
      <c r="T531" s="335"/>
      <c r="U531" s="335"/>
      <c r="V531" s="335"/>
      <c r="W531" s="335"/>
      <c r="X531" s="335"/>
      <c r="Y531" s="345" t="s">
        <v>348</v>
      </c>
      <c r="Z531" s="346"/>
      <c r="AA531" s="346"/>
      <c r="AB531" s="346"/>
      <c r="AC531" s="277" t="s">
        <v>333</v>
      </c>
      <c r="AD531" s="277"/>
      <c r="AE531" s="277"/>
      <c r="AF531" s="277"/>
      <c r="AG531" s="277"/>
      <c r="AH531" s="345" t="s">
        <v>258</v>
      </c>
      <c r="AI531" s="347"/>
      <c r="AJ531" s="347"/>
      <c r="AK531" s="347"/>
      <c r="AL531" s="347" t="s">
        <v>21</v>
      </c>
      <c r="AM531" s="347"/>
      <c r="AN531" s="347"/>
      <c r="AO531" s="422"/>
      <c r="AP531" s="423" t="s">
        <v>297</v>
      </c>
      <c r="AQ531" s="423"/>
      <c r="AR531" s="423"/>
      <c r="AS531" s="423"/>
      <c r="AT531" s="423"/>
      <c r="AU531" s="423"/>
      <c r="AV531" s="423"/>
      <c r="AW531" s="423"/>
      <c r="AX531" s="423"/>
      <c r="AY531" s="34">
        <f t="shared" ref="AY531:AY532" si="13">$AY$529</f>
        <v>0</v>
      </c>
    </row>
    <row r="532" spans="1:51" ht="26.25" customHeight="1" x14ac:dyDescent="0.15">
      <c r="A532" s="1050">
        <v>1</v>
      </c>
      <c r="B532" s="105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0">
        <v>2</v>
      </c>
      <c r="B533" s="105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0">
        <v>3</v>
      </c>
      <c r="B534" s="105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0">
        <v>4</v>
      </c>
      <c r="B535" s="105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0">
        <v>5</v>
      </c>
      <c r="B536" s="105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0">
        <v>6</v>
      </c>
      <c r="B537" s="105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0">
        <v>7</v>
      </c>
      <c r="B538" s="105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0">
        <v>8</v>
      </c>
      <c r="B539" s="105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0">
        <v>9</v>
      </c>
      <c r="B540" s="105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0">
        <v>10</v>
      </c>
      <c r="B541" s="105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0">
        <v>11</v>
      </c>
      <c r="B542" s="105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0">
        <v>12</v>
      </c>
      <c r="B543" s="105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0">
        <v>13</v>
      </c>
      <c r="B544" s="105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0">
        <v>14</v>
      </c>
      <c r="B545" s="105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0">
        <v>15</v>
      </c>
      <c r="B546" s="105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0">
        <v>16</v>
      </c>
      <c r="B547" s="105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0">
        <v>17</v>
      </c>
      <c r="B548" s="105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0">
        <v>18</v>
      </c>
      <c r="B549" s="105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0">
        <v>19</v>
      </c>
      <c r="B550" s="105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0">
        <v>20</v>
      </c>
      <c r="B551" s="105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0">
        <v>21</v>
      </c>
      <c r="B552" s="105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0">
        <v>22</v>
      </c>
      <c r="B553" s="105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0">
        <v>23</v>
      </c>
      <c r="B554" s="105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0">
        <v>24</v>
      </c>
      <c r="B555" s="105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0">
        <v>25</v>
      </c>
      <c r="B556" s="105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0">
        <v>26</v>
      </c>
      <c r="B557" s="105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0">
        <v>27</v>
      </c>
      <c r="B558" s="105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0">
        <v>28</v>
      </c>
      <c r="B559" s="105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0">
        <v>29</v>
      </c>
      <c r="B560" s="105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0">
        <v>30</v>
      </c>
      <c r="B561" s="105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296</v>
      </c>
      <c r="K564" s="109"/>
      <c r="L564" s="109"/>
      <c r="M564" s="109"/>
      <c r="N564" s="109"/>
      <c r="O564" s="109"/>
      <c r="P564" s="335" t="s">
        <v>27</v>
      </c>
      <c r="Q564" s="335"/>
      <c r="R564" s="335"/>
      <c r="S564" s="335"/>
      <c r="T564" s="335"/>
      <c r="U564" s="335"/>
      <c r="V564" s="335"/>
      <c r="W564" s="335"/>
      <c r="X564" s="335"/>
      <c r="Y564" s="345" t="s">
        <v>348</v>
      </c>
      <c r="Z564" s="346"/>
      <c r="AA564" s="346"/>
      <c r="AB564" s="346"/>
      <c r="AC564" s="277" t="s">
        <v>333</v>
      </c>
      <c r="AD564" s="277"/>
      <c r="AE564" s="277"/>
      <c r="AF564" s="277"/>
      <c r="AG564" s="277"/>
      <c r="AH564" s="345" t="s">
        <v>258</v>
      </c>
      <c r="AI564" s="347"/>
      <c r="AJ564" s="347"/>
      <c r="AK564" s="347"/>
      <c r="AL564" s="347" t="s">
        <v>21</v>
      </c>
      <c r="AM564" s="347"/>
      <c r="AN564" s="347"/>
      <c r="AO564" s="422"/>
      <c r="AP564" s="423" t="s">
        <v>297</v>
      </c>
      <c r="AQ564" s="423"/>
      <c r="AR564" s="423"/>
      <c r="AS564" s="423"/>
      <c r="AT564" s="423"/>
      <c r="AU564" s="423"/>
      <c r="AV564" s="423"/>
      <c r="AW564" s="423"/>
      <c r="AX564" s="423"/>
      <c r="AY564" s="34">
        <f t="shared" ref="AY564:AY565" si="14">$AY$562</f>
        <v>0</v>
      </c>
    </row>
    <row r="565" spans="1:51" ht="26.25" customHeight="1" x14ac:dyDescent="0.15">
      <c r="A565" s="1050">
        <v>1</v>
      </c>
      <c r="B565" s="105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0">
        <v>2</v>
      </c>
      <c r="B566" s="105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0">
        <v>3</v>
      </c>
      <c r="B567" s="105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0">
        <v>4</v>
      </c>
      <c r="B568" s="105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0">
        <v>5</v>
      </c>
      <c r="B569" s="105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0">
        <v>6</v>
      </c>
      <c r="B570" s="105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0">
        <v>7</v>
      </c>
      <c r="B571" s="105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0">
        <v>8</v>
      </c>
      <c r="B572" s="105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0">
        <v>9</v>
      </c>
      <c r="B573" s="105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0">
        <v>10</v>
      </c>
      <c r="B574" s="105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0">
        <v>11</v>
      </c>
      <c r="B575" s="105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0">
        <v>12</v>
      </c>
      <c r="B576" s="105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0">
        <v>13</v>
      </c>
      <c r="B577" s="105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0">
        <v>14</v>
      </c>
      <c r="B578" s="105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0">
        <v>15</v>
      </c>
      <c r="B579" s="105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0">
        <v>16</v>
      </c>
      <c r="B580" s="105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0">
        <v>17</v>
      </c>
      <c r="B581" s="105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0">
        <v>18</v>
      </c>
      <c r="B582" s="105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0">
        <v>19</v>
      </c>
      <c r="B583" s="105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0">
        <v>20</v>
      </c>
      <c r="B584" s="105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0">
        <v>21</v>
      </c>
      <c r="B585" s="105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0">
        <v>22</v>
      </c>
      <c r="B586" s="105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0">
        <v>23</v>
      </c>
      <c r="B587" s="105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0">
        <v>24</v>
      </c>
      <c r="B588" s="105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0">
        <v>25</v>
      </c>
      <c r="B589" s="105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0">
        <v>26</v>
      </c>
      <c r="B590" s="105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0">
        <v>27</v>
      </c>
      <c r="B591" s="105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0">
        <v>28</v>
      </c>
      <c r="B592" s="105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0">
        <v>29</v>
      </c>
      <c r="B593" s="105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0">
        <v>30</v>
      </c>
      <c r="B594" s="105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296</v>
      </c>
      <c r="K597" s="109"/>
      <c r="L597" s="109"/>
      <c r="M597" s="109"/>
      <c r="N597" s="109"/>
      <c r="O597" s="109"/>
      <c r="P597" s="335" t="s">
        <v>27</v>
      </c>
      <c r="Q597" s="335"/>
      <c r="R597" s="335"/>
      <c r="S597" s="335"/>
      <c r="T597" s="335"/>
      <c r="U597" s="335"/>
      <c r="V597" s="335"/>
      <c r="W597" s="335"/>
      <c r="X597" s="335"/>
      <c r="Y597" s="345" t="s">
        <v>348</v>
      </c>
      <c r="Z597" s="346"/>
      <c r="AA597" s="346"/>
      <c r="AB597" s="346"/>
      <c r="AC597" s="277" t="s">
        <v>333</v>
      </c>
      <c r="AD597" s="277"/>
      <c r="AE597" s="277"/>
      <c r="AF597" s="277"/>
      <c r="AG597" s="277"/>
      <c r="AH597" s="345" t="s">
        <v>258</v>
      </c>
      <c r="AI597" s="347"/>
      <c r="AJ597" s="347"/>
      <c r="AK597" s="347"/>
      <c r="AL597" s="347" t="s">
        <v>21</v>
      </c>
      <c r="AM597" s="347"/>
      <c r="AN597" s="347"/>
      <c r="AO597" s="422"/>
      <c r="AP597" s="423" t="s">
        <v>297</v>
      </c>
      <c r="AQ597" s="423"/>
      <c r="AR597" s="423"/>
      <c r="AS597" s="423"/>
      <c r="AT597" s="423"/>
      <c r="AU597" s="423"/>
      <c r="AV597" s="423"/>
      <c r="AW597" s="423"/>
      <c r="AX597" s="423"/>
      <c r="AY597" s="34">
        <f t="shared" ref="AY597:AY598" si="15">$AY$595</f>
        <v>0</v>
      </c>
    </row>
    <row r="598" spans="1:51" ht="26.25" customHeight="1" x14ac:dyDescent="0.15">
      <c r="A598" s="1050">
        <v>1</v>
      </c>
      <c r="B598" s="105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0">
        <v>2</v>
      </c>
      <c r="B599" s="105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0">
        <v>3</v>
      </c>
      <c r="B600" s="105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0">
        <v>4</v>
      </c>
      <c r="B601" s="105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0">
        <v>5</v>
      </c>
      <c r="B602" s="105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0">
        <v>6</v>
      </c>
      <c r="B603" s="105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0">
        <v>7</v>
      </c>
      <c r="B604" s="105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0">
        <v>8</v>
      </c>
      <c r="B605" s="105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0">
        <v>9</v>
      </c>
      <c r="B606" s="105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0">
        <v>10</v>
      </c>
      <c r="B607" s="105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0">
        <v>11</v>
      </c>
      <c r="B608" s="105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0">
        <v>12</v>
      </c>
      <c r="B609" s="105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0">
        <v>13</v>
      </c>
      <c r="B610" s="105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0">
        <v>14</v>
      </c>
      <c r="B611" s="105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0">
        <v>15</v>
      </c>
      <c r="B612" s="105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0">
        <v>16</v>
      </c>
      <c r="B613" s="105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0">
        <v>17</v>
      </c>
      <c r="B614" s="105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0">
        <v>18</v>
      </c>
      <c r="B615" s="105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0">
        <v>19</v>
      </c>
      <c r="B616" s="105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0">
        <v>20</v>
      </c>
      <c r="B617" s="105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0">
        <v>21</v>
      </c>
      <c r="B618" s="105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0">
        <v>22</v>
      </c>
      <c r="B619" s="105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0">
        <v>23</v>
      </c>
      <c r="B620" s="105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0">
        <v>24</v>
      </c>
      <c r="B621" s="105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0">
        <v>25</v>
      </c>
      <c r="B622" s="105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0">
        <v>26</v>
      </c>
      <c r="B623" s="105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0">
        <v>27</v>
      </c>
      <c r="B624" s="105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0">
        <v>28</v>
      </c>
      <c r="B625" s="105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0">
        <v>29</v>
      </c>
      <c r="B626" s="105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0">
        <v>30</v>
      </c>
      <c r="B627" s="105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296</v>
      </c>
      <c r="K630" s="109"/>
      <c r="L630" s="109"/>
      <c r="M630" s="109"/>
      <c r="N630" s="109"/>
      <c r="O630" s="109"/>
      <c r="P630" s="335" t="s">
        <v>27</v>
      </c>
      <c r="Q630" s="335"/>
      <c r="R630" s="335"/>
      <c r="S630" s="335"/>
      <c r="T630" s="335"/>
      <c r="U630" s="335"/>
      <c r="V630" s="335"/>
      <c r="W630" s="335"/>
      <c r="X630" s="335"/>
      <c r="Y630" s="345" t="s">
        <v>348</v>
      </c>
      <c r="Z630" s="346"/>
      <c r="AA630" s="346"/>
      <c r="AB630" s="346"/>
      <c r="AC630" s="277" t="s">
        <v>333</v>
      </c>
      <c r="AD630" s="277"/>
      <c r="AE630" s="277"/>
      <c r="AF630" s="277"/>
      <c r="AG630" s="277"/>
      <c r="AH630" s="345" t="s">
        <v>258</v>
      </c>
      <c r="AI630" s="347"/>
      <c r="AJ630" s="347"/>
      <c r="AK630" s="347"/>
      <c r="AL630" s="347" t="s">
        <v>21</v>
      </c>
      <c r="AM630" s="347"/>
      <c r="AN630" s="347"/>
      <c r="AO630" s="422"/>
      <c r="AP630" s="423" t="s">
        <v>297</v>
      </c>
      <c r="AQ630" s="423"/>
      <c r="AR630" s="423"/>
      <c r="AS630" s="423"/>
      <c r="AT630" s="423"/>
      <c r="AU630" s="423"/>
      <c r="AV630" s="423"/>
      <c r="AW630" s="423"/>
      <c r="AX630" s="423"/>
      <c r="AY630" s="34">
        <f t="shared" ref="AY630:AY631" si="16">$AY$628</f>
        <v>0</v>
      </c>
    </row>
    <row r="631" spans="1:51" ht="26.25" customHeight="1" x14ac:dyDescent="0.15">
      <c r="A631" s="1050">
        <v>1</v>
      </c>
      <c r="B631" s="105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0">
        <v>2</v>
      </c>
      <c r="B632" s="105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0">
        <v>3</v>
      </c>
      <c r="B633" s="105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0">
        <v>4</v>
      </c>
      <c r="B634" s="105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0">
        <v>5</v>
      </c>
      <c r="B635" s="105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0">
        <v>6</v>
      </c>
      <c r="B636" s="105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0">
        <v>7</v>
      </c>
      <c r="B637" s="105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0">
        <v>8</v>
      </c>
      <c r="B638" s="105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0">
        <v>9</v>
      </c>
      <c r="B639" s="105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0">
        <v>10</v>
      </c>
      <c r="B640" s="105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0">
        <v>11</v>
      </c>
      <c r="B641" s="105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0">
        <v>12</v>
      </c>
      <c r="B642" s="105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0">
        <v>13</v>
      </c>
      <c r="B643" s="105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0">
        <v>14</v>
      </c>
      <c r="B644" s="105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0">
        <v>15</v>
      </c>
      <c r="B645" s="105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0">
        <v>16</v>
      </c>
      <c r="B646" s="105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0">
        <v>17</v>
      </c>
      <c r="B647" s="105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0">
        <v>18</v>
      </c>
      <c r="B648" s="105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0">
        <v>19</v>
      </c>
      <c r="B649" s="105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0">
        <v>20</v>
      </c>
      <c r="B650" s="105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0">
        <v>21</v>
      </c>
      <c r="B651" s="105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0">
        <v>22</v>
      </c>
      <c r="B652" s="105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0">
        <v>23</v>
      </c>
      <c r="B653" s="105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0">
        <v>24</v>
      </c>
      <c r="B654" s="105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0">
        <v>25</v>
      </c>
      <c r="B655" s="105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0">
        <v>26</v>
      </c>
      <c r="B656" s="105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0">
        <v>27</v>
      </c>
      <c r="B657" s="105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0">
        <v>28</v>
      </c>
      <c r="B658" s="105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0">
        <v>29</v>
      </c>
      <c r="B659" s="105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0">
        <v>30</v>
      </c>
      <c r="B660" s="105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296</v>
      </c>
      <c r="K663" s="109"/>
      <c r="L663" s="109"/>
      <c r="M663" s="109"/>
      <c r="N663" s="109"/>
      <c r="O663" s="109"/>
      <c r="P663" s="335" t="s">
        <v>27</v>
      </c>
      <c r="Q663" s="335"/>
      <c r="R663" s="335"/>
      <c r="S663" s="335"/>
      <c r="T663" s="335"/>
      <c r="U663" s="335"/>
      <c r="V663" s="335"/>
      <c r="W663" s="335"/>
      <c r="X663" s="335"/>
      <c r="Y663" s="345" t="s">
        <v>348</v>
      </c>
      <c r="Z663" s="346"/>
      <c r="AA663" s="346"/>
      <c r="AB663" s="346"/>
      <c r="AC663" s="277" t="s">
        <v>333</v>
      </c>
      <c r="AD663" s="277"/>
      <c r="AE663" s="277"/>
      <c r="AF663" s="277"/>
      <c r="AG663" s="277"/>
      <c r="AH663" s="345" t="s">
        <v>258</v>
      </c>
      <c r="AI663" s="347"/>
      <c r="AJ663" s="347"/>
      <c r="AK663" s="347"/>
      <c r="AL663" s="347" t="s">
        <v>21</v>
      </c>
      <c r="AM663" s="347"/>
      <c r="AN663" s="347"/>
      <c r="AO663" s="422"/>
      <c r="AP663" s="423" t="s">
        <v>297</v>
      </c>
      <c r="AQ663" s="423"/>
      <c r="AR663" s="423"/>
      <c r="AS663" s="423"/>
      <c r="AT663" s="423"/>
      <c r="AU663" s="423"/>
      <c r="AV663" s="423"/>
      <c r="AW663" s="423"/>
      <c r="AX663" s="423"/>
      <c r="AY663" s="34">
        <f t="shared" ref="AY663:AY664" si="17">$AY$661</f>
        <v>0</v>
      </c>
    </row>
    <row r="664" spans="1:51" ht="26.25" customHeight="1" x14ac:dyDescent="0.15">
      <c r="A664" s="1050">
        <v>1</v>
      </c>
      <c r="B664" s="105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0">
        <v>2</v>
      </c>
      <c r="B665" s="105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0">
        <v>3</v>
      </c>
      <c r="B666" s="105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0">
        <v>4</v>
      </c>
      <c r="B667" s="105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0">
        <v>5</v>
      </c>
      <c r="B668" s="105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0">
        <v>6</v>
      </c>
      <c r="B669" s="105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0">
        <v>7</v>
      </c>
      <c r="B670" s="105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0">
        <v>8</v>
      </c>
      <c r="B671" s="105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0">
        <v>9</v>
      </c>
      <c r="B672" s="105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0">
        <v>10</v>
      </c>
      <c r="B673" s="105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0">
        <v>11</v>
      </c>
      <c r="B674" s="105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0">
        <v>12</v>
      </c>
      <c r="B675" s="105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0">
        <v>13</v>
      </c>
      <c r="B676" s="105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0">
        <v>14</v>
      </c>
      <c r="B677" s="105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0">
        <v>15</v>
      </c>
      <c r="B678" s="105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0">
        <v>16</v>
      </c>
      <c r="B679" s="105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0">
        <v>17</v>
      </c>
      <c r="B680" s="105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0">
        <v>18</v>
      </c>
      <c r="B681" s="105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0">
        <v>19</v>
      </c>
      <c r="B682" s="105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0">
        <v>20</v>
      </c>
      <c r="B683" s="105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0">
        <v>21</v>
      </c>
      <c r="B684" s="105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0">
        <v>22</v>
      </c>
      <c r="B685" s="105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0">
        <v>23</v>
      </c>
      <c r="B686" s="105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0">
        <v>24</v>
      </c>
      <c r="B687" s="105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0">
        <v>25</v>
      </c>
      <c r="B688" s="105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0">
        <v>26</v>
      </c>
      <c r="B689" s="105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0">
        <v>27</v>
      </c>
      <c r="B690" s="105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0">
        <v>28</v>
      </c>
      <c r="B691" s="105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0">
        <v>29</v>
      </c>
      <c r="B692" s="105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0">
        <v>30</v>
      </c>
      <c r="B693" s="105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296</v>
      </c>
      <c r="K696" s="109"/>
      <c r="L696" s="109"/>
      <c r="M696" s="109"/>
      <c r="N696" s="109"/>
      <c r="O696" s="109"/>
      <c r="P696" s="335" t="s">
        <v>27</v>
      </c>
      <c r="Q696" s="335"/>
      <c r="R696" s="335"/>
      <c r="S696" s="335"/>
      <c r="T696" s="335"/>
      <c r="U696" s="335"/>
      <c r="V696" s="335"/>
      <c r="W696" s="335"/>
      <c r="X696" s="335"/>
      <c r="Y696" s="345" t="s">
        <v>348</v>
      </c>
      <c r="Z696" s="346"/>
      <c r="AA696" s="346"/>
      <c r="AB696" s="346"/>
      <c r="AC696" s="277" t="s">
        <v>333</v>
      </c>
      <c r="AD696" s="277"/>
      <c r="AE696" s="277"/>
      <c r="AF696" s="277"/>
      <c r="AG696" s="277"/>
      <c r="AH696" s="345" t="s">
        <v>258</v>
      </c>
      <c r="AI696" s="347"/>
      <c r="AJ696" s="347"/>
      <c r="AK696" s="347"/>
      <c r="AL696" s="347" t="s">
        <v>21</v>
      </c>
      <c r="AM696" s="347"/>
      <c r="AN696" s="347"/>
      <c r="AO696" s="422"/>
      <c r="AP696" s="423" t="s">
        <v>297</v>
      </c>
      <c r="AQ696" s="423"/>
      <c r="AR696" s="423"/>
      <c r="AS696" s="423"/>
      <c r="AT696" s="423"/>
      <c r="AU696" s="423"/>
      <c r="AV696" s="423"/>
      <c r="AW696" s="423"/>
      <c r="AX696" s="423"/>
      <c r="AY696" s="34">
        <f t="shared" ref="AY696:AY697" si="18">$AY$694</f>
        <v>0</v>
      </c>
    </row>
    <row r="697" spans="1:51" ht="26.25" customHeight="1" x14ac:dyDescent="0.15">
      <c r="A697" s="1050">
        <v>1</v>
      </c>
      <c r="B697" s="105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0">
        <v>2</v>
      </c>
      <c r="B698" s="105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0">
        <v>3</v>
      </c>
      <c r="B699" s="105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0">
        <v>4</v>
      </c>
      <c r="B700" s="105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0">
        <v>5</v>
      </c>
      <c r="B701" s="105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0">
        <v>6</v>
      </c>
      <c r="B702" s="105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0">
        <v>7</v>
      </c>
      <c r="B703" s="105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0">
        <v>8</v>
      </c>
      <c r="B704" s="105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0">
        <v>9</v>
      </c>
      <c r="B705" s="105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0">
        <v>10</v>
      </c>
      <c r="B706" s="105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0">
        <v>11</v>
      </c>
      <c r="B707" s="105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0">
        <v>12</v>
      </c>
      <c r="B708" s="105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0">
        <v>13</v>
      </c>
      <c r="B709" s="105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0">
        <v>14</v>
      </c>
      <c r="B710" s="105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0">
        <v>15</v>
      </c>
      <c r="B711" s="105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0">
        <v>16</v>
      </c>
      <c r="B712" s="105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0">
        <v>17</v>
      </c>
      <c r="B713" s="105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0">
        <v>18</v>
      </c>
      <c r="B714" s="105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0">
        <v>19</v>
      </c>
      <c r="B715" s="105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0">
        <v>20</v>
      </c>
      <c r="B716" s="105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0">
        <v>21</v>
      </c>
      <c r="B717" s="105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0">
        <v>22</v>
      </c>
      <c r="B718" s="105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0">
        <v>23</v>
      </c>
      <c r="B719" s="105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0">
        <v>24</v>
      </c>
      <c r="B720" s="105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0">
        <v>25</v>
      </c>
      <c r="B721" s="105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0">
        <v>26</v>
      </c>
      <c r="B722" s="105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0">
        <v>27</v>
      </c>
      <c r="B723" s="105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0">
        <v>28</v>
      </c>
      <c r="B724" s="105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0">
        <v>29</v>
      </c>
      <c r="B725" s="105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0">
        <v>30</v>
      </c>
      <c r="B726" s="105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296</v>
      </c>
      <c r="K729" s="109"/>
      <c r="L729" s="109"/>
      <c r="M729" s="109"/>
      <c r="N729" s="109"/>
      <c r="O729" s="109"/>
      <c r="P729" s="335" t="s">
        <v>27</v>
      </c>
      <c r="Q729" s="335"/>
      <c r="R729" s="335"/>
      <c r="S729" s="335"/>
      <c r="T729" s="335"/>
      <c r="U729" s="335"/>
      <c r="V729" s="335"/>
      <c r="W729" s="335"/>
      <c r="X729" s="335"/>
      <c r="Y729" s="345" t="s">
        <v>348</v>
      </c>
      <c r="Z729" s="346"/>
      <c r="AA729" s="346"/>
      <c r="AB729" s="346"/>
      <c r="AC729" s="277" t="s">
        <v>333</v>
      </c>
      <c r="AD729" s="277"/>
      <c r="AE729" s="277"/>
      <c r="AF729" s="277"/>
      <c r="AG729" s="277"/>
      <c r="AH729" s="345" t="s">
        <v>258</v>
      </c>
      <c r="AI729" s="347"/>
      <c r="AJ729" s="347"/>
      <c r="AK729" s="347"/>
      <c r="AL729" s="347" t="s">
        <v>21</v>
      </c>
      <c r="AM729" s="347"/>
      <c r="AN729" s="347"/>
      <c r="AO729" s="422"/>
      <c r="AP729" s="423" t="s">
        <v>297</v>
      </c>
      <c r="AQ729" s="423"/>
      <c r="AR729" s="423"/>
      <c r="AS729" s="423"/>
      <c r="AT729" s="423"/>
      <c r="AU729" s="423"/>
      <c r="AV729" s="423"/>
      <c r="AW729" s="423"/>
      <c r="AX729" s="423"/>
      <c r="AY729" s="34">
        <f t="shared" ref="AY729:AY730" si="19">$AY$727</f>
        <v>0</v>
      </c>
    </row>
    <row r="730" spans="1:51" ht="26.25" customHeight="1" x14ac:dyDescent="0.15">
      <c r="A730" s="1050">
        <v>1</v>
      </c>
      <c r="B730" s="105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0">
        <v>2</v>
      </c>
      <c r="B731" s="105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0">
        <v>3</v>
      </c>
      <c r="B732" s="105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0">
        <v>4</v>
      </c>
      <c r="B733" s="105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0">
        <v>5</v>
      </c>
      <c r="B734" s="105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0">
        <v>6</v>
      </c>
      <c r="B735" s="105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0">
        <v>7</v>
      </c>
      <c r="B736" s="105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0">
        <v>8</v>
      </c>
      <c r="B737" s="105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0">
        <v>9</v>
      </c>
      <c r="B738" s="105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0">
        <v>10</v>
      </c>
      <c r="B739" s="105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0">
        <v>11</v>
      </c>
      <c r="B740" s="105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0">
        <v>12</v>
      </c>
      <c r="B741" s="105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0">
        <v>13</v>
      </c>
      <c r="B742" s="105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0">
        <v>14</v>
      </c>
      <c r="B743" s="105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0">
        <v>15</v>
      </c>
      <c r="B744" s="105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0">
        <v>16</v>
      </c>
      <c r="B745" s="105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0">
        <v>17</v>
      </c>
      <c r="B746" s="105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0">
        <v>18</v>
      </c>
      <c r="B747" s="105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0">
        <v>19</v>
      </c>
      <c r="B748" s="105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0">
        <v>20</v>
      </c>
      <c r="B749" s="105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0">
        <v>21</v>
      </c>
      <c r="B750" s="105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0">
        <v>22</v>
      </c>
      <c r="B751" s="105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0">
        <v>23</v>
      </c>
      <c r="B752" s="105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0">
        <v>24</v>
      </c>
      <c r="B753" s="105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0">
        <v>25</v>
      </c>
      <c r="B754" s="105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0">
        <v>26</v>
      </c>
      <c r="B755" s="105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0">
        <v>27</v>
      </c>
      <c r="B756" s="105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0">
        <v>28</v>
      </c>
      <c r="B757" s="105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0">
        <v>29</v>
      </c>
      <c r="B758" s="105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0">
        <v>30</v>
      </c>
      <c r="B759" s="105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296</v>
      </c>
      <c r="K762" s="109"/>
      <c r="L762" s="109"/>
      <c r="M762" s="109"/>
      <c r="N762" s="109"/>
      <c r="O762" s="109"/>
      <c r="P762" s="335" t="s">
        <v>27</v>
      </c>
      <c r="Q762" s="335"/>
      <c r="R762" s="335"/>
      <c r="S762" s="335"/>
      <c r="T762" s="335"/>
      <c r="U762" s="335"/>
      <c r="V762" s="335"/>
      <c r="W762" s="335"/>
      <c r="X762" s="335"/>
      <c r="Y762" s="345" t="s">
        <v>348</v>
      </c>
      <c r="Z762" s="346"/>
      <c r="AA762" s="346"/>
      <c r="AB762" s="346"/>
      <c r="AC762" s="277" t="s">
        <v>333</v>
      </c>
      <c r="AD762" s="277"/>
      <c r="AE762" s="277"/>
      <c r="AF762" s="277"/>
      <c r="AG762" s="277"/>
      <c r="AH762" s="345" t="s">
        <v>258</v>
      </c>
      <c r="AI762" s="347"/>
      <c r="AJ762" s="347"/>
      <c r="AK762" s="347"/>
      <c r="AL762" s="347" t="s">
        <v>21</v>
      </c>
      <c r="AM762" s="347"/>
      <c r="AN762" s="347"/>
      <c r="AO762" s="422"/>
      <c r="AP762" s="423" t="s">
        <v>297</v>
      </c>
      <c r="AQ762" s="423"/>
      <c r="AR762" s="423"/>
      <c r="AS762" s="423"/>
      <c r="AT762" s="423"/>
      <c r="AU762" s="423"/>
      <c r="AV762" s="423"/>
      <c r="AW762" s="423"/>
      <c r="AX762" s="423"/>
      <c r="AY762" s="34">
        <f t="shared" ref="AY762:AY763" si="20">$AY$760</f>
        <v>0</v>
      </c>
    </row>
    <row r="763" spans="1:51" ht="26.25" customHeight="1" x14ac:dyDescent="0.15">
      <c r="A763" s="1050">
        <v>1</v>
      </c>
      <c r="B763" s="105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0">
        <v>2</v>
      </c>
      <c r="B764" s="105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0">
        <v>3</v>
      </c>
      <c r="B765" s="105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0">
        <v>4</v>
      </c>
      <c r="B766" s="105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0">
        <v>5</v>
      </c>
      <c r="B767" s="105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0">
        <v>6</v>
      </c>
      <c r="B768" s="105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0">
        <v>7</v>
      </c>
      <c r="B769" s="105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0">
        <v>8</v>
      </c>
      <c r="B770" s="105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0">
        <v>9</v>
      </c>
      <c r="B771" s="105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0">
        <v>10</v>
      </c>
      <c r="B772" s="105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0">
        <v>11</v>
      </c>
      <c r="B773" s="105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0">
        <v>12</v>
      </c>
      <c r="B774" s="105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0">
        <v>13</v>
      </c>
      <c r="B775" s="105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0">
        <v>14</v>
      </c>
      <c r="B776" s="105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0">
        <v>15</v>
      </c>
      <c r="B777" s="105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0">
        <v>16</v>
      </c>
      <c r="B778" s="105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0">
        <v>17</v>
      </c>
      <c r="B779" s="105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0">
        <v>18</v>
      </c>
      <c r="B780" s="105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0">
        <v>19</v>
      </c>
      <c r="B781" s="105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0">
        <v>20</v>
      </c>
      <c r="B782" s="105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0">
        <v>21</v>
      </c>
      <c r="B783" s="105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0">
        <v>22</v>
      </c>
      <c r="B784" s="105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0">
        <v>23</v>
      </c>
      <c r="B785" s="105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0">
        <v>24</v>
      </c>
      <c r="B786" s="105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0">
        <v>25</v>
      </c>
      <c r="B787" s="105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0">
        <v>26</v>
      </c>
      <c r="B788" s="105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0">
        <v>27</v>
      </c>
      <c r="B789" s="105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0">
        <v>28</v>
      </c>
      <c r="B790" s="105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0">
        <v>29</v>
      </c>
      <c r="B791" s="105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0">
        <v>30</v>
      </c>
      <c r="B792" s="105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296</v>
      </c>
      <c r="K795" s="109"/>
      <c r="L795" s="109"/>
      <c r="M795" s="109"/>
      <c r="N795" s="109"/>
      <c r="O795" s="109"/>
      <c r="P795" s="335" t="s">
        <v>27</v>
      </c>
      <c r="Q795" s="335"/>
      <c r="R795" s="335"/>
      <c r="S795" s="335"/>
      <c r="T795" s="335"/>
      <c r="U795" s="335"/>
      <c r="V795" s="335"/>
      <c r="W795" s="335"/>
      <c r="X795" s="335"/>
      <c r="Y795" s="345" t="s">
        <v>348</v>
      </c>
      <c r="Z795" s="346"/>
      <c r="AA795" s="346"/>
      <c r="AB795" s="346"/>
      <c r="AC795" s="277" t="s">
        <v>333</v>
      </c>
      <c r="AD795" s="277"/>
      <c r="AE795" s="277"/>
      <c r="AF795" s="277"/>
      <c r="AG795" s="277"/>
      <c r="AH795" s="345" t="s">
        <v>258</v>
      </c>
      <c r="AI795" s="347"/>
      <c r="AJ795" s="347"/>
      <c r="AK795" s="347"/>
      <c r="AL795" s="347" t="s">
        <v>21</v>
      </c>
      <c r="AM795" s="347"/>
      <c r="AN795" s="347"/>
      <c r="AO795" s="422"/>
      <c r="AP795" s="423" t="s">
        <v>297</v>
      </c>
      <c r="AQ795" s="423"/>
      <c r="AR795" s="423"/>
      <c r="AS795" s="423"/>
      <c r="AT795" s="423"/>
      <c r="AU795" s="423"/>
      <c r="AV795" s="423"/>
      <c r="AW795" s="423"/>
      <c r="AX795" s="423"/>
      <c r="AY795" s="34">
        <f t="shared" ref="AY795:AY796" si="21">$AY$793</f>
        <v>0</v>
      </c>
    </row>
    <row r="796" spans="1:51" ht="26.25" customHeight="1" x14ac:dyDescent="0.15">
      <c r="A796" s="1050">
        <v>1</v>
      </c>
      <c r="B796" s="105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0">
        <v>2</v>
      </c>
      <c r="B797" s="105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0">
        <v>3</v>
      </c>
      <c r="B798" s="105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0">
        <v>4</v>
      </c>
      <c r="B799" s="105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0">
        <v>5</v>
      </c>
      <c r="B800" s="105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0">
        <v>6</v>
      </c>
      <c r="B801" s="105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0">
        <v>7</v>
      </c>
      <c r="B802" s="105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0">
        <v>8</v>
      </c>
      <c r="B803" s="105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0">
        <v>9</v>
      </c>
      <c r="B804" s="105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0">
        <v>10</v>
      </c>
      <c r="B805" s="105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0">
        <v>11</v>
      </c>
      <c r="B806" s="105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0">
        <v>12</v>
      </c>
      <c r="B807" s="105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0">
        <v>13</v>
      </c>
      <c r="B808" s="105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0">
        <v>14</v>
      </c>
      <c r="B809" s="105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0">
        <v>15</v>
      </c>
      <c r="B810" s="105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0">
        <v>16</v>
      </c>
      <c r="B811" s="105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0">
        <v>17</v>
      </c>
      <c r="B812" s="105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0">
        <v>18</v>
      </c>
      <c r="B813" s="105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0">
        <v>19</v>
      </c>
      <c r="B814" s="105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0">
        <v>20</v>
      </c>
      <c r="B815" s="105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0">
        <v>21</v>
      </c>
      <c r="B816" s="105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0">
        <v>22</v>
      </c>
      <c r="B817" s="105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0">
        <v>23</v>
      </c>
      <c r="B818" s="105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0">
        <v>24</v>
      </c>
      <c r="B819" s="105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0">
        <v>25</v>
      </c>
      <c r="B820" s="105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0">
        <v>26</v>
      </c>
      <c r="B821" s="105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0">
        <v>27</v>
      </c>
      <c r="B822" s="105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0">
        <v>28</v>
      </c>
      <c r="B823" s="105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0">
        <v>29</v>
      </c>
      <c r="B824" s="105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0">
        <v>30</v>
      </c>
      <c r="B825" s="105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296</v>
      </c>
      <c r="K828" s="109"/>
      <c r="L828" s="109"/>
      <c r="M828" s="109"/>
      <c r="N828" s="109"/>
      <c r="O828" s="109"/>
      <c r="P828" s="335" t="s">
        <v>27</v>
      </c>
      <c r="Q828" s="335"/>
      <c r="R828" s="335"/>
      <c r="S828" s="335"/>
      <c r="T828" s="335"/>
      <c r="U828" s="335"/>
      <c r="V828" s="335"/>
      <c r="W828" s="335"/>
      <c r="X828" s="335"/>
      <c r="Y828" s="345" t="s">
        <v>348</v>
      </c>
      <c r="Z828" s="346"/>
      <c r="AA828" s="346"/>
      <c r="AB828" s="346"/>
      <c r="AC828" s="277" t="s">
        <v>333</v>
      </c>
      <c r="AD828" s="277"/>
      <c r="AE828" s="277"/>
      <c r="AF828" s="277"/>
      <c r="AG828" s="277"/>
      <c r="AH828" s="345" t="s">
        <v>258</v>
      </c>
      <c r="AI828" s="347"/>
      <c r="AJ828" s="347"/>
      <c r="AK828" s="347"/>
      <c r="AL828" s="347" t="s">
        <v>21</v>
      </c>
      <c r="AM828" s="347"/>
      <c r="AN828" s="347"/>
      <c r="AO828" s="422"/>
      <c r="AP828" s="423" t="s">
        <v>297</v>
      </c>
      <c r="AQ828" s="423"/>
      <c r="AR828" s="423"/>
      <c r="AS828" s="423"/>
      <c r="AT828" s="423"/>
      <c r="AU828" s="423"/>
      <c r="AV828" s="423"/>
      <c r="AW828" s="423"/>
      <c r="AX828" s="423"/>
      <c r="AY828" s="34">
        <f t="shared" ref="AY828:AY829" si="22">$AY$826</f>
        <v>0</v>
      </c>
    </row>
    <row r="829" spans="1:51" ht="26.25" customHeight="1" x14ac:dyDescent="0.15">
      <c r="A829" s="1050">
        <v>1</v>
      </c>
      <c r="B829" s="105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0">
        <v>2</v>
      </c>
      <c r="B830" s="105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0">
        <v>3</v>
      </c>
      <c r="B831" s="105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0">
        <v>4</v>
      </c>
      <c r="B832" s="105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0">
        <v>5</v>
      </c>
      <c r="B833" s="105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0">
        <v>6</v>
      </c>
      <c r="B834" s="105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0">
        <v>7</v>
      </c>
      <c r="B835" s="105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0">
        <v>8</v>
      </c>
      <c r="B836" s="105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0">
        <v>9</v>
      </c>
      <c r="B837" s="105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0">
        <v>10</v>
      </c>
      <c r="B838" s="105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0">
        <v>11</v>
      </c>
      <c r="B839" s="105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0">
        <v>12</v>
      </c>
      <c r="B840" s="105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0">
        <v>13</v>
      </c>
      <c r="B841" s="105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0">
        <v>14</v>
      </c>
      <c r="B842" s="105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0">
        <v>15</v>
      </c>
      <c r="B843" s="105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0">
        <v>16</v>
      </c>
      <c r="B844" s="105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0">
        <v>17</v>
      </c>
      <c r="B845" s="105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0">
        <v>18</v>
      </c>
      <c r="B846" s="105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0">
        <v>19</v>
      </c>
      <c r="B847" s="105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0">
        <v>20</v>
      </c>
      <c r="B848" s="105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0">
        <v>21</v>
      </c>
      <c r="B849" s="105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0">
        <v>22</v>
      </c>
      <c r="B850" s="105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0">
        <v>23</v>
      </c>
      <c r="B851" s="105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0">
        <v>24</v>
      </c>
      <c r="B852" s="105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0">
        <v>25</v>
      </c>
      <c r="B853" s="105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0">
        <v>26</v>
      </c>
      <c r="B854" s="105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0">
        <v>27</v>
      </c>
      <c r="B855" s="105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0">
        <v>28</v>
      </c>
      <c r="B856" s="105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0">
        <v>29</v>
      </c>
      <c r="B857" s="105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0">
        <v>30</v>
      </c>
      <c r="B858" s="105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296</v>
      </c>
      <c r="K861" s="109"/>
      <c r="L861" s="109"/>
      <c r="M861" s="109"/>
      <c r="N861" s="109"/>
      <c r="O861" s="109"/>
      <c r="P861" s="335" t="s">
        <v>27</v>
      </c>
      <c r="Q861" s="335"/>
      <c r="R861" s="335"/>
      <c r="S861" s="335"/>
      <c r="T861" s="335"/>
      <c r="U861" s="335"/>
      <c r="V861" s="335"/>
      <c r="W861" s="335"/>
      <c r="X861" s="335"/>
      <c r="Y861" s="345" t="s">
        <v>348</v>
      </c>
      <c r="Z861" s="346"/>
      <c r="AA861" s="346"/>
      <c r="AB861" s="346"/>
      <c r="AC861" s="277" t="s">
        <v>333</v>
      </c>
      <c r="AD861" s="277"/>
      <c r="AE861" s="277"/>
      <c r="AF861" s="277"/>
      <c r="AG861" s="277"/>
      <c r="AH861" s="345" t="s">
        <v>258</v>
      </c>
      <c r="AI861" s="347"/>
      <c r="AJ861" s="347"/>
      <c r="AK861" s="347"/>
      <c r="AL861" s="347" t="s">
        <v>21</v>
      </c>
      <c r="AM861" s="347"/>
      <c r="AN861" s="347"/>
      <c r="AO861" s="422"/>
      <c r="AP861" s="423" t="s">
        <v>297</v>
      </c>
      <c r="AQ861" s="423"/>
      <c r="AR861" s="423"/>
      <c r="AS861" s="423"/>
      <c r="AT861" s="423"/>
      <c r="AU861" s="423"/>
      <c r="AV861" s="423"/>
      <c r="AW861" s="423"/>
      <c r="AX861" s="423"/>
      <c r="AY861" s="34">
        <f t="shared" ref="AY861:AY862" si="23">$AY$859</f>
        <v>0</v>
      </c>
    </row>
    <row r="862" spans="1:51" ht="26.25" customHeight="1" x14ac:dyDescent="0.15">
      <c r="A862" s="1050">
        <v>1</v>
      </c>
      <c r="B862" s="105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0">
        <v>2</v>
      </c>
      <c r="B863" s="105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0">
        <v>3</v>
      </c>
      <c r="B864" s="105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0">
        <v>4</v>
      </c>
      <c r="B865" s="105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0">
        <v>5</v>
      </c>
      <c r="B866" s="105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0">
        <v>6</v>
      </c>
      <c r="B867" s="105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0">
        <v>7</v>
      </c>
      <c r="B868" s="105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0">
        <v>8</v>
      </c>
      <c r="B869" s="105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0">
        <v>9</v>
      </c>
      <c r="B870" s="105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0">
        <v>10</v>
      </c>
      <c r="B871" s="105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0">
        <v>11</v>
      </c>
      <c r="B872" s="105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0">
        <v>12</v>
      </c>
      <c r="B873" s="105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0">
        <v>13</v>
      </c>
      <c r="B874" s="105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0">
        <v>14</v>
      </c>
      <c r="B875" s="105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0">
        <v>15</v>
      </c>
      <c r="B876" s="105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0">
        <v>16</v>
      </c>
      <c r="B877" s="105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0">
        <v>17</v>
      </c>
      <c r="B878" s="105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0">
        <v>18</v>
      </c>
      <c r="B879" s="105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0">
        <v>19</v>
      </c>
      <c r="B880" s="105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0">
        <v>20</v>
      </c>
      <c r="B881" s="105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0">
        <v>21</v>
      </c>
      <c r="B882" s="105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0">
        <v>22</v>
      </c>
      <c r="B883" s="105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0">
        <v>23</v>
      </c>
      <c r="B884" s="105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0">
        <v>24</v>
      </c>
      <c r="B885" s="105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0">
        <v>25</v>
      </c>
      <c r="B886" s="105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0">
        <v>26</v>
      </c>
      <c r="B887" s="105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0">
        <v>27</v>
      </c>
      <c r="B888" s="105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0">
        <v>28</v>
      </c>
      <c r="B889" s="105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0">
        <v>29</v>
      </c>
      <c r="B890" s="105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0">
        <v>30</v>
      </c>
      <c r="B891" s="105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296</v>
      </c>
      <c r="K894" s="109"/>
      <c r="L894" s="109"/>
      <c r="M894" s="109"/>
      <c r="N894" s="109"/>
      <c r="O894" s="109"/>
      <c r="P894" s="335" t="s">
        <v>27</v>
      </c>
      <c r="Q894" s="335"/>
      <c r="R894" s="335"/>
      <c r="S894" s="335"/>
      <c r="T894" s="335"/>
      <c r="U894" s="335"/>
      <c r="V894" s="335"/>
      <c r="W894" s="335"/>
      <c r="X894" s="335"/>
      <c r="Y894" s="345" t="s">
        <v>348</v>
      </c>
      <c r="Z894" s="346"/>
      <c r="AA894" s="346"/>
      <c r="AB894" s="346"/>
      <c r="AC894" s="277" t="s">
        <v>333</v>
      </c>
      <c r="AD894" s="277"/>
      <c r="AE894" s="277"/>
      <c r="AF894" s="277"/>
      <c r="AG894" s="277"/>
      <c r="AH894" s="345" t="s">
        <v>258</v>
      </c>
      <c r="AI894" s="347"/>
      <c r="AJ894" s="347"/>
      <c r="AK894" s="347"/>
      <c r="AL894" s="347" t="s">
        <v>21</v>
      </c>
      <c r="AM894" s="347"/>
      <c r="AN894" s="347"/>
      <c r="AO894" s="422"/>
      <c r="AP894" s="423" t="s">
        <v>297</v>
      </c>
      <c r="AQ894" s="423"/>
      <c r="AR894" s="423"/>
      <c r="AS894" s="423"/>
      <c r="AT894" s="423"/>
      <c r="AU894" s="423"/>
      <c r="AV894" s="423"/>
      <c r="AW894" s="423"/>
      <c r="AX894" s="423"/>
      <c r="AY894" s="34">
        <f t="shared" ref="AY894:AY895" si="24">$AY$892</f>
        <v>0</v>
      </c>
    </row>
    <row r="895" spans="1:51" ht="26.25" customHeight="1" x14ac:dyDescent="0.15">
      <c r="A895" s="1050">
        <v>1</v>
      </c>
      <c r="B895" s="105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0">
        <v>2</v>
      </c>
      <c r="B896" s="105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0">
        <v>3</v>
      </c>
      <c r="B897" s="105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0">
        <v>4</v>
      </c>
      <c r="B898" s="105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0">
        <v>5</v>
      </c>
      <c r="B899" s="105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0">
        <v>6</v>
      </c>
      <c r="B900" s="105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0">
        <v>7</v>
      </c>
      <c r="B901" s="105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0">
        <v>8</v>
      </c>
      <c r="B902" s="105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0">
        <v>9</v>
      </c>
      <c r="B903" s="105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0">
        <v>10</v>
      </c>
      <c r="B904" s="105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0">
        <v>11</v>
      </c>
      <c r="B905" s="105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0">
        <v>12</v>
      </c>
      <c r="B906" s="105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0">
        <v>13</v>
      </c>
      <c r="B907" s="105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0">
        <v>14</v>
      </c>
      <c r="B908" s="105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0">
        <v>15</v>
      </c>
      <c r="B909" s="105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0">
        <v>16</v>
      </c>
      <c r="B910" s="105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0">
        <v>17</v>
      </c>
      <c r="B911" s="105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0">
        <v>18</v>
      </c>
      <c r="B912" s="105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0">
        <v>19</v>
      </c>
      <c r="B913" s="105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0">
        <v>20</v>
      </c>
      <c r="B914" s="105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0">
        <v>21</v>
      </c>
      <c r="B915" s="105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0">
        <v>22</v>
      </c>
      <c r="B916" s="105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0">
        <v>23</v>
      </c>
      <c r="B917" s="105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0">
        <v>24</v>
      </c>
      <c r="B918" s="105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0">
        <v>25</v>
      </c>
      <c r="B919" s="105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0">
        <v>26</v>
      </c>
      <c r="B920" s="105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0">
        <v>27</v>
      </c>
      <c r="B921" s="105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0">
        <v>28</v>
      </c>
      <c r="B922" s="105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0">
        <v>29</v>
      </c>
      <c r="B923" s="105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0">
        <v>30</v>
      </c>
      <c r="B924" s="105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296</v>
      </c>
      <c r="K927" s="109"/>
      <c r="L927" s="109"/>
      <c r="M927" s="109"/>
      <c r="N927" s="109"/>
      <c r="O927" s="109"/>
      <c r="P927" s="335" t="s">
        <v>27</v>
      </c>
      <c r="Q927" s="335"/>
      <c r="R927" s="335"/>
      <c r="S927" s="335"/>
      <c r="T927" s="335"/>
      <c r="U927" s="335"/>
      <c r="V927" s="335"/>
      <c r="W927" s="335"/>
      <c r="X927" s="335"/>
      <c r="Y927" s="345" t="s">
        <v>348</v>
      </c>
      <c r="Z927" s="346"/>
      <c r="AA927" s="346"/>
      <c r="AB927" s="346"/>
      <c r="AC927" s="277" t="s">
        <v>333</v>
      </c>
      <c r="AD927" s="277"/>
      <c r="AE927" s="277"/>
      <c r="AF927" s="277"/>
      <c r="AG927" s="277"/>
      <c r="AH927" s="345" t="s">
        <v>258</v>
      </c>
      <c r="AI927" s="347"/>
      <c r="AJ927" s="347"/>
      <c r="AK927" s="347"/>
      <c r="AL927" s="347" t="s">
        <v>21</v>
      </c>
      <c r="AM927" s="347"/>
      <c r="AN927" s="347"/>
      <c r="AO927" s="422"/>
      <c r="AP927" s="423" t="s">
        <v>297</v>
      </c>
      <c r="AQ927" s="423"/>
      <c r="AR927" s="423"/>
      <c r="AS927" s="423"/>
      <c r="AT927" s="423"/>
      <c r="AU927" s="423"/>
      <c r="AV927" s="423"/>
      <c r="AW927" s="423"/>
      <c r="AX927" s="423"/>
      <c r="AY927" s="34">
        <f t="shared" ref="AY927:AY928" si="25">$AY$925</f>
        <v>0</v>
      </c>
    </row>
    <row r="928" spans="1:51" ht="26.25" customHeight="1" x14ac:dyDescent="0.15">
      <c r="A928" s="1050">
        <v>1</v>
      </c>
      <c r="B928" s="105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0">
        <v>2</v>
      </c>
      <c r="B929" s="105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0">
        <v>3</v>
      </c>
      <c r="B930" s="105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0">
        <v>4</v>
      </c>
      <c r="B931" s="105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0">
        <v>5</v>
      </c>
      <c r="B932" s="105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0">
        <v>6</v>
      </c>
      <c r="B933" s="105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0">
        <v>7</v>
      </c>
      <c r="B934" s="105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0">
        <v>8</v>
      </c>
      <c r="B935" s="105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0">
        <v>9</v>
      </c>
      <c r="B936" s="105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0">
        <v>10</v>
      </c>
      <c r="B937" s="105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0">
        <v>11</v>
      </c>
      <c r="B938" s="105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0">
        <v>12</v>
      </c>
      <c r="B939" s="105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0">
        <v>13</v>
      </c>
      <c r="B940" s="105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0">
        <v>14</v>
      </c>
      <c r="B941" s="105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0">
        <v>15</v>
      </c>
      <c r="B942" s="105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0">
        <v>16</v>
      </c>
      <c r="B943" s="105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0">
        <v>17</v>
      </c>
      <c r="B944" s="105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0">
        <v>18</v>
      </c>
      <c r="B945" s="105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0">
        <v>19</v>
      </c>
      <c r="B946" s="105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0">
        <v>20</v>
      </c>
      <c r="B947" s="105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0">
        <v>21</v>
      </c>
      <c r="B948" s="105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0">
        <v>22</v>
      </c>
      <c r="B949" s="105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0">
        <v>23</v>
      </c>
      <c r="B950" s="105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0">
        <v>24</v>
      </c>
      <c r="B951" s="105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0">
        <v>25</v>
      </c>
      <c r="B952" s="105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0">
        <v>26</v>
      </c>
      <c r="B953" s="105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0">
        <v>27</v>
      </c>
      <c r="B954" s="105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0">
        <v>28</v>
      </c>
      <c r="B955" s="105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0">
        <v>29</v>
      </c>
      <c r="B956" s="105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0">
        <v>30</v>
      </c>
      <c r="B957" s="105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296</v>
      </c>
      <c r="K960" s="109"/>
      <c r="L960" s="109"/>
      <c r="M960" s="109"/>
      <c r="N960" s="109"/>
      <c r="O960" s="109"/>
      <c r="P960" s="335" t="s">
        <v>27</v>
      </c>
      <c r="Q960" s="335"/>
      <c r="R960" s="335"/>
      <c r="S960" s="335"/>
      <c r="T960" s="335"/>
      <c r="U960" s="335"/>
      <c r="V960" s="335"/>
      <c r="W960" s="335"/>
      <c r="X960" s="335"/>
      <c r="Y960" s="345" t="s">
        <v>348</v>
      </c>
      <c r="Z960" s="346"/>
      <c r="AA960" s="346"/>
      <c r="AB960" s="346"/>
      <c r="AC960" s="277" t="s">
        <v>333</v>
      </c>
      <c r="AD960" s="277"/>
      <c r="AE960" s="277"/>
      <c r="AF960" s="277"/>
      <c r="AG960" s="277"/>
      <c r="AH960" s="345" t="s">
        <v>258</v>
      </c>
      <c r="AI960" s="347"/>
      <c r="AJ960" s="347"/>
      <c r="AK960" s="347"/>
      <c r="AL960" s="347" t="s">
        <v>21</v>
      </c>
      <c r="AM960" s="347"/>
      <c r="AN960" s="347"/>
      <c r="AO960" s="422"/>
      <c r="AP960" s="423" t="s">
        <v>297</v>
      </c>
      <c r="AQ960" s="423"/>
      <c r="AR960" s="423"/>
      <c r="AS960" s="423"/>
      <c r="AT960" s="423"/>
      <c r="AU960" s="423"/>
      <c r="AV960" s="423"/>
      <c r="AW960" s="423"/>
      <c r="AX960" s="423"/>
      <c r="AY960" s="34">
        <f t="shared" ref="AY960:AY961" si="26">$AY$958</f>
        <v>0</v>
      </c>
    </row>
    <row r="961" spans="1:51" ht="26.25" customHeight="1" x14ac:dyDescent="0.15">
      <c r="A961" s="1050">
        <v>1</v>
      </c>
      <c r="B961" s="105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0">
        <v>2</v>
      </c>
      <c r="B962" s="105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0">
        <v>3</v>
      </c>
      <c r="B963" s="105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0">
        <v>4</v>
      </c>
      <c r="B964" s="105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0">
        <v>5</v>
      </c>
      <c r="B965" s="105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0">
        <v>6</v>
      </c>
      <c r="B966" s="105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0">
        <v>7</v>
      </c>
      <c r="B967" s="105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0">
        <v>8</v>
      </c>
      <c r="B968" s="105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0">
        <v>9</v>
      </c>
      <c r="B969" s="105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0">
        <v>10</v>
      </c>
      <c r="B970" s="105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0">
        <v>11</v>
      </c>
      <c r="B971" s="105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0">
        <v>12</v>
      </c>
      <c r="B972" s="105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0">
        <v>13</v>
      </c>
      <c r="B973" s="105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0">
        <v>14</v>
      </c>
      <c r="B974" s="105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0">
        <v>15</v>
      </c>
      <c r="B975" s="105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0">
        <v>16</v>
      </c>
      <c r="B976" s="105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0">
        <v>17</v>
      </c>
      <c r="B977" s="105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0">
        <v>18</v>
      </c>
      <c r="B978" s="105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0">
        <v>19</v>
      </c>
      <c r="B979" s="105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0">
        <v>20</v>
      </c>
      <c r="B980" s="105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0">
        <v>21</v>
      </c>
      <c r="B981" s="105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0">
        <v>22</v>
      </c>
      <c r="B982" s="105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0">
        <v>23</v>
      </c>
      <c r="B983" s="105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0">
        <v>24</v>
      </c>
      <c r="B984" s="105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0">
        <v>25</v>
      </c>
      <c r="B985" s="105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0">
        <v>26</v>
      </c>
      <c r="B986" s="105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0">
        <v>27</v>
      </c>
      <c r="B987" s="105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0">
        <v>28</v>
      </c>
      <c r="B988" s="105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0">
        <v>29</v>
      </c>
      <c r="B989" s="105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0">
        <v>30</v>
      </c>
      <c r="B990" s="105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296</v>
      </c>
      <c r="K993" s="109"/>
      <c r="L993" s="109"/>
      <c r="M993" s="109"/>
      <c r="N993" s="109"/>
      <c r="O993" s="109"/>
      <c r="P993" s="335" t="s">
        <v>27</v>
      </c>
      <c r="Q993" s="335"/>
      <c r="R993" s="335"/>
      <c r="S993" s="335"/>
      <c r="T993" s="335"/>
      <c r="U993" s="335"/>
      <c r="V993" s="335"/>
      <c r="W993" s="335"/>
      <c r="X993" s="335"/>
      <c r="Y993" s="345" t="s">
        <v>348</v>
      </c>
      <c r="Z993" s="346"/>
      <c r="AA993" s="346"/>
      <c r="AB993" s="346"/>
      <c r="AC993" s="277" t="s">
        <v>333</v>
      </c>
      <c r="AD993" s="277"/>
      <c r="AE993" s="277"/>
      <c r="AF993" s="277"/>
      <c r="AG993" s="277"/>
      <c r="AH993" s="345" t="s">
        <v>258</v>
      </c>
      <c r="AI993" s="347"/>
      <c r="AJ993" s="347"/>
      <c r="AK993" s="347"/>
      <c r="AL993" s="347" t="s">
        <v>21</v>
      </c>
      <c r="AM993" s="347"/>
      <c r="AN993" s="347"/>
      <c r="AO993" s="422"/>
      <c r="AP993" s="423" t="s">
        <v>297</v>
      </c>
      <c r="AQ993" s="423"/>
      <c r="AR993" s="423"/>
      <c r="AS993" s="423"/>
      <c r="AT993" s="423"/>
      <c r="AU993" s="423"/>
      <c r="AV993" s="423"/>
      <c r="AW993" s="423"/>
      <c r="AX993" s="423"/>
      <c r="AY993" s="34">
        <f t="shared" ref="AY993:AY994" si="27">$AY$991</f>
        <v>0</v>
      </c>
    </row>
    <row r="994" spans="1:51" ht="26.25" customHeight="1" x14ac:dyDescent="0.15">
      <c r="A994" s="1050">
        <v>1</v>
      </c>
      <c r="B994" s="105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0">
        <v>2</v>
      </c>
      <c r="B995" s="105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0">
        <v>3</v>
      </c>
      <c r="B996" s="105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0">
        <v>4</v>
      </c>
      <c r="B997" s="105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0">
        <v>5</v>
      </c>
      <c r="B998" s="105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0">
        <v>6</v>
      </c>
      <c r="B999" s="105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0">
        <v>7</v>
      </c>
      <c r="B1000" s="105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0">
        <v>8</v>
      </c>
      <c r="B1001" s="105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0">
        <v>9</v>
      </c>
      <c r="B1002" s="105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0">
        <v>10</v>
      </c>
      <c r="B1003" s="105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0">
        <v>11</v>
      </c>
      <c r="B1004" s="105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0">
        <v>12</v>
      </c>
      <c r="B1005" s="105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0">
        <v>13</v>
      </c>
      <c r="B1006" s="105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0">
        <v>14</v>
      </c>
      <c r="B1007" s="105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0">
        <v>15</v>
      </c>
      <c r="B1008" s="105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0">
        <v>16</v>
      </c>
      <c r="B1009" s="105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0">
        <v>17</v>
      </c>
      <c r="B1010" s="105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0">
        <v>18</v>
      </c>
      <c r="B1011" s="105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0">
        <v>19</v>
      </c>
      <c r="B1012" s="105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0">
        <v>20</v>
      </c>
      <c r="B1013" s="105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0">
        <v>21</v>
      </c>
      <c r="B1014" s="105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0">
        <v>22</v>
      </c>
      <c r="B1015" s="105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0">
        <v>23</v>
      </c>
      <c r="B1016" s="105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0">
        <v>24</v>
      </c>
      <c r="B1017" s="105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0">
        <v>25</v>
      </c>
      <c r="B1018" s="105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0">
        <v>26</v>
      </c>
      <c r="B1019" s="105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0">
        <v>27</v>
      </c>
      <c r="B1020" s="105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0">
        <v>28</v>
      </c>
      <c r="B1021" s="105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0">
        <v>29</v>
      </c>
      <c r="B1022" s="105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0">
        <v>30</v>
      </c>
      <c r="B1023" s="105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296</v>
      </c>
      <c r="K1026" s="109"/>
      <c r="L1026" s="109"/>
      <c r="M1026" s="109"/>
      <c r="N1026" s="109"/>
      <c r="O1026" s="109"/>
      <c r="P1026" s="335" t="s">
        <v>27</v>
      </c>
      <c r="Q1026" s="335"/>
      <c r="R1026" s="335"/>
      <c r="S1026" s="335"/>
      <c r="T1026" s="335"/>
      <c r="U1026" s="335"/>
      <c r="V1026" s="335"/>
      <c r="W1026" s="335"/>
      <c r="X1026" s="335"/>
      <c r="Y1026" s="345" t="s">
        <v>348</v>
      </c>
      <c r="Z1026" s="346"/>
      <c r="AA1026" s="346"/>
      <c r="AB1026" s="346"/>
      <c r="AC1026" s="277" t="s">
        <v>333</v>
      </c>
      <c r="AD1026" s="277"/>
      <c r="AE1026" s="277"/>
      <c r="AF1026" s="277"/>
      <c r="AG1026" s="277"/>
      <c r="AH1026" s="345" t="s">
        <v>258</v>
      </c>
      <c r="AI1026" s="347"/>
      <c r="AJ1026" s="347"/>
      <c r="AK1026" s="347"/>
      <c r="AL1026" s="347" t="s">
        <v>21</v>
      </c>
      <c r="AM1026" s="347"/>
      <c r="AN1026" s="347"/>
      <c r="AO1026" s="422"/>
      <c r="AP1026" s="423" t="s">
        <v>297</v>
      </c>
      <c r="AQ1026" s="423"/>
      <c r="AR1026" s="423"/>
      <c r="AS1026" s="423"/>
      <c r="AT1026" s="423"/>
      <c r="AU1026" s="423"/>
      <c r="AV1026" s="423"/>
      <c r="AW1026" s="423"/>
      <c r="AX1026" s="423"/>
      <c r="AY1026" s="34">
        <f t="shared" ref="AY1026:AY1027" si="28">$AY$1024</f>
        <v>0</v>
      </c>
    </row>
    <row r="1027" spans="1:51" ht="26.25" customHeight="1" x14ac:dyDescent="0.15">
      <c r="A1027" s="1050">
        <v>1</v>
      </c>
      <c r="B1027" s="105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0">
        <v>2</v>
      </c>
      <c r="B1028" s="105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0">
        <v>3</v>
      </c>
      <c r="B1029" s="105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0">
        <v>4</v>
      </c>
      <c r="B1030" s="105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0">
        <v>5</v>
      </c>
      <c r="B1031" s="105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0">
        <v>6</v>
      </c>
      <c r="B1032" s="105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0">
        <v>7</v>
      </c>
      <c r="B1033" s="105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0">
        <v>8</v>
      </c>
      <c r="B1034" s="105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0">
        <v>9</v>
      </c>
      <c r="B1035" s="105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0">
        <v>10</v>
      </c>
      <c r="B1036" s="105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0">
        <v>11</v>
      </c>
      <c r="B1037" s="105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0">
        <v>12</v>
      </c>
      <c r="B1038" s="105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0">
        <v>13</v>
      </c>
      <c r="B1039" s="105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0">
        <v>14</v>
      </c>
      <c r="B1040" s="105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0">
        <v>15</v>
      </c>
      <c r="B1041" s="105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0">
        <v>16</v>
      </c>
      <c r="B1042" s="105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0">
        <v>17</v>
      </c>
      <c r="B1043" s="105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0">
        <v>18</v>
      </c>
      <c r="B1044" s="105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0">
        <v>19</v>
      </c>
      <c r="B1045" s="105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0">
        <v>20</v>
      </c>
      <c r="B1046" s="105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0">
        <v>21</v>
      </c>
      <c r="B1047" s="105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0">
        <v>22</v>
      </c>
      <c r="B1048" s="105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0">
        <v>23</v>
      </c>
      <c r="B1049" s="105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0">
        <v>24</v>
      </c>
      <c r="B1050" s="105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0">
        <v>25</v>
      </c>
      <c r="B1051" s="105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0">
        <v>26</v>
      </c>
      <c r="B1052" s="105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0">
        <v>27</v>
      </c>
      <c r="B1053" s="105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0">
        <v>28</v>
      </c>
      <c r="B1054" s="105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0">
        <v>29</v>
      </c>
      <c r="B1055" s="105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0">
        <v>30</v>
      </c>
      <c r="B1056" s="105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296</v>
      </c>
      <c r="K1059" s="109"/>
      <c r="L1059" s="109"/>
      <c r="M1059" s="109"/>
      <c r="N1059" s="109"/>
      <c r="O1059" s="109"/>
      <c r="P1059" s="335" t="s">
        <v>27</v>
      </c>
      <c r="Q1059" s="335"/>
      <c r="R1059" s="335"/>
      <c r="S1059" s="335"/>
      <c r="T1059" s="335"/>
      <c r="U1059" s="335"/>
      <c r="V1059" s="335"/>
      <c r="W1059" s="335"/>
      <c r="X1059" s="335"/>
      <c r="Y1059" s="345" t="s">
        <v>348</v>
      </c>
      <c r="Z1059" s="346"/>
      <c r="AA1059" s="346"/>
      <c r="AB1059" s="346"/>
      <c r="AC1059" s="277" t="s">
        <v>333</v>
      </c>
      <c r="AD1059" s="277"/>
      <c r="AE1059" s="277"/>
      <c r="AF1059" s="277"/>
      <c r="AG1059" s="277"/>
      <c r="AH1059" s="345" t="s">
        <v>258</v>
      </c>
      <c r="AI1059" s="347"/>
      <c r="AJ1059" s="347"/>
      <c r="AK1059" s="347"/>
      <c r="AL1059" s="347" t="s">
        <v>21</v>
      </c>
      <c r="AM1059" s="347"/>
      <c r="AN1059" s="347"/>
      <c r="AO1059" s="422"/>
      <c r="AP1059" s="423" t="s">
        <v>297</v>
      </c>
      <c r="AQ1059" s="423"/>
      <c r="AR1059" s="423"/>
      <c r="AS1059" s="423"/>
      <c r="AT1059" s="423"/>
      <c r="AU1059" s="423"/>
      <c r="AV1059" s="423"/>
      <c r="AW1059" s="423"/>
      <c r="AX1059" s="423"/>
      <c r="AY1059" s="34">
        <f t="shared" ref="AY1059:AY1060" si="29">$AY$1057</f>
        <v>0</v>
      </c>
    </row>
    <row r="1060" spans="1:51" ht="26.25" customHeight="1" x14ac:dyDescent="0.15">
      <c r="A1060" s="1050">
        <v>1</v>
      </c>
      <c r="B1060" s="105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0">
        <v>2</v>
      </c>
      <c r="B1061" s="105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0">
        <v>3</v>
      </c>
      <c r="B1062" s="105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0">
        <v>4</v>
      </c>
      <c r="B1063" s="105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0">
        <v>5</v>
      </c>
      <c r="B1064" s="105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0">
        <v>6</v>
      </c>
      <c r="B1065" s="105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0">
        <v>7</v>
      </c>
      <c r="B1066" s="105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0">
        <v>8</v>
      </c>
      <c r="B1067" s="105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0">
        <v>9</v>
      </c>
      <c r="B1068" s="105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0">
        <v>10</v>
      </c>
      <c r="B1069" s="105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0">
        <v>11</v>
      </c>
      <c r="B1070" s="105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0">
        <v>12</v>
      </c>
      <c r="B1071" s="105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0">
        <v>13</v>
      </c>
      <c r="B1072" s="105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0">
        <v>14</v>
      </c>
      <c r="B1073" s="105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0">
        <v>15</v>
      </c>
      <c r="B1074" s="105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0">
        <v>16</v>
      </c>
      <c r="B1075" s="105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0">
        <v>17</v>
      </c>
      <c r="B1076" s="105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0">
        <v>18</v>
      </c>
      <c r="B1077" s="105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0">
        <v>19</v>
      </c>
      <c r="B1078" s="105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0">
        <v>20</v>
      </c>
      <c r="B1079" s="105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0">
        <v>21</v>
      </c>
      <c r="B1080" s="105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0">
        <v>22</v>
      </c>
      <c r="B1081" s="105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0">
        <v>23</v>
      </c>
      <c r="B1082" s="105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0">
        <v>24</v>
      </c>
      <c r="B1083" s="105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0">
        <v>25</v>
      </c>
      <c r="B1084" s="105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0">
        <v>26</v>
      </c>
      <c r="B1085" s="105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0">
        <v>27</v>
      </c>
      <c r="B1086" s="105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0">
        <v>28</v>
      </c>
      <c r="B1087" s="105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0">
        <v>29</v>
      </c>
      <c r="B1088" s="105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0">
        <v>30</v>
      </c>
      <c r="B1089" s="105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296</v>
      </c>
      <c r="K1092" s="109"/>
      <c r="L1092" s="109"/>
      <c r="M1092" s="109"/>
      <c r="N1092" s="109"/>
      <c r="O1092" s="109"/>
      <c r="P1092" s="335" t="s">
        <v>27</v>
      </c>
      <c r="Q1092" s="335"/>
      <c r="R1092" s="335"/>
      <c r="S1092" s="335"/>
      <c r="T1092" s="335"/>
      <c r="U1092" s="335"/>
      <c r="V1092" s="335"/>
      <c r="W1092" s="335"/>
      <c r="X1092" s="335"/>
      <c r="Y1092" s="345" t="s">
        <v>348</v>
      </c>
      <c r="Z1092" s="346"/>
      <c r="AA1092" s="346"/>
      <c r="AB1092" s="346"/>
      <c r="AC1092" s="277" t="s">
        <v>333</v>
      </c>
      <c r="AD1092" s="277"/>
      <c r="AE1092" s="277"/>
      <c r="AF1092" s="277"/>
      <c r="AG1092" s="277"/>
      <c r="AH1092" s="345" t="s">
        <v>258</v>
      </c>
      <c r="AI1092" s="347"/>
      <c r="AJ1092" s="347"/>
      <c r="AK1092" s="347"/>
      <c r="AL1092" s="347" t="s">
        <v>21</v>
      </c>
      <c r="AM1092" s="347"/>
      <c r="AN1092" s="347"/>
      <c r="AO1092" s="422"/>
      <c r="AP1092" s="423" t="s">
        <v>297</v>
      </c>
      <c r="AQ1092" s="423"/>
      <c r="AR1092" s="423"/>
      <c r="AS1092" s="423"/>
      <c r="AT1092" s="423"/>
      <c r="AU1092" s="423"/>
      <c r="AV1092" s="423"/>
      <c r="AW1092" s="423"/>
      <c r="AX1092" s="423"/>
      <c r="AY1092">
        <f t="shared" ref="AY1092:AY1093" si="30">$AY$1090</f>
        <v>0</v>
      </c>
    </row>
    <row r="1093" spans="1:51" ht="26.25" customHeight="1" x14ac:dyDescent="0.15">
      <c r="A1093" s="1050">
        <v>1</v>
      </c>
      <c r="B1093" s="105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0">
        <v>2</v>
      </c>
      <c r="B1094" s="105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0">
        <v>3</v>
      </c>
      <c r="B1095" s="105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0">
        <v>4</v>
      </c>
      <c r="B1096" s="105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0">
        <v>5</v>
      </c>
      <c r="B1097" s="105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0">
        <v>6</v>
      </c>
      <c r="B1098" s="105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0">
        <v>7</v>
      </c>
      <c r="B1099" s="105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0">
        <v>8</v>
      </c>
      <c r="B1100" s="105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0">
        <v>9</v>
      </c>
      <c r="B1101" s="105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0">
        <v>10</v>
      </c>
      <c r="B1102" s="105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0">
        <v>11</v>
      </c>
      <c r="B1103" s="105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0">
        <v>12</v>
      </c>
      <c r="B1104" s="105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0">
        <v>13</v>
      </c>
      <c r="B1105" s="105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0">
        <v>14</v>
      </c>
      <c r="B1106" s="105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0">
        <v>15</v>
      </c>
      <c r="B1107" s="105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0">
        <v>16</v>
      </c>
      <c r="B1108" s="105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0">
        <v>17</v>
      </c>
      <c r="B1109" s="105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0">
        <v>18</v>
      </c>
      <c r="B1110" s="105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0">
        <v>19</v>
      </c>
      <c r="B1111" s="105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0">
        <v>20</v>
      </c>
      <c r="B1112" s="105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0">
        <v>21</v>
      </c>
      <c r="B1113" s="105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0">
        <v>22</v>
      </c>
      <c r="B1114" s="105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0">
        <v>23</v>
      </c>
      <c r="B1115" s="105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0">
        <v>24</v>
      </c>
      <c r="B1116" s="105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0">
        <v>25</v>
      </c>
      <c r="B1117" s="105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0">
        <v>26</v>
      </c>
      <c r="B1118" s="105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0">
        <v>27</v>
      </c>
      <c r="B1119" s="105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0">
        <v>28</v>
      </c>
      <c r="B1120" s="105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0">
        <v>29</v>
      </c>
      <c r="B1121" s="105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0">
        <v>30</v>
      </c>
      <c r="B1122" s="105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296</v>
      </c>
      <c r="K1125" s="109"/>
      <c r="L1125" s="109"/>
      <c r="M1125" s="109"/>
      <c r="N1125" s="109"/>
      <c r="O1125" s="109"/>
      <c r="P1125" s="335" t="s">
        <v>27</v>
      </c>
      <c r="Q1125" s="335"/>
      <c r="R1125" s="335"/>
      <c r="S1125" s="335"/>
      <c r="T1125" s="335"/>
      <c r="U1125" s="335"/>
      <c r="V1125" s="335"/>
      <c r="W1125" s="335"/>
      <c r="X1125" s="335"/>
      <c r="Y1125" s="345" t="s">
        <v>348</v>
      </c>
      <c r="Z1125" s="346"/>
      <c r="AA1125" s="346"/>
      <c r="AB1125" s="346"/>
      <c r="AC1125" s="277" t="s">
        <v>333</v>
      </c>
      <c r="AD1125" s="277"/>
      <c r="AE1125" s="277"/>
      <c r="AF1125" s="277"/>
      <c r="AG1125" s="277"/>
      <c r="AH1125" s="345" t="s">
        <v>258</v>
      </c>
      <c r="AI1125" s="347"/>
      <c r="AJ1125" s="347"/>
      <c r="AK1125" s="347"/>
      <c r="AL1125" s="347" t="s">
        <v>21</v>
      </c>
      <c r="AM1125" s="347"/>
      <c r="AN1125" s="347"/>
      <c r="AO1125" s="422"/>
      <c r="AP1125" s="423" t="s">
        <v>297</v>
      </c>
      <c r="AQ1125" s="423"/>
      <c r="AR1125" s="423"/>
      <c r="AS1125" s="423"/>
      <c r="AT1125" s="423"/>
      <c r="AU1125" s="423"/>
      <c r="AV1125" s="423"/>
      <c r="AW1125" s="423"/>
      <c r="AX1125" s="423"/>
      <c r="AY1125">
        <f t="shared" ref="AY1125:AY1126" si="31">$AY$1123</f>
        <v>0</v>
      </c>
    </row>
    <row r="1126" spans="1:51" ht="26.25" customHeight="1" x14ac:dyDescent="0.15">
      <c r="A1126" s="1050">
        <v>1</v>
      </c>
      <c r="B1126" s="105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0">
        <v>2</v>
      </c>
      <c r="B1127" s="105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0">
        <v>3</v>
      </c>
      <c r="B1128" s="105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0">
        <v>4</v>
      </c>
      <c r="B1129" s="105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0">
        <v>5</v>
      </c>
      <c r="B1130" s="105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0">
        <v>6</v>
      </c>
      <c r="B1131" s="105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0">
        <v>7</v>
      </c>
      <c r="B1132" s="105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0">
        <v>8</v>
      </c>
      <c r="B1133" s="105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0">
        <v>9</v>
      </c>
      <c r="B1134" s="105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0">
        <v>10</v>
      </c>
      <c r="B1135" s="105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0">
        <v>11</v>
      </c>
      <c r="B1136" s="105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0">
        <v>12</v>
      </c>
      <c r="B1137" s="105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0">
        <v>13</v>
      </c>
      <c r="B1138" s="105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0">
        <v>14</v>
      </c>
      <c r="B1139" s="105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0">
        <v>15</v>
      </c>
      <c r="B1140" s="105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0">
        <v>16</v>
      </c>
      <c r="B1141" s="105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0">
        <v>17</v>
      </c>
      <c r="B1142" s="105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0">
        <v>18</v>
      </c>
      <c r="B1143" s="105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0">
        <v>19</v>
      </c>
      <c r="B1144" s="105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0">
        <v>20</v>
      </c>
      <c r="B1145" s="105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0">
        <v>21</v>
      </c>
      <c r="B1146" s="105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0">
        <v>22</v>
      </c>
      <c r="B1147" s="105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0">
        <v>23</v>
      </c>
      <c r="B1148" s="105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0">
        <v>24</v>
      </c>
      <c r="B1149" s="105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0">
        <v>25</v>
      </c>
      <c r="B1150" s="105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0">
        <v>26</v>
      </c>
      <c r="B1151" s="105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0">
        <v>27</v>
      </c>
      <c r="B1152" s="105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0">
        <v>28</v>
      </c>
      <c r="B1153" s="105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0">
        <v>29</v>
      </c>
      <c r="B1154" s="105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0">
        <v>30</v>
      </c>
      <c r="B1155" s="105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296</v>
      </c>
      <c r="K1158" s="109"/>
      <c r="L1158" s="109"/>
      <c r="M1158" s="109"/>
      <c r="N1158" s="109"/>
      <c r="O1158" s="109"/>
      <c r="P1158" s="335" t="s">
        <v>27</v>
      </c>
      <c r="Q1158" s="335"/>
      <c r="R1158" s="335"/>
      <c r="S1158" s="335"/>
      <c r="T1158" s="335"/>
      <c r="U1158" s="335"/>
      <c r="V1158" s="335"/>
      <c r="W1158" s="335"/>
      <c r="X1158" s="335"/>
      <c r="Y1158" s="345" t="s">
        <v>348</v>
      </c>
      <c r="Z1158" s="346"/>
      <c r="AA1158" s="346"/>
      <c r="AB1158" s="346"/>
      <c r="AC1158" s="277" t="s">
        <v>333</v>
      </c>
      <c r="AD1158" s="277"/>
      <c r="AE1158" s="277"/>
      <c r="AF1158" s="277"/>
      <c r="AG1158" s="277"/>
      <c r="AH1158" s="345" t="s">
        <v>258</v>
      </c>
      <c r="AI1158" s="347"/>
      <c r="AJ1158" s="347"/>
      <c r="AK1158" s="347"/>
      <c r="AL1158" s="347" t="s">
        <v>21</v>
      </c>
      <c r="AM1158" s="347"/>
      <c r="AN1158" s="347"/>
      <c r="AO1158" s="422"/>
      <c r="AP1158" s="423" t="s">
        <v>297</v>
      </c>
      <c r="AQ1158" s="423"/>
      <c r="AR1158" s="423"/>
      <c r="AS1158" s="423"/>
      <c r="AT1158" s="423"/>
      <c r="AU1158" s="423"/>
      <c r="AV1158" s="423"/>
      <c r="AW1158" s="423"/>
      <c r="AX1158" s="423"/>
      <c r="AY1158">
        <f t="shared" ref="AY1158:AY1159" si="32">$AY$1156</f>
        <v>0</v>
      </c>
    </row>
    <row r="1159" spans="1:51" ht="26.25" customHeight="1" x14ac:dyDescent="0.15">
      <c r="A1159" s="1050">
        <v>1</v>
      </c>
      <c r="B1159" s="105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0">
        <v>2</v>
      </c>
      <c r="B1160" s="105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0">
        <v>3</v>
      </c>
      <c r="B1161" s="105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0">
        <v>4</v>
      </c>
      <c r="B1162" s="105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0">
        <v>5</v>
      </c>
      <c r="B1163" s="105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0">
        <v>6</v>
      </c>
      <c r="B1164" s="105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0">
        <v>7</v>
      </c>
      <c r="B1165" s="105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0">
        <v>8</v>
      </c>
      <c r="B1166" s="105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0">
        <v>9</v>
      </c>
      <c r="B1167" s="105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0">
        <v>10</v>
      </c>
      <c r="B1168" s="105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0">
        <v>11</v>
      </c>
      <c r="B1169" s="105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0">
        <v>12</v>
      </c>
      <c r="B1170" s="105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0">
        <v>13</v>
      </c>
      <c r="B1171" s="105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0">
        <v>14</v>
      </c>
      <c r="B1172" s="105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0">
        <v>15</v>
      </c>
      <c r="B1173" s="105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0">
        <v>16</v>
      </c>
      <c r="B1174" s="105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0">
        <v>17</v>
      </c>
      <c r="B1175" s="105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0">
        <v>18</v>
      </c>
      <c r="B1176" s="105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0">
        <v>19</v>
      </c>
      <c r="B1177" s="105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0">
        <v>20</v>
      </c>
      <c r="B1178" s="105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0">
        <v>21</v>
      </c>
      <c r="B1179" s="105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0">
        <v>22</v>
      </c>
      <c r="B1180" s="105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0">
        <v>23</v>
      </c>
      <c r="B1181" s="105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0">
        <v>24</v>
      </c>
      <c r="B1182" s="105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0">
        <v>25</v>
      </c>
      <c r="B1183" s="105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0">
        <v>26</v>
      </c>
      <c r="B1184" s="105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0">
        <v>27</v>
      </c>
      <c r="B1185" s="105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0">
        <v>28</v>
      </c>
      <c r="B1186" s="105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0">
        <v>29</v>
      </c>
      <c r="B1187" s="105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0">
        <v>30</v>
      </c>
      <c r="B1188" s="105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296</v>
      </c>
      <c r="K1191" s="109"/>
      <c r="L1191" s="109"/>
      <c r="M1191" s="109"/>
      <c r="N1191" s="109"/>
      <c r="O1191" s="109"/>
      <c r="P1191" s="335" t="s">
        <v>27</v>
      </c>
      <c r="Q1191" s="335"/>
      <c r="R1191" s="335"/>
      <c r="S1191" s="335"/>
      <c r="T1191" s="335"/>
      <c r="U1191" s="335"/>
      <c r="V1191" s="335"/>
      <c r="W1191" s="335"/>
      <c r="X1191" s="335"/>
      <c r="Y1191" s="345" t="s">
        <v>348</v>
      </c>
      <c r="Z1191" s="346"/>
      <c r="AA1191" s="346"/>
      <c r="AB1191" s="346"/>
      <c r="AC1191" s="277" t="s">
        <v>333</v>
      </c>
      <c r="AD1191" s="277"/>
      <c r="AE1191" s="277"/>
      <c r="AF1191" s="277"/>
      <c r="AG1191" s="277"/>
      <c r="AH1191" s="345" t="s">
        <v>258</v>
      </c>
      <c r="AI1191" s="347"/>
      <c r="AJ1191" s="347"/>
      <c r="AK1191" s="347"/>
      <c r="AL1191" s="347" t="s">
        <v>21</v>
      </c>
      <c r="AM1191" s="347"/>
      <c r="AN1191" s="347"/>
      <c r="AO1191" s="422"/>
      <c r="AP1191" s="423" t="s">
        <v>297</v>
      </c>
      <c r="AQ1191" s="423"/>
      <c r="AR1191" s="423"/>
      <c r="AS1191" s="423"/>
      <c r="AT1191" s="423"/>
      <c r="AU1191" s="423"/>
      <c r="AV1191" s="423"/>
      <c r="AW1191" s="423"/>
      <c r="AX1191" s="423"/>
      <c r="AY1191">
        <f t="shared" ref="AY1191:AY1192" si="33">$AY$1189</f>
        <v>0</v>
      </c>
    </row>
    <row r="1192" spans="1:51" ht="26.25" customHeight="1" x14ac:dyDescent="0.15">
      <c r="A1192" s="1050">
        <v>1</v>
      </c>
      <c r="B1192" s="105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0">
        <v>2</v>
      </c>
      <c r="B1193" s="105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0">
        <v>3</v>
      </c>
      <c r="B1194" s="105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0">
        <v>4</v>
      </c>
      <c r="B1195" s="105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0">
        <v>5</v>
      </c>
      <c r="B1196" s="105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0">
        <v>6</v>
      </c>
      <c r="B1197" s="105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0">
        <v>7</v>
      </c>
      <c r="B1198" s="105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0">
        <v>8</v>
      </c>
      <c r="B1199" s="105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0">
        <v>9</v>
      </c>
      <c r="B1200" s="105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0">
        <v>10</v>
      </c>
      <c r="B1201" s="105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0">
        <v>11</v>
      </c>
      <c r="B1202" s="105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0">
        <v>12</v>
      </c>
      <c r="B1203" s="105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0">
        <v>13</v>
      </c>
      <c r="B1204" s="105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0">
        <v>14</v>
      </c>
      <c r="B1205" s="105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0">
        <v>15</v>
      </c>
      <c r="B1206" s="105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0">
        <v>16</v>
      </c>
      <c r="B1207" s="105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0">
        <v>17</v>
      </c>
      <c r="B1208" s="105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0">
        <v>18</v>
      </c>
      <c r="B1209" s="105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0">
        <v>19</v>
      </c>
      <c r="B1210" s="105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0">
        <v>20</v>
      </c>
      <c r="B1211" s="105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0">
        <v>21</v>
      </c>
      <c r="B1212" s="105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0">
        <v>22</v>
      </c>
      <c r="B1213" s="105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0">
        <v>23</v>
      </c>
      <c r="B1214" s="105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0">
        <v>24</v>
      </c>
      <c r="B1215" s="105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0">
        <v>25</v>
      </c>
      <c r="B1216" s="105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0">
        <v>26</v>
      </c>
      <c r="B1217" s="105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0">
        <v>27</v>
      </c>
      <c r="B1218" s="105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0">
        <v>28</v>
      </c>
      <c r="B1219" s="105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0">
        <v>29</v>
      </c>
      <c r="B1220" s="105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0">
        <v>30</v>
      </c>
      <c r="B1221" s="105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296</v>
      </c>
      <c r="K1224" s="109"/>
      <c r="L1224" s="109"/>
      <c r="M1224" s="109"/>
      <c r="N1224" s="109"/>
      <c r="O1224" s="109"/>
      <c r="P1224" s="335" t="s">
        <v>27</v>
      </c>
      <c r="Q1224" s="335"/>
      <c r="R1224" s="335"/>
      <c r="S1224" s="335"/>
      <c r="T1224" s="335"/>
      <c r="U1224" s="335"/>
      <c r="V1224" s="335"/>
      <c r="W1224" s="335"/>
      <c r="X1224" s="335"/>
      <c r="Y1224" s="345" t="s">
        <v>348</v>
      </c>
      <c r="Z1224" s="346"/>
      <c r="AA1224" s="346"/>
      <c r="AB1224" s="346"/>
      <c r="AC1224" s="277" t="s">
        <v>333</v>
      </c>
      <c r="AD1224" s="277"/>
      <c r="AE1224" s="277"/>
      <c r="AF1224" s="277"/>
      <c r="AG1224" s="277"/>
      <c r="AH1224" s="345" t="s">
        <v>258</v>
      </c>
      <c r="AI1224" s="347"/>
      <c r="AJ1224" s="347"/>
      <c r="AK1224" s="347"/>
      <c r="AL1224" s="347" t="s">
        <v>21</v>
      </c>
      <c r="AM1224" s="347"/>
      <c r="AN1224" s="347"/>
      <c r="AO1224" s="422"/>
      <c r="AP1224" s="423" t="s">
        <v>297</v>
      </c>
      <c r="AQ1224" s="423"/>
      <c r="AR1224" s="423"/>
      <c r="AS1224" s="423"/>
      <c r="AT1224" s="423"/>
      <c r="AU1224" s="423"/>
      <c r="AV1224" s="423"/>
      <c r="AW1224" s="423"/>
      <c r="AX1224" s="423"/>
      <c r="AY1224">
        <f t="shared" ref="AY1224:AY1225" si="34">$AY$1222</f>
        <v>0</v>
      </c>
    </row>
    <row r="1225" spans="1:51" ht="26.25" customHeight="1" x14ac:dyDescent="0.15">
      <c r="A1225" s="1050">
        <v>1</v>
      </c>
      <c r="B1225" s="105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0">
        <v>2</v>
      </c>
      <c r="B1226" s="105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0">
        <v>3</v>
      </c>
      <c r="B1227" s="105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0">
        <v>4</v>
      </c>
      <c r="B1228" s="105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0">
        <v>5</v>
      </c>
      <c r="B1229" s="105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0">
        <v>6</v>
      </c>
      <c r="B1230" s="105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0">
        <v>7</v>
      </c>
      <c r="B1231" s="105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0">
        <v>8</v>
      </c>
      <c r="B1232" s="105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0">
        <v>9</v>
      </c>
      <c r="B1233" s="105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0">
        <v>10</v>
      </c>
      <c r="B1234" s="105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0">
        <v>11</v>
      </c>
      <c r="B1235" s="105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0">
        <v>12</v>
      </c>
      <c r="B1236" s="105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0">
        <v>13</v>
      </c>
      <c r="B1237" s="105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0">
        <v>14</v>
      </c>
      <c r="B1238" s="105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0">
        <v>15</v>
      </c>
      <c r="B1239" s="105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0">
        <v>16</v>
      </c>
      <c r="B1240" s="105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0">
        <v>17</v>
      </c>
      <c r="B1241" s="105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0">
        <v>18</v>
      </c>
      <c r="B1242" s="105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0">
        <v>19</v>
      </c>
      <c r="B1243" s="105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0">
        <v>20</v>
      </c>
      <c r="B1244" s="105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0">
        <v>21</v>
      </c>
      <c r="B1245" s="105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0">
        <v>22</v>
      </c>
      <c r="B1246" s="105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0">
        <v>23</v>
      </c>
      <c r="B1247" s="105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0">
        <v>24</v>
      </c>
      <c r="B1248" s="105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0">
        <v>25</v>
      </c>
      <c r="B1249" s="105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0">
        <v>26</v>
      </c>
      <c r="B1250" s="105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0">
        <v>27</v>
      </c>
      <c r="B1251" s="105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0">
        <v>28</v>
      </c>
      <c r="B1252" s="105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0">
        <v>29</v>
      </c>
      <c r="B1253" s="105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0">
        <v>30</v>
      </c>
      <c r="B1254" s="105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296</v>
      </c>
      <c r="K1257" s="109"/>
      <c r="L1257" s="109"/>
      <c r="M1257" s="109"/>
      <c r="N1257" s="109"/>
      <c r="O1257" s="109"/>
      <c r="P1257" s="335" t="s">
        <v>27</v>
      </c>
      <c r="Q1257" s="335"/>
      <c r="R1257" s="335"/>
      <c r="S1257" s="335"/>
      <c r="T1257" s="335"/>
      <c r="U1257" s="335"/>
      <c r="V1257" s="335"/>
      <c r="W1257" s="335"/>
      <c r="X1257" s="335"/>
      <c r="Y1257" s="345" t="s">
        <v>348</v>
      </c>
      <c r="Z1257" s="346"/>
      <c r="AA1257" s="346"/>
      <c r="AB1257" s="346"/>
      <c r="AC1257" s="277" t="s">
        <v>333</v>
      </c>
      <c r="AD1257" s="277"/>
      <c r="AE1257" s="277"/>
      <c r="AF1257" s="277"/>
      <c r="AG1257" s="277"/>
      <c r="AH1257" s="345" t="s">
        <v>258</v>
      </c>
      <c r="AI1257" s="347"/>
      <c r="AJ1257" s="347"/>
      <c r="AK1257" s="347"/>
      <c r="AL1257" s="347" t="s">
        <v>21</v>
      </c>
      <c r="AM1257" s="347"/>
      <c r="AN1257" s="347"/>
      <c r="AO1257" s="422"/>
      <c r="AP1257" s="423" t="s">
        <v>297</v>
      </c>
      <c r="AQ1257" s="423"/>
      <c r="AR1257" s="423"/>
      <c r="AS1257" s="423"/>
      <c r="AT1257" s="423"/>
      <c r="AU1257" s="423"/>
      <c r="AV1257" s="423"/>
      <c r="AW1257" s="423"/>
      <c r="AX1257" s="423"/>
      <c r="AY1257">
        <f t="shared" ref="AY1257:AY1258" si="35">$AY$1255</f>
        <v>0</v>
      </c>
    </row>
    <row r="1258" spans="1:51" ht="26.25" customHeight="1" x14ac:dyDescent="0.15">
      <c r="A1258" s="1050">
        <v>1</v>
      </c>
      <c r="B1258" s="105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0">
        <v>2</v>
      </c>
      <c r="B1259" s="105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0">
        <v>3</v>
      </c>
      <c r="B1260" s="105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0">
        <v>4</v>
      </c>
      <c r="B1261" s="105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0">
        <v>5</v>
      </c>
      <c r="B1262" s="105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0">
        <v>6</v>
      </c>
      <c r="B1263" s="105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0">
        <v>7</v>
      </c>
      <c r="B1264" s="105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0">
        <v>8</v>
      </c>
      <c r="B1265" s="105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0">
        <v>9</v>
      </c>
      <c r="B1266" s="105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0">
        <v>10</v>
      </c>
      <c r="B1267" s="105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0">
        <v>11</v>
      </c>
      <c r="B1268" s="105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0">
        <v>12</v>
      </c>
      <c r="B1269" s="105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0">
        <v>13</v>
      </c>
      <c r="B1270" s="105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0">
        <v>14</v>
      </c>
      <c r="B1271" s="105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0">
        <v>15</v>
      </c>
      <c r="B1272" s="105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0">
        <v>16</v>
      </c>
      <c r="B1273" s="105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0">
        <v>17</v>
      </c>
      <c r="B1274" s="105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0">
        <v>18</v>
      </c>
      <c r="B1275" s="105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0">
        <v>19</v>
      </c>
      <c r="B1276" s="105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0">
        <v>20</v>
      </c>
      <c r="B1277" s="105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0">
        <v>21</v>
      </c>
      <c r="B1278" s="105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0">
        <v>22</v>
      </c>
      <c r="B1279" s="105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0">
        <v>23</v>
      </c>
      <c r="B1280" s="105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0">
        <v>24</v>
      </c>
      <c r="B1281" s="105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0">
        <v>25</v>
      </c>
      <c r="B1282" s="105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0">
        <v>26</v>
      </c>
      <c r="B1283" s="105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0">
        <v>27</v>
      </c>
      <c r="B1284" s="105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0">
        <v>28</v>
      </c>
      <c r="B1285" s="105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0">
        <v>29</v>
      </c>
      <c r="B1286" s="105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0">
        <v>30</v>
      </c>
      <c r="B1287" s="105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296</v>
      </c>
      <c r="K1290" s="109"/>
      <c r="L1290" s="109"/>
      <c r="M1290" s="109"/>
      <c r="N1290" s="109"/>
      <c r="O1290" s="109"/>
      <c r="P1290" s="335" t="s">
        <v>27</v>
      </c>
      <c r="Q1290" s="335"/>
      <c r="R1290" s="335"/>
      <c r="S1290" s="335"/>
      <c r="T1290" s="335"/>
      <c r="U1290" s="335"/>
      <c r="V1290" s="335"/>
      <c r="W1290" s="335"/>
      <c r="X1290" s="335"/>
      <c r="Y1290" s="345" t="s">
        <v>348</v>
      </c>
      <c r="Z1290" s="346"/>
      <c r="AA1290" s="346"/>
      <c r="AB1290" s="346"/>
      <c r="AC1290" s="277" t="s">
        <v>333</v>
      </c>
      <c r="AD1290" s="277"/>
      <c r="AE1290" s="277"/>
      <c r="AF1290" s="277"/>
      <c r="AG1290" s="277"/>
      <c r="AH1290" s="345" t="s">
        <v>258</v>
      </c>
      <c r="AI1290" s="347"/>
      <c r="AJ1290" s="347"/>
      <c r="AK1290" s="347"/>
      <c r="AL1290" s="347" t="s">
        <v>21</v>
      </c>
      <c r="AM1290" s="347"/>
      <c r="AN1290" s="347"/>
      <c r="AO1290" s="422"/>
      <c r="AP1290" s="423" t="s">
        <v>297</v>
      </c>
      <c r="AQ1290" s="423"/>
      <c r="AR1290" s="423"/>
      <c r="AS1290" s="423"/>
      <c r="AT1290" s="423"/>
      <c r="AU1290" s="423"/>
      <c r="AV1290" s="423"/>
      <c r="AW1290" s="423"/>
      <c r="AX1290" s="423"/>
      <c r="AY1290">
        <f t="shared" ref="AY1290:AY1291" si="36">$AY$1288</f>
        <v>0</v>
      </c>
    </row>
    <row r="1291" spans="1:51" ht="26.25" customHeight="1" x14ac:dyDescent="0.15">
      <c r="A1291" s="1050">
        <v>1</v>
      </c>
      <c r="B1291" s="105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0">
        <v>2</v>
      </c>
      <c r="B1292" s="105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0">
        <v>3</v>
      </c>
      <c r="B1293" s="105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0">
        <v>4</v>
      </c>
      <c r="B1294" s="105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0">
        <v>5</v>
      </c>
      <c r="B1295" s="105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0">
        <v>6</v>
      </c>
      <c r="B1296" s="105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0">
        <v>7</v>
      </c>
      <c r="B1297" s="105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0">
        <v>8</v>
      </c>
      <c r="B1298" s="105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0">
        <v>9</v>
      </c>
      <c r="B1299" s="105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0">
        <v>10</v>
      </c>
      <c r="B1300" s="105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0">
        <v>11</v>
      </c>
      <c r="B1301" s="105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0">
        <v>12</v>
      </c>
      <c r="B1302" s="105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0">
        <v>13</v>
      </c>
      <c r="B1303" s="105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0">
        <v>14</v>
      </c>
      <c r="B1304" s="105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0">
        <v>15</v>
      </c>
      <c r="B1305" s="105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0">
        <v>16</v>
      </c>
      <c r="B1306" s="105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0">
        <v>17</v>
      </c>
      <c r="B1307" s="105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0">
        <v>18</v>
      </c>
      <c r="B1308" s="105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0">
        <v>19</v>
      </c>
      <c r="B1309" s="105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0">
        <v>20</v>
      </c>
      <c r="B1310" s="105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0">
        <v>21</v>
      </c>
      <c r="B1311" s="105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0">
        <v>22</v>
      </c>
      <c r="B1312" s="105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0">
        <v>23</v>
      </c>
      <c r="B1313" s="105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0">
        <v>24</v>
      </c>
      <c r="B1314" s="105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0">
        <v>25</v>
      </c>
      <c r="B1315" s="105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0">
        <v>26</v>
      </c>
      <c r="B1316" s="105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0">
        <v>27</v>
      </c>
      <c r="B1317" s="105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0">
        <v>28</v>
      </c>
      <c r="B1318" s="105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0">
        <v>29</v>
      </c>
      <c r="B1319" s="105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0">
        <v>30</v>
      </c>
      <c r="B1320" s="105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2021-07-02T11:22:16Z</cp:lastPrinted>
  <dcterms:created xsi:type="dcterms:W3CDTF">2012-03-13T00:50:25Z</dcterms:created>
  <dcterms:modified xsi:type="dcterms:W3CDTF">2021-07-02T16:32:58Z</dcterms:modified>
</cp:coreProperties>
</file>