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210"/>
  </bookViews>
  <sheets>
    <sheet name="個別表(005)" sheetId="1" r:id="rId1"/>
  </sheets>
  <definedNames>
    <definedName name="_xlnm._FilterDatabase" localSheetId="0" hidden="1">'個別表(005)'!$A$1:$Y$11</definedName>
    <definedName name="_xlnm.Print_Area" localSheetId="0">'個別表(005)'!$A$1:$X$11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1" l="1"/>
  <c r="E10" i="1"/>
  <c r="F10" i="1"/>
  <c r="G10" i="1"/>
  <c r="H10" i="1"/>
  <c r="I10" i="1"/>
  <c r="J10" i="1"/>
  <c r="K10" i="1"/>
  <c r="L10" i="1"/>
  <c r="M10" i="1"/>
  <c r="N10" i="1"/>
  <c r="O10" i="1"/>
  <c r="P10" i="1"/>
  <c r="Q10" i="1"/>
  <c r="R10" i="1"/>
  <c r="S10" i="1"/>
  <c r="T10" i="1"/>
  <c r="U10" i="1"/>
  <c r="V10" i="1"/>
  <c r="W10" i="1"/>
  <c r="X10" i="1"/>
  <c r="Q11" i="1"/>
  <c r="R11" i="1"/>
  <c r="S11" i="1"/>
  <c r="T11" i="1"/>
  <c r="U11" i="1"/>
  <c r="V11" i="1"/>
  <c r="W11" i="1"/>
  <c r="X11" i="1"/>
  <c r="O12" i="1"/>
</calcChain>
</file>

<file path=xl/comments1.xml><?xml version="1.0" encoding="utf-8"?>
<comments xmlns="http://schemas.openxmlformats.org/spreadsheetml/2006/main">
  <authors>
    <author>作成者</author>
  </authors>
  <commentList>
    <comment ref="L6" authorId="0" shapeId="0">
      <text>
        <r>
          <rPr>
            <b/>
            <sz val="9"/>
            <color indexed="81"/>
            <rFont val="ＭＳ Ｐゴシック"/>
            <family val="3"/>
            <charset val="128"/>
          </rPr>
          <t>運用収入等の国費相当額を想定</t>
        </r>
      </text>
    </comment>
  </commentList>
</comments>
</file>

<file path=xl/sharedStrings.xml><?xml version="1.0" encoding="utf-8"?>
<sst xmlns="http://schemas.openxmlformats.org/spreadsheetml/2006/main" count="57" uniqueCount="33">
  <si>
    <t>金額</t>
    <rPh sb="0" eb="2">
      <t>キンガク</t>
    </rPh>
    <phoneticPr fontId="2"/>
  </si>
  <si>
    <t>（件数）</t>
    <rPh sb="1" eb="3">
      <t>ケンスウ</t>
    </rPh>
    <phoneticPr fontId="2"/>
  </si>
  <si>
    <t>計</t>
    <rPh sb="0" eb="1">
      <t>ケイ</t>
    </rPh>
    <phoneticPr fontId="2"/>
  </si>
  <si>
    <t>平成11年に発生した東海村ウラン加工施設の臨界事故による周辺住民の健康不安に対応するため、東海村及び那珂市において希望者に対する健康相談及び心のケア相談等を行う。</t>
  </si>
  <si>
    <t>茨城県原子力安全等推進基金
（放射線影響調査等交付金）</t>
  </si>
  <si>
    <t>茨城県</t>
    <rPh sb="0" eb="3">
      <t>イバラキケン</t>
    </rPh>
    <phoneticPr fontId="2"/>
  </si>
  <si>
    <t>予備費</t>
    <rPh sb="0" eb="3">
      <t>ヨビヒ</t>
    </rPh>
    <phoneticPr fontId="2"/>
  </si>
  <si>
    <t>補正</t>
    <rPh sb="0" eb="2">
      <t>ホセイ</t>
    </rPh>
    <phoneticPr fontId="2"/>
  </si>
  <si>
    <t>当初</t>
    <rPh sb="0" eb="2">
      <t>トウショ</t>
    </rPh>
    <phoneticPr fontId="2"/>
  </si>
  <si>
    <t>その他</t>
    <rPh sb="2" eb="3">
      <t>タ</t>
    </rPh>
    <phoneticPr fontId="2"/>
  </si>
  <si>
    <t>国からの資金交付額</t>
    <rPh sb="0" eb="1">
      <t>クニ</t>
    </rPh>
    <rPh sb="4" eb="6">
      <t>シキン</t>
    </rPh>
    <rPh sb="6" eb="8">
      <t>コウフ</t>
    </rPh>
    <rPh sb="8" eb="9">
      <t>ガク</t>
    </rPh>
    <phoneticPr fontId="2"/>
  </si>
  <si>
    <t>国費相当額</t>
    <phoneticPr fontId="2"/>
  </si>
  <si>
    <t>うち
国費相当額</t>
    <rPh sb="3" eb="5">
      <t>コクヒ</t>
    </rPh>
    <rPh sb="5" eb="7">
      <t>ソウトウ</t>
    </rPh>
    <rPh sb="7" eb="8">
      <t>ガク</t>
    </rPh>
    <phoneticPr fontId="2"/>
  </si>
  <si>
    <t>うち</t>
    <phoneticPr fontId="2"/>
  </si>
  <si>
    <t>(補助・補てん、利子助成・補給)</t>
    <phoneticPr fontId="2"/>
  </si>
  <si>
    <t>支　出（ｃ）</t>
    <rPh sb="0" eb="1">
      <t>シ</t>
    </rPh>
    <rPh sb="2" eb="3">
      <t>デ</t>
    </rPh>
    <phoneticPr fontId="2"/>
  </si>
  <si>
    <t>収　入（ｂ）</t>
    <rPh sb="0" eb="1">
      <t>オサム</t>
    </rPh>
    <rPh sb="2" eb="3">
      <t>イ</t>
    </rPh>
    <phoneticPr fontId="2"/>
  </si>
  <si>
    <t>債務保証</t>
    <rPh sb="0" eb="2">
      <t>サイム</t>
    </rPh>
    <rPh sb="2" eb="4">
      <t>ホショウ</t>
    </rPh>
    <phoneticPr fontId="2"/>
  </si>
  <si>
    <t>貸付</t>
    <rPh sb="0" eb="2">
      <t>カシツ</t>
    </rPh>
    <phoneticPr fontId="2"/>
  </si>
  <si>
    <t>出資</t>
    <rPh sb="0" eb="2">
      <t>シュッシ</t>
    </rPh>
    <phoneticPr fontId="2"/>
  </si>
  <si>
    <t>調査等、
その他</t>
    <rPh sb="0" eb="2">
      <t>チョウサ</t>
    </rPh>
    <rPh sb="2" eb="3">
      <t>トウ</t>
    </rPh>
    <rPh sb="7" eb="8">
      <t>タ</t>
    </rPh>
    <phoneticPr fontId="2"/>
  </si>
  <si>
    <t>補助等</t>
    <rPh sb="0" eb="2">
      <t>ホジョ</t>
    </rPh>
    <rPh sb="2" eb="3">
      <t>トウ</t>
    </rPh>
    <phoneticPr fontId="2"/>
  </si>
  <si>
    <t>令和２年度末　貸付残高等</t>
    <rPh sb="0" eb="2">
      <t>レイワ</t>
    </rPh>
    <rPh sb="3" eb="5">
      <t>ネンド</t>
    </rPh>
    <rPh sb="5" eb="6">
      <t>マツ</t>
    </rPh>
    <rPh sb="7" eb="9">
      <t>カシツ</t>
    </rPh>
    <rPh sb="9" eb="11">
      <t>ザンダカ</t>
    </rPh>
    <rPh sb="11" eb="12">
      <t>トウ</t>
    </rPh>
    <phoneticPr fontId="2"/>
  </si>
  <si>
    <t>令和２年度　事業実施決定等</t>
    <rPh sb="0" eb="2">
      <t>レイワ</t>
    </rPh>
    <rPh sb="3" eb="5">
      <t>ネンド</t>
    </rPh>
    <rPh sb="6" eb="8">
      <t>ジギョウ</t>
    </rPh>
    <rPh sb="8" eb="10">
      <t>ジッシ</t>
    </rPh>
    <rPh sb="10" eb="12">
      <t>ケッテイ</t>
    </rPh>
    <rPh sb="12" eb="13">
      <t>トウ</t>
    </rPh>
    <phoneticPr fontId="2"/>
  </si>
  <si>
    <t>令和２年度末基金残高
(ｅ=ａ+ｂ-ｃ-ｄ)</t>
    <rPh sb="0" eb="2">
      <t>レイワ</t>
    </rPh>
    <rPh sb="3" eb="5">
      <t>ネンド</t>
    </rPh>
    <rPh sb="5" eb="6">
      <t>マツ</t>
    </rPh>
    <rPh sb="6" eb="8">
      <t>キキン</t>
    </rPh>
    <rPh sb="8" eb="10">
      <t>ザンダカ</t>
    </rPh>
    <phoneticPr fontId="2"/>
  </si>
  <si>
    <t>令和２年度
国庫返納額
（ｄ）</t>
    <rPh sb="0" eb="2">
      <t>レイワ</t>
    </rPh>
    <rPh sb="3" eb="5">
      <t>ネンド</t>
    </rPh>
    <rPh sb="8" eb="10">
      <t>ヘンノウ</t>
    </rPh>
    <phoneticPr fontId="2"/>
  </si>
  <si>
    <t>令　和　２　年　度　収　入　支　出</t>
    <rPh sb="0" eb="1">
      <t>レイ</t>
    </rPh>
    <rPh sb="2" eb="3">
      <t>ワ</t>
    </rPh>
    <rPh sb="6" eb="7">
      <t>トシ</t>
    </rPh>
    <rPh sb="8" eb="9">
      <t>ド</t>
    </rPh>
    <rPh sb="10" eb="11">
      <t>オサム</t>
    </rPh>
    <rPh sb="12" eb="13">
      <t>イ</t>
    </rPh>
    <rPh sb="14" eb="15">
      <t>シ</t>
    </rPh>
    <rPh sb="16" eb="17">
      <t>デ</t>
    </rPh>
    <phoneticPr fontId="2"/>
  </si>
  <si>
    <t>令和元年度末基金残高
（ａ）</t>
    <rPh sb="0" eb="2">
      <t>レイワ</t>
    </rPh>
    <rPh sb="2" eb="3">
      <t>ガン</t>
    </rPh>
    <rPh sb="3" eb="5">
      <t>ネンド</t>
    </rPh>
    <rPh sb="5" eb="6">
      <t>マツ</t>
    </rPh>
    <rPh sb="6" eb="8">
      <t>キキン</t>
    </rPh>
    <rPh sb="8" eb="10">
      <t>ザンダカ</t>
    </rPh>
    <phoneticPr fontId="2"/>
  </si>
  <si>
    <t>事務・事業の概要</t>
    <rPh sb="0" eb="2">
      <t>ジム</t>
    </rPh>
    <rPh sb="3" eb="5">
      <t>ジギョウ</t>
    </rPh>
    <rPh sb="6" eb="8">
      <t>ガイヨウ</t>
    </rPh>
    <phoneticPr fontId="2"/>
  </si>
  <si>
    <t>基金の名称</t>
    <rPh sb="0" eb="2">
      <t>キキン</t>
    </rPh>
    <rPh sb="3" eb="5">
      <t>メイショウ</t>
    </rPh>
    <phoneticPr fontId="2"/>
  </si>
  <si>
    <t>基金の造成団体の名称</t>
    <rPh sb="0" eb="2">
      <t>キキン</t>
    </rPh>
    <rPh sb="3" eb="5">
      <t>ゾウセイ</t>
    </rPh>
    <rPh sb="5" eb="7">
      <t>ダンタイ</t>
    </rPh>
    <rPh sb="8" eb="10">
      <t>メイショウ</t>
    </rPh>
    <phoneticPr fontId="2"/>
  </si>
  <si>
    <t>番
号</t>
    <rPh sb="0" eb="1">
      <t>バン</t>
    </rPh>
    <rPh sb="2" eb="3">
      <t>ゴウ</t>
    </rPh>
    <phoneticPr fontId="2"/>
  </si>
  <si>
    <t>【個別表】令和２年度基金造成団体別基金執行状況表（005茨城県原子力安全等推進基金（放射線影響調査等交付金））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</si>
</sst>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76" formatCode="* #,##0;* \-#,##0;* &quot;-&quot;_ ;@\ "/>
    <numFmt numFmtId="177" formatCode="000"/>
    <numFmt numFmtId="178" formatCode="\(#,##0\);\(* \-#,##0\);\(* \ &quot;-&quot;\ \);@\ "/>
  </numFmts>
  <fonts count="19" x14ac:knownFonts="1">
    <font>
      <sz val="11"/>
      <color theme="1"/>
      <name val="游ゴシック"/>
      <family val="2"/>
      <charset val="128"/>
      <scheme val="minor"/>
    </font>
    <font>
      <sz val="11"/>
      <color theme="1"/>
      <name val="ＭＳ ゴシック"/>
      <family val="3"/>
      <charset val="128"/>
    </font>
    <font>
      <sz val="6"/>
      <name val="游ゴシック"/>
      <family val="2"/>
      <charset val="128"/>
      <scheme val="minor"/>
    </font>
    <font>
      <sz val="11"/>
      <color rgb="FFFF0000"/>
      <name val="ＭＳ ゴシック"/>
      <family val="3"/>
      <charset val="128"/>
    </font>
    <font>
      <sz val="10"/>
      <color theme="1"/>
      <name val="ＭＳ ゴシック"/>
      <family val="3"/>
      <charset val="128"/>
    </font>
    <font>
      <sz val="9"/>
      <color theme="1"/>
      <name val="ＭＳ ゴシック"/>
      <family val="3"/>
      <charset val="128"/>
    </font>
    <font>
      <sz val="9"/>
      <color rgb="FFFF0000"/>
      <name val="ＭＳ ゴシック"/>
      <family val="3"/>
      <charset val="128"/>
    </font>
    <font>
      <sz val="8"/>
      <color theme="1"/>
      <name val="ＭＳ ゴシック"/>
      <family val="3"/>
      <charset val="128"/>
    </font>
    <font>
      <sz val="9"/>
      <color rgb="FFFF0000"/>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0"/>
      <color rgb="FFFF0000"/>
      <name val="ＭＳ ゴシック"/>
      <family val="3"/>
      <charset val="128"/>
    </font>
    <font>
      <sz val="7"/>
      <color theme="1"/>
      <name val="游ゴシック"/>
      <family val="3"/>
      <charset val="128"/>
      <scheme val="minor"/>
    </font>
    <font>
      <sz val="9"/>
      <color theme="1"/>
      <name val="游ゴシック"/>
      <family val="2"/>
      <charset val="128"/>
      <scheme val="minor"/>
    </font>
    <font>
      <sz val="7"/>
      <color theme="1"/>
      <name val="游ゴシック"/>
      <family val="2"/>
      <charset val="128"/>
      <scheme val="minor"/>
    </font>
    <font>
      <sz val="10"/>
      <color theme="1"/>
      <name val="游ゴシック"/>
      <family val="2"/>
      <charset val="128"/>
      <scheme val="minor"/>
    </font>
    <font>
      <b/>
      <sz val="12"/>
      <color theme="1"/>
      <name val="ＭＳ ゴシック"/>
      <family val="3"/>
      <charset val="128"/>
    </font>
    <font>
      <b/>
      <sz val="9"/>
      <color indexed="81"/>
      <name val="ＭＳ Ｐゴシック"/>
      <family val="3"/>
      <charset val="128"/>
    </font>
  </fonts>
  <fills count="5">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tint="-0.14999847407452621"/>
        <bgColor indexed="64"/>
      </patternFill>
    </fill>
  </fills>
  <borders count="49">
    <border>
      <left/>
      <right/>
      <top/>
      <bottom/>
      <diagonal/>
    </border>
    <border>
      <left/>
      <right/>
      <top style="medium">
        <color auto="1"/>
      </top>
      <bottom/>
      <diagonal/>
    </border>
    <border>
      <left/>
      <right style="medium">
        <color auto="1"/>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style="thin">
        <color auto="1"/>
      </left>
      <right/>
      <top/>
      <bottom style="medium">
        <color auto="1"/>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dotted">
        <color auto="1"/>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thin">
        <color auto="1"/>
      </left>
      <right style="thin">
        <color auto="1"/>
      </right>
      <top style="medium">
        <color auto="1"/>
      </top>
      <bottom/>
      <diagonal/>
    </border>
    <border>
      <left style="medium">
        <color auto="1"/>
      </left>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style="dotted">
        <color auto="1"/>
      </top>
      <bottom/>
      <diagonal/>
    </border>
    <border>
      <left style="thin">
        <color auto="1"/>
      </left>
      <right style="thin">
        <color auto="1"/>
      </right>
      <top style="dotted">
        <color auto="1"/>
      </top>
      <bottom/>
      <diagonal/>
    </border>
    <border>
      <left style="medium">
        <color auto="1"/>
      </left>
      <right/>
      <top style="dotted">
        <color auto="1"/>
      </top>
      <bottom/>
      <diagonal/>
    </border>
    <border>
      <left style="thin">
        <color auto="1"/>
      </left>
      <right/>
      <top style="dotted">
        <color auto="1"/>
      </top>
      <bottom/>
      <diagonal/>
    </border>
    <border>
      <left style="medium">
        <color auto="1"/>
      </left>
      <right style="thin">
        <color auto="1"/>
      </right>
      <top style="dotted">
        <color auto="1"/>
      </top>
      <bottom/>
      <diagonal/>
    </border>
    <border>
      <left style="thin">
        <color auto="1"/>
      </left>
      <right style="medium">
        <color auto="1"/>
      </right>
      <top/>
      <bottom/>
      <diagonal/>
    </border>
    <border>
      <left style="medium">
        <color auto="1"/>
      </left>
      <right style="medium">
        <color auto="1"/>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bottom/>
      <diagonal/>
    </border>
    <border>
      <left style="thin">
        <color auto="1"/>
      </left>
      <right style="medium">
        <color auto="1"/>
      </right>
      <top/>
      <bottom style="dotted">
        <color auto="1"/>
      </bottom>
      <diagonal/>
    </border>
    <border>
      <left style="thin">
        <color auto="1"/>
      </left>
      <right style="thin">
        <color auto="1"/>
      </right>
      <top/>
      <bottom style="dotted">
        <color auto="1"/>
      </bottom>
      <diagonal/>
    </border>
    <border>
      <left style="medium">
        <color auto="1"/>
      </left>
      <right style="thin">
        <color auto="1"/>
      </right>
      <top/>
      <bottom style="dotted">
        <color auto="1"/>
      </bottom>
      <diagonal/>
    </border>
    <border>
      <left/>
      <right style="medium">
        <color auto="1"/>
      </right>
      <top/>
      <bottom style="dotted">
        <color auto="1"/>
      </bottom>
      <diagonal/>
    </border>
    <border>
      <left style="thin">
        <color auto="1"/>
      </left>
      <right/>
      <top/>
      <bottom style="dotted">
        <color auto="1"/>
      </bottom>
      <diagonal/>
    </border>
    <border>
      <left style="medium">
        <color auto="1"/>
      </left>
      <right/>
      <top/>
      <bottom style="dotted">
        <color auto="1"/>
      </bottom>
      <diagonal/>
    </border>
    <border>
      <left style="thin">
        <color auto="1"/>
      </left>
      <right style="medium">
        <color auto="1"/>
      </right>
      <top style="thin">
        <color auto="1"/>
      </top>
      <bottom/>
      <diagonal/>
    </border>
    <border>
      <left/>
      <right style="thin">
        <color auto="1"/>
      </right>
      <top style="thin">
        <color indexed="64"/>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diagonal/>
    </border>
    <border>
      <left style="medium">
        <color auto="1"/>
      </left>
      <right style="thin">
        <color auto="1"/>
      </right>
      <top/>
      <bottom/>
      <diagonal/>
    </border>
    <border>
      <left/>
      <right style="medium">
        <color auto="1"/>
      </right>
      <top/>
      <bottom/>
      <diagonal/>
    </border>
    <border>
      <left/>
      <right style="medium">
        <color auto="1"/>
      </right>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right style="medium">
        <color auto="1"/>
      </right>
      <top style="thin">
        <color auto="1"/>
      </top>
      <bottom/>
      <diagonal/>
    </border>
    <border>
      <left/>
      <right/>
      <top/>
      <bottom style="thin">
        <color auto="1"/>
      </bottom>
      <diagonal/>
    </border>
    <border>
      <left style="medium">
        <color auto="1"/>
      </left>
      <right/>
      <top/>
      <bottom style="thin">
        <color auto="1"/>
      </bottom>
      <diagonal/>
    </border>
  </borders>
  <cellStyleXfs count="1">
    <xf numFmtId="0" fontId="0" fillId="0" borderId="0">
      <alignment vertical="center"/>
    </xf>
  </cellStyleXfs>
  <cellXfs count="126">
    <xf numFmtId="0" fontId="0" fillId="0" borderId="0" xfId="0">
      <alignment vertical="center"/>
    </xf>
    <xf numFmtId="0" fontId="1" fillId="0" borderId="0" xfId="0" applyFont="1">
      <alignment vertical="center"/>
    </xf>
    <xf numFmtId="0" fontId="3" fillId="0" borderId="0" xfId="0" applyFont="1">
      <alignment vertical="center"/>
    </xf>
    <xf numFmtId="176" fontId="4" fillId="0" borderId="1" xfId="0" applyNumberFormat="1" applyFont="1" applyFill="1" applyBorder="1" applyAlignment="1">
      <alignment vertical="center"/>
    </xf>
    <xf numFmtId="0" fontId="5" fillId="0" borderId="0" xfId="0" applyFont="1" applyAlignment="1">
      <alignment vertical="center" wrapText="1"/>
    </xf>
    <xf numFmtId="0" fontId="6" fillId="2" borderId="0" xfId="0" applyFont="1" applyFill="1" applyBorder="1" applyAlignment="1">
      <alignment horizontal="center" vertical="center"/>
    </xf>
    <xf numFmtId="41" fontId="4" fillId="3" borderId="2" xfId="0" applyNumberFormat="1" applyFont="1" applyFill="1" applyBorder="1" applyAlignment="1">
      <alignment horizontal="right" vertical="center"/>
    </xf>
    <xf numFmtId="41" fontId="4" fillId="3" borderId="3" xfId="0" applyNumberFormat="1" applyFont="1" applyFill="1" applyBorder="1" applyAlignment="1">
      <alignment horizontal="right" vertical="center"/>
    </xf>
    <xf numFmtId="41" fontId="4" fillId="3" borderId="4" xfId="0" applyNumberFormat="1" applyFont="1" applyFill="1" applyBorder="1" applyAlignment="1">
      <alignment horizontal="right" vertical="center"/>
    </xf>
    <xf numFmtId="41" fontId="4" fillId="3" borderId="5" xfId="0" applyNumberFormat="1" applyFont="1" applyFill="1" applyBorder="1" applyAlignment="1">
      <alignment horizontal="right" vertical="center"/>
    </xf>
    <xf numFmtId="0" fontId="8" fillId="2" borderId="0" xfId="0" applyFont="1" applyFill="1" applyBorder="1" applyAlignment="1">
      <alignment horizontal="center" vertical="center"/>
    </xf>
    <xf numFmtId="178" fontId="4" fillId="3" borderId="10" xfId="0" applyNumberFormat="1" applyFont="1" applyFill="1" applyBorder="1" applyAlignment="1">
      <alignment horizontal="right" vertical="center"/>
    </xf>
    <xf numFmtId="178" fontId="4" fillId="3" borderId="11" xfId="0" applyNumberFormat="1" applyFont="1" applyFill="1" applyBorder="1" applyAlignment="1">
      <alignment horizontal="right" vertical="center"/>
    </xf>
    <xf numFmtId="178" fontId="4" fillId="3" borderId="12" xfId="0" applyNumberFormat="1" applyFont="1" applyFill="1" applyBorder="1" applyAlignment="1">
      <alignment horizontal="right" vertical="center"/>
    </xf>
    <xf numFmtId="178" fontId="4" fillId="3" borderId="13" xfId="0" applyNumberFormat="1" applyFont="1" applyFill="1" applyBorder="1" applyAlignment="1">
      <alignment horizontal="right" vertical="center"/>
    </xf>
    <xf numFmtId="0" fontId="4" fillId="0" borderId="0" xfId="0" applyFont="1">
      <alignment vertical="center"/>
    </xf>
    <xf numFmtId="41" fontId="4" fillId="0" borderId="2" xfId="0" applyNumberFormat="1" applyFont="1" applyBorder="1" applyAlignment="1">
      <alignment horizontal="right" vertical="center"/>
    </xf>
    <xf numFmtId="41" fontId="4" fillId="0" borderId="3" xfId="0" applyNumberFormat="1" applyFont="1" applyBorder="1" applyAlignment="1">
      <alignment horizontal="right" vertical="center"/>
    </xf>
    <xf numFmtId="41" fontId="4" fillId="0" borderId="4" xfId="0" applyNumberFormat="1" applyFont="1" applyBorder="1" applyAlignment="1">
      <alignment horizontal="right" vertical="center"/>
    </xf>
    <xf numFmtId="41" fontId="4" fillId="0" borderId="5" xfId="0" applyNumberFormat="1" applyFont="1" applyFill="1" applyBorder="1" applyAlignment="1">
      <alignment horizontal="right" vertical="center"/>
    </xf>
    <xf numFmtId="41" fontId="4" fillId="0" borderId="5" xfId="0" applyNumberFormat="1" applyFont="1" applyBorder="1" applyAlignment="1">
      <alignment horizontal="right" vertical="center"/>
    </xf>
    <xf numFmtId="178" fontId="4" fillId="0" borderId="10" xfId="0" applyNumberFormat="1" applyFont="1" applyBorder="1" applyAlignment="1">
      <alignment horizontal="right" vertical="center"/>
    </xf>
    <xf numFmtId="178" fontId="4" fillId="0" borderId="11" xfId="0" applyNumberFormat="1" applyFont="1" applyBorder="1" applyAlignment="1">
      <alignment horizontal="right" vertical="center"/>
    </xf>
    <xf numFmtId="178" fontId="4" fillId="0" borderId="12" xfId="0" applyNumberFormat="1" applyFont="1" applyBorder="1" applyAlignment="1">
      <alignment horizontal="right" vertical="center"/>
    </xf>
    <xf numFmtId="178" fontId="4" fillId="0" borderId="13" xfId="0" applyNumberFormat="1" applyFont="1" applyBorder="1" applyAlignment="1">
      <alignment horizontal="right" vertical="center"/>
    </xf>
    <xf numFmtId="0" fontId="6" fillId="2" borderId="17"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10" fillId="4" borderId="3"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8"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2" xfId="0" applyFont="1" applyFill="1" applyBorder="1" applyAlignment="1">
      <alignment horizontal="center" vertical="center"/>
    </xf>
    <xf numFmtId="0" fontId="4" fillId="2" borderId="17" xfId="0" applyFont="1" applyFill="1" applyBorder="1" applyAlignment="1">
      <alignment horizontal="center" vertical="center"/>
    </xf>
    <xf numFmtId="0" fontId="10" fillId="2" borderId="29" xfId="0" applyFont="1" applyFill="1" applyBorder="1" applyAlignment="1">
      <alignment horizontal="center" vertical="center" wrapText="1"/>
    </xf>
    <xf numFmtId="0" fontId="12" fillId="0" borderId="0" xfId="0" applyFont="1">
      <alignment vertical="center"/>
    </xf>
    <xf numFmtId="0" fontId="14" fillId="2" borderId="37" xfId="0" applyFont="1" applyFill="1" applyBorder="1" applyAlignment="1">
      <alignment horizontal="left" vertical="center" wrapText="1"/>
    </xf>
    <xf numFmtId="0" fontId="14" fillId="2" borderId="38" xfId="0" applyFont="1" applyFill="1" applyBorder="1" applyAlignment="1">
      <alignment horizontal="left" vertical="center" wrapText="1"/>
    </xf>
    <xf numFmtId="0" fontId="14" fillId="2" borderId="39"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0" fillId="2" borderId="38" xfId="0" applyFill="1" applyBorder="1" applyAlignment="1">
      <alignment vertical="center"/>
    </xf>
    <xf numFmtId="0" fontId="4" fillId="2" borderId="44" xfId="0" applyFont="1" applyFill="1" applyBorder="1" applyAlignment="1">
      <alignment horizontal="left" vertical="center"/>
    </xf>
    <xf numFmtId="0" fontId="5" fillId="2" borderId="44" xfId="0" applyFont="1" applyFill="1" applyBorder="1" applyAlignment="1">
      <alignment horizontal="center" vertical="center"/>
    </xf>
    <xf numFmtId="0" fontId="17" fillId="0" borderId="0" xfId="0" applyFont="1" applyAlignment="1">
      <alignment vertical="center"/>
    </xf>
    <xf numFmtId="177" fontId="4" fillId="0" borderId="16" xfId="0" applyNumberFormat="1" applyFont="1" applyBorder="1" applyAlignment="1">
      <alignment horizontal="center" vertical="center"/>
    </xf>
    <xf numFmtId="177" fontId="4" fillId="0" borderId="9" xfId="0" applyNumberFormat="1"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7" fillId="0" borderId="16" xfId="0" applyFont="1" applyBorder="1" applyAlignment="1">
      <alignment horizontal="left" vertical="center"/>
    </xf>
    <xf numFmtId="0" fontId="7" fillId="0" borderId="9" xfId="0" applyFont="1" applyBorder="1" applyAlignment="1">
      <alignment horizontal="left" vertical="center"/>
    </xf>
    <xf numFmtId="41" fontId="4" fillId="3" borderId="15" xfId="0" applyNumberFormat="1" applyFont="1" applyFill="1" applyBorder="1" applyAlignment="1">
      <alignment horizontal="right" vertical="center"/>
    </xf>
    <xf numFmtId="41" fontId="0" fillId="3" borderId="7" xfId="0" applyNumberFormat="1" applyFill="1" applyBorder="1" applyAlignment="1">
      <alignment horizontal="right" vertical="center"/>
    </xf>
    <xf numFmtId="41" fontId="4" fillId="3" borderId="14" xfId="0" applyNumberFormat="1" applyFont="1" applyFill="1" applyBorder="1" applyAlignment="1">
      <alignment horizontal="right" vertical="center"/>
    </xf>
    <xf numFmtId="41" fontId="0" fillId="3" borderId="6" xfId="0" applyNumberFormat="1" applyFill="1" applyBorder="1" applyAlignment="1">
      <alignment horizontal="right" vertical="center"/>
    </xf>
    <xf numFmtId="41" fontId="4" fillId="3" borderId="11" xfId="0" applyNumberFormat="1" applyFont="1" applyFill="1" applyBorder="1" applyAlignment="1">
      <alignment horizontal="right" vertical="center"/>
    </xf>
    <xf numFmtId="41" fontId="0" fillId="3" borderId="3" xfId="0" applyNumberFormat="1" applyFill="1" applyBorder="1" applyAlignment="1">
      <alignment horizontal="right" vertical="center"/>
    </xf>
    <xf numFmtId="41" fontId="4" fillId="0" borderId="11" xfId="0" applyNumberFormat="1" applyFont="1" applyFill="1" applyBorder="1" applyAlignment="1">
      <alignment horizontal="right" vertical="center"/>
    </xf>
    <xf numFmtId="41" fontId="0" fillId="0" borderId="3" xfId="0" applyNumberFormat="1" applyFill="1" applyBorder="1" applyAlignment="1">
      <alignment horizontal="right" vertical="center"/>
    </xf>
    <xf numFmtId="41" fontId="4" fillId="0" borderId="15" xfId="0" applyNumberFormat="1" applyFont="1" applyFill="1" applyBorder="1" applyAlignment="1">
      <alignment vertical="center"/>
    </xf>
    <xf numFmtId="41" fontId="0" fillId="0" borderId="7" xfId="0" applyNumberFormat="1" applyFill="1" applyBorder="1" applyAlignment="1">
      <alignment vertical="center"/>
    </xf>
    <xf numFmtId="41" fontId="4" fillId="0" borderId="14" xfId="0" applyNumberFormat="1" applyFont="1" applyFill="1" applyBorder="1" applyAlignment="1">
      <alignment horizontal="right" vertical="center"/>
    </xf>
    <xf numFmtId="41" fontId="0" fillId="0" borderId="6" xfId="0" applyNumberFormat="1" applyFill="1" applyBorder="1" applyAlignment="1">
      <alignment horizontal="right" vertical="center"/>
    </xf>
    <xf numFmtId="41" fontId="4" fillId="3" borderId="12" xfId="0" applyNumberFormat="1" applyFont="1" applyFill="1" applyBorder="1" applyAlignment="1">
      <alignment horizontal="right" vertical="center"/>
    </xf>
    <xf numFmtId="41" fontId="0" fillId="3" borderId="8" xfId="0" applyNumberFormat="1" applyFill="1" applyBorder="1" applyAlignment="1">
      <alignment horizontal="right" vertical="center"/>
    </xf>
    <xf numFmtId="0" fontId="16" fillId="2" borderId="25" xfId="0" applyFont="1" applyFill="1" applyBorder="1" applyAlignment="1">
      <alignment horizontal="center" vertical="center" wrapText="1"/>
    </xf>
    <xf numFmtId="0" fontId="0" fillId="0" borderId="40" xfId="0" applyBorder="1" applyAlignment="1">
      <alignment vertical="center" wrapText="1"/>
    </xf>
    <xf numFmtId="0" fontId="0" fillId="0" borderId="31" xfId="0" applyBorder="1" applyAlignment="1">
      <alignment vertical="center"/>
    </xf>
    <xf numFmtId="0" fontId="16" fillId="2" borderId="46" xfId="0" applyFont="1" applyFill="1" applyBorder="1" applyAlignment="1">
      <alignment horizontal="center" vertical="center" wrapText="1"/>
    </xf>
    <xf numFmtId="0" fontId="0" fillId="0" borderId="42" xfId="0" applyBorder="1" applyAlignment="1">
      <alignment vertical="center"/>
    </xf>
    <xf numFmtId="0" fontId="0" fillId="0" borderId="33" xfId="0" applyBorder="1" applyAlignment="1">
      <alignment vertical="center"/>
    </xf>
    <xf numFmtId="0" fontId="5" fillId="2" borderId="45" xfId="0" applyFont="1" applyFill="1" applyBorder="1" applyAlignment="1">
      <alignment horizontal="center" vertical="center" wrapText="1"/>
    </xf>
    <xf numFmtId="0" fontId="14" fillId="0" borderId="41" xfId="0" applyFont="1" applyBorder="1" applyAlignment="1">
      <alignment vertical="center" wrapText="1"/>
    </xf>
    <xf numFmtId="0" fontId="0" fillId="0" borderId="32" xfId="0" applyBorder="1" applyAlignment="1">
      <alignment vertical="center"/>
    </xf>
    <xf numFmtId="0" fontId="4" fillId="0" borderId="16" xfId="0" applyFont="1" applyBorder="1" applyAlignment="1">
      <alignment vertical="center" wrapText="1"/>
    </xf>
    <xf numFmtId="0" fontId="4" fillId="0" borderId="9" xfId="0" applyFont="1" applyBorder="1" applyAlignment="1">
      <alignment vertical="center"/>
    </xf>
    <xf numFmtId="0" fontId="7" fillId="0" borderId="16" xfId="0" applyFont="1" applyBorder="1" applyAlignment="1">
      <alignment horizontal="left" vertical="center" wrapText="1"/>
    </xf>
    <xf numFmtId="41" fontId="4" fillId="0" borderId="15" xfId="0" applyNumberFormat="1" applyFont="1" applyBorder="1" applyAlignment="1">
      <alignment horizontal="right" vertical="center"/>
    </xf>
    <xf numFmtId="41" fontId="0" fillId="0" borderId="7" xfId="0" applyNumberFormat="1" applyBorder="1" applyAlignment="1">
      <alignment horizontal="right" vertical="center"/>
    </xf>
    <xf numFmtId="41" fontId="4" fillId="0" borderId="14" xfId="0" applyNumberFormat="1" applyFont="1" applyBorder="1" applyAlignment="1">
      <alignment horizontal="right" vertical="center"/>
    </xf>
    <xf numFmtId="41" fontId="0" fillId="0" borderId="6" xfId="0" applyNumberFormat="1" applyBorder="1" applyAlignment="1">
      <alignment horizontal="right" vertical="center"/>
    </xf>
    <xf numFmtId="41" fontId="4" fillId="0" borderId="15" xfId="0" applyNumberFormat="1" applyFont="1" applyFill="1" applyBorder="1" applyAlignment="1">
      <alignment horizontal="right" vertical="center"/>
    </xf>
    <xf numFmtId="41" fontId="0" fillId="0" borderId="7" xfId="0" applyNumberFormat="1" applyFill="1" applyBorder="1" applyAlignment="1">
      <alignment horizontal="right" vertical="center"/>
    </xf>
    <xf numFmtId="0" fontId="16" fillId="2" borderId="36" xfId="0" applyFont="1" applyFill="1" applyBorder="1" applyAlignment="1">
      <alignment horizontal="center" vertical="center" wrapText="1"/>
    </xf>
    <xf numFmtId="0" fontId="0" fillId="0" borderId="23" xfId="0" applyBorder="1" applyAlignment="1">
      <alignment vertical="center" wrapText="1"/>
    </xf>
    <xf numFmtId="0" fontId="0" fillId="0" borderId="30" xfId="0" applyBorder="1" applyAlignment="1">
      <alignment vertical="center"/>
    </xf>
    <xf numFmtId="0" fontId="4" fillId="2" borderId="36"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15" fillId="2" borderId="17" xfId="0" applyFont="1" applyFill="1" applyBorder="1" applyAlignment="1">
      <alignment vertical="center" wrapText="1"/>
    </xf>
    <xf numFmtId="0" fontId="13" fillId="2" borderId="35" xfId="0" applyFont="1" applyFill="1" applyBorder="1" applyAlignment="1">
      <alignment vertical="center"/>
    </xf>
    <xf numFmtId="0" fontId="5" fillId="2" borderId="36" xfId="0" applyFont="1" applyFill="1" applyBorder="1" applyAlignment="1">
      <alignment horizontal="left" vertical="center" wrapText="1"/>
    </xf>
    <xf numFmtId="0" fontId="0" fillId="0" borderId="23" xfId="0" applyBorder="1" applyAlignment="1">
      <alignment horizontal="left" vertical="center" wrapText="1"/>
    </xf>
    <xf numFmtId="0" fontId="0" fillId="0" borderId="6" xfId="0" applyBorder="1" applyAlignment="1">
      <alignment horizontal="left" vertical="center" wrapText="1"/>
    </xf>
    <xf numFmtId="0" fontId="10" fillId="4" borderId="28" xfId="0" applyFont="1" applyFill="1" applyBorder="1" applyAlignment="1">
      <alignment horizontal="center" vertical="center" wrapText="1"/>
    </xf>
    <xf numFmtId="0" fontId="10" fillId="4" borderId="27" xfId="0" applyFont="1" applyFill="1" applyBorder="1" applyAlignment="1">
      <alignment horizontal="center" vertical="center" wrapText="1"/>
    </xf>
    <xf numFmtId="0" fontId="10" fillId="4" borderId="26" xfId="0" applyFont="1" applyFill="1" applyBorder="1" applyAlignment="1">
      <alignment horizontal="center" vertical="center" wrapText="1"/>
    </xf>
    <xf numFmtId="0" fontId="10" fillId="4" borderId="25"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24"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6" fillId="0" borderId="10" xfId="0" applyFont="1" applyBorder="1" applyAlignment="1">
      <alignment horizontal="center" vertical="center"/>
    </xf>
    <xf numFmtId="0" fontId="16" fillId="0" borderId="17" xfId="0" applyFont="1" applyBorder="1" applyAlignment="1">
      <alignment horizontal="center" vertical="center"/>
    </xf>
    <xf numFmtId="0" fontId="16" fillId="0" borderId="42" xfId="0" applyFont="1" applyBorder="1" applyAlignment="1">
      <alignment horizontal="center" vertical="center"/>
    </xf>
    <xf numFmtId="0" fontId="0" fillId="0" borderId="1" xfId="0" applyBorder="1" applyAlignment="1">
      <alignment horizontal="center" vertical="center"/>
    </xf>
    <xf numFmtId="0" fontId="4" fillId="2" borderId="16"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4"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2" borderId="1" xfId="0" applyFill="1" applyBorder="1" applyAlignment="1">
      <alignment horizontal="center" vertical="center"/>
    </xf>
    <xf numFmtId="0" fontId="0" fillId="2" borderId="48" xfId="0" applyFill="1" applyBorder="1" applyAlignment="1">
      <alignment horizontal="center" vertical="center"/>
    </xf>
    <xf numFmtId="0" fontId="0" fillId="2" borderId="47" xfId="0" applyFill="1" applyBorder="1" applyAlignment="1">
      <alignment horizontal="center" vertical="center"/>
    </xf>
    <xf numFmtId="0" fontId="0" fillId="0" borderId="10" xfId="0" applyBorder="1" applyAlignment="1">
      <alignment horizontal="center" vertical="center"/>
    </xf>
    <xf numFmtId="0" fontId="16" fillId="2" borderId="39" xfId="0" applyFont="1" applyFill="1" applyBorder="1" applyAlignment="1">
      <alignment horizontal="center" vertical="center" wrapText="1"/>
    </xf>
    <xf numFmtId="0" fontId="0" fillId="0" borderId="29" xfId="0" applyBorder="1" applyAlignment="1">
      <alignment vertical="center" wrapText="1"/>
    </xf>
    <xf numFmtId="0" fontId="0" fillId="0" borderId="34"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Y12"/>
  <sheetViews>
    <sheetView tabSelected="1" view="pageBreakPreview" zoomScale="85" zoomScaleNormal="100" zoomScaleSheetLayoutView="85" workbookViewId="0">
      <selection activeCell="X1" sqref="X1"/>
    </sheetView>
  </sheetViews>
  <sheetFormatPr defaultColWidth="9" defaultRowHeight="13.5" x14ac:dyDescent="0.4"/>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2"/>
    <col min="26" max="16384" width="9" style="1"/>
  </cols>
  <sheetData>
    <row r="1" spans="1:25" ht="20.25" customHeight="1" thickBot="1" x14ac:dyDescent="0.45">
      <c r="A1" s="51" t="s">
        <v>32</v>
      </c>
      <c r="B1" s="51"/>
    </row>
    <row r="2" spans="1:25" s="15" customFormat="1" ht="12.75" customHeight="1" x14ac:dyDescent="0.4">
      <c r="A2" s="114" t="s">
        <v>31</v>
      </c>
      <c r="B2" s="114" t="s">
        <v>30</v>
      </c>
      <c r="C2" s="114" t="s">
        <v>29</v>
      </c>
      <c r="D2" s="114" t="s">
        <v>28</v>
      </c>
      <c r="E2" s="109" t="s">
        <v>27</v>
      </c>
      <c r="F2" s="110"/>
      <c r="G2" s="109" t="s">
        <v>26</v>
      </c>
      <c r="H2" s="119"/>
      <c r="I2" s="119"/>
      <c r="J2" s="119"/>
      <c r="K2" s="119"/>
      <c r="L2" s="119"/>
      <c r="M2" s="119"/>
      <c r="N2" s="106" t="s">
        <v>25</v>
      </c>
      <c r="O2" s="109" t="s">
        <v>24</v>
      </c>
      <c r="P2" s="110"/>
      <c r="Q2" s="109" t="s">
        <v>23</v>
      </c>
      <c r="R2" s="113"/>
      <c r="S2" s="113"/>
      <c r="T2" s="113"/>
      <c r="U2" s="113"/>
      <c r="V2" s="109" t="s">
        <v>22</v>
      </c>
      <c r="W2" s="113"/>
      <c r="X2" s="122"/>
      <c r="Y2" s="43"/>
    </row>
    <row r="3" spans="1:25" s="15" customFormat="1" ht="12" customHeight="1" x14ac:dyDescent="0.4">
      <c r="A3" s="115"/>
      <c r="B3" s="117"/>
      <c r="C3" s="115"/>
      <c r="D3" s="115"/>
      <c r="E3" s="111"/>
      <c r="F3" s="112"/>
      <c r="G3" s="120"/>
      <c r="H3" s="121"/>
      <c r="I3" s="121"/>
      <c r="J3" s="121"/>
      <c r="K3" s="121"/>
      <c r="L3" s="121"/>
      <c r="M3" s="121"/>
      <c r="N3" s="107"/>
      <c r="O3" s="111"/>
      <c r="P3" s="112"/>
      <c r="Q3" s="50" t="s">
        <v>21</v>
      </c>
      <c r="R3" s="123" t="s">
        <v>19</v>
      </c>
      <c r="S3" s="123" t="s">
        <v>18</v>
      </c>
      <c r="T3" s="72" t="s">
        <v>17</v>
      </c>
      <c r="U3" s="75" t="s">
        <v>20</v>
      </c>
      <c r="V3" s="78" t="s">
        <v>19</v>
      </c>
      <c r="W3" s="72" t="s">
        <v>18</v>
      </c>
      <c r="X3" s="90" t="s">
        <v>17</v>
      </c>
      <c r="Y3" s="43"/>
    </row>
    <row r="4" spans="1:25" s="15" customFormat="1" ht="13.5" customHeight="1" x14ac:dyDescent="0.4">
      <c r="A4" s="115"/>
      <c r="B4" s="117"/>
      <c r="C4" s="115"/>
      <c r="D4" s="115"/>
      <c r="E4" s="41"/>
      <c r="F4" s="47"/>
      <c r="G4" s="49" t="s">
        <v>16</v>
      </c>
      <c r="H4" s="48"/>
      <c r="I4" s="48"/>
      <c r="J4" s="48"/>
      <c r="K4" s="48"/>
      <c r="L4" s="48"/>
      <c r="M4" s="93" t="s">
        <v>15</v>
      </c>
      <c r="N4" s="107"/>
      <c r="O4" s="41"/>
      <c r="P4" s="47"/>
      <c r="Q4" s="96" t="s">
        <v>14</v>
      </c>
      <c r="R4" s="124"/>
      <c r="S4" s="124"/>
      <c r="T4" s="73"/>
      <c r="U4" s="76"/>
      <c r="V4" s="79"/>
      <c r="W4" s="73"/>
      <c r="X4" s="91"/>
      <c r="Y4" s="43"/>
    </row>
    <row r="5" spans="1:25" s="15" customFormat="1" ht="12" customHeight="1" x14ac:dyDescent="0.4">
      <c r="A5" s="115"/>
      <c r="B5" s="117"/>
      <c r="C5" s="115"/>
      <c r="D5" s="115"/>
      <c r="E5" s="41"/>
      <c r="F5" s="98" t="s">
        <v>12</v>
      </c>
      <c r="G5" s="41"/>
      <c r="H5" s="46" t="s">
        <v>13</v>
      </c>
      <c r="I5" s="45"/>
      <c r="J5" s="45"/>
      <c r="K5" s="45"/>
      <c r="L5" s="44"/>
      <c r="M5" s="94"/>
      <c r="N5" s="107"/>
      <c r="O5" s="41"/>
      <c r="P5" s="98" t="s">
        <v>12</v>
      </c>
      <c r="Q5" s="97"/>
      <c r="R5" s="125"/>
      <c r="S5" s="125"/>
      <c r="T5" s="74"/>
      <c r="U5" s="77"/>
      <c r="V5" s="80"/>
      <c r="W5" s="74"/>
      <c r="X5" s="92"/>
      <c r="Y5" s="43"/>
    </row>
    <row r="6" spans="1:25" s="15" customFormat="1" ht="12" customHeight="1" x14ac:dyDescent="0.4">
      <c r="A6" s="115"/>
      <c r="B6" s="117"/>
      <c r="C6" s="115"/>
      <c r="D6" s="115"/>
      <c r="E6" s="41"/>
      <c r="F6" s="99"/>
      <c r="G6" s="41"/>
      <c r="H6" s="42" t="s">
        <v>11</v>
      </c>
      <c r="I6" s="101" t="s">
        <v>10</v>
      </c>
      <c r="J6" s="102"/>
      <c r="K6" s="103"/>
      <c r="L6" s="104" t="s">
        <v>9</v>
      </c>
      <c r="M6" s="94"/>
      <c r="N6" s="107"/>
      <c r="O6" s="41"/>
      <c r="P6" s="99"/>
      <c r="Q6" s="40" t="s">
        <v>1</v>
      </c>
      <c r="R6" s="39" t="s">
        <v>1</v>
      </c>
      <c r="S6" s="39" t="s">
        <v>1</v>
      </c>
      <c r="T6" s="37" t="s">
        <v>1</v>
      </c>
      <c r="U6" s="36" t="s">
        <v>1</v>
      </c>
      <c r="V6" s="38" t="s">
        <v>1</v>
      </c>
      <c r="W6" s="37" t="s">
        <v>1</v>
      </c>
      <c r="X6" s="36" t="s">
        <v>1</v>
      </c>
      <c r="Y6" s="35" t="s">
        <v>1</v>
      </c>
    </row>
    <row r="7" spans="1:25" s="15" customFormat="1" ht="12.75" customHeight="1" thickBot="1" x14ac:dyDescent="0.45">
      <c r="A7" s="116"/>
      <c r="B7" s="118"/>
      <c r="C7" s="116"/>
      <c r="D7" s="116"/>
      <c r="E7" s="32"/>
      <c r="F7" s="100"/>
      <c r="G7" s="32"/>
      <c r="H7" s="34"/>
      <c r="I7" s="33" t="s">
        <v>8</v>
      </c>
      <c r="J7" s="33" t="s">
        <v>7</v>
      </c>
      <c r="K7" s="33" t="s">
        <v>6</v>
      </c>
      <c r="L7" s="105"/>
      <c r="M7" s="95"/>
      <c r="N7" s="108"/>
      <c r="O7" s="32"/>
      <c r="P7" s="100"/>
      <c r="Q7" s="31" t="s">
        <v>0</v>
      </c>
      <c r="R7" s="30" t="s">
        <v>0</v>
      </c>
      <c r="S7" s="30" t="s">
        <v>0</v>
      </c>
      <c r="T7" s="27" t="s">
        <v>0</v>
      </c>
      <c r="U7" s="29" t="s">
        <v>0</v>
      </c>
      <c r="V7" s="28" t="s">
        <v>0</v>
      </c>
      <c r="W7" s="27" t="s">
        <v>0</v>
      </c>
      <c r="X7" s="26" t="s">
        <v>0</v>
      </c>
      <c r="Y7" s="25" t="s">
        <v>0</v>
      </c>
    </row>
    <row r="8" spans="1:25" s="15" customFormat="1" ht="39.950000000000003" customHeight="1" x14ac:dyDescent="0.4">
      <c r="A8" s="52">
        <v>1</v>
      </c>
      <c r="B8" s="54" t="s">
        <v>5</v>
      </c>
      <c r="C8" s="81" t="s">
        <v>4</v>
      </c>
      <c r="D8" s="83" t="s">
        <v>3</v>
      </c>
      <c r="E8" s="84">
        <v>204.84899999999999</v>
      </c>
      <c r="F8" s="68">
        <v>204.84899999999999</v>
      </c>
      <c r="G8" s="88">
        <v>6.0999999999999999E-2</v>
      </c>
      <c r="H8" s="64">
        <v>6.0999999999999999E-2</v>
      </c>
      <c r="I8" s="64">
        <v>0</v>
      </c>
      <c r="J8" s="64">
        <v>0</v>
      </c>
      <c r="K8" s="64">
        <v>0</v>
      </c>
      <c r="L8" s="64">
        <v>6.0999999999999999E-2</v>
      </c>
      <c r="M8" s="64">
        <v>5.89</v>
      </c>
      <c r="N8" s="66">
        <v>0</v>
      </c>
      <c r="O8" s="58">
        <f>+(+E8+G8)-(M8+N8)</f>
        <v>199.02</v>
      </c>
      <c r="P8" s="86">
        <v>199.02</v>
      </c>
      <c r="Q8" s="23">
        <v>0</v>
      </c>
      <c r="R8" s="24">
        <v>0</v>
      </c>
      <c r="S8" s="24">
        <v>0</v>
      </c>
      <c r="T8" s="22">
        <v>0</v>
      </c>
      <c r="U8" s="24">
        <v>0</v>
      </c>
      <c r="V8" s="23">
        <v>0</v>
      </c>
      <c r="W8" s="22">
        <v>0</v>
      </c>
      <c r="X8" s="21">
        <v>0</v>
      </c>
      <c r="Y8" s="10" t="s">
        <v>1</v>
      </c>
    </row>
    <row r="9" spans="1:25" s="15" customFormat="1" ht="39.950000000000003" customHeight="1" thickBot="1" x14ac:dyDescent="0.45">
      <c r="A9" s="53"/>
      <c r="B9" s="55"/>
      <c r="C9" s="82"/>
      <c r="D9" s="57"/>
      <c r="E9" s="85"/>
      <c r="F9" s="69"/>
      <c r="G9" s="89"/>
      <c r="H9" s="65"/>
      <c r="I9" s="65"/>
      <c r="J9" s="65"/>
      <c r="K9" s="65"/>
      <c r="L9" s="65"/>
      <c r="M9" s="65"/>
      <c r="N9" s="67"/>
      <c r="O9" s="59"/>
      <c r="P9" s="87"/>
      <c r="Q9" s="18">
        <v>0</v>
      </c>
      <c r="R9" s="20">
        <v>0</v>
      </c>
      <c r="S9" s="20">
        <v>0</v>
      </c>
      <c r="T9" s="17">
        <v>0</v>
      </c>
      <c r="U9" s="19">
        <v>5.89</v>
      </c>
      <c r="V9" s="18">
        <v>0</v>
      </c>
      <c r="W9" s="17">
        <v>0</v>
      </c>
      <c r="X9" s="16">
        <v>0</v>
      </c>
      <c r="Y9" s="5" t="s">
        <v>0</v>
      </c>
    </row>
    <row r="10" spans="1:25" s="4" customFormat="1" ht="20.100000000000001" customHeight="1" x14ac:dyDescent="0.4">
      <c r="A10" s="52" t="s">
        <v>2</v>
      </c>
      <c r="B10" s="52">
        <v>1</v>
      </c>
      <c r="C10" s="54"/>
      <c r="D10" s="56"/>
      <c r="E10" s="58">
        <f t="shared" ref="E10:P10" si="0">SUM(E8:E9)</f>
        <v>204.84899999999999</v>
      </c>
      <c r="F10" s="60">
        <f t="shared" si="0"/>
        <v>204.84899999999999</v>
      </c>
      <c r="G10" s="58">
        <f t="shared" si="0"/>
        <v>6.0999999999999999E-2</v>
      </c>
      <c r="H10" s="62">
        <f t="shared" si="0"/>
        <v>6.0999999999999999E-2</v>
      </c>
      <c r="I10" s="62">
        <f t="shared" si="0"/>
        <v>0</v>
      </c>
      <c r="J10" s="62">
        <f t="shared" si="0"/>
        <v>0</v>
      </c>
      <c r="K10" s="62">
        <f t="shared" si="0"/>
        <v>0</v>
      </c>
      <c r="L10" s="62">
        <f t="shared" si="0"/>
        <v>6.0999999999999999E-2</v>
      </c>
      <c r="M10" s="62">
        <f t="shared" si="0"/>
        <v>5.89</v>
      </c>
      <c r="N10" s="70">
        <f t="shared" si="0"/>
        <v>0</v>
      </c>
      <c r="O10" s="58">
        <f t="shared" si="0"/>
        <v>199.02</v>
      </c>
      <c r="P10" s="60">
        <f t="shared" si="0"/>
        <v>199.02</v>
      </c>
      <c r="Q10" s="13">
        <f t="shared" ref="Q10:X10" si="1">SUMIF($Y$8:$Y$9,$Y$6,Q8:Q9)</f>
        <v>0</v>
      </c>
      <c r="R10" s="14">
        <f t="shared" si="1"/>
        <v>0</v>
      </c>
      <c r="S10" s="14">
        <f t="shared" si="1"/>
        <v>0</v>
      </c>
      <c r="T10" s="12">
        <f t="shared" si="1"/>
        <v>0</v>
      </c>
      <c r="U10" s="14">
        <f t="shared" si="1"/>
        <v>0</v>
      </c>
      <c r="V10" s="13">
        <f t="shared" si="1"/>
        <v>0</v>
      </c>
      <c r="W10" s="12">
        <f t="shared" si="1"/>
        <v>0</v>
      </c>
      <c r="X10" s="11">
        <f t="shared" si="1"/>
        <v>0</v>
      </c>
      <c r="Y10" s="10" t="s">
        <v>1</v>
      </c>
    </row>
    <row r="11" spans="1:25" s="4" customFormat="1" ht="20.100000000000001" customHeight="1" thickBot="1" x14ac:dyDescent="0.45">
      <c r="A11" s="53"/>
      <c r="B11" s="53"/>
      <c r="C11" s="55"/>
      <c r="D11" s="57"/>
      <c r="E11" s="59"/>
      <c r="F11" s="61"/>
      <c r="G11" s="59"/>
      <c r="H11" s="63"/>
      <c r="I11" s="63"/>
      <c r="J11" s="63"/>
      <c r="K11" s="63"/>
      <c r="L11" s="63"/>
      <c r="M11" s="63"/>
      <c r="N11" s="71"/>
      <c r="O11" s="59"/>
      <c r="P11" s="61"/>
      <c r="Q11" s="8">
        <f t="shared" ref="Q11:X11" si="2">SUMIF($Y$8:$Y$9,$Y$7,Q8:Q9)</f>
        <v>0</v>
      </c>
      <c r="R11" s="9">
        <f t="shared" si="2"/>
        <v>0</v>
      </c>
      <c r="S11" s="9">
        <f t="shared" si="2"/>
        <v>0</v>
      </c>
      <c r="T11" s="7">
        <f t="shared" si="2"/>
        <v>0</v>
      </c>
      <c r="U11" s="9">
        <f t="shared" si="2"/>
        <v>5.89</v>
      </c>
      <c r="V11" s="8">
        <f t="shared" si="2"/>
        <v>0</v>
      </c>
      <c r="W11" s="7">
        <f t="shared" si="2"/>
        <v>0</v>
      </c>
      <c r="X11" s="6">
        <f t="shared" si="2"/>
        <v>0</v>
      </c>
      <c r="Y11" s="5" t="s">
        <v>0</v>
      </c>
    </row>
    <row r="12" spans="1:25" x14ac:dyDescent="0.4">
      <c r="O12" s="3">
        <f>+(+$E$10+$G$10)-($M$10+$N$10)</f>
        <v>199.02</v>
      </c>
    </row>
  </sheetData>
  <mergeCells count="55">
    <mergeCell ref="X3:X5"/>
    <mergeCell ref="M4:M7"/>
    <mergeCell ref="Q4:Q5"/>
    <mergeCell ref="F5:F7"/>
    <mergeCell ref="P5:P7"/>
    <mergeCell ref="I6:K6"/>
    <mergeCell ref="L6:L7"/>
    <mergeCell ref="N2:N7"/>
    <mergeCell ref="O2:P3"/>
    <mergeCell ref="Q2:U2"/>
    <mergeCell ref="W3:W5"/>
    <mergeCell ref="E2:F3"/>
    <mergeCell ref="G2:M3"/>
    <mergeCell ref="V2:X2"/>
    <mergeCell ref="R3:R5"/>
    <mergeCell ref="S3:S5"/>
    <mergeCell ref="T3:T5"/>
    <mergeCell ref="U3:U5"/>
    <mergeCell ref="V3:V5"/>
    <mergeCell ref="A8:A9"/>
    <mergeCell ref="B8:B9"/>
    <mergeCell ref="C8:C9"/>
    <mergeCell ref="D8:D9"/>
    <mergeCell ref="E8:E9"/>
    <mergeCell ref="P8:P9"/>
    <mergeCell ref="G8:G9"/>
    <mergeCell ref="A2:A7"/>
    <mergeCell ref="B2:B7"/>
    <mergeCell ref="C2:C7"/>
    <mergeCell ref="D2:D7"/>
    <mergeCell ref="M8:M9"/>
    <mergeCell ref="N8:N9"/>
    <mergeCell ref="O8:O9"/>
    <mergeCell ref="F8:F9"/>
    <mergeCell ref="N10:N11"/>
    <mergeCell ref="O10:O11"/>
    <mergeCell ref="L10:L11"/>
    <mergeCell ref="M10:M11"/>
    <mergeCell ref="H8:H9"/>
    <mergeCell ref="I8:I9"/>
    <mergeCell ref="J8:J9"/>
    <mergeCell ref="K8:K9"/>
    <mergeCell ref="L8:L9"/>
    <mergeCell ref="F10:F11"/>
    <mergeCell ref="G10:G11"/>
    <mergeCell ref="P10:P11"/>
    <mergeCell ref="H10:H11"/>
    <mergeCell ref="I10:I11"/>
    <mergeCell ref="J10:J11"/>
    <mergeCell ref="K10:K11"/>
    <mergeCell ref="A10:A11"/>
    <mergeCell ref="B10:B11"/>
    <mergeCell ref="C10:C11"/>
    <mergeCell ref="D10:D11"/>
    <mergeCell ref="E10:E11"/>
  </mergeCells>
  <phoneticPr fontId="2"/>
  <pageMargins left="0.51181102362204722" right="0.31496062992125984" top="0.55118110236220474" bottom="0.55118110236220474" header="0.31496062992125984" footer="0.31496062992125984"/>
  <pageSetup paperSize="9" scale="53"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個別表(005)</vt:lpstr>
      <vt:lpstr>'個別表(005)'!Print_Area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2021-09-22T07:23:23Z</dcterms:created>
  <dcterms:modified xsi:type="dcterms:W3CDTF">2021-09-22T07:23:30Z</dcterms:modified>
</cp:coreProperties>
</file>