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個別表(007)" sheetId="1" r:id="rId1"/>
  </sheets>
  <definedNames>
    <definedName name="_xlnm._FilterDatabase" localSheetId="0" hidden="1">'個別表(007)'!$A$1:$Y$11</definedName>
    <definedName name="_xlnm.Print_Area" localSheetId="0">'個別表(007)'!$A$1:$X$11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 i="1" l="1"/>
  <c r="F10" i="1"/>
  <c r="E10" i="1" l="1"/>
  <c r="O12" i="1" s="1"/>
  <c r="G10" i="1"/>
  <c r="H10" i="1"/>
  <c r="I10" i="1"/>
  <c r="J10" i="1"/>
  <c r="K10" i="1"/>
  <c r="L10" i="1"/>
  <c r="N10" i="1"/>
  <c r="O10" i="1"/>
  <c r="P10" i="1"/>
  <c r="Q10" i="1"/>
  <c r="R10" i="1"/>
  <c r="S10" i="1"/>
  <c r="T10" i="1"/>
  <c r="U10" i="1"/>
  <c r="V10" i="1"/>
  <c r="W10" i="1"/>
  <c r="X10" i="1"/>
  <c r="Q11" i="1"/>
  <c r="R11" i="1"/>
  <c r="S11" i="1"/>
  <c r="T11" i="1"/>
  <c r="U11" i="1"/>
  <c r="V11" i="1"/>
  <c r="W11" i="1"/>
  <c r="X11" i="1"/>
</calcChain>
</file>

<file path=xl/comments1.xml><?xml version="1.0" encoding="utf-8"?>
<comments xmlns="http://schemas.openxmlformats.org/spreadsheetml/2006/main">
  <authors>
    <author>作成者</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<sst xmlns="http://schemas.openxmlformats.org/spreadsheetml/2006/main" count="57" uniqueCount="33">
  <si>
    <t>金額</t>
    <rPh sb="0" eb="2">
      <t>キンガク</t>
    </rPh>
    <phoneticPr fontId="2"/>
  </si>
  <si>
    <t>（件数）</t>
    <rPh sb="1" eb="3">
      <t>ケンスウ</t>
    </rPh>
    <phoneticPr fontId="2"/>
  </si>
  <si>
    <t>計</t>
    <rPh sb="0" eb="1">
      <t>ケイ</t>
    </rPh>
    <phoneticPr fontId="2"/>
  </si>
  <si>
    <t>ポリ塩化ビフェニルを使用した廃蛍光灯安定器の処理施設が立地する室蘭市において、当該処理が安全かつ確実に行われることを確保するための環境整備に関する事業</t>
    <phoneticPr fontId="2"/>
  </si>
  <si>
    <t>ポリ塩化ビフェニル廃棄物対策推進基金</t>
    <phoneticPr fontId="2"/>
  </si>
  <si>
    <t>室蘭市</t>
    <rPh sb="0" eb="2">
      <t>ムロラン</t>
    </rPh>
    <rPh sb="2" eb="3">
      <t>シ</t>
    </rPh>
    <phoneticPr fontId="2"/>
  </si>
  <si>
    <t>予備費</t>
    <rPh sb="0" eb="3">
      <t>ヨビヒ</t>
    </rPh>
    <phoneticPr fontId="2"/>
  </si>
  <si>
    <t>補正</t>
    <rPh sb="0" eb="2">
      <t>ホセイ</t>
    </rPh>
    <phoneticPr fontId="2"/>
  </si>
  <si>
    <t>当初</t>
    <rPh sb="0" eb="2">
      <t>トウショ</t>
    </rPh>
    <phoneticPr fontId="2"/>
  </si>
  <si>
    <t>その他</t>
    <rPh sb="2" eb="3">
      <t>タ</t>
    </rPh>
    <phoneticPr fontId="2"/>
  </si>
  <si>
    <t>国からの資金交付額</t>
    <rPh sb="0" eb="1">
      <t>クニ</t>
    </rPh>
    <rPh sb="4" eb="6">
      <t>シキン</t>
    </rPh>
    <rPh sb="6" eb="8">
      <t>コウフ</t>
    </rPh>
    <rPh sb="8" eb="9">
      <t>ガク</t>
    </rPh>
    <phoneticPr fontId="2"/>
  </si>
  <si>
    <t>国費相当額</t>
    <phoneticPr fontId="2"/>
  </si>
  <si>
    <t>うち
国費相当額</t>
    <rPh sb="3" eb="5">
      <t>コクヒ</t>
    </rPh>
    <rPh sb="5" eb="7">
      <t>ソウトウ</t>
    </rPh>
    <rPh sb="7" eb="8">
      <t>ガク</t>
    </rPh>
    <phoneticPr fontId="2"/>
  </si>
  <si>
    <t>うち</t>
    <phoneticPr fontId="2"/>
  </si>
  <si>
    <t>(補助・補てん、利子助成・補給)</t>
    <phoneticPr fontId="2"/>
  </si>
  <si>
    <t>支　出（ｃ）</t>
    <rPh sb="0" eb="1">
      <t>シ</t>
    </rPh>
    <rPh sb="2" eb="3">
      <t>デ</t>
    </rPh>
    <phoneticPr fontId="2"/>
  </si>
  <si>
    <t>収　入（ｂ）</t>
    <rPh sb="0" eb="1">
      <t>オサム</t>
    </rPh>
    <rPh sb="2" eb="3">
      <t>イ</t>
    </rPh>
    <phoneticPr fontId="2"/>
  </si>
  <si>
    <t>債務保証</t>
    <rPh sb="0" eb="2">
      <t>サイム</t>
    </rPh>
    <rPh sb="2" eb="4">
      <t>ホショウ</t>
    </rPh>
    <phoneticPr fontId="2"/>
  </si>
  <si>
    <t>貸付</t>
    <rPh sb="0" eb="2">
      <t>カシツ</t>
    </rPh>
    <phoneticPr fontId="2"/>
  </si>
  <si>
    <t>出資</t>
    <rPh sb="0" eb="2">
      <t>シュッシ</t>
    </rPh>
    <phoneticPr fontId="2"/>
  </si>
  <si>
    <t>調査等、
その他</t>
    <rPh sb="0" eb="2">
      <t>チョウサ</t>
    </rPh>
    <rPh sb="2" eb="3">
      <t>トウ</t>
    </rPh>
    <rPh sb="7" eb="8">
      <t>タ</t>
    </rPh>
    <phoneticPr fontId="2"/>
  </si>
  <si>
    <t>補助等</t>
    <rPh sb="0" eb="2">
      <t>ホジョ</t>
    </rPh>
    <rPh sb="2" eb="3">
      <t>トウ</t>
    </rPh>
    <phoneticPr fontId="2"/>
  </si>
  <si>
    <t>令和２年度末　貸付残高等</t>
    <rPh sb="0" eb="2">
      <t>レイワ</t>
    </rPh>
    <rPh sb="3" eb="5">
      <t>ネンド</t>
    </rPh>
    <rPh sb="5" eb="6">
      <t>マツ</t>
    </rPh>
    <rPh sb="7" eb="9">
      <t>カシツ</t>
    </rPh>
    <rPh sb="9" eb="11">
      <t>ザンダカ</t>
    </rPh>
    <rPh sb="11" eb="12">
      <t>トウ</t>
    </rPh>
    <phoneticPr fontId="2"/>
  </si>
  <si>
    <t>令和２年度　事業実施決定等</t>
    <rPh sb="0" eb="2">
      <t>レイワ</t>
    </rPh>
    <rPh sb="3" eb="5">
      <t>ネンド</t>
    </rPh>
    <rPh sb="6" eb="8">
      <t>ジギョウ</t>
    </rPh>
    <rPh sb="8" eb="10">
      <t>ジッシ</t>
    </rPh>
    <rPh sb="10" eb="12">
      <t>ケッテイ</t>
    </rPh>
    <rPh sb="12" eb="13">
      <t>トウ</t>
    </rPh>
    <phoneticPr fontId="2"/>
  </si>
  <si>
    <t>令和２年度末基金残高
(ｅ=ａ+ｂ-ｃ-ｄ)</t>
    <rPh sb="0" eb="2">
      <t>レイワ</t>
    </rPh>
    <rPh sb="3" eb="5">
      <t>ネンド</t>
    </rPh>
    <rPh sb="5" eb="6">
      <t>マツ</t>
    </rPh>
    <rPh sb="6" eb="8">
      <t>キキン</t>
    </rPh>
    <rPh sb="8" eb="10">
      <t>ザンダカ</t>
    </rPh>
    <phoneticPr fontId="2"/>
  </si>
  <si>
    <t>令和２年度
国庫返納額
（ｄ）</t>
    <rPh sb="0" eb="2">
      <t>レイワ</t>
    </rPh>
    <rPh sb="3" eb="5">
      <t>ネンド</t>
    </rPh>
    <rPh sb="8" eb="10">
      <t>ヘンノウ</t>
    </rPh>
    <phoneticPr fontId="2"/>
  </si>
  <si>
    <t>令　和　２　年　度　収　入　支　出</t>
    <rPh sb="0" eb="1">
      <t>レイ</t>
    </rPh>
    <rPh sb="2" eb="3">
      <t>ワ</t>
    </rPh>
    <rPh sb="6" eb="7">
      <t>トシ</t>
    </rPh>
    <rPh sb="8" eb="9">
      <t>ド</t>
    </rPh>
    <rPh sb="10" eb="11">
      <t>オサム</t>
    </rPh>
    <rPh sb="12" eb="13">
      <t>イ</t>
    </rPh>
    <rPh sb="14" eb="15">
      <t>シ</t>
    </rPh>
    <rPh sb="16" eb="17">
      <t>デ</t>
    </rPh>
    <phoneticPr fontId="2"/>
  </si>
  <si>
    <t>令和元年度末基金残高
（ａ）</t>
    <rPh sb="0" eb="2">
      <t>レイワ</t>
    </rPh>
    <rPh sb="2" eb="3">
      <t>ガン</t>
    </rPh>
    <rPh sb="3" eb="5">
      <t>ネンド</t>
    </rPh>
    <rPh sb="5" eb="6">
      <t>マツ</t>
    </rPh>
    <rPh sb="6" eb="8">
      <t>キキン</t>
    </rPh>
    <rPh sb="8" eb="10">
      <t>ザンダカ</t>
    </rPh>
    <phoneticPr fontId="2"/>
  </si>
  <si>
    <t>事務・事業の概要</t>
    <rPh sb="0" eb="2">
      <t>ジム</t>
    </rPh>
    <rPh sb="3" eb="5">
      <t>ジギョウ</t>
    </rPh>
    <rPh sb="6" eb="8">
      <t>ガイヨウ</t>
    </rPh>
    <phoneticPr fontId="2"/>
  </si>
  <si>
    <t>基金の名称</t>
    <rPh sb="0" eb="2">
      <t>キキン</t>
    </rPh>
    <rPh sb="3" eb="5">
      <t>メイショウ</t>
    </rPh>
    <phoneticPr fontId="2"/>
  </si>
  <si>
    <t>基金の造成団体の名称</t>
    <rPh sb="0" eb="2">
      <t>キキン</t>
    </rPh>
    <rPh sb="3" eb="5">
      <t>ゾウセイ</t>
    </rPh>
    <rPh sb="5" eb="7">
      <t>ダンタイ</t>
    </rPh>
    <rPh sb="8" eb="10">
      <t>メイショウ</t>
    </rPh>
    <phoneticPr fontId="2"/>
  </si>
  <si>
    <t>番
号</t>
    <rPh sb="0" eb="1">
      <t>バン</t>
    </rPh>
    <rPh sb="2" eb="3">
      <t>ゴウ</t>
    </rPh>
    <phoneticPr fontId="2"/>
  </si>
  <si>
    <t>【個別表】令和３年度基金造成団体別基金執行状況表（007ポリ塩化ビフェニル廃棄物対策推進基金（産業廃棄物適正処理推進費補助金））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</si>
</sst>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 #,##0;* \-#,##0;* &quot;-&quot;_ ;@\ "/>
    <numFmt numFmtId="177" formatCode="000"/>
    <numFmt numFmtId="178" formatCode="\(#,##0\);\(* \-#,##0\);\(* \ &quot;-&quot;\ \);@\ "/>
  </numFmts>
  <fonts count="19"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rgb="FFFF0000"/>
      <name val="ＭＳ ゴシック"/>
      <family val="3"/>
      <charset val="128"/>
    </font>
    <font>
      <sz val="7"/>
      <color theme="1"/>
      <name val="游ゴシック"/>
      <family val="3"/>
      <charset val="128"/>
      <scheme val="minor"/>
    </font>
    <font>
      <sz val="9"/>
      <color theme="1"/>
      <name val="游ゴシック"/>
      <family val="2"/>
      <charset val="128"/>
      <scheme val="minor"/>
    </font>
    <font>
      <sz val="7"/>
      <color theme="1"/>
      <name val="游ゴシック"/>
      <family val="2"/>
      <charset val="128"/>
      <scheme val="minor"/>
    </font>
    <font>
      <sz val="10"/>
      <color theme="1"/>
      <name val="游ゴシック"/>
      <family val="2"/>
      <charset val="128"/>
      <scheme val="minor"/>
    </font>
    <font>
      <b/>
      <sz val="12"/>
      <color theme="1"/>
      <name val="ＭＳ ゴシック"/>
      <family val="3"/>
      <charset val="128"/>
    </font>
    <font>
      <b/>
      <sz val="9"/>
      <color indexed="81"/>
      <name val="ＭＳ Ｐ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66"/>
        <bgColor indexed="64"/>
      </patternFill>
    </fill>
  </fills>
  <borders count="49">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
    <xf numFmtId="0" fontId="0" fillId="0" borderId="0">
      <alignment vertical="center"/>
    </xf>
  </cellStyleXfs>
  <cellXfs count="132">
    <xf numFmtId="0" fontId="0" fillId="0" borderId="0" xfId="0">
      <alignment vertical="center"/>
    </xf>
    <xf numFmtId="0" fontId="1" fillId="0" borderId="0" xfId="0" applyFont="1">
      <alignment vertical="center"/>
    </xf>
    <xf numFmtId="0" fontId="3" fillId="0" borderId="0" xfId="0" applyFont="1">
      <alignment vertical="center"/>
    </xf>
    <xf numFmtId="176" fontId="4" fillId="0" borderId="1" xfId="0" applyNumberFormat="1" applyFont="1" applyFill="1" applyBorder="1" applyAlignment="1">
      <alignment vertical="center"/>
    </xf>
    <xf numFmtId="0" fontId="5" fillId="0" borderId="0" xfId="0" applyFont="1" applyAlignment="1">
      <alignment vertical="center" wrapText="1"/>
    </xf>
    <xf numFmtId="0" fontId="6"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4" fillId="0" borderId="0" xfId="0" applyFont="1">
      <alignment vertical="center"/>
    </xf>
    <xf numFmtId="41" fontId="4" fillId="0" borderId="2" xfId="0" applyNumberFormat="1" applyFont="1" applyFill="1" applyBorder="1" applyAlignment="1">
      <alignment horizontal="right" vertical="center"/>
    </xf>
    <xf numFmtId="41" fontId="4" fillId="0" borderId="3" xfId="0" applyNumberFormat="1" applyFont="1" applyFill="1" applyBorder="1" applyAlignment="1">
      <alignment horizontal="right" vertical="center"/>
    </xf>
    <xf numFmtId="41" fontId="4" fillId="0" borderId="4" xfId="0" applyNumberFormat="1" applyFont="1" applyFill="1" applyBorder="1" applyAlignment="1">
      <alignment horizontal="right" vertical="center"/>
    </xf>
    <xf numFmtId="41" fontId="4" fillId="0" borderId="5" xfId="0" applyNumberFormat="1" applyFont="1" applyFill="1" applyBorder="1" applyAlignment="1">
      <alignment horizontal="right" vertical="center"/>
    </xf>
    <xf numFmtId="178" fontId="4" fillId="0" borderId="10" xfId="0" applyNumberFormat="1" applyFont="1" applyFill="1" applyBorder="1" applyAlignment="1">
      <alignment horizontal="right" vertical="center"/>
    </xf>
    <xf numFmtId="178" fontId="4" fillId="0" borderId="11" xfId="0" applyNumberFormat="1" applyFont="1" applyFill="1" applyBorder="1" applyAlignment="1">
      <alignment horizontal="right" vertical="center"/>
    </xf>
    <xf numFmtId="178" fontId="4" fillId="0" borderId="12" xfId="0" applyNumberFormat="1" applyFont="1" applyFill="1" applyBorder="1" applyAlignment="1">
      <alignment horizontal="right" vertical="center"/>
    </xf>
    <xf numFmtId="178" fontId="4" fillId="0" borderId="13" xfId="0" applyNumberFormat="1" applyFont="1" applyFill="1" applyBorder="1" applyAlignment="1">
      <alignment horizontal="right" vertical="center"/>
    </xf>
    <xf numFmtId="0" fontId="6" fillId="2" borderId="1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10" fillId="3"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8"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4" fillId="2" borderId="17" xfId="0" applyFont="1" applyFill="1" applyBorder="1" applyAlignment="1">
      <alignment horizontal="center" vertical="center"/>
    </xf>
    <xf numFmtId="0" fontId="10" fillId="2" borderId="29" xfId="0" applyFont="1" applyFill="1" applyBorder="1" applyAlignment="1">
      <alignment horizontal="center" vertical="center" wrapText="1"/>
    </xf>
    <xf numFmtId="0" fontId="12" fillId="0" borderId="0" xfId="0" applyFont="1">
      <alignment vertical="center"/>
    </xf>
    <xf numFmtId="0" fontId="14" fillId="2" borderId="37"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0" fillId="2" borderId="38" xfId="0" applyFill="1" applyBorder="1" applyAlignment="1">
      <alignment vertical="center"/>
    </xf>
    <xf numFmtId="0" fontId="4" fillId="2" borderId="44" xfId="0" applyFont="1" applyFill="1" applyBorder="1" applyAlignment="1">
      <alignment horizontal="left" vertical="center"/>
    </xf>
    <xf numFmtId="0" fontId="5" fillId="2" borderId="44" xfId="0" applyFont="1" applyFill="1" applyBorder="1" applyAlignment="1">
      <alignment horizontal="center" vertical="center"/>
    </xf>
    <xf numFmtId="0" fontId="17" fillId="0" borderId="0" xfId="0" applyFont="1" applyAlignment="1">
      <alignment vertical="center"/>
    </xf>
    <xf numFmtId="41" fontId="4" fillId="0" borderId="3" xfId="0" applyNumberFormat="1" applyFont="1" applyFill="1" applyBorder="1" applyAlignment="1">
      <alignment horizontal="right" vertical="center"/>
    </xf>
    <xf numFmtId="0" fontId="16" fillId="2" borderId="36" xfId="0" applyFont="1" applyFill="1" applyBorder="1" applyAlignment="1">
      <alignment horizontal="center" vertical="center" wrapText="1"/>
    </xf>
    <xf numFmtId="0" fontId="0" fillId="0" borderId="23" xfId="0" applyBorder="1" applyAlignment="1">
      <alignment vertical="center" wrapText="1"/>
    </xf>
    <xf numFmtId="0" fontId="0" fillId="0" borderId="30" xfId="0" applyBorder="1" applyAlignment="1">
      <alignment vertical="center"/>
    </xf>
    <xf numFmtId="0" fontId="4" fillId="2" borderId="3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5" fillId="2" borderId="17" xfId="0" applyFont="1" applyFill="1" applyBorder="1" applyAlignment="1">
      <alignment vertical="center" wrapText="1"/>
    </xf>
    <xf numFmtId="0" fontId="13" fillId="2" borderId="35" xfId="0" applyFont="1" applyFill="1" applyBorder="1" applyAlignment="1">
      <alignment vertical="center"/>
    </xf>
    <xf numFmtId="0" fontId="5" fillId="2" borderId="36" xfId="0" applyFont="1" applyFill="1" applyBorder="1" applyAlignment="1">
      <alignment horizontal="left" vertical="center" wrapText="1"/>
    </xf>
    <xf numFmtId="0" fontId="0" fillId="0" borderId="23" xfId="0" applyBorder="1" applyAlignment="1">
      <alignment horizontal="left" vertical="center" wrapText="1"/>
    </xf>
    <xf numFmtId="0" fontId="0" fillId="0" borderId="6" xfId="0" applyBorder="1" applyAlignment="1">
      <alignment horizontal="left" vertical="center" wrapText="1"/>
    </xf>
    <xf numFmtId="0" fontId="10"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7" xfId="0" applyFont="1" applyBorder="1" applyAlignment="1">
      <alignment horizontal="center" vertical="center"/>
    </xf>
    <xf numFmtId="0" fontId="16" fillId="0" borderId="42" xfId="0" applyFont="1" applyBorder="1" applyAlignment="1">
      <alignment horizontal="center" vertical="center"/>
    </xf>
    <xf numFmtId="0" fontId="5" fillId="2" borderId="45" xfId="0" applyFont="1" applyFill="1" applyBorder="1" applyAlignment="1">
      <alignment horizontal="center" vertical="center" wrapText="1"/>
    </xf>
    <xf numFmtId="0" fontId="14" fillId="0" borderId="41" xfId="0" applyFont="1" applyBorder="1" applyAlignment="1">
      <alignment vertical="center" wrapText="1"/>
    </xf>
    <xf numFmtId="0" fontId="0" fillId="0" borderId="32" xfId="0" applyBorder="1" applyAlignment="1">
      <alignment vertical="center"/>
    </xf>
    <xf numFmtId="0" fontId="16" fillId="2" borderId="25" xfId="0" applyFont="1" applyFill="1" applyBorder="1" applyAlignment="1">
      <alignment horizontal="center" vertical="center" wrapText="1"/>
    </xf>
    <xf numFmtId="0" fontId="0" fillId="0" borderId="40" xfId="0" applyBorder="1" applyAlignment="1">
      <alignment vertical="center" wrapText="1"/>
    </xf>
    <xf numFmtId="0" fontId="0" fillId="0" borderId="31" xfId="0" applyBorder="1" applyAlignment="1">
      <alignment vertical="center"/>
    </xf>
    <xf numFmtId="0" fontId="0" fillId="2" borderId="1" xfId="0" applyFill="1" applyBorder="1" applyAlignment="1">
      <alignment horizontal="center" vertical="center"/>
    </xf>
    <xf numFmtId="0" fontId="0" fillId="2" borderId="48" xfId="0" applyFill="1" applyBorder="1" applyAlignment="1">
      <alignment horizontal="center" vertical="center"/>
    </xf>
    <xf numFmtId="0" fontId="0" fillId="2" borderId="47" xfId="0" applyFill="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16" fillId="2" borderId="39" xfId="0" applyFont="1" applyFill="1" applyBorder="1" applyAlignment="1">
      <alignment horizontal="center" vertical="center" wrapText="1"/>
    </xf>
    <xf numFmtId="0" fontId="0" fillId="0" borderId="29" xfId="0" applyBorder="1" applyAlignment="1">
      <alignment vertical="center" wrapText="1"/>
    </xf>
    <xf numFmtId="0" fontId="0" fillId="0" borderId="34" xfId="0" applyBorder="1" applyAlignment="1">
      <alignment vertical="center"/>
    </xf>
    <xf numFmtId="0" fontId="16" fillId="2" borderId="46" xfId="0" applyFont="1" applyFill="1" applyBorder="1" applyAlignment="1">
      <alignment horizontal="center" vertical="center" wrapText="1"/>
    </xf>
    <xf numFmtId="0" fontId="0" fillId="0" borderId="42" xfId="0" applyBorder="1" applyAlignment="1">
      <alignment vertical="center"/>
    </xf>
    <xf numFmtId="0" fontId="0" fillId="0" borderId="33" xfId="0" applyBorder="1" applyAlignment="1">
      <alignment vertical="center"/>
    </xf>
    <xf numFmtId="177" fontId="4" fillId="0" borderId="16" xfId="0" applyNumberFormat="1" applyFont="1" applyFill="1" applyBorder="1" applyAlignment="1">
      <alignment horizontal="center" vertical="center" wrapText="1"/>
    </xf>
    <xf numFmtId="177" fontId="4" fillId="0" borderId="9" xfId="0" applyNumberFormat="1"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6" xfId="0" applyFont="1" applyFill="1" applyBorder="1" applyAlignment="1">
      <alignment vertical="center" wrapText="1"/>
    </xf>
    <xf numFmtId="0" fontId="4" fillId="0" borderId="9" xfId="0" applyFont="1" applyFill="1" applyBorder="1" applyAlignment="1">
      <alignment vertical="center"/>
    </xf>
    <xf numFmtId="0" fontId="7" fillId="0" borderId="16" xfId="0" applyFont="1" applyFill="1" applyBorder="1" applyAlignment="1">
      <alignment horizontal="left" vertical="center" wrapText="1"/>
    </xf>
    <xf numFmtId="0" fontId="7" fillId="0" borderId="9"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9" xfId="0" applyFont="1" applyFill="1" applyBorder="1" applyAlignment="1">
      <alignment horizontal="center" vertical="center" wrapText="1"/>
    </xf>
    <xf numFmtId="41" fontId="4" fillId="0" borderId="15" xfId="0" applyNumberFormat="1" applyFont="1" applyFill="1" applyBorder="1" applyAlignment="1">
      <alignment vertical="center"/>
    </xf>
    <xf numFmtId="41" fontId="0" fillId="0" borderId="7" xfId="0" applyNumberFormat="1" applyFill="1" applyBorder="1" applyAlignment="1">
      <alignment vertical="center"/>
    </xf>
    <xf numFmtId="177" fontId="4" fillId="0" borderId="16"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7" fillId="0" borderId="16" xfId="0" applyFont="1" applyBorder="1" applyAlignment="1">
      <alignment horizontal="left" vertical="center"/>
    </xf>
    <xf numFmtId="0" fontId="7" fillId="0" borderId="9" xfId="0" applyFont="1" applyBorder="1" applyAlignment="1">
      <alignment horizontal="left" vertical="center"/>
    </xf>
    <xf numFmtId="41" fontId="4" fillId="0" borderId="15" xfId="0" applyNumberFormat="1" applyFont="1" applyFill="1" applyBorder="1" applyAlignment="1">
      <alignment horizontal="right" vertical="center"/>
    </xf>
    <xf numFmtId="41" fontId="0" fillId="0" borderId="7" xfId="0" applyNumberFormat="1" applyFill="1" applyBorder="1" applyAlignment="1">
      <alignment horizontal="right" vertical="center"/>
    </xf>
    <xf numFmtId="41" fontId="4" fillId="0" borderId="11" xfId="0" applyNumberFormat="1" applyFont="1" applyFill="1" applyBorder="1" applyAlignment="1">
      <alignment horizontal="right" vertical="center"/>
    </xf>
    <xf numFmtId="41" fontId="0" fillId="0" borderId="3" xfId="0" applyNumberFormat="1" applyFill="1" applyBorder="1" applyAlignment="1">
      <alignment horizontal="right" vertical="center"/>
    </xf>
    <xf numFmtId="41" fontId="4" fillId="0" borderId="3" xfId="0" applyNumberFormat="1" applyFont="1" applyFill="1" applyBorder="1" applyAlignment="1">
      <alignment horizontal="right" vertical="center"/>
    </xf>
    <xf numFmtId="41" fontId="4" fillId="0" borderId="14" xfId="0" applyNumberFormat="1" applyFont="1" applyFill="1" applyBorder="1" applyAlignment="1">
      <alignment horizontal="right" vertical="center"/>
    </xf>
    <xf numFmtId="41" fontId="4" fillId="0" borderId="14" xfId="0" applyNumberFormat="1" applyFont="1" applyFill="1" applyBorder="1" applyAlignment="1">
      <alignment horizontal="center" vertical="center"/>
    </xf>
    <xf numFmtId="41" fontId="0" fillId="0" borderId="6" xfId="0" applyNumberFormat="1" applyFill="1" applyBorder="1" applyAlignment="1">
      <alignment horizontal="right" vertical="center"/>
    </xf>
    <xf numFmtId="41" fontId="4" fillId="0" borderId="6" xfId="0" applyNumberFormat="1" applyFont="1" applyFill="1" applyBorder="1" applyAlignment="1">
      <alignment horizontal="center" vertical="center"/>
    </xf>
    <xf numFmtId="41" fontId="4" fillId="0" borderId="5" xfId="0" applyNumberFormat="1" applyFont="1" applyFill="1" applyBorder="1" applyAlignment="1">
      <alignment horizontal="right" vertical="center" wrapText="1"/>
    </xf>
    <xf numFmtId="41" fontId="4" fillId="4" borderId="15" xfId="0" applyNumberFormat="1" applyFont="1" applyFill="1" applyBorder="1" applyAlignment="1">
      <alignment horizontal="right" vertical="center"/>
    </xf>
    <xf numFmtId="41" fontId="4" fillId="4" borderId="7" xfId="0" applyNumberFormat="1" applyFont="1" applyFill="1" applyBorder="1" applyAlignment="1">
      <alignment horizontal="right" vertical="center"/>
    </xf>
    <xf numFmtId="41" fontId="4" fillId="4" borderId="14" xfId="0" applyNumberFormat="1" applyFont="1" applyFill="1" applyBorder="1" applyAlignment="1">
      <alignment horizontal="right" vertical="center"/>
    </xf>
    <xf numFmtId="41" fontId="4" fillId="4" borderId="11" xfId="0" applyNumberFormat="1" applyFont="1" applyFill="1" applyBorder="1" applyAlignment="1">
      <alignment horizontal="right" vertical="center"/>
    </xf>
    <xf numFmtId="41" fontId="4" fillId="4" borderId="12" xfId="0" applyNumberFormat="1" applyFont="1" applyFill="1" applyBorder="1" applyAlignment="1">
      <alignment horizontal="right" vertical="center"/>
    </xf>
    <xf numFmtId="178" fontId="4" fillId="4" borderId="12" xfId="0" applyNumberFormat="1" applyFont="1" applyFill="1" applyBorder="1" applyAlignment="1">
      <alignment horizontal="right" vertical="center"/>
    </xf>
    <xf numFmtId="178" fontId="4" fillId="4" borderId="13" xfId="0" applyNumberFormat="1" applyFont="1" applyFill="1" applyBorder="1" applyAlignment="1">
      <alignment horizontal="right" vertical="center"/>
    </xf>
    <xf numFmtId="178" fontId="4" fillId="4" borderId="11" xfId="0" applyNumberFormat="1" applyFont="1" applyFill="1" applyBorder="1" applyAlignment="1">
      <alignment horizontal="right" vertical="center"/>
    </xf>
    <xf numFmtId="178" fontId="4" fillId="4" borderId="10" xfId="0" applyNumberFormat="1" applyFont="1" applyFill="1" applyBorder="1" applyAlignment="1">
      <alignment horizontal="right" vertical="center"/>
    </xf>
    <xf numFmtId="41" fontId="0" fillId="4" borderId="7" xfId="0" applyNumberFormat="1" applyFill="1" applyBorder="1" applyAlignment="1">
      <alignment horizontal="right" vertical="center"/>
    </xf>
    <xf numFmtId="41" fontId="0" fillId="4" borderId="6" xfId="0" applyNumberFormat="1" applyFill="1" applyBorder="1" applyAlignment="1">
      <alignment horizontal="right" vertical="center"/>
    </xf>
    <xf numFmtId="41" fontId="0" fillId="4" borderId="3" xfId="0" applyNumberFormat="1" applyFill="1" applyBorder="1" applyAlignment="1">
      <alignment horizontal="right" vertical="center"/>
    </xf>
    <xf numFmtId="41" fontId="0" fillId="4" borderId="8" xfId="0" applyNumberFormat="1" applyFill="1" applyBorder="1" applyAlignment="1">
      <alignment horizontal="right" vertical="center"/>
    </xf>
    <xf numFmtId="41" fontId="4" fillId="4" borderId="4" xfId="0" applyNumberFormat="1" applyFont="1" applyFill="1" applyBorder="1" applyAlignment="1">
      <alignment horizontal="right" vertical="center"/>
    </xf>
    <xf numFmtId="41" fontId="4" fillId="4" borderId="5" xfId="0" applyNumberFormat="1" applyFont="1" applyFill="1" applyBorder="1" applyAlignment="1">
      <alignment horizontal="right" vertical="center"/>
    </xf>
    <xf numFmtId="41" fontId="4" fillId="4" borderId="3" xfId="0" applyNumberFormat="1" applyFont="1" applyFill="1" applyBorder="1" applyAlignment="1">
      <alignment horizontal="right" vertical="center"/>
    </xf>
    <xf numFmtId="41" fontId="4" fillId="4" borderId="2"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12"/>
  <sheetViews>
    <sheetView tabSelected="1" view="pageBreakPreview" zoomScale="85" zoomScaleNormal="100" zoomScaleSheetLayoutView="85" workbookViewId="0">
      <selection activeCell="M8" sqref="M8:M9"/>
    </sheetView>
  </sheetViews>
  <sheetFormatPr defaultColWidth="9" defaultRowHeight="13.5" x14ac:dyDescent="0.4"/>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
    <col min="26" max="16384" width="9" style="1"/>
  </cols>
  <sheetData>
    <row r="1" spans="1:25" ht="20.25" customHeight="1" thickBot="1" x14ac:dyDescent="0.45">
      <c r="A1" s="42" t="s">
        <v>32</v>
      </c>
      <c r="B1" s="42"/>
    </row>
    <row r="2" spans="1:25" s="7" customFormat="1" ht="12.75" customHeight="1" x14ac:dyDescent="0.4">
      <c r="A2" s="92" t="s">
        <v>31</v>
      </c>
      <c r="B2" s="92" t="s">
        <v>30</v>
      </c>
      <c r="C2" s="92" t="s">
        <v>29</v>
      </c>
      <c r="D2" s="92" t="s">
        <v>28</v>
      </c>
      <c r="E2" s="63" t="s">
        <v>27</v>
      </c>
      <c r="F2" s="64"/>
      <c r="G2" s="63" t="s">
        <v>26</v>
      </c>
      <c r="H2" s="73"/>
      <c r="I2" s="73"/>
      <c r="J2" s="73"/>
      <c r="K2" s="73"/>
      <c r="L2" s="73"/>
      <c r="M2" s="73"/>
      <c r="N2" s="60" t="s">
        <v>25</v>
      </c>
      <c r="O2" s="63" t="s">
        <v>24</v>
      </c>
      <c r="P2" s="64"/>
      <c r="Q2" s="63" t="s">
        <v>23</v>
      </c>
      <c r="R2" s="76"/>
      <c r="S2" s="76"/>
      <c r="T2" s="76"/>
      <c r="U2" s="76"/>
      <c r="V2" s="63" t="s">
        <v>22</v>
      </c>
      <c r="W2" s="76"/>
      <c r="X2" s="77"/>
      <c r="Y2" s="34"/>
    </row>
    <row r="3" spans="1:25" s="7" customFormat="1" ht="12" customHeight="1" x14ac:dyDescent="0.4">
      <c r="A3" s="93"/>
      <c r="B3" s="95"/>
      <c r="C3" s="93"/>
      <c r="D3" s="93"/>
      <c r="E3" s="65"/>
      <c r="F3" s="66"/>
      <c r="G3" s="74"/>
      <c r="H3" s="75"/>
      <c r="I3" s="75"/>
      <c r="J3" s="75"/>
      <c r="K3" s="75"/>
      <c r="L3" s="75"/>
      <c r="M3" s="75"/>
      <c r="N3" s="61"/>
      <c r="O3" s="65"/>
      <c r="P3" s="66"/>
      <c r="Q3" s="41" t="s">
        <v>21</v>
      </c>
      <c r="R3" s="78" t="s">
        <v>19</v>
      </c>
      <c r="S3" s="78" t="s">
        <v>18</v>
      </c>
      <c r="T3" s="70" t="s">
        <v>17</v>
      </c>
      <c r="U3" s="81" t="s">
        <v>20</v>
      </c>
      <c r="V3" s="67" t="s">
        <v>19</v>
      </c>
      <c r="W3" s="70" t="s">
        <v>18</v>
      </c>
      <c r="X3" s="44" t="s">
        <v>17</v>
      </c>
      <c r="Y3" s="34"/>
    </row>
    <row r="4" spans="1:25" s="7" customFormat="1" ht="13.5" customHeight="1" x14ac:dyDescent="0.4">
      <c r="A4" s="93"/>
      <c r="B4" s="95"/>
      <c r="C4" s="93"/>
      <c r="D4" s="93"/>
      <c r="E4" s="32"/>
      <c r="F4" s="38"/>
      <c r="G4" s="40" t="s">
        <v>16</v>
      </c>
      <c r="H4" s="39"/>
      <c r="I4" s="39"/>
      <c r="J4" s="39"/>
      <c r="K4" s="39"/>
      <c r="L4" s="39"/>
      <c r="M4" s="47" t="s">
        <v>15</v>
      </c>
      <c r="N4" s="61"/>
      <c r="O4" s="32"/>
      <c r="P4" s="38"/>
      <c r="Q4" s="50" t="s">
        <v>14</v>
      </c>
      <c r="R4" s="79"/>
      <c r="S4" s="79"/>
      <c r="T4" s="71"/>
      <c r="U4" s="82"/>
      <c r="V4" s="68"/>
      <c r="W4" s="71"/>
      <c r="X4" s="45"/>
      <c r="Y4" s="34"/>
    </row>
    <row r="5" spans="1:25" s="7" customFormat="1" ht="12" customHeight="1" x14ac:dyDescent="0.4">
      <c r="A5" s="93"/>
      <c r="B5" s="95"/>
      <c r="C5" s="93"/>
      <c r="D5" s="93"/>
      <c r="E5" s="32"/>
      <c r="F5" s="52" t="s">
        <v>12</v>
      </c>
      <c r="G5" s="32"/>
      <c r="H5" s="37" t="s">
        <v>13</v>
      </c>
      <c r="I5" s="36"/>
      <c r="J5" s="36"/>
      <c r="K5" s="36"/>
      <c r="L5" s="35"/>
      <c r="M5" s="48"/>
      <c r="N5" s="61"/>
      <c r="O5" s="32"/>
      <c r="P5" s="52" t="s">
        <v>12</v>
      </c>
      <c r="Q5" s="51"/>
      <c r="R5" s="80"/>
      <c r="S5" s="80"/>
      <c r="T5" s="72"/>
      <c r="U5" s="83"/>
      <c r="V5" s="69"/>
      <c r="W5" s="72"/>
      <c r="X5" s="46"/>
      <c r="Y5" s="34"/>
    </row>
    <row r="6" spans="1:25" s="7" customFormat="1" ht="12" customHeight="1" x14ac:dyDescent="0.4">
      <c r="A6" s="93"/>
      <c r="B6" s="95"/>
      <c r="C6" s="93"/>
      <c r="D6" s="93"/>
      <c r="E6" s="32"/>
      <c r="F6" s="53"/>
      <c r="G6" s="32"/>
      <c r="H6" s="33" t="s">
        <v>11</v>
      </c>
      <c r="I6" s="55" t="s">
        <v>10</v>
      </c>
      <c r="J6" s="56"/>
      <c r="K6" s="57"/>
      <c r="L6" s="58" t="s">
        <v>9</v>
      </c>
      <c r="M6" s="48"/>
      <c r="N6" s="61"/>
      <c r="O6" s="32"/>
      <c r="P6" s="53"/>
      <c r="Q6" s="31" t="s">
        <v>1</v>
      </c>
      <c r="R6" s="30" t="s">
        <v>1</v>
      </c>
      <c r="S6" s="30" t="s">
        <v>1</v>
      </c>
      <c r="T6" s="28" t="s">
        <v>1</v>
      </c>
      <c r="U6" s="27" t="s">
        <v>1</v>
      </c>
      <c r="V6" s="29" t="s">
        <v>1</v>
      </c>
      <c r="W6" s="28" t="s">
        <v>1</v>
      </c>
      <c r="X6" s="27" t="s">
        <v>1</v>
      </c>
      <c r="Y6" s="26" t="s">
        <v>1</v>
      </c>
    </row>
    <row r="7" spans="1:25" s="7" customFormat="1" ht="12.75" customHeight="1" thickBot="1" x14ac:dyDescent="0.45">
      <c r="A7" s="94"/>
      <c r="B7" s="96"/>
      <c r="C7" s="94"/>
      <c r="D7" s="94"/>
      <c r="E7" s="23"/>
      <c r="F7" s="54"/>
      <c r="G7" s="23"/>
      <c r="H7" s="25"/>
      <c r="I7" s="24" t="s">
        <v>8</v>
      </c>
      <c r="J7" s="24" t="s">
        <v>7</v>
      </c>
      <c r="K7" s="24" t="s">
        <v>6</v>
      </c>
      <c r="L7" s="59"/>
      <c r="M7" s="49"/>
      <c r="N7" s="62"/>
      <c r="O7" s="23"/>
      <c r="P7" s="54"/>
      <c r="Q7" s="22" t="s">
        <v>0</v>
      </c>
      <c r="R7" s="21" t="s">
        <v>0</v>
      </c>
      <c r="S7" s="21" t="s">
        <v>0</v>
      </c>
      <c r="T7" s="18" t="s">
        <v>0</v>
      </c>
      <c r="U7" s="20" t="s">
        <v>0</v>
      </c>
      <c r="V7" s="19" t="s">
        <v>0</v>
      </c>
      <c r="W7" s="18" t="s">
        <v>0</v>
      </c>
      <c r="X7" s="17" t="s">
        <v>0</v>
      </c>
      <c r="Y7" s="16" t="s">
        <v>0</v>
      </c>
    </row>
    <row r="8" spans="1:25" s="7" customFormat="1" ht="30" customHeight="1" x14ac:dyDescent="0.4">
      <c r="A8" s="84">
        <v>1</v>
      </c>
      <c r="B8" s="86" t="s">
        <v>5</v>
      </c>
      <c r="C8" s="88" t="s">
        <v>4</v>
      </c>
      <c r="D8" s="90" t="s">
        <v>3</v>
      </c>
      <c r="E8" s="105">
        <v>99.316000000000003</v>
      </c>
      <c r="F8" s="110">
        <v>99.316000000000003</v>
      </c>
      <c r="G8" s="105">
        <v>1.2999999999999999E-2</v>
      </c>
      <c r="H8" s="107">
        <v>1.2999999999999999E-2</v>
      </c>
      <c r="I8" s="107">
        <v>0</v>
      </c>
      <c r="J8" s="107">
        <v>0</v>
      </c>
      <c r="K8" s="107">
        <v>0</v>
      </c>
      <c r="L8" s="107">
        <v>1.2999999999999999E-2</v>
      </c>
      <c r="M8" s="111">
        <v>3.5070000000000001</v>
      </c>
      <c r="N8" s="97">
        <v>0</v>
      </c>
      <c r="O8" s="115">
        <v>95.825000000000003</v>
      </c>
      <c r="P8" s="110">
        <v>95.825000000000003</v>
      </c>
      <c r="Q8" s="14">
        <v>0</v>
      </c>
      <c r="R8" s="15">
        <v>0</v>
      </c>
      <c r="S8" s="15">
        <v>0</v>
      </c>
      <c r="T8" s="13">
        <v>0</v>
      </c>
      <c r="U8" s="15">
        <v>10</v>
      </c>
      <c r="V8" s="14">
        <v>0</v>
      </c>
      <c r="W8" s="13">
        <v>0</v>
      </c>
      <c r="X8" s="12">
        <v>0</v>
      </c>
      <c r="Y8" s="6" t="s">
        <v>1</v>
      </c>
    </row>
    <row r="9" spans="1:25" s="7" customFormat="1" ht="76.5" customHeight="1" thickBot="1" x14ac:dyDescent="0.45">
      <c r="A9" s="85"/>
      <c r="B9" s="87"/>
      <c r="C9" s="89"/>
      <c r="D9" s="91"/>
      <c r="E9" s="106"/>
      <c r="F9" s="112"/>
      <c r="G9" s="106"/>
      <c r="H9" s="108"/>
      <c r="I9" s="109"/>
      <c r="J9" s="109"/>
      <c r="K9" s="109"/>
      <c r="L9" s="109"/>
      <c r="M9" s="113"/>
      <c r="N9" s="98"/>
      <c r="O9" s="116"/>
      <c r="P9" s="112"/>
      <c r="Q9" s="10">
        <v>0</v>
      </c>
      <c r="R9" s="11">
        <v>0</v>
      </c>
      <c r="S9" s="11">
        <v>0</v>
      </c>
      <c r="T9" s="43">
        <v>0</v>
      </c>
      <c r="U9" s="114">
        <v>3.5070000000000001</v>
      </c>
      <c r="V9" s="10">
        <v>0</v>
      </c>
      <c r="W9" s="9">
        <v>0</v>
      </c>
      <c r="X9" s="8">
        <v>0</v>
      </c>
      <c r="Y9" s="5" t="s">
        <v>0</v>
      </c>
    </row>
    <row r="10" spans="1:25" s="4" customFormat="1" ht="20.100000000000001" customHeight="1" x14ac:dyDescent="0.4">
      <c r="A10" s="99" t="s">
        <v>2</v>
      </c>
      <c r="B10" s="99">
        <v>1</v>
      </c>
      <c r="C10" s="101"/>
      <c r="D10" s="103"/>
      <c r="E10" s="115">
        <f t="shared" ref="E10:P10" si="0">SUM(E8:E9)</f>
        <v>99.316000000000003</v>
      </c>
      <c r="F10" s="117">
        <f t="shared" si="0"/>
        <v>99.316000000000003</v>
      </c>
      <c r="G10" s="115">
        <f t="shared" si="0"/>
        <v>1.2999999999999999E-2</v>
      </c>
      <c r="H10" s="118">
        <f t="shared" si="0"/>
        <v>1.2999999999999999E-2</v>
      </c>
      <c r="I10" s="118">
        <f t="shared" si="0"/>
        <v>0</v>
      </c>
      <c r="J10" s="118">
        <f t="shared" si="0"/>
        <v>0</v>
      </c>
      <c r="K10" s="118">
        <f t="shared" si="0"/>
        <v>0</v>
      </c>
      <c r="L10" s="118">
        <f t="shared" si="0"/>
        <v>1.2999999999999999E-2</v>
      </c>
      <c r="M10" s="118">
        <f>SUM(M8:M9)</f>
        <v>3.5070000000000001</v>
      </c>
      <c r="N10" s="119">
        <f t="shared" si="0"/>
        <v>0</v>
      </c>
      <c r="O10" s="115">
        <f t="shared" si="0"/>
        <v>95.825000000000003</v>
      </c>
      <c r="P10" s="117">
        <f t="shared" si="0"/>
        <v>95.825000000000003</v>
      </c>
      <c r="Q10" s="120">
        <f t="shared" ref="Q10:X10" si="1">SUMIF($Y$8:$Y$9,$Y$6,Q8:Q9)</f>
        <v>0</v>
      </c>
      <c r="R10" s="121">
        <f t="shared" si="1"/>
        <v>0</v>
      </c>
      <c r="S10" s="121">
        <f t="shared" si="1"/>
        <v>0</v>
      </c>
      <c r="T10" s="122">
        <f t="shared" si="1"/>
        <v>0</v>
      </c>
      <c r="U10" s="121">
        <f t="shared" si="1"/>
        <v>10</v>
      </c>
      <c r="V10" s="120">
        <f t="shared" si="1"/>
        <v>0</v>
      </c>
      <c r="W10" s="122">
        <f t="shared" si="1"/>
        <v>0</v>
      </c>
      <c r="X10" s="123">
        <f t="shared" si="1"/>
        <v>0</v>
      </c>
      <c r="Y10" s="6" t="s">
        <v>1</v>
      </c>
    </row>
    <row r="11" spans="1:25" s="4" customFormat="1" ht="20.100000000000001" customHeight="1" thickBot="1" x14ac:dyDescent="0.45">
      <c r="A11" s="100"/>
      <c r="B11" s="100"/>
      <c r="C11" s="102"/>
      <c r="D11" s="104"/>
      <c r="E11" s="124"/>
      <c r="F11" s="125"/>
      <c r="G11" s="124"/>
      <c r="H11" s="126"/>
      <c r="I11" s="126"/>
      <c r="J11" s="126"/>
      <c r="K11" s="126"/>
      <c r="L11" s="126"/>
      <c r="M11" s="126"/>
      <c r="N11" s="127"/>
      <c r="O11" s="124"/>
      <c r="P11" s="125"/>
      <c r="Q11" s="128">
        <f t="shared" ref="Q11:X11" si="2">SUMIF($Y$8:$Y$9,$Y$7,Q8:Q9)</f>
        <v>0</v>
      </c>
      <c r="R11" s="129">
        <f t="shared" si="2"/>
        <v>0</v>
      </c>
      <c r="S11" s="129">
        <f t="shared" si="2"/>
        <v>0</v>
      </c>
      <c r="T11" s="130">
        <f t="shared" si="2"/>
        <v>0</v>
      </c>
      <c r="U11" s="129">
        <f t="shared" si="2"/>
        <v>3.5070000000000001</v>
      </c>
      <c r="V11" s="128">
        <f t="shared" si="2"/>
        <v>0</v>
      </c>
      <c r="W11" s="130">
        <f t="shared" si="2"/>
        <v>0</v>
      </c>
      <c r="X11" s="131">
        <f t="shared" si="2"/>
        <v>0</v>
      </c>
      <c r="Y11" s="5" t="s">
        <v>0</v>
      </c>
    </row>
    <row r="12" spans="1:25" x14ac:dyDescent="0.4">
      <c r="O12" s="3">
        <f>+(+$E$10+$G$10)-($M$10+$N$10)</f>
        <v>95.822000000000003</v>
      </c>
    </row>
  </sheetData>
  <mergeCells count="55">
    <mergeCell ref="L10:L11"/>
    <mergeCell ref="M10:M11"/>
    <mergeCell ref="G10:G11"/>
    <mergeCell ref="H10:H11"/>
    <mergeCell ref="I10:I11"/>
    <mergeCell ref="J10:J11"/>
    <mergeCell ref="K10:K11"/>
    <mergeCell ref="P8:P9"/>
    <mergeCell ref="A10:A11"/>
    <mergeCell ref="B10:B11"/>
    <mergeCell ref="C10:C11"/>
    <mergeCell ref="D10:D11"/>
    <mergeCell ref="E10:E11"/>
    <mergeCell ref="F10:F11"/>
    <mergeCell ref="G8:G9"/>
    <mergeCell ref="H8:H9"/>
    <mergeCell ref="I8:I9"/>
    <mergeCell ref="J8:J9"/>
    <mergeCell ref="K8:K9"/>
    <mergeCell ref="L8:L9"/>
    <mergeCell ref="N10:N11"/>
    <mergeCell ref="O10:O11"/>
    <mergeCell ref="P10:P11"/>
    <mergeCell ref="S3:S5"/>
    <mergeCell ref="T3:T5"/>
    <mergeCell ref="U3:U5"/>
    <mergeCell ref="A8:A9"/>
    <mergeCell ref="B8:B9"/>
    <mergeCell ref="C8:C9"/>
    <mergeCell ref="D8:D9"/>
    <mergeCell ref="E8:E9"/>
    <mergeCell ref="M8:M9"/>
    <mergeCell ref="F8:F9"/>
    <mergeCell ref="A2:A7"/>
    <mergeCell ref="B2:B7"/>
    <mergeCell ref="C2:C7"/>
    <mergeCell ref="D2:D7"/>
    <mergeCell ref="N8:N9"/>
    <mergeCell ref="O8:O9"/>
    <mergeCell ref="X3:X5"/>
    <mergeCell ref="M4:M7"/>
    <mergeCell ref="Q4:Q5"/>
    <mergeCell ref="F5:F7"/>
    <mergeCell ref="P5:P7"/>
    <mergeCell ref="I6:K6"/>
    <mergeCell ref="L6:L7"/>
    <mergeCell ref="N2:N7"/>
    <mergeCell ref="O2:P3"/>
    <mergeCell ref="V3:V5"/>
    <mergeCell ref="W3:W5"/>
    <mergeCell ref="E2:F3"/>
    <mergeCell ref="G2:M3"/>
    <mergeCell ref="Q2:U2"/>
    <mergeCell ref="V2:X2"/>
    <mergeCell ref="R3:R5"/>
  </mergeCells>
  <phoneticPr fontId="2"/>
  <pageMargins left="0.51181102362204722" right="0.31496062992125984" top="0.55118110236220474" bottom="0.55118110236220474" header="0.31496062992125984" footer="0.31496062992125984"/>
  <pageSetup paperSize="9" scale="53" fitToHeight="0" orientation="landscape" r:id="rId1"/>
  <rowBreaks count="1" manualBreakCount="1">
    <brk id="14"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個別表(007)</vt:lpstr>
      <vt:lpstr>'個別表(007)'!Print_Area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2021-09-22T07:24:23Z</dcterms:created>
  <dcterms:modified xsi:type="dcterms:W3CDTF">2022-01-19T05:55:10Z</dcterms:modified>
</cp:coreProperties>
</file>