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安全課\01_課室共有\0108_予算要求\R03予算要求\11_R02行政事業レビュー\01_行政事業レビュー\200902_【作業依頼】令和２年度環境省行政事業レビューシート（最終公表分）の作成等について\"/>
    </mc:Choice>
  </mc:AlternateContent>
  <bookViews>
    <workbookView xWindow="0" yWindow="0" windowWidth="19200" windowHeight="6972"/>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D4" i="4" s="1"/>
  <c r="AK3" i="4"/>
  <c r="R3" i="4"/>
  <c r="M3" i="4"/>
  <c r="H3" i="4"/>
  <c r="I3" i="4" s="1"/>
  <c r="I4" i="4" s="1"/>
  <c r="I5" i="4" s="1"/>
  <c r="C3" i="4"/>
  <c r="R2" i="4"/>
  <c r="S2" i="4" s="1"/>
  <c r="N2" i="4"/>
  <c r="M2" i="4"/>
  <c r="H2" i="4"/>
  <c r="I2" i="4" s="1"/>
  <c r="D2" i="4"/>
  <c r="D3" i="4" s="1"/>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W20" i="3"/>
  <c r="P20" i="3"/>
  <c r="AR18" i="3"/>
  <c r="AK18" i="3"/>
  <c r="AD18" i="3"/>
  <c r="AD20" i="3" s="1"/>
  <c r="W18" i="3"/>
  <c r="P18" i="3"/>
  <c r="AV2" i="3"/>
  <c r="AR2" i="3"/>
  <c r="N3" i="4" l="1"/>
  <c r="S3" i="4"/>
  <c r="S4" i="4" s="1"/>
  <c r="S5" i="4" s="1"/>
  <c r="S6" i="4" s="1"/>
  <c r="S7" i="4" s="1"/>
  <c r="S8" i="4" s="1"/>
  <c r="P10" i="4" s="1"/>
  <c r="G11" i="3" s="1"/>
  <c r="N4" i="4"/>
  <c r="I6" i="4"/>
  <c r="I7" i="4"/>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N5" i="4"/>
  <c r="N6" i="4" s="1"/>
  <c r="N7" i="4" s="1"/>
  <c r="N8" i="4" s="1"/>
  <c r="N9" i="4" s="1"/>
  <c r="N10" i="4" s="1"/>
  <c r="N11" i="4" s="1"/>
  <c r="K13" i="4" s="1"/>
  <c r="AE8" i="3" s="1"/>
</calcChain>
</file>

<file path=xl/sharedStrings.xml><?xml version="1.0" encoding="utf-8"?>
<sst xmlns="http://schemas.openxmlformats.org/spreadsheetml/2006/main" count="2211" uniqueCount="584">
  <si>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</si>
  <si>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</si>
  <si>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</si>
  <si>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</si>
  <si>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</si>
  <si>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</si>
  <si>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</si>
  <si>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</si>
  <si>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</si>
  <si>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</si>
  <si>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</si>
  <si>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</si>
  <si>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</si>
  <si>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</si>
  <si>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</si>
  <si>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</si>
  <si>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</si>
  <si>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</si>
  <si>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</si>
  <si>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</si>
  <si>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</si>
  <si>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</si>
  <si>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</si>
  <si>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</si>
  <si>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</si>
  <si>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</si>
  <si>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</si>
  <si>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</si>
  <si>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</si>
  <si>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</si>
  <si>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</si>
  <si>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</si>
  <si>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</si>
  <si>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</si>
  <si>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</si>
  <si>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</si>
  <si>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</si>
  <si>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</si>
  <si>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</si>
  <si>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</si>
  <si>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</si>
  <si>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</si>
  <si>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</si>
  <si>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</si>
  <si>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</si>
  <si>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</si>
  <si>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</si>
  <si>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</si>
  <si>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</si>
  <si>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</si>
  <si>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</si>
  <si>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</si>
  <si>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</si>
  <si>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</si>
  <si>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</si>
  <si>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</si>
  <si>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</si>
  <si>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</si>
  <si>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</si>
  <si>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</si>
  <si>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</si>
  <si>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</si>
  <si>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</si>
  <si>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</si>
  <si>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</si>
  <si>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</si>
  <si>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</si>
  <si>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</si>
  <si>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</si>
  <si>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</si>
  <si>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</si>
  <si>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</si>
  <si>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</si>
  <si>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</si>
  <si>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</si>
  <si>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</si>
  <si>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</si>
  <si>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</si>
  <si>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</si>
  <si>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</si>
  <si>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</si>
  <si>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</si>
  <si>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</si>
  <si>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</si>
  <si>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</si>
  <si>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</si>
  <si>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</si>
  <si>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</si>
  <si>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</si>
  <si>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</si>
  <si>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</si>
  <si>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</si>
  <si>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</si>
  <si>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</si>
  <si>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</si>
  <si>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</si>
  <si>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</si>
  <si>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</si>
  <si>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</si>
  <si>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</si>
  <si>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</si>
  <si>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</si>
  <si>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</si>
  <si>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</si>
  <si>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</si>
  <si>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</si>
  <si>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</si>
  <si>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</si>
  <si>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</si>
  <si>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</si>
  <si>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</si>
  <si>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</si>
  <si>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</si>
  <si>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</si>
  <si>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</si>
  <si>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</si>
  <si>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</si>
  <si>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</si>
  <si>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</si>
  <si>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</si>
  <si>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</si>
  <si>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</si>
  <si>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</si>
  <si>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</si>
  <si>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</si>
  <si>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</si>
  <si>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</si>
  <si>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</si>
  <si>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</si>
  <si>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</si>
  <si>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</si>
  <si>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</si>
  <si>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</si>
  <si>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</si>
  <si>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</si>
  <si>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</si>
  <si>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</si>
  <si>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</si>
  <si>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</si>
  <si>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</si>
  <si>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</si>
  <si>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</si>
  <si>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</si>
  <si>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</si>
  <si>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</si>
  <si>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</si>
  <si>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</si>
  <si>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</si>
  <si>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</si>
  <si>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</si>
  <si>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</si>
  <si>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</si>
  <si>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</si>
  <si>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</si>
  <si>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</si>
  <si>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</si>
  <si>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</si>
  <si>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</si>
  <si>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</si>
  <si>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</si>
  <si>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</si>
  <si>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</si>
  <si>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</si>
  <si>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</si>
  <si>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</si>
  <si>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</si>
  <si>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</si>
  <si>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</si>
  <si>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</si>
  <si>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</si>
  <si>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</si>
  <si>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</si>
  <si>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</si>
  <si>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</si>
  <si>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</si>
  <si>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</si>
  <si>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</si>
  <si>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</si>
  <si>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</si>
  <si>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</si>
  <si>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</si>
  <si>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</si>
  <si>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</si>
  <si>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</si>
  <si>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</si>
  <si>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</si>
  <si>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</si>
  <si>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</si>
  <si>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</si>
  <si>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</si>
  <si>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</si>
  <si>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</si>
  <si>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</si>
  <si>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</si>
  <si>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</si>
  <si>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</si>
  <si>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</si>
  <si>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</si>
  <si>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</si>
  <si>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</si>
  <si>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</si>
  <si>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</si>
  <si>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</si>
  <si>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</si>
  <si>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</si>
  <si>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</si>
  <si>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</si>
  <si>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</si>
  <si>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</si>
  <si>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</si>
  <si>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</si>
  <si>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</si>
  <si>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</si>
  <si>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</si>
  <si>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</si>
  <si>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</si>
  <si>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</si>
  <si>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</si>
  <si>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</si>
  <si>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</si>
  <si>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</si>
  <si>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</si>
  <si>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</si>
  <si>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</si>
  <si>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</si>
  <si>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</si>
  <si>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</si>
  <si>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</si>
  <si>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</si>
  <si>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</si>
  <si>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</si>
  <si>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</si>
  <si>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</si>
  <si>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</si>
  <si>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</si>
  <si>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</si>
  <si>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</si>
  <si>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</si>
  <si>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</si>
  <si>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</si>
  <si>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</si>
  <si>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</si>
  <si>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</si>
  <si>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</si>
  <si>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</si>
  <si>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</si>
  <si>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</si>
  <si>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</si>
  <si>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</si>
  <si>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</si>
  <si>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</si>
  <si>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</si>
  <si>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</si>
  <si>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</si>
  <si>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</si>
  <si>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</si>
  <si>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</si>
  <si>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</si>
  <si>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</si>
  <si>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</si>
  <si>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</si>
  <si>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</si>
  <si>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</si>
  <si>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</si>
  <si>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</si>
  <si>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</si>
  <si>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</si>
  <si>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</si>
  <si>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</si>
  <si>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</si>
  <si>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</si>
  <si>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</si>
  <si>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</si>
  <si>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</si>
  <si>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</si>
  <si>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</si>
  <si>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</si>
  <si>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</si>
  <si>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</si>
  <si>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</si>
  <si>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</si>
  <si>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</si>
  <si>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</si>
  <si>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</si>
  <si>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</si>
  <si>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</si>
  <si>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</si>
  <si>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</si>
  <si>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</si>
  <si>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</si>
  <si>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</si>
  <si>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</si>
  <si>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</si>
  <si>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</si>
  <si>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</si>
  <si>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</si>
  <si>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</si>
  <si>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</si>
  <si>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</si>
  <si>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</si>
  <si>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</si>
  <si>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</si>
  <si>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</si>
  <si>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</si>
  <si>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</si>
  <si>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</si>
  <si>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</si>
  <si>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</si>
  <si>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</si>
  <si>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</si>
  <si>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</si>
  <si>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</si>
  <si>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</si>
  <si>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</si>
  <si>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</si>
  <si>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</si>
  <si>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</si>
  <si>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</si>
  <si>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</si>
  <si>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</si>
  <si>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</si>
  <si>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</si>
  <si>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</si>
  <si>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</si>
  <si>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</si>
  <si>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</si>
  <si>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</si>
  <si>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</si>
  <si>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</si>
  <si>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</si>
  <si>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</si>
  <si>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</si>
  <si>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</si>
  <si>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</si>
  <si>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</si>
  <si>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</si>
  <si>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</si>
  <si>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</si>
  <si>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</si>
  <si>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</si>
  <si>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</si>
  <si>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</si>
  <si>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</si>
  <si>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</si>
  <si>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</si>
  <si>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</si>
  <si>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</si>
  <si>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</si>
  <si>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</si>
  <si>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</si>
  <si>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</si>
  <si>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</si>
  <si>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</si>
  <si>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</si>
  <si>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</si>
  <si>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</si>
  <si>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</si>
  <si>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</si>
  <si>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</si>
  <si>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</si>
  <si>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</si>
  <si>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</si>
  <si>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</si>
  <si>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</si>
  <si>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</si>
  <si>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</si>
  <si>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</si>
  <si>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</si>
  <si>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</si>
  <si>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</si>
  <si>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</si>
  <si>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</si>
  <si>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</si>
  <si>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</si>
  <si>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</si>
  <si>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</si>
  <si>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</si>
  <si>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</si>
  <si>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</si>
  <si>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</si>
  <si>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</si>
  <si>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</si>
  <si>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</si>
  <si>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</si>
  <si>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</si>
  <si>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</si>
  <si>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</si>
  <si>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</si>
  <si>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</si>
  <si>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</si>
  <si>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</si>
  <si>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</si>
  <si>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</si>
  <si>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</si>
  <si>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</si>
  <si>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</si>
  <si>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</si>
  <si>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</si>
  <si>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</si>
  <si>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</si>
  <si>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</si>
  <si>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</si>
  <si>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</si>
  <si>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</si>
  <si>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</si>
  <si>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</si>
  <si>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</si>
  <si>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</si>
  <si>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</si>
  <si>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</si>
  <si>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</si>
  <si>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</si>
  <si>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</si>
  <si>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</si>
  <si>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</si>
  <si>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</si>
  <si>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</si>
  <si>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</si>
  <si>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</si>
  <si>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</si>
  <si>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</si>
  <si>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</si>
  <si>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</si>
  <si>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</si>
  <si>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</si>
  <si>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</si>
  <si>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</si>
  <si>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</si>
  <si>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</si>
  <si>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</si>
  <si>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</si>
  <si>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</si>
  <si>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</si>
  <si>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</si>
  <si>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</si>
  <si>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</si>
  <si>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</si>
  <si>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</si>
  <si>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</si>
  <si>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</si>
  <si>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</si>
  <si>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</si>
  <si>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</si>
  <si>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</si>
  <si>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</si>
  <si>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</si>
  <si>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</si>
  <si>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</si>
  <si>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</si>
  <si>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</si>
  <si>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</si>
  <si>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</si>
  <si>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</si>
  <si>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</si>
  <si>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</si>
  <si>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</si>
  <si>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</si>
  <si>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</si>
  <si>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</si>
  <si>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</si>
  <si>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</si>
  <si>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</si>
  <si>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</si>
  <si>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</si>
  <si>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</si>
  <si>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</si>
  <si>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</si>
  <si>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</si>
  <si>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</si>
  <si>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</si>
  <si>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</si>
  <si>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</si>
  <si>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</si>
  <si>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</si>
  <si>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</si>
  <si>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</si>
  <si>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</si>
  <si>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</si>
  <si>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A.NPO法人花粉情報協会</t>
    <rPh sb="5" eb="7">
      <t xml:space="preserve">ホウジン </t>
    </rPh>
    <rPh sb="7" eb="11">
      <t xml:space="preserve">カフンジョウホウ </t>
    </rPh>
    <rPh sb="11" eb="13">
      <t xml:space="preserve">キョウカイ </t>
    </rPh>
    <phoneticPr fontId="5"/>
  </si>
  <si>
    <t>人件費</t>
    <rPh sb="0" eb="3">
      <t xml:space="preserve">ジンケンヒ </t>
    </rPh>
    <phoneticPr fontId="5"/>
  </si>
  <si>
    <t>旅費</t>
    <rPh sb="0" eb="2">
      <t xml:space="preserve">リョヒ </t>
    </rPh>
    <phoneticPr fontId="5"/>
  </si>
  <si>
    <t>借料および損料</t>
    <rPh sb="0" eb="2">
      <t xml:space="preserve">シャクリョウ </t>
    </rPh>
    <rPh sb="5" eb="7">
      <t xml:space="preserve">ソンリョウ </t>
    </rPh>
    <phoneticPr fontId="5"/>
  </si>
  <si>
    <t>その他</t>
    <phoneticPr fontId="5"/>
  </si>
  <si>
    <t>会議準備、運営、調査</t>
    <rPh sb="0" eb="2">
      <t xml:space="preserve">カイギ </t>
    </rPh>
    <rPh sb="2" eb="4">
      <t xml:space="preserve">ジュンビ </t>
    </rPh>
    <rPh sb="5" eb="7">
      <t xml:space="preserve">ウンエイ </t>
    </rPh>
    <rPh sb="8" eb="10">
      <t xml:space="preserve">チョウサ </t>
    </rPh>
    <phoneticPr fontId="5"/>
  </si>
  <si>
    <t>会議会場費</t>
    <rPh sb="0" eb="1">
      <t xml:space="preserve">カイギカイジョウヒ </t>
    </rPh>
    <phoneticPr fontId="5"/>
  </si>
  <si>
    <t>一般管理費、消費税等</t>
    <rPh sb="0" eb="5">
      <t xml:space="preserve">イッパンカンリヒ </t>
    </rPh>
    <rPh sb="6" eb="9">
      <t xml:space="preserve">ショウヒゼイ </t>
    </rPh>
    <rPh sb="9" eb="10">
      <t xml:space="preserve">トウ </t>
    </rPh>
    <phoneticPr fontId="5"/>
  </si>
  <si>
    <t>B.NPO法人花粉情報協会</t>
    <phoneticPr fontId="5"/>
  </si>
  <si>
    <t>計画検討、調査分析等</t>
    <rPh sb="0" eb="2">
      <t xml:space="preserve">ケイカク </t>
    </rPh>
    <rPh sb="2" eb="4">
      <t xml:space="preserve">ケントウ </t>
    </rPh>
    <rPh sb="5" eb="7">
      <t xml:space="preserve">チョウサ </t>
    </rPh>
    <rPh sb="7" eb="9">
      <t xml:space="preserve">ブンセキ </t>
    </rPh>
    <rPh sb="9" eb="10">
      <t xml:space="preserve">トウ </t>
    </rPh>
    <phoneticPr fontId="5"/>
  </si>
  <si>
    <t>印刷費、一般管理費、消費税等</t>
    <rPh sb="0" eb="3">
      <t xml:space="preserve">インサツヒ </t>
    </rPh>
    <rPh sb="4" eb="8">
      <t xml:space="preserve">イッパンカンリシ </t>
    </rPh>
    <rPh sb="8" eb="9">
      <t xml:space="preserve">ヒ </t>
    </rPh>
    <rPh sb="10" eb="13">
      <t xml:space="preserve">ショウヒゼイ </t>
    </rPh>
    <rPh sb="13" eb="14">
      <t xml:space="preserve">トウ </t>
    </rPh>
    <phoneticPr fontId="5"/>
  </si>
  <si>
    <t>C.（一財）気象業務支援センター</t>
    <rPh sb="3" eb="4">
      <t>1</t>
    </rPh>
    <rPh sb="4" eb="5">
      <t xml:space="preserve">ザイ </t>
    </rPh>
    <rPh sb="6" eb="10">
      <t xml:space="preserve">キショウギョウム </t>
    </rPh>
    <rPh sb="10" eb="12">
      <t xml:space="preserve">シエンセンター </t>
    </rPh>
    <phoneticPr fontId="5"/>
  </si>
  <si>
    <t>D.勝美印刷（株）</t>
    <rPh sb="2" eb="4">
      <t xml:space="preserve">カツビ </t>
    </rPh>
    <rPh sb="4" eb="6">
      <t xml:space="preserve">インサツ </t>
    </rPh>
    <rPh sb="7" eb="8">
      <t xml:space="preserve">カブ </t>
    </rPh>
    <phoneticPr fontId="5"/>
  </si>
  <si>
    <t>人件費</t>
    <rPh sb="0" eb="1">
      <t xml:space="preserve">ジンケンヒ </t>
    </rPh>
    <phoneticPr fontId="5"/>
  </si>
  <si>
    <t>旅費</t>
    <rPh sb="0" eb="1">
      <t xml:space="preserve">リョヒ </t>
    </rPh>
    <phoneticPr fontId="5"/>
  </si>
  <si>
    <t>外注費</t>
    <rPh sb="0" eb="3">
      <t xml:space="preserve">ガイチュウヒ </t>
    </rPh>
    <phoneticPr fontId="5"/>
  </si>
  <si>
    <t>謝金、一般管理費、消費税等</t>
    <rPh sb="0" eb="2">
      <t xml:space="preserve">シャキン </t>
    </rPh>
    <rPh sb="3" eb="7">
      <t xml:space="preserve">イッパンカンリシ </t>
    </rPh>
    <rPh sb="7" eb="8">
      <t xml:space="preserve">ヒ </t>
    </rPh>
    <rPh sb="9" eb="12">
      <t xml:space="preserve">ショウヒゼイ </t>
    </rPh>
    <rPh sb="12" eb="13">
      <t xml:space="preserve">トウ </t>
    </rPh>
    <phoneticPr fontId="5"/>
  </si>
  <si>
    <t>印刷費</t>
    <rPh sb="0" eb="2">
      <t xml:space="preserve">インサツ </t>
    </rPh>
    <rPh sb="2" eb="3">
      <t xml:space="preserve">ヒ </t>
    </rPh>
    <phoneticPr fontId="5"/>
  </si>
  <si>
    <t>運搬費</t>
    <rPh sb="0" eb="3">
      <t xml:space="preserve">ウンパンヒ </t>
    </rPh>
    <phoneticPr fontId="5"/>
  </si>
  <si>
    <t>消費税等</t>
    <rPh sb="0" eb="3">
      <t xml:space="preserve">ショウヒゼイ </t>
    </rPh>
    <rPh sb="3" eb="4">
      <t xml:space="preserve">トウ </t>
    </rPh>
    <phoneticPr fontId="5"/>
  </si>
  <si>
    <t>NPO法人花粉情報協会</t>
    <phoneticPr fontId="5"/>
  </si>
  <si>
    <t>（一財）気象業務支援センター</t>
    <phoneticPr fontId="5"/>
  </si>
  <si>
    <t>勝美印刷（株）</t>
    <phoneticPr fontId="5"/>
  </si>
  <si>
    <t>花粉症に関する調査・検討</t>
    <rPh sb="0" eb="3">
      <t xml:space="preserve">カフンショウ </t>
    </rPh>
    <rPh sb="4" eb="5">
      <t xml:space="preserve">カンスル </t>
    </rPh>
    <rPh sb="7" eb="9">
      <t xml:space="preserve">チョウサ </t>
    </rPh>
    <rPh sb="10" eb="12">
      <t xml:space="preserve">ケントウ </t>
    </rPh>
    <phoneticPr fontId="5"/>
  </si>
  <si>
    <t>花粉の飛散終了に関する調査・検討</t>
    <rPh sb="0" eb="2">
      <t xml:space="preserve">カフンノ </t>
    </rPh>
    <rPh sb="3" eb="7">
      <t xml:space="preserve">ヒサンシュウリョウ </t>
    </rPh>
    <rPh sb="8" eb="9">
      <t xml:space="preserve">カンスル </t>
    </rPh>
    <rPh sb="11" eb="13">
      <t xml:space="preserve">チョウサ </t>
    </rPh>
    <rPh sb="14" eb="16">
      <t xml:space="preserve">ケントウ </t>
    </rPh>
    <phoneticPr fontId="5"/>
  </si>
  <si>
    <t>紫外線環境保健マニュアル改訂</t>
    <rPh sb="0" eb="3">
      <t xml:space="preserve">シガイセン </t>
    </rPh>
    <rPh sb="3" eb="5">
      <t xml:space="preserve">カンキョウ </t>
    </rPh>
    <rPh sb="5" eb="7">
      <t xml:space="preserve">ホケン </t>
    </rPh>
    <rPh sb="12" eb="14">
      <t xml:space="preserve">カイテイ </t>
    </rPh>
    <phoneticPr fontId="5"/>
  </si>
  <si>
    <t>花粉症環境保健マニュアル印刷</t>
    <rPh sb="0" eb="3">
      <t xml:space="preserve">カフンショウ </t>
    </rPh>
    <rPh sb="3" eb="7">
      <t xml:space="preserve">カンキョウホケン </t>
    </rPh>
    <rPh sb="12" eb="14">
      <t xml:space="preserve">インサツ </t>
    </rPh>
    <phoneticPr fontId="5"/>
  </si>
  <si>
    <t>環境省</t>
  </si>
  <si>
    <t>環境保健部</t>
    <phoneticPr fontId="5"/>
  </si>
  <si>
    <t>環境安全課</t>
    <phoneticPr fontId="5"/>
  </si>
  <si>
    <t xml:space="preserve">課長　太田　志津子       </t>
    <rPh sb="0" eb="2">
      <t>カチョウ</t>
    </rPh>
    <rPh sb="3" eb="5">
      <t>オオタ</t>
    </rPh>
    <rPh sb="6" eb="9">
      <t>シヅコ</t>
    </rPh>
    <phoneticPr fontId="5"/>
  </si>
  <si>
    <t>環境中の多様な因子による健康影響に関する基礎調査費</t>
    <rPh sb="24" eb="25">
      <t>ヒ</t>
    </rPh>
    <phoneticPr fontId="5"/>
  </si>
  <si>
    <t>平成２１年度</t>
    <rPh sb="0" eb="2">
      <t>ヘイセイ</t>
    </rPh>
    <rPh sb="4" eb="5">
      <t>ネン</t>
    </rPh>
    <rPh sb="5" eb="6">
      <t>ド</t>
    </rPh>
    <phoneticPr fontId="5"/>
  </si>
  <si>
    <t>終了予定なし</t>
    <rPh sb="0" eb="2">
      <t>シュウリョウ</t>
    </rPh>
    <rPh sb="2" eb="4">
      <t>ヨテイ</t>
    </rPh>
    <phoneticPr fontId="5"/>
  </si>
  <si>
    <t>○</t>
  </si>
  <si>
    <t>-</t>
    <phoneticPr fontId="5"/>
  </si>
  <si>
    <t>現在国民の５～６人に１人が罹患するとも言われる花粉症について、花粉飛散の情報をできるだけ早期かつ正確に国民に広く提供する。また黄砂の健康影響に関して疫学調査及び情報収集を行い、行政として対応の必要性の有無を検討する。さらに、環境汚染物質以外の因子で健康影響の可能性が疑われる事象について基礎調査及び情報提供等を実施する。</t>
    <phoneticPr fontId="5"/>
  </si>
  <si>
    <t>-</t>
  </si>
  <si>
    <t>-</t>
    <phoneticPr fontId="5"/>
  </si>
  <si>
    <t>公害調査費</t>
    <phoneticPr fontId="5"/>
  </si>
  <si>
    <t>健康影響に関する各種マニュアルや啓発資料について改訂を行い、環境省ホームページ上において公表を行う。</t>
    <phoneticPr fontId="5"/>
  </si>
  <si>
    <t>公表回数</t>
    <phoneticPr fontId="5"/>
  </si>
  <si>
    <t>回</t>
    <rPh sb="0" eb="1">
      <t>カイ</t>
    </rPh>
    <phoneticPr fontId="5"/>
  </si>
  <si>
    <t>-</t>
    <phoneticPr fontId="5"/>
  </si>
  <si>
    <t>-</t>
    <phoneticPr fontId="5"/>
  </si>
  <si>
    <t>各種マニュアルや啓発資料の改訂</t>
    <phoneticPr fontId="5"/>
  </si>
  <si>
    <t>-</t>
    <phoneticPr fontId="5"/>
  </si>
  <si>
    <t>各種マニュアルや啓発資料に係る執行額／各種マニュアルや啓発資料の改訂数　　　　　　　　　　　　</t>
    <rPh sb="0" eb="2">
      <t>カクシュ</t>
    </rPh>
    <rPh sb="8" eb="10">
      <t>ケイハツ</t>
    </rPh>
    <rPh sb="10" eb="12">
      <t>シリョウ</t>
    </rPh>
    <rPh sb="13" eb="14">
      <t>カカ</t>
    </rPh>
    <phoneticPr fontId="5"/>
  </si>
  <si>
    <t>万円</t>
    <rPh sb="0" eb="2">
      <t>マンエン</t>
    </rPh>
    <phoneticPr fontId="5"/>
  </si>
  <si>
    <t>円/回数</t>
    <rPh sb="2" eb="4">
      <t>カイスウ</t>
    </rPh>
    <phoneticPr fontId="5"/>
  </si>
  <si>
    <t>5,253,000/2</t>
    <phoneticPr fontId="5"/>
  </si>
  <si>
    <t>5,353,000/1</t>
    <phoneticPr fontId="5"/>
  </si>
  <si>
    <t>７　環境保健対策の推進</t>
    <phoneticPr fontId="5"/>
  </si>
  <si>
    <t>黄砂や花粉等の普及啓発資料の改訂回数</t>
    <phoneticPr fontId="5"/>
  </si>
  <si>
    <t>-</t>
    <phoneticPr fontId="5"/>
  </si>
  <si>
    <t>健康影響について、一般へ情報提供を行うことで、国民の理解が深まる。</t>
    <phoneticPr fontId="5"/>
  </si>
  <si>
    <t>-</t>
    <phoneticPr fontId="5"/>
  </si>
  <si>
    <t>-</t>
    <phoneticPr fontId="5"/>
  </si>
  <si>
    <t>有</t>
  </si>
  <si>
    <t>無</t>
  </si>
  <si>
    <t>‐</t>
  </si>
  <si>
    <t>・花粉症患者は年々増加傾向にあり、花粉の飛散の予測情報をできるだけ早期かつ正確に情報提供することについて、国民から大きな期待が寄せられている。
・中国大陸から日本へ飛来する黄砂の頻度や被害が一定程度認められる一方、黄砂による健康影響については科学的知見が少なく、国民の関心が高い。</t>
    <phoneticPr fontId="5"/>
  </si>
  <si>
    <t>花粉、黄砂等は、都道府県を越えて飛散するものであり、自治体による実施は困難。</t>
    <rPh sb="0" eb="2">
      <t>カフン</t>
    </rPh>
    <rPh sb="3" eb="5">
      <t>コウサ</t>
    </rPh>
    <rPh sb="5" eb="6">
      <t>トウ</t>
    </rPh>
    <rPh sb="8" eb="12">
      <t>トドウフケン</t>
    </rPh>
    <rPh sb="13" eb="14">
      <t>コ</t>
    </rPh>
    <rPh sb="16" eb="18">
      <t>ヒサン</t>
    </rPh>
    <rPh sb="26" eb="29">
      <t>ジチタイ</t>
    </rPh>
    <rPh sb="32" eb="34">
      <t>ジッシ</t>
    </rPh>
    <rPh sb="35" eb="37">
      <t>コンナン</t>
    </rPh>
    <phoneticPr fontId="5"/>
  </si>
  <si>
    <t>花粉、黄砂等は国民の関心が高く、その情報提供は必要であるとともに優先度が高い。</t>
    <rPh sb="0" eb="2">
      <t>カフン</t>
    </rPh>
    <rPh sb="3" eb="5">
      <t>コウサ</t>
    </rPh>
    <rPh sb="5" eb="6">
      <t>トウ</t>
    </rPh>
    <rPh sb="7" eb="9">
      <t>コクミン</t>
    </rPh>
    <rPh sb="10" eb="12">
      <t>カンシン</t>
    </rPh>
    <rPh sb="13" eb="14">
      <t>タカ</t>
    </rPh>
    <rPh sb="18" eb="22">
      <t>ジョウホウテイキョウ</t>
    </rPh>
    <rPh sb="23" eb="25">
      <t>ヒツヨウ</t>
    </rPh>
    <rPh sb="32" eb="35">
      <t>ユウセンド</t>
    </rPh>
    <rPh sb="36" eb="37">
      <t>タカ</t>
    </rPh>
    <phoneticPr fontId="5"/>
  </si>
  <si>
    <t>事業が効率的に実施できるよう仕様を作り、一般競争入札により調査実施機関を選定。一者応札の事業については、公告期間の延長を行う等の緩和を行っている。</t>
    <rPh sb="39" eb="40">
      <t>イッ</t>
    </rPh>
    <rPh sb="40" eb="41">
      <t>モノ</t>
    </rPh>
    <rPh sb="41" eb="43">
      <t>オウサツ</t>
    </rPh>
    <rPh sb="44" eb="46">
      <t>ジギョウ</t>
    </rPh>
    <rPh sb="52" eb="54">
      <t>コウコク</t>
    </rPh>
    <rPh sb="54" eb="56">
      <t>キカン</t>
    </rPh>
    <rPh sb="57" eb="59">
      <t>エンチョウ</t>
    </rPh>
    <rPh sb="60" eb="61">
      <t>オコナ</t>
    </rPh>
    <rPh sb="62" eb="63">
      <t>トウ</t>
    </rPh>
    <rPh sb="64" eb="66">
      <t>カンワ</t>
    </rPh>
    <rPh sb="67" eb="68">
      <t>オコナ</t>
    </rPh>
    <phoneticPr fontId="5"/>
  </si>
  <si>
    <t>見直しの対象となる物質を毎年変更しているだけでなく、
新たにWEBでの配信を追加するなど内容の充実を図っているところ。個別の業務ごとに単価を分析したところ、コストの変動は少ない。また、一般競争で契約していることから、コスト等の水準は妥当である。</t>
    <rPh sb="85" eb="86">
      <t>スク</t>
    </rPh>
    <phoneticPr fontId="5"/>
  </si>
  <si>
    <t>真に必要なものに限り実施されるよう仕様書を作成している。</t>
    <phoneticPr fontId="5"/>
  </si>
  <si>
    <t>予定価格よりも大幅に低い価格で契約を行うことができたため。</t>
    <rPh sb="0" eb="2">
      <t>ヨテイ</t>
    </rPh>
    <rPh sb="2" eb="4">
      <t>カカク</t>
    </rPh>
    <rPh sb="7" eb="9">
      <t>オオハバ</t>
    </rPh>
    <rPh sb="10" eb="11">
      <t>ヒク</t>
    </rPh>
    <rPh sb="12" eb="14">
      <t>カカク</t>
    </rPh>
    <rPh sb="15" eb="17">
      <t>ケイヤク</t>
    </rPh>
    <rPh sb="18" eb="19">
      <t>オコナ</t>
    </rPh>
    <phoneticPr fontId="5"/>
  </si>
  <si>
    <t>あらかじめ予定されていた以上の会議が必要になる場合は、インターネット会議等を活用している。</t>
    <phoneticPr fontId="5"/>
  </si>
  <si>
    <t>一般への情報提供を通じて、国民の理解が深まることに繋がっている。</t>
    <rPh sb="0" eb="2">
      <t>イッパン</t>
    </rPh>
    <rPh sb="4" eb="6">
      <t>ジョウホウ</t>
    </rPh>
    <rPh sb="6" eb="8">
      <t>テイキョウ</t>
    </rPh>
    <rPh sb="9" eb="10">
      <t>ツウ</t>
    </rPh>
    <rPh sb="13" eb="15">
      <t>コクミン</t>
    </rPh>
    <rPh sb="16" eb="18">
      <t>リカイ</t>
    </rPh>
    <rPh sb="19" eb="20">
      <t>フカ</t>
    </rPh>
    <rPh sb="25" eb="26">
      <t>ツナ</t>
    </rPh>
    <phoneticPr fontId="5"/>
  </si>
  <si>
    <t>他に適切な方法はなく、効果的に実施されている。</t>
    <rPh sb="0" eb="1">
      <t>タ</t>
    </rPh>
    <rPh sb="2" eb="4">
      <t>テキセツ</t>
    </rPh>
    <rPh sb="5" eb="7">
      <t>ホウホウ</t>
    </rPh>
    <rPh sb="11" eb="14">
      <t>コウカテキ</t>
    </rPh>
    <rPh sb="15" eb="17">
      <t>ジッシ</t>
    </rPh>
    <phoneticPr fontId="5"/>
  </si>
  <si>
    <t>当初の見込み通り行われている。</t>
    <rPh sb="0" eb="2">
      <t>トウショ</t>
    </rPh>
    <rPh sb="3" eb="5">
      <t>ミコ</t>
    </rPh>
    <rPh sb="6" eb="7">
      <t>ドオ</t>
    </rPh>
    <rPh sb="8" eb="9">
      <t>オコナ</t>
    </rPh>
    <phoneticPr fontId="5"/>
  </si>
  <si>
    <t>成果は報道発表、関係学会での発表等を通じて共有されている。ウェブサイトを通じて広く閲覧可能としている。</t>
    <rPh sb="0" eb="2">
      <t>セイカ</t>
    </rPh>
    <rPh sb="3" eb="5">
      <t>ホウドウ</t>
    </rPh>
    <rPh sb="5" eb="7">
      <t>ハッピョウ</t>
    </rPh>
    <rPh sb="8" eb="10">
      <t>カンケイ</t>
    </rPh>
    <rPh sb="10" eb="12">
      <t>ガッカイ</t>
    </rPh>
    <rPh sb="14" eb="16">
      <t>ハッピョウ</t>
    </rPh>
    <rPh sb="16" eb="17">
      <t>トウ</t>
    </rPh>
    <rPh sb="18" eb="19">
      <t>ツウ</t>
    </rPh>
    <rPh sb="21" eb="23">
      <t>キョウユウ</t>
    </rPh>
    <rPh sb="36" eb="37">
      <t>ツウ</t>
    </rPh>
    <rPh sb="39" eb="40">
      <t>ヒロ</t>
    </rPh>
    <rPh sb="41" eb="43">
      <t>エツラン</t>
    </rPh>
    <rPh sb="43" eb="45">
      <t>カノウ</t>
    </rPh>
    <phoneticPr fontId="5"/>
  </si>
  <si>
    <t xml:space="preserve">・大気環境監視システム整備費では「花粉観測システム（はなこさん）」を運用しているが、本システムはリアルタイムの機械計測による花粉飛散データを提供している。本事業では、実際の飛散数の目視観察を行っている。
</t>
    <phoneticPr fontId="5"/>
  </si>
  <si>
    <t>大気環境監視システム整備経費</t>
    <phoneticPr fontId="5"/>
  </si>
  <si>
    <t>217,292</t>
    <phoneticPr fontId="5"/>
  </si>
  <si>
    <t>277,278</t>
    <phoneticPr fontId="5"/>
  </si>
  <si>
    <t>216,230</t>
    <phoneticPr fontId="5"/>
  </si>
  <si>
    <t>267,308</t>
    <phoneticPr fontId="5"/>
  </si>
  <si>
    <t>225,239</t>
    <phoneticPr fontId="5"/>
  </si>
  <si>
    <t>251,288</t>
    <phoneticPr fontId="5"/>
  </si>
  <si>
    <t>279,280</t>
    <phoneticPr fontId="5"/>
  </si>
  <si>
    <t>266,114</t>
    <phoneticPr fontId="5"/>
  </si>
  <si>
    <t>0268, 0112</t>
    <phoneticPr fontId="5"/>
  </si>
  <si>
    <t>2,145,000/1</t>
    <phoneticPr fontId="5"/>
  </si>
  <si>
    <t>5,300,000/1</t>
    <phoneticPr fontId="5"/>
  </si>
  <si>
    <t>花粉症については、花粉総飛散量、飛散開始・終息時期、飛散ピーク時期の実測を行い自動計測器との比較検討を行った。
紫外線の健康影響については、これまでに得られた知見をとりまとめ、一般用の「冊子」として公表した。</t>
    <rPh sb="34" eb="36">
      <t>ジッソク</t>
    </rPh>
    <rPh sb="37" eb="38">
      <t>オコナ</t>
    </rPh>
    <rPh sb="39" eb="41">
      <t>ジドウ</t>
    </rPh>
    <rPh sb="41" eb="44">
      <t>ケイソクキ</t>
    </rPh>
    <rPh sb="46" eb="48">
      <t>ヒカク</t>
    </rPh>
    <rPh sb="48" eb="50">
      <t>ケントウ</t>
    </rPh>
    <rPh sb="51" eb="52">
      <t>オコナ</t>
    </rPh>
    <rPh sb="56" eb="59">
      <t>シガイセン</t>
    </rPh>
    <rPh sb="75" eb="76">
      <t>エ</t>
    </rPh>
    <rPh sb="79" eb="81">
      <t>チケン</t>
    </rPh>
    <rPh sb="88" eb="91">
      <t>イッパンヨウ</t>
    </rPh>
    <rPh sb="93" eb="95">
      <t>サッシ</t>
    </rPh>
    <rPh sb="99" eb="101">
      <t>コウヒョウ</t>
    </rPh>
    <phoneticPr fontId="5"/>
  </si>
  <si>
    <t>花粉症　https://www.env.go.jp/chemi/anzen/kafun/manual/2019_full.pdf
紫外線　http://www.env.go.jp/chemi/matsigaisen2020/matsigaisen2020.pdf
電磁界　http://www.env.go.jp/chemi/electric/index.html</t>
    <phoneticPr fontId="5"/>
  </si>
  <si>
    <t>１．花粉症について
スギ雄花の着花量調査や花粉の飛散状況に関する調査等を行い、花粉症の症状を軽減するための対策に役立てられるよう、情報を提供する。
２．その他について
電磁界や紫外線、黄砂による健康影響について国内外の知見の収集やわかりやすい情報提供を行う。</t>
    <rPh sb="21" eb="23">
      <t>カフン</t>
    </rPh>
    <rPh sb="24" eb="26">
      <t>ヒサン</t>
    </rPh>
    <rPh sb="26" eb="28">
      <t>ジョウキョウ</t>
    </rPh>
    <rPh sb="29" eb="30">
      <t>カン</t>
    </rPh>
    <rPh sb="32" eb="34">
      <t>チョウサ</t>
    </rPh>
    <rPh sb="39" eb="42">
      <t>カフンショウ</t>
    </rPh>
    <rPh sb="43" eb="45">
      <t>ショウジョウ</t>
    </rPh>
    <rPh sb="46" eb="48">
      <t>ケイゲン</t>
    </rPh>
    <rPh sb="53" eb="55">
      <t>タイサク</t>
    </rPh>
    <rPh sb="56" eb="58">
      <t>ヤクダ</t>
    </rPh>
    <rPh sb="92" eb="94">
      <t>コウサ</t>
    </rPh>
    <phoneticPr fontId="5"/>
  </si>
  <si>
    <t>予測精度向上に資するデータの提供を行い引き続き比較検討を行う。
紫外線等の健康影響については、これまでの知見の点検や、普及啓発を進めることとする。</t>
    <rPh sb="0" eb="2">
      <t>ヨソク</t>
    </rPh>
    <rPh sb="2" eb="4">
      <t>セイド</t>
    </rPh>
    <rPh sb="4" eb="6">
      <t>コウジョウ</t>
    </rPh>
    <rPh sb="7" eb="8">
      <t>シ</t>
    </rPh>
    <rPh sb="14" eb="16">
      <t>テイキョウ</t>
    </rPh>
    <rPh sb="17" eb="18">
      <t>オコナ</t>
    </rPh>
    <rPh sb="19" eb="20">
      <t>ヒ</t>
    </rPh>
    <rPh sb="21" eb="22">
      <t>ツヅ</t>
    </rPh>
    <rPh sb="23" eb="25">
      <t>ヒカク</t>
    </rPh>
    <rPh sb="25" eb="27">
      <t>ケントウ</t>
    </rPh>
    <rPh sb="28" eb="29">
      <t>オコナ</t>
    </rPh>
    <rPh sb="32" eb="35">
      <t>シガイセン</t>
    </rPh>
    <rPh sb="35" eb="36">
      <t>ナド</t>
    </rPh>
    <rPh sb="52" eb="54">
      <t>チケン</t>
    </rPh>
    <rPh sb="55" eb="57">
      <t>テンケン</t>
    </rPh>
    <rPh sb="59" eb="61">
      <t>フキュウ</t>
    </rPh>
    <rPh sb="61" eb="63">
      <t>ケイハツ</t>
    </rPh>
    <rPh sb="64" eb="65">
      <t>スス</t>
    </rPh>
    <phoneticPr fontId="5"/>
  </si>
  <si>
    <t>-</t>
    <phoneticPr fontId="5"/>
  </si>
  <si>
    <t>-</t>
    <phoneticPr fontId="5"/>
  </si>
  <si>
    <t>-</t>
    <phoneticPr fontId="5"/>
  </si>
  <si>
    <t>-</t>
    <phoneticPr fontId="5"/>
  </si>
  <si>
    <t>環境省の「花粉情報サイト」より、マニュアルをはじめとした様々な情報を広く提供する。</t>
    <rPh sb="0" eb="3">
      <t>カンキョウショウ</t>
    </rPh>
    <rPh sb="5" eb="7">
      <t>カフン</t>
    </rPh>
    <rPh sb="7" eb="9">
      <t>ジョウホウ</t>
    </rPh>
    <rPh sb="28" eb="30">
      <t>サマザマ</t>
    </rPh>
    <rPh sb="31" eb="33">
      <t>ジョウホウ</t>
    </rPh>
    <rPh sb="34" eb="35">
      <t>ヒロ</t>
    </rPh>
    <rPh sb="36" eb="38">
      <t>テイキョウ</t>
    </rPh>
    <phoneticPr fontId="5"/>
  </si>
  <si>
    <t>環境省の「花粉情報サイト」の年間（4/1-翌3/31）のアクセス件数の合計</t>
    <rPh sb="14" eb="16">
      <t>ネンカン</t>
    </rPh>
    <rPh sb="21" eb="22">
      <t>ヨク</t>
    </rPh>
    <rPh sb="32" eb="34">
      <t>ケンスウ</t>
    </rPh>
    <rPh sb="35" eb="37">
      <t>ゴウケイ</t>
    </rPh>
    <phoneticPr fontId="5"/>
  </si>
  <si>
    <t>件</t>
    <rPh sb="0" eb="1">
      <t>ケン</t>
    </rPh>
    <phoneticPr fontId="5"/>
  </si>
  <si>
    <t>環境省ホームページのアクセス件数集計</t>
    <phoneticPr fontId="5"/>
  </si>
  <si>
    <t>-</t>
    <phoneticPr fontId="5"/>
  </si>
  <si>
    <t>-</t>
    <phoneticPr fontId="5"/>
  </si>
  <si>
    <t>外部有識者点検対象外</t>
    <phoneticPr fontId="5"/>
  </si>
  <si>
    <t>令和３年度においては、特に、PM2.5等の大気汚染物質等が花粉症の増悪因子のひとつであることが指摘されているためこれについて文献調査等を行う他、花粉症への曝露を減らすための技術について調査を行うため。</t>
    <phoneticPr fontId="5"/>
  </si>
  <si>
    <t>花粉症　https://www.env.go.jp/chemi/anzen/kafun/manual/2019_full.pdf
紫外線　http://www.env.go.jp/chemi/matsigaisen2020/matsigaisen2020.pdf
電磁界　http://www.env.go.jp/chemi/electric/index.html</t>
    <phoneticPr fontId="5"/>
  </si>
  <si>
    <t>執行率が６割程度の水準であり、予定価格よりも低い価格で契約を行ったこと以外にも執行率が低い要因が無いか等、十分に検証し、適切な執行管理に努めること。また、一者応札の改善に向けた取り組みを検討すること。</t>
    <phoneticPr fontId="5"/>
  </si>
  <si>
    <t>予定価格よりも低い価格で契約を行ったこと以外にも執行率が低い要因が無いか等、十分に検証し、適切な執行管理に努める。また、一者応札の改善に向けて仕様書の見直しや公告期間の延長等の取り組みを検討・実施する。</t>
    <phoneticPr fontId="5"/>
  </si>
  <si>
    <t>※端数処理の関係で合計額は一致しない。</t>
    <rPh sb="1" eb="3">
      <t>ハスウ</t>
    </rPh>
    <rPh sb="3" eb="5">
      <t>ショリ</t>
    </rPh>
    <rPh sb="6" eb="8">
      <t>カンケイ</t>
    </rPh>
    <rPh sb="9" eb="12">
      <t>ゴウケイガク</t>
    </rPh>
    <rPh sb="13" eb="15">
      <t>イッチ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</si>
</sst>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12700</xdr:colOff>
      <xdr:row>742</xdr:row>
      <xdr:rowOff>38100</xdr:rowOff>
    </xdr:from>
    <xdr:to>
      <xdr:col>35</xdr:col>
      <xdr:colOff>190500</xdr:colOff>
      <xdr:row>744</xdr:row>
      <xdr:rowOff>177800</xdr:rowOff>
    </xdr:to>
    <xdr:sp macro="" textlink="">
      <xdr:nvSpPr>
        <xdr:cNvPr id="2" name="正方形/長方形 1">
          <a:extLst>
            <a:ext uri="{FF2B5EF4-FFF2-40B4-BE49-F238E27FC236}">
              <a16:creationId xmlns:a16="http://schemas.microsoft.com/office/drawing/2014/main" id="{7D39B232-8DEA-CE4A-B352-530B7D07DD80}"/>
            </a:ext>
          </a:extLst>
        </xdr:cNvPr>
        <xdr:cNvSpPr/>
      </xdr:nvSpPr>
      <xdr:spPr>
        <a:xfrm>
          <a:off x="3873500" y="228346000"/>
          <a:ext cx="3429000" cy="8509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0" cap="none" spc="0">
              <a:ln>
                <a:noFill/>
              </a:ln>
              <a:solidFill>
                <a:schemeClr val="tx1"/>
              </a:solidFill>
              <a:effectLst/>
            </a:rPr>
            <a:t>環境省</a:t>
          </a:r>
          <a:endParaRPr kumimoji="1" lang="en-US" altLang="ja-JP" sz="2000" b="0" cap="none" spc="0">
            <a:ln>
              <a:noFill/>
            </a:ln>
            <a:solidFill>
              <a:schemeClr val="tx1"/>
            </a:solidFill>
            <a:effectLst/>
          </a:endParaRPr>
        </a:p>
        <a:p>
          <a:pPr algn="ctr"/>
          <a:r>
            <a:rPr kumimoji="1" lang="ja-JP" altLang="en-US" sz="2000" b="0" cap="none" spc="0">
              <a:ln>
                <a:noFill/>
              </a:ln>
              <a:solidFill>
                <a:schemeClr val="tx1"/>
              </a:solidFill>
              <a:effectLst/>
            </a:rPr>
            <a:t>１２百万円</a:t>
          </a:r>
        </a:p>
      </xdr:txBody>
    </xdr:sp>
    <xdr:clientData/>
  </xdr:twoCellAnchor>
  <xdr:twoCellAnchor>
    <xdr:from>
      <xdr:col>15</xdr:col>
      <xdr:colOff>93133</xdr:colOff>
      <xdr:row>745</xdr:row>
      <xdr:rowOff>0</xdr:rowOff>
    </xdr:from>
    <xdr:to>
      <xdr:col>39</xdr:col>
      <xdr:colOff>143933</xdr:colOff>
      <xdr:row>746</xdr:row>
      <xdr:rowOff>342900</xdr:rowOff>
    </xdr:to>
    <xdr:sp macro="" textlink="">
      <xdr:nvSpPr>
        <xdr:cNvPr id="3" name="大かっこ 2">
          <a:extLst>
            <a:ext uri="{FF2B5EF4-FFF2-40B4-BE49-F238E27FC236}">
              <a16:creationId xmlns:a16="http://schemas.microsoft.com/office/drawing/2014/main" id="{23BE36CF-D7F6-A343-976C-7E6FF4C3AC0A}"/>
            </a:ext>
          </a:extLst>
        </xdr:cNvPr>
        <xdr:cNvSpPr/>
      </xdr:nvSpPr>
      <xdr:spPr>
        <a:xfrm>
          <a:off x="2887133" y="42223267"/>
          <a:ext cx="4521200"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0" cap="none" spc="0">
              <a:ln>
                <a:noFill/>
              </a:ln>
              <a:solidFill>
                <a:schemeClr val="tx1"/>
              </a:solidFill>
              <a:effectLst/>
            </a:rPr>
            <a:t>花粉飛散量、時期等の予測、及び各種情報提供等に係る企画立案</a:t>
          </a:r>
          <a:endParaRPr kumimoji="1" lang="en-US" altLang="ja-JP" sz="1100" b="0" cap="none" spc="0">
            <a:ln>
              <a:noFill/>
            </a:ln>
            <a:solidFill>
              <a:schemeClr val="tx1"/>
            </a:solidFill>
            <a:effectLst/>
          </a:endParaRPr>
        </a:p>
        <a:p>
          <a:pPr algn="ctr"/>
          <a:r>
            <a:rPr kumimoji="1" lang="ja-JP" altLang="en-US" sz="1100" b="0" cap="none" spc="0">
              <a:ln>
                <a:noFill/>
              </a:ln>
              <a:solidFill>
                <a:schemeClr val="tx1"/>
              </a:solidFill>
              <a:effectLst/>
            </a:rPr>
            <a:t>紫外線の健康影響に関する情報収集、文献調査等に係る企画立案</a:t>
          </a:r>
        </a:p>
      </xdr:txBody>
    </xdr:sp>
    <xdr:clientData/>
  </xdr:twoCellAnchor>
  <xdr:twoCellAnchor>
    <xdr:from>
      <xdr:col>12</xdr:col>
      <xdr:colOff>25399</xdr:colOff>
      <xdr:row>749</xdr:row>
      <xdr:rowOff>38100</xdr:rowOff>
    </xdr:from>
    <xdr:to>
      <xdr:col>27</xdr:col>
      <xdr:colOff>39399</xdr:colOff>
      <xdr:row>750</xdr:row>
      <xdr:rowOff>330200</xdr:rowOff>
    </xdr:to>
    <xdr:sp macro="" textlink="">
      <xdr:nvSpPr>
        <xdr:cNvPr id="4" name="正方形/長方形 3">
          <a:extLst>
            <a:ext uri="{FF2B5EF4-FFF2-40B4-BE49-F238E27FC236}">
              <a16:creationId xmlns:a16="http://schemas.microsoft.com/office/drawing/2014/main" id="{46862E03-D341-8640-9AC5-CC979DF9942D}"/>
            </a:ext>
          </a:extLst>
        </xdr:cNvPr>
        <xdr:cNvSpPr/>
      </xdr:nvSpPr>
      <xdr:spPr>
        <a:xfrm>
          <a:off x="2260599" y="43675300"/>
          <a:ext cx="2808000" cy="647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 altLang="ja-JP" sz="1400" b="0" cap="none" spc="0">
              <a:ln>
                <a:noFill/>
              </a:ln>
              <a:solidFill>
                <a:schemeClr val="tx1"/>
              </a:solidFill>
              <a:effectLst/>
              <a:latin typeface="+mn-ea"/>
              <a:ea typeface="+mn-ea"/>
            </a:rPr>
            <a:t>A.NPO</a:t>
          </a:r>
          <a:r>
            <a:rPr kumimoji="1" lang="ja-JP" altLang="en-US" sz="1400" b="0" cap="none" spc="0">
              <a:ln>
                <a:noFill/>
              </a:ln>
              <a:solidFill>
                <a:schemeClr val="tx1"/>
              </a:solidFill>
              <a:effectLst/>
              <a:latin typeface="+mn-ea"/>
              <a:ea typeface="+mn-ea"/>
            </a:rPr>
            <a:t>法人花粉情報協会</a:t>
          </a:r>
          <a:endParaRPr kumimoji="1" lang="en-US" altLang="ja-JP" sz="1400" b="0" cap="none" spc="0">
            <a:ln>
              <a:noFill/>
            </a:ln>
            <a:solidFill>
              <a:schemeClr val="tx1"/>
            </a:solidFill>
            <a:effectLst/>
            <a:latin typeface="+mn-ea"/>
            <a:ea typeface="+mn-ea"/>
          </a:endParaRPr>
        </a:p>
        <a:p>
          <a:pPr algn="ctr"/>
          <a:r>
            <a:rPr kumimoji="1" lang="ja-JP" altLang="en-US" sz="1400" b="0" cap="none" spc="0">
              <a:ln>
                <a:noFill/>
              </a:ln>
              <a:solidFill>
                <a:schemeClr val="tx1"/>
              </a:solidFill>
              <a:effectLst/>
              <a:latin typeface="+mn-ea"/>
              <a:ea typeface="+mn-ea"/>
            </a:rPr>
            <a:t>７百万円</a:t>
          </a:r>
          <a:endParaRPr kumimoji="1" lang="en-US" altLang="ja-JP" sz="1200" b="0" cap="none" spc="0">
            <a:ln>
              <a:noFill/>
            </a:ln>
            <a:solidFill>
              <a:schemeClr val="tx1"/>
            </a:solidFill>
            <a:effectLst/>
            <a:latin typeface="+mn-ea"/>
            <a:ea typeface="+mn-ea"/>
          </a:endParaRPr>
        </a:p>
      </xdr:txBody>
    </xdr:sp>
    <xdr:clientData/>
  </xdr:twoCellAnchor>
  <xdr:twoCellAnchor>
    <xdr:from>
      <xdr:col>12</xdr:col>
      <xdr:colOff>169334</xdr:colOff>
      <xdr:row>751</xdr:row>
      <xdr:rowOff>76200</xdr:rowOff>
    </xdr:from>
    <xdr:to>
      <xdr:col>25</xdr:col>
      <xdr:colOff>169334</xdr:colOff>
      <xdr:row>752</xdr:row>
      <xdr:rowOff>177800</xdr:rowOff>
    </xdr:to>
    <xdr:sp macro="" textlink="">
      <xdr:nvSpPr>
        <xdr:cNvPr id="5" name="大かっこ 4">
          <a:extLst>
            <a:ext uri="{FF2B5EF4-FFF2-40B4-BE49-F238E27FC236}">
              <a16:creationId xmlns:a16="http://schemas.microsoft.com/office/drawing/2014/main" id="{3433342B-697C-B14B-AA4F-FFAED77BE166}"/>
            </a:ext>
          </a:extLst>
        </xdr:cNvPr>
        <xdr:cNvSpPr/>
      </xdr:nvSpPr>
      <xdr:spPr>
        <a:xfrm>
          <a:off x="2404534" y="44424600"/>
          <a:ext cx="2421467"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b="0" cap="none" spc="0">
              <a:ln>
                <a:noFill/>
              </a:ln>
              <a:solidFill>
                <a:schemeClr val="tx1"/>
              </a:solidFill>
              <a:effectLst/>
            </a:rPr>
            <a:t>花粉症に関する調査・検討</a:t>
          </a:r>
        </a:p>
      </xdr:txBody>
    </xdr:sp>
    <xdr:clientData/>
  </xdr:twoCellAnchor>
  <xdr:twoCellAnchor>
    <xdr:from>
      <xdr:col>11</xdr:col>
      <xdr:colOff>177800</xdr:colOff>
      <xdr:row>748</xdr:row>
      <xdr:rowOff>88900</xdr:rowOff>
    </xdr:from>
    <xdr:to>
      <xdr:col>25</xdr:col>
      <xdr:colOff>76200</xdr:colOff>
      <xdr:row>749</xdr:row>
      <xdr:rowOff>12700</xdr:rowOff>
    </xdr:to>
    <xdr:sp macro="" textlink="">
      <xdr:nvSpPr>
        <xdr:cNvPr id="6" name="正方形/長方形 5">
          <a:extLst>
            <a:ext uri="{FF2B5EF4-FFF2-40B4-BE49-F238E27FC236}">
              <a16:creationId xmlns:a16="http://schemas.microsoft.com/office/drawing/2014/main" id="{A4A7CE2C-7362-1B4B-8099-84B300F7F239}"/>
            </a:ext>
          </a:extLst>
        </xdr:cNvPr>
        <xdr:cNvSpPr/>
      </xdr:nvSpPr>
      <xdr:spPr>
        <a:xfrm>
          <a:off x="2413000" y="230505000"/>
          <a:ext cx="27432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rPr>
            <a:t>【</a:t>
          </a:r>
          <a:r>
            <a:rPr kumimoji="1" lang="ja-JP" altLang="en-US" sz="1100" b="0" cap="none" spc="0">
              <a:ln>
                <a:noFill/>
              </a:ln>
              <a:solidFill>
                <a:schemeClr val="tx1"/>
              </a:solidFill>
              <a:effectLst/>
            </a:rPr>
            <a:t>一般競争契約（最低価格）・請負</a:t>
          </a:r>
          <a:r>
            <a:rPr kumimoji="1" lang="en-US" altLang="ja-JP" sz="1100" b="0" cap="none" spc="0">
              <a:ln>
                <a:noFill/>
              </a:ln>
              <a:solidFill>
                <a:schemeClr val="tx1"/>
              </a:solidFill>
              <a:effectLst/>
            </a:rPr>
            <a:t>】</a:t>
          </a:r>
          <a:endParaRPr kumimoji="1" lang="ja-JP" altLang="en-US" sz="1100">
            <a:ln>
              <a:solidFill>
                <a:sysClr val="windowText" lastClr="000000"/>
              </a:solidFill>
            </a:ln>
            <a:solidFill>
              <a:sysClr val="windowText" lastClr="000000"/>
            </a:solidFill>
          </a:endParaRPr>
        </a:p>
      </xdr:txBody>
    </xdr:sp>
    <xdr:clientData/>
  </xdr:twoCellAnchor>
  <xdr:twoCellAnchor>
    <xdr:from>
      <xdr:col>27</xdr:col>
      <xdr:colOff>0</xdr:colOff>
      <xdr:row>747</xdr:row>
      <xdr:rowOff>25400</xdr:rowOff>
    </xdr:from>
    <xdr:to>
      <xdr:col>27</xdr:col>
      <xdr:colOff>0</xdr:colOff>
      <xdr:row>747</xdr:row>
      <xdr:rowOff>330200</xdr:rowOff>
    </xdr:to>
    <xdr:cxnSp macro="">
      <xdr:nvCxnSpPr>
        <xdr:cNvPr id="8" name="直線コネクタ 7">
          <a:extLst>
            <a:ext uri="{FF2B5EF4-FFF2-40B4-BE49-F238E27FC236}">
              <a16:creationId xmlns:a16="http://schemas.microsoft.com/office/drawing/2014/main" id="{5830371B-8751-E743-A167-974DCC4C2436}"/>
            </a:ext>
          </a:extLst>
        </xdr:cNvPr>
        <xdr:cNvCxnSpPr/>
      </xdr:nvCxnSpPr>
      <xdr:spPr>
        <a:xfrm>
          <a:off x="5486400" y="230098600"/>
          <a:ext cx="0" cy="30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748</xdr:row>
      <xdr:rowOff>0</xdr:rowOff>
    </xdr:from>
    <xdr:to>
      <xdr:col>32</xdr:col>
      <xdr:colOff>0</xdr:colOff>
      <xdr:row>748</xdr:row>
      <xdr:rowOff>12700</xdr:rowOff>
    </xdr:to>
    <xdr:cxnSp macro="">
      <xdr:nvCxnSpPr>
        <xdr:cNvPr id="9" name="直線コネクタ 8">
          <a:extLst>
            <a:ext uri="{FF2B5EF4-FFF2-40B4-BE49-F238E27FC236}">
              <a16:creationId xmlns:a16="http://schemas.microsoft.com/office/drawing/2014/main" id="{7CBD680A-7F22-F041-B0AD-92F4F24787A4}"/>
            </a:ext>
          </a:extLst>
        </xdr:cNvPr>
        <xdr:cNvCxnSpPr/>
      </xdr:nvCxnSpPr>
      <xdr:spPr>
        <a:xfrm flipV="1">
          <a:off x="2032000" y="230416100"/>
          <a:ext cx="4470400"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748</xdr:row>
      <xdr:rowOff>0</xdr:rowOff>
    </xdr:from>
    <xdr:to>
      <xdr:col>10</xdr:col>
      <xdr:colOff>0</xdr:colOff>
      <xdr:row>756</xdr:row>
      <xdr:rowOff>12700</xdr:rowOff>
    </xdr:to>
    <xdr:cxnSp macro="">
      <xdr:nvCxnSpPr>
        <xdr:cNvPr id="13" name="直線コネクタ 12">
          <a:extLst>
            <a:ext uri="{FF2B5EF4-FFF2-40B4-BE49-F238E27FC236}">
              <a16:creationId xmlns:a16="http://schemas.microsoft.com/office/drawing/2014/main" id="{C728F3E8-CF88-B543-827B-556F2FF3BCD0}"/>
            </a:ext>
          </a:extLst>
        </xdr:cNvPr>
        <xdr:cNvCxnSpPr/>
      </xdr:nvCxnSpPr>
      <xdr:spPr>
        <a:xfrm>
          <a:off x="2032000" y="230416100"/>
          <a:ext cx="0" cy="284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750</xdr:row>
      <xdr:rowOff>6350</xdr:rowOff>
    </xdr:from>
    <xdr:to>
      <xdr:col>12</xdr:col>
      <xdr:colOff>25399</xdr:colOff>
      <xdr:row>750</xdr:row>
      <xdr:rowOff>12700</xdr:rowOff>
    </xdr:to>
    <xdr:cxnSp macro="">
      <xdr:nvCxnSpPr>
        <xdr:cNvPr id="15" name="直線コネクタ 14">
          <a:extLst>
            <a:ext uri="{FF2B5EF4-FFF2-40B4-BE49-F238E27FC236}">
              <a16:creationId xmlns:a16="http://schemas.microsoft.com/office/drawing/2014/main" id="{CB52CE8E-0A20-A64A-BC47-0159A8D51D48}"/>
            </a:ext>
          </a:extLst>
        </xdr:cNvPr>
        <xdr:cNvCxnSpPr>
          <a:endCxn id="4" idx="1"/>
        </xdr:cNvCxnSpPr>
      </xdr:nvCxnSpPr>
      <xdr:spPr>
        <a:xfrm flipV="1">
          <a:off x="1862667" y="43999150"/>
          <a:ext cx="397932" cy="6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12699</xdr:colOff>
      <xdr:row>755</xdr:row>
      <xdr:rowOff>12700</xdr:rowOff>
    </xdr:from>
    <xdr:to>
      <xdr:col>27</xdr:col>
      <xdr:colOff>26699</xdr:colOff>
      <xdr:row>756</xdr:row>
      <xdr:rowOff>304800</xdr:rowOff>
    </xdr:to>
    <xdr:sp macro="" textlink="">
      <xdr:nvSpPr>
        <xdr:cNvPr id="21" name="正方形/長方形 20">
          <a:extLst>
            <a:ext uri="{FF2B5EF4-FFF2-40B4-BE49-F238E27FC236}">
              <a16:creationId xmlns:a16="http://schemas.microsoft.com/office/drawing/2014/main" id="{D622924E-03FB-7143-BE64-2D11BB6FD845}"/>
            </a:ext>
          </a:extLst>
        </xdr:cNvPr>
        <xdr:cNvSpPr/>
      </xdr:nvSpPr>
      <xdr:spPr>
        <a:xfrm>
          <a:off x="2247899" y="45775033"/>
          <a:ext cx="2808000" cy="647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 altLang="ja-JP" sz="1400" b="0" cap="none" spc="0">
              <a:ln>
                <a:noFill/>
              </a:ln>
              <a:solidFill>
                <a:schemeClr val="tx1"/>
              </a:solidFill>
              <a:effectLst/>
              <a:latin typeface="+mn-ea"/>
              <a:ea typeface="+mn-ea"/>
            </a:rPr>
            <a:t>B.NPO</a:t>
          </a:r>
          <a:r>
            <a:rPr kumimoji="1" lang="ja-JP" altLang="en-US" sz="1400" b="0" cap="none" spc="0">
              <a:ln>
                <a:noFill/>
              </a:ln>
              <a:solidFill>
                <a:schemeClr val="tx1"/>
              </a:solidFill>
              <a:effectLst/>
              <a:latin typeface="+mn-ea"/>
              <a:ea typeface="+mn-ea"/>
            </a:rPr>
            <a:t>法人花粉情報協会</a:t>
          </a:r>
          <a:endParaRPr kumimoji="1" lang="en-US" altLang="ja-JP" sz="1400" b="0" cap="none" spc="0">
            <a:ln>
              <a:noFill/>
            </a:ln>
            <a:solidFill>
              <a:schemeClr val="tx1"/>
            </a:solidFill>
            <a:effectLst/>
            <a:latin typeface="+mn-ea"/>
            <a:ea typeface="+mn-ea"/>
          </a:endParaRPr>
        </a:p>
        <a:p>
          <a:pPr algn="ctr"/>
          <a:r>
            <a:rPr kumimoji="1" lang="ja-JP" altLang="en-US" sz="1400" b="0" cap="none" spc="0">
              <a:ln>
                <a:noFill/>
              </a:ln>
              <a:solidFill>
                <a:schemeClr val="tx1"/>
              </a:solidFill>
              <a:effectLst/>
              <a:latin typeface="+mn-ea"/>
              <a:ea typeface="+mn-ea"/>
            </a:rPr>
            <a:t>１百万円</a:t>
          </a:r>
          <a:endParaRPr kumimoji="1" lang="en-US" altLang="ja-JP" sz="1200" b="0" cap="none" spc="0">
            <a:ln>
              <a:noFill/>
            </a:ln>
            <a:solidFill>
              <a:schemeClr val="tx1"/>
            </a:solidFill>
            <a:effectLst/>
            <a:latin typeface="+mn-ea"/>
            <a:ea typeface="+mn-ea"/>
          </a:endParaRPr>
        </a:p>
      </xdr:txBody>
    </xdr:sp>
    <xdr:clientData/>
  </xdr:twoCellAnchor>
  <xdr:twoCellAnchor>
    <xdr:from>
      <xdr:col>11</xdr:col>
      <xdr:colOff>190500</xdr:colOff>
      <xdr:row>754</xdr:row>
      <xdr:rowOff>88900</xdr:rowOff>
    </xdr:from>
    <xdr:to>
      <xdr:col>25</xdr:col>
      <xdr:colOff>88900</xdr:colOff>
      <xdr:row>755</xdr:row>
      <xdr:rowOff>12700</xdr:rowOff>
    </xdr:to>
    <xdr:sp macro="" textlink="">
      <xdr:nvSpPr>
        <xdr:cNvPr id="22" name="正方形/長方形 21">
          <a:extLst>
            <a:ext uri="{FF2B5EF4-FFF2-40B4-BE49-F238E27FC236}">
              <a16:creationId xmlns:a16="http://schemas.microsoft.com/office/drawing/2014/main" id="{1DE59F73-9E20-EB40-93C5-C878ED2D9891}"/>
            </a:ext>
          </a:extLst>
        </xdr:cNvPr>
        <xdr:cNvSpPr/>
      </xdr:nvSpPr>
      <xdr:spPr>
        <a:xfrm>
          <a:off x="2425700" y="232625900"/>
          <a:ext cx="27432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rPr>
            <a:t>【</a:t>
          </a:r>
          <a:r>
            <a:rPr kumimoji="1" lang="ja-JP" altLang="en-US" sz="1100" b="0" cap="none" spc="0">
              <a:ln>
                <a:noFill/>
              </a:ln>
              <a:solidFill>
                <a:schemeClr val="tx1"/>
              </a:solidFill>
              <a:effectLst/>
            </a:rPr>
            <a:t>随意契約（少額）・請負</a:t>
          </a:r>
          <a:r>
            <a:rPr kumimoji="1" lang="en-US" altLang="ja-JP" sz="1100" b="0" cap="none" spc="0">
              <a:ln>
                <a:noFill/>
              </a:ln>
              <a:solidFill>
                <a:schemeClr val="tx1"/>
              </a:solidFill>
              <a:effectLst/>
            </a:rPr>
            <a:t>】</a:t>
          </a:r>
          <a:endParaRPr kumimoji="1" lang="ja-JP" altLang="en-US" sz="1100">
            <a:ln>
              <a:solidFill>
                <a:sysClr val="windowText" lastClr="000000"/>
              </a:solidFill>
            </a:ln>
            <a:solidFill>
              <a:sysClr val="windowText" lastClr="000000"/>
            </a:solidFill>
          </a:endParaRPr>
        </a:p>
      </xdr:txBody>
    </xdr:sp>
    <xdr:clientData/>
  </xdr:twoCellAnchor>
  <xdr:twoCellAnchor>
    <xdr:from>
      <xdr:col>13</xdr:col>
      <xdr:colOff>0</xdr:colOff>
      <xdr:row>757</xdr:row>
      <xdr:rowOff>25400</xdr:rowOff>
    </xdr:from>
    <xdr:to>
      <xdr:col>26</xdr:col>
      <xdr:colOff>1</xdr:colOff>
      <xdr:row>757</xdr:row>
      <xdr:rowOff>482600</xdr:rowOff>
    </xdr:to>
    <xdr:sp macro="" textlink="">
      <xdr:nvSpPr>
        <xdr:cNvPr id="23" name="大かっこ 22">
          <a:extLst>
            <a:ext uri="{FF2B5EF4-FFF2-40B4-BE49-F238E27FC236}">
              <a16:creationId xmlns:a16="http://schemas.microsoft.com/office/drawing/2014/main" id="{FA1463D5-B425-D242-A7F3-1BCCBF989E5B}"/>
            </a:ext>
          </a:extLst>
        </xdr:cNvPr>
        <xdr:cNvSpPr/>
      </xdr:nvSpPr>
      <xdr:spPr>
        <a:xfrm>
          <a:off x="2421467" y="46498933"/>
          <a:ext cx="2421467"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b="0" cap="none" spc="0">
              <a:ln>
                <a:noFill/>
              </a:ln>
              <a:solidFill>
                <a:schemeClr val="tx1"/>
              </a:solidFill>
              <a:effectLst/>
            </a:rPr>
            <a:t>花粉の飛散終了に関する調査・検討</a:t>
          </a:r>
        </a:p>
      </xdr:txBody>
    </xdr:sp>
    <xdr:clientData/>
  </xdr:twoCellAnchor>
  <xdr:twoCellAnchor>
    <xdr:from>
      <xdr:col>9</xdr:col>
      <xdr:colOff>190500</xdr:colOff>
      <xdr:row>755</xdr:row>
      <xdr:rowOff>349250</xdr:rowOff>
    </xdr:from>
    <xdr:to>
      <xdr:col>12</xdr:col>
      <xdr:colOff>12700</xdr:colOff>
      <xdr:row>756</xdr:row>
      <xdr:rowOff>0</xdr:rowOff>
    </xdr:to>
    <xdr:cxnSp macro="">
      <xdr:nvCxnSpPr>
        <xdr:cNvPr id="25" name="直線コネクタ 24">
          <a:extLst>
            <a:ext uri="{FF2B5EF4-FFF2-40B4-BE49-F238E27FC236}">
              <a16:creationId xmlns:a16="http://schemas.microsoft.com/office/drawing/2014/main" id="{4DA20BB1-8566-0943-833D-361BCF27300F}"/>
            </a:ext>
          </a:extLst>
        </xdr:cNvPr>
        <xdr:cNvCxnSpPr/>
      </xdr:nvCxnSpPr>
      <xdr:spPr>
        <a:xfrm flipV="1">
          <a:off x="2019300" y="233241850"/>
          <a:ext cx="431800" cy="6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190500</xdr:colOff>
      <xdr:row>748</xdr:row>
      <xdr:rowOff>88900</xdr:rowOff>
    </xdr:from>
    <xdr:to>
      <xdr:col>47</xdr:col>
      <xdr:colOff>88900</xdr:colOff>
      <xdr:row>749</xdr:row>
      <xdr:rowOff>12700</xdr:rowOff>
    </xdr:to>
    <xdr:sp macro="" textlink="">
      <xdr:nvSpPr>
        <xdr:cNvPr id="26" name="正方形/長方形 25">
          <a:extLst>
            <a:ext uri="{FF2B5EF4-FFF2-40B4-BE49-F238E27FC236}">
              <a16:creationId xmlns:a16="http://schemas.microsoft.com/office/drawing/2014/main" id="{4D88C0EE-511F-1D4C-AAB7-DAF807A239B7}"/>
            </a:ext>
          </a:extLst>
        </xdr:cNvPr>
        <xdr:cNvSpPr/>
      </xdr:nvSpPr>
      <xdr:spPr>
        <a:xfrm>
          <a:off x="6896100" y="230505000"/>
          <a:ext cx="27432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rPr>
            <a:t>【</a:t>
          </a:r>
          <a:r>
            <a:rPr kumimoji="1" lang="ja-JP" altLang="en-US" sz="1100" b="0" cap="none" spc="0">
              <a:ln>
                <a:noFill/>
              </a:ln>
              <a:solidFill>
                <a:schemeClr val="tx1"/>
              </a:solidFill>
              <a:effectLst/>
            </a:rPr>
            <a:t>一般競争契約（最低価格）・請負</a:t>
          </a:r>
          <a:r>
            <a:rPr kumimoji="1" lang="en-US" altLang="ja-JP" sz="1100" b="0" cap="none" spc="0">
              <a:ln>
                <a:noFill/>
              </a:ln>
              <a:solidFill>
                <a:schemeClr val="tx1"/>
              </a:solidFill>
              <a:effectLst/>
            </a:rPr>
            <a:t>】</a:t>
          </a:r>
          <a:endParaRPr kumimoji="1" lang="ja-JP" altLang="en-US" sz="1100">
            <a:ln>
              <a:solidFill>
                <a:sysClr val="windowText" lastClr="000000"/>
              </a:solidFill>
            </a:ln>
            <a:solidFill>
              <a:sysClr val="windowText" lastClr="000000"/>
            </a:solidFill>
          </a:endParaRPr>
        </a:p>
      </xdr:txBody>
    </xdr:sp>
    <xdr:clientData/>
  </xdr:twoCellAnchor>
  <xdr:twoCellAnchor>
    <xdr:from>
      <xdr:col>34</xdr:col>
      <xdr:colOff>12699</xdr:colOff>
      <xdr:row>749</xdr:row>
      <xdr:rowOff>12700</xdr:rowOff>
    </xdr:from>
    <xdr:to>
      <xdr:col>49</xdr:col>
      <xdr:colOff>26699</xdr:colOff>
      <xdr:row>750</xdr:row>
      <xdr:rowOff>304800</xdr:rowOff>
    </xdr:to>
    <xdr:sp macro="" textlink="">
      <xdr:nvSpPr>
        <xdr:cNvPr id="27" name="正方形/長方形 26">
          <a:extLst>
            <a:ext uri="{FF2B5EF4-FFF2-40B4-BE49-F238E27FC236}">
              <a16:creationId xmlns:a16="http://schemas.microsoft.com/office/drawing/2014/main" id="{53376E69-391F-584E-9CAF-7C5E01EA2D4E}"/>
            </a:ext>
          </a:extLst>
        </xdr:cNvPr>
        <xdr:cNvSpPr/>
      </xdr:nvSpPr>
      <xdr:spPr>
        <a:xfrm>
          <a:off x="6345766" y="43649900"/>
          <a:ext cx="2808000" cy="647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 altLang="ja-JP" sz="1400" b="0" cap="none" spc="0">
              <a:ln>
                <a:noFill/>
              </a:ln>
              <a:solidFill>
                <a:schemeClr val="tx1"/>
              </a:solidFill>
              <a:effectLst/>
              <a:latin typeface="+mn-ea"/>
              <a:ea typeface="+mn-ea"/>
            </a:rPr>
            <a:t>C.</a:t>
          </a:r>
          <a:r>
            <a:rPr kumimoji="1" lang="ja-JP" altLang="en-US" sz="1400" b="0" cap="none" spc="0">
              <a:ln>
                <a:noFill/>
              </a:ln>
              <a:solidFill>
                <a:schemeClr val="tx1"/>
              </a:solidFill>
              <a:effectLst/>
              <a:latin typeface="+mn-ea"/>
              <a:ea typeface="+mn-ea"/>
            </a:rPr>
            <a:t>（一財）気象業務支援センター</a:t>
          </a:r>
          <a:endParaRPr kumimoji="1" lang="en-US" altLang="ja-JP" sz="1400" b="0" cap="none" spc="0">
            <a:ln>
              <a:noFill/>
            </a:ln>
            <a:solidFill>
              <a:schemeClr val="tx1"/>
            </a:solidFill>
            <a:effectLst/>
            <a:latin typeface="+mn-ea"/>
            <a:ea typeface="+mn-ea"/>
          </a:endParaRPr>
        </a:p>
        <a:p>
          <a:pPr algn="ctr"/>
          <a:r>
            <a:rPr kumimoji="1" lang="ja-JP" altLang="en-US" sz="1400" b="0" cap="none" spc="0">
              <a:ln>
                <a:noFill/>
              </a:ln>
              <a:solidFill>
                <a:schemeClr val="tx1"/>
              </a:solidFill>
              <a:effectLst/>
              <a:latin typeface="+mn-ea"/>
              <a:ea typeface="+mn-ea"/>
            </a:rPr>
            <a:t>２百万円</a:t>
          </a:r>
          <a:endParaRPr kumimoji="1" lang="en-US" altLang="ja-JP" sz="1200" b="0" cap="none" spc="0">
            <a:ln>
              <a:noFill/>
            </a:ln>
            <a:solidFill>
              <a:schemeClr val="tx1"/>
            </a:solidFill>
            <a:effectLst/>
            <a:latin typeface="+mn-ea"/>
            <a:ea typeface="+mn-ea"/>
          </a:endParaRPr>
        </a:p>
      </xdr:txBody>
    </xdr:sp>
    <xdr:clientData/>
  </xdr:twoCellAnchor>
  <xdr:twoCellAnchor>
    <xdr:from>
      <xdr:col>34</xdr:col>
      <xdr:colOff>182033</xdr:colOff>
      <xdr:row>751</xdr:row>
      <xdr:rowOff>21167</xdr:rowOff>
    </xdr:from>
    <xdr:to>
      <xdr:col>47</xdr:col>
      <xdr:colOff>182033</xdr:colOff>
      <xdr:row>752</xdr:row>
      <xdr:rowOff>122767</xdr:rowOff>
    </xdr:to>
    <xdr:sp macro="" textlink="">
      <xdr:nvSpPr>
        <xdr:cNvPr id="28" name="大かっこ 27">
          <a:extLst>
            <a:ext uri="{FF2B5EF4-FFF2-40B4-BE49-F238E27FC236}">
              <a16:creationId xmlns:a16="http://schemas.microsoft.com/office/drawing/2014/main" id="{B225E906-1AA7-8F4C-B8AD-162A330C523A}"/>
            </a:ext>
          </a:extLst>
        </xdr:cNvPr>
        <xdr:cNvSpPr/>
      </xdr:nvSpPr>
      <xdr:spPr>
        <a:xfrm>
          <a:off x="6515100" y="44369567"/>
          <a:ext cx="2421466"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b="0" cap="none" spc="0">
              <a:ln>
                <a:noFill/>
              </a:ln>
              <a:solidFill>
                <a:schemeClr val="tx1"/>
              </a:solidFill>
              <a:effectLst/>
            </a:rPr>
            <a:t>紫外線環境保健マニュアル改訂</a:t>
          </a:r>
        </a:p>
      </xdr:txBody>
    </xdr:sp>
    <xdr:clientData/>
  </xdr:twoCellAnchor>
  <xdr:twoCellAnchor>
    <xdr:from>
      <xdr:col>34</xdr:col>
      <xdr:colOff>0</xdr:colOff>
      <xdr:row>755</xdr:row>
      <xdr:rowOff>12700</xdr:rowOff>
    </xdr:from>
    <xdr:to>
      <xdr:col>49</xdr:col>
      <xdr:colOff>14000</xdr:colOff>
      <xdr:row>756</xdr:row>
      <xdr:rowOff>304800</xdr:rowOff>
    </xdr:to>
    <xdr:sp macro="" textlink="">
      <xdr:nvSpPr>
        <xdr:cNvPr id="29" name="正方形/長方形 28">
          <a:extLst>
            <a:ext uri="{FF2B5EF4-FFF2-40B4-BE49-F238E27FC236}">
              <a16:creationId xmlns:a16="http://schemas.microsoft.com/office/drawing/2014/main" id="{DFD0DAB3-C0F5-B147-8351-EEF7BCDCE37A}"/>
            </a:ext>
          </a:extLst>
        </xdr:cNvPr>
        <xdr:cNvSpPr/>
      </xdr:nvSpPr>
      <xdr:spPr>
        <a:xfrm>
          <a:off x="6333067" y="45775033"/>
          <a:ext cx="2808000" cy="647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 altLang="ja-JP" sz="1400" b="0" cap="none" spc="0">
              <a:ln>
                <a:noFill/>
              </a:ln>
              <a:solidFill>
                <a:schemeClr val="tx1"/>
              </a:solidFill>
              <a:effectLst/>
              <a:latin typeface="+mn-ea"/>
              <a:ea typeface="+mn-ea"/>
            </a:rPr>
            <a:t>D.</a:t>
          </a:r>
          <a:r>
            <a:rPr kumimoji="1" lang="ja-JP" altLang="en-US" sz="1400" b="0" cap="none" spc="0">
              <a:ln>
                <a:noFill/>
              </a:ln>
              <a:solidFill>
                <a:schemeClr val="tx1"/>
              </a:solidFill>
              <a:effectLst/>
              <a:latin typeface="+mn-ea"/>
              <a:ea typeface="+mn-ea"/>
            </a:rPr>
            <a:t>勝美印刷（株）</a:t>
          </a:r>
          <a:endParaRPr kumimoji="1" lang="en-US" altLang="ja-JP" sz="1400" b="0" cap="none" spc="0">
            <a:ln>
              <a:noFill/>
            </a:ln>
            <a:solidFill>
              <a:schemeClr val="tx1"/>
            </a:solidFill>
            <a:effectLst/>
            <a:latin typeface="+mn-ea"/>
            <a:ea typeface="+mn-ea"/>
          </a:endParaRPr>
        </a:p>
        <a:p>
          <a:pPr algn="ctr"/>
          <a:r>
            <a:rPr kumimoji="1" lang="en-US" altLang="ja-JP" sz="1400" b="0" cap="none" spc="0">
              <a:ln>
                <a:noFill/>
              </a:ln>
              <a:solidFill>
                <a:schemeClr val="tx1"/>
              </a:solidFill>
              <a:effectLst/>
              <a:latin typeface="+mn-ea"/>
              <a:ea typeface="+mn-ea"/>
            </a:rPr>
            <a:t>1</a:t>
          </a:r>
          <a:r>
            <a:rPr kumimoji="1" lang="ja-JP" altLang="en-US" sz="1400" b="0" cap="none" spc="0">
              <a:ln>
                <a:noFill/>
              </a:ln>
              <a:solidFill>
                <a:schemeClr val="tx1"/>
              </a:solidFill>
              <a:effectLst/>
              <a:latin typeface="+mn-ea"/>
              <a:ea typeface="+mn-ea"/>
            </a:rPr>
            <a:t>百万円</a:t>
          </a:r>
          <a:endParaRPr kumimoji="1" lang="en-US" altLang="ja-JP" sz="1200" b="0" cap="none" spc="0">
            <a:ln>
              <a:noFill/>
            </a:ln>
            <a:solidFill>
              <a:schemeClr val="tx1"/>
            </a:solidFill>
            <a:effectLst/>
            <a:latin typeface="+mn-ea"/>
            <a:ea typeface="+mn-ea"/>
          </a:endParaRPr>
        </a:p>
      </xdr:txBody>
    </xdr:sp>
    <xdr:clientData/>
  </xdr:twoCellAnchor>
  <xdr:twoCellAnchor>
    <xdr:from>
      <xdr:col>35</xdr:col>
      <xdr:colOff>4234</xdr:colOff>
      <xdr:row>757</xdr:row>
      <xdr:rowOff>12700</xdr:rowOff>
    </xdr:from>
    <xdr:to>
      <xdr:col>48</xdr:col>
      <xdr:colOff>4233</xdr:colOff>
      <xdr:row>757</xdr:row>
      <xdr:rowOff>469900</xdr:rowOff>
    </xdr:to>
    <xdr:sp macro="" textlink="">
      <xdr:nvSpPr>
        <xdr:cNvPr id="30" name="大かっこ 29">
          <a:extLst>
            <a:ext uri="{FF2B5EF4-FFF2-40B4-BE49-F238E27FC236}">
              <a16:creationId xmlns:a16="http://schemas.microsoft.com/office/drawing/2014/main" id="{D99A6254-CE5E-CB46-9703-4365E6F38F28}"/>
            </a:ext>
          </a:extLst>
        </xdr:cNvPr>
        <xdr:cNvSpPr/>
      </xdr:nvSpPr>
      <xdr:spPr>
        <a:xfrm>
          <a:off x="6523567" y="46486233"/>
          <a:ext cx="2421466"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b="0" cap="none" spc="0">
              <a:ln>
                <a:noFill/>
              </a:ln>
              <a:solidFill>
                <a:schemeClr val="tx1"/>
              </a:solidFill>
              <a:effectLst/>
            </a:rPr>
            <a:t>花粉症環境保健マニュアル印刷</a:t>
          </a:r>
        </a:p>
      </xdr:txBody>
    </xdr:sp>
    <xdr:clientData/>
  </xdr:twoCellAnchor>
  <xdr:twoCellAnchor>
    <xdr:from>
      <xdr:col>33</xdr:col>
      <xdr:colOff>177800</xdr:colOff>
      <xdr:row>754</xdr:row>
      <xdr:rowOff>63500</xdr:rowOff>
    </xdr:from>
    <xdr:to>
      <xdr:col>47</xdr:col>
      <xdr:colOff>76200</xdr:colOff>
      <xdr:row>754</xdr:row>
      <xdr:rowOff>342900</xdr:rowOff>
    </xdr:to>
    <xdr:sp macro="" textlink="">
      <xdr:nvSpPr>
        <xdr:cNvPr id="31" name="正方形/長方形 30">
          <a:extLst>
            <a:ext uri="{FF2B5EF4-FFF2-40B4-BE49-F238E27FC236}">
              <a16:creationId xmlns:a16="http://schemas.microsoft.com/office/drawing/2014/main" id="{9E036533-113B-864A-94F0-50C7CB434382}"/>
            </a:ext>
          </a:extLst>
        </xdr:cNvPr>
        <xdr:cNvSpPr/>
      </xdr:nvSpPr>
      <xdr:spPr>
        <a:xfrm>
          <a:off x="6883400" y="232600500"/>
          <a:ext cx="27432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rPr>
            <a:t>【</a:t>
          </a:r>
          <a:r>
            <a:rPr kumimoji="1" lang="ja-JP" altLang="en-US" sz="1100" b="0" cap="none" spc="0">
              <a:ln>
                <a:noFill/>
              </a:ln>
              <a:solidFill>
                <a:schemeClr val="tx1"/>
              </a:solidFill>
              <a:effectLst/>
            </a:rPr>
            <a:t>一般競争契約（最低価格）・請負</a:t>
          </a:r>
          <a:r>
            <a:rPr kumimoji="1" lang="en-US" altLang="ja-JP" sz="1100" b="0" cap="none" spc="0">
              <a:ln>
                <a:noFill/>
              </a:ln>
              <a:solidFill>
                <a:schemeClr val="tx1"/>
              </a:solidFill>
              <a:effectLst/>
            </a:rPr>
            <a:t>】</a:t>
          </a:r>
          <a:endParaRPr kumimoji="1" lang="ja-JP" altLang="en-US" sz="1100">
            <a:ln>
              <a:solidFill>
                <a:sysClr val="windowText" lastClr="000000"/>
              </a:solidFill>
            </a:ln>
            <a:solidFill>
              <a:sysClr val="windowText" lastClr="000000"/>
            </a:solidFill>
          </a:endParaRPr>
        </a:p>
      </xdr:txBody>
    </xdr:sp>
    <xdr:clientData/>
  </xdr:twoCellAnchor>
  <xdr:twoCellAnchor>
    <xdr:from>
      <xdr:col>32</xdr:col>
      <xdr:colOff>0</xdr:colOff>
      <xdr:row>748</xdr:row>
      <xdr:rowOff>12700</xdr:rowOff>
    </xdr:from>
    <xdr:to>
      <xdr:col>32</xdr:col>
      <xdr:colOff>0</xdr:colOff>
      <xdr:row>756</xdr:row>
      <xdr:rowOff>25400</xdr:rowOff>
    </xdr:to>
    <xdr:cxnSp macro="">
      <xdr:nvCxnSpPr>
        <xdr:cNvPr id="34" name="直線コネクタ 33">
          <a:extLst>
            <a:ext uri="{FF2B5EF4-FFF2-40B4-BE49-F238E27FC236}">
              <a16:creationId xmlns:a16="http://schemas.microsoft.com/office/drawing/2014/main" id="{37F9B1A3-A818-2945-AFA9-0A67C5C58F30}"/>
            </a:ext>
          </a:extLst>
        </xdr:cNvPr>
        <xdr:cNvCxnSpPr/>
      </xdr:nvCxnSpPr>
      <xdr:spPr>
        <a:xfrm>
          <a:off x="6502400" y="230428800"/>
          <a:ext cx="0" cy="284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190500</xdr:colOff>
      <xdr:row>749</xdr:row>
      <xdr:rowOff>349250</xdr:rowOff>
    </xdr:from>
    <xdr:to>
      <xdr:col>34</xdr:col>
      <xdr:colOff>12700</xdr:colOff>
      <xdr:row>750</xdr:row>
      <xdr:rowOff>0</xdr:rowOff>
    </xdr:to>
    <xdr:cxnSp macro="">
      <xdr:nvCxnSpPr>
        <xdr:cNvPr id="35" name="直線コネクタ 34">
          <a:extLst>
            <a:ext uri="{FF2B5EF4-FFF2-40B4-BE49-F238E27FC236}">
              <a16:creationId xmlns:a16="http://schemas.microsoft.com/office/drawing/2014/main" id="{3756ACE4-5DFA-9144-B211-0CDE09C91942}"/>
            </a:ext>
          </a:extLst>
        </xdr:cNvPr>
        <xdr:cNvCxnSpPr/>
      </xdr:nvCxnSpPr>
      <xdr:spPr>
        <a:xfrm flipV="1">
          <a:off x="6489700" y="231120950"/>
          <a:ext cx="431800" cy="6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756</xdr:row>
      <xdr:rowOff>6350</xdr:rowOff>
    </xdr:from>
    <xdr:to>
      <xdr:col>34</xdr:col>
      <xdr:colOff>25400</xdr:colOff>
      <xdr:row>756</xdr:row>
      <xdr:rowOff>12700</xdr:rowOff>
    </xdr:to>
    <xdr:cxnSp macro="">
      <xdr:nvCxnSpPr>
        <xdr:cNvPr id="36" name="直線コネクタ 35">
          <a:extLst>
            <a:ext uri="{FF2B5EF4-FFF2-40B4-BE49-F238E27FC236}">
              <a16:creationId xmlns:a16="http://schemas.microsoft.com/office/drawing/2014/main" id="{5F13C1EE-2B61-9243-A048-35F15C096C1E}"/>
            </a:ext>
          </a:extLst>
        </xdr:cNvPr>
        <xdr:cNvCxnSpPr/>
      </xdr:nvCxnSpPr>
      <xdr:spPr>
        <a:xfrm flipV="1">
          <a:off x="6502400" y="233254550"/>
          <a:ext cx="431800" cy="6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BH5" sqref="BH5"/>
    </sheetView>
  </sheetViews>
  <sheetFormatPr defaultColWidth="8.88671875" defaultRowHeight="13.2" x14ac:dyDescent="0.2"/>
  <cols>
    <col min="1" max="49" width="2.6640625" customWidth="1"/>
    <col min="50" max="50" width="6.66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262</v>
      </c>
      <c r="AT2" s="205"/>
      <c r="AU2" s="205"/>
      <c r="AV2" s="42" t="str">
        <f>IF(AW2="", "", "-")</f>
        <v/>
      </c>
      <c r="AW2" s="388"/>
      <c r="AX2" s="388"/>
    </row>
    <row r="3" spans="1:50" ht="21" customHeight="1" thickBot="1" x14ac:dyDescent="0.25">
      <c r="A3" s="511" t="s">
        <v>346</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505</v>
      </c>
      <c r="AK3" s="513"/>
      <c r="AL3" s="513"/>
      <c r="AM3" s="513"/>
      <c r="AN3" s="513"/>
      <c r="AO3" s="513"/>
      <c r="AP3" s="513"/>
      <c r="AQ3" s="513"/>
      <c r="AR3" s="513"/>
      <c r="AS3" s="513"/>
      <c r="AT3" s="513"/>
      <c r="AU3" s="513"/>
      <c r="AV3" s="513"/>
      <c r="AW3" s="513"/>
      <c r="AX3" s="24" t="s">
        <v>64</v>
      </c>
    </row>
    <row r="4" spans="1:50" ht="24.75" customHeight="1" x14ac:dyDescent="0.2">
      <c r="A4" s="717" t="s">
        <v>25</v>
      </c>
      <c r="B4" s="718"/>
      <c r="C4" s="718"/>
      <c r="D4" s="718"/>
      <c r="E4" s="718"/>
      <c r="F4" s="718"/>
      <c r="G4" s="693" t="s">
        <v>509</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506</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2">
      <c r="A5" s="703" t="s">
        <v>66</v>
      </c>
      <c r="B5" s="704"/>
      <c r="C5" s="704"/>
      <c r="D5" s="704"/>
      <c r="E5" s="704"/>
      <c r="F5" s="705"/>
      <c r="G5" s="546" t="s">
        <v>510</v>
      </c>
      <c r="H5" s="547"/>
      <c r="I5" s="547"/>
      <c r="J5" s="547"/>
      <c r="K5" s="547"/>
      <c r="L5" s="547"/>
      <c r="M5" s="548" t="s">
        <v>65</v>
      </c>
      <c r="N5" s="549"/>
      <c r="O5" s="549"/>
      <c r="P5" s="549"/>
      <c r="Q5" s="549"/>
      <c r="R5" s="550"/>
      <c r="S5" s="551" t="s">
        <v>511</v>
      </c>
      <c r="T5" s="547"/>
      <c r="U5" s="547"/>
      <c r="V5" s="547"/>
      <c r="W5" s="547"/>
      <c r="X5" s="552"/>
      <c r="Y5" s="709" t="s">
        <v>3</v>
      </c>
      <c r="Z5" s="710"/>
      <c r="AA5" s="710"/>
      <c r="AB5" s="710"/>
      <c r="AC5" s="710"/>
      <c r="AD5" s="711"/>
      <c r="AE5" s="712" t="s">
        <v>507</v>
      </c>
      <c r="AF5" s="712"/>
      <c r="AG5" s="712"/>
      <c r="AH5" s="712"/>
      <c r="AI5" s="712"/>
      <c r="AJ5" s="712"/>
      <c r="AK5" s="712"/>
      <c r="AL5" s="712"/>
      <c r="AM5" s="712"/>
      <c r="AN5" s="712"/>
      <c r="AO5" s="712"/>
      <c r="AP5" s="713"/>
      <c r="AQ5" s="714" t="s">
        <v>508</v>
      </c>
      <c r="AR5" s="715"/>
      <c r="AS5" s="715"/>
      <c r="AT5" s="715"/>
      <c r="AU5" s="715"/>
      <c r="AV5" s="715"/>
      <c r="AW5" s="715"/>
      <c r="AX5" s="716"/>
    </row>
    <row r="6" spans="1:50" ht="39" customHeight="1" x14ac:dyDescent="0.2">
      <c r="A6" s="719" t="s">
        <v>4</v>
      </c>
      <c r="B6" s="720"/>
      <c r="C6" s="720"/>
      <c r="D6" s="720"/>
      <c r="E6" s="720"/>
      <c r="F6" s="720"/>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27" t="s">
        <v>22</v>
      </c>
      <c r="B7" s="828"/>
      <c r="C7" s="828"/>
      <c r="D7" s="828"/>
      <c r="E7" s="828"/>
      <c r="F7" s="829"/>
      <c r="G7" s="830" t="s">
        <v>513</v>
      </c>
      <c r="H7" s="831"/>
      <c r="I7" s="831"/>
      <c r="J7" s="831"/>
      <c r="K7" s="831"/>
      <c r="L7" s="831"/>
      <c r="M7" s="831"/>
      <c r="N7" s="831"/>
      <c r="O7" s="831"/>
      <c r="P7" s="831"/>
      <c r="Q7" s="831"/>
      <c r="R7" s="831"/>
      <c r="S7" s="831"/>
      <c r="T7" s="831"/>
      <c r="U7" s="831"/>
      <c r="V7" s="831"/>
      <c r="W7" s="831"/>
      <c r="X7" s="832"/>
      <c r="Y7" s="386" t="s">
        <v>310</v>
      </c>
      <c r="Z7" s="287"/>
      <c r="AA7" s="287"/>
      <c r="AB7" s="287"/>
      <c r="AC7" s="287"/>
      <c r="AD7" s="387"/>
      <c r="AE7" s="374" t="s">
        <v>513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27" t="s">
        <v>211</v>
      </c>
      <c r="B8" s="828"/>
      <c r="C8" s="828"/>
      <c r="D8" s="828"/>
      <c r="E8" s="828"/>
      <c r="F8" s="829"/>
      <c r="G8" s="212" t="str">
        <f>入力規則等!A27</f>
        <v>科学技術・イノベーション</v>
      </c>
      <c r="H8" s="213"/>
      <c r="I8" s="213"/>
      <c r="J8" s="213"/>
      <c r="K8" s="213"/>
      <c r="L8" s="213"/>
      <c r="M8" s="213"/>
      <c r="N8" s="213"/>
      <c r="O8" s="213"/>
      <c r="P8" s="213"/>
      <c r="Q8" s="213"/>
      <c r="R8" s="213"/>
      <c r="S8" s="213"/>
      <c r="T8" s="213"/>
      <c r="U8" s="213"/>
      <c r="V8" s="213"/>
      <c r="W8" s="213"/>
      <c r="X8" s="214"/>
      <c r="Y8" s="557" t="s">
        <v>212</v>
      </c>
      <c r="Z8" s="558"/>
      <c r="AA8" s="558"/>
      <c r="AB8" s="558"/>
      <c r="AC8" s="558"/>
      <c r="AD8" s="559"/>
      <c r="AE8" s="732" t="str">
        <f>入力規則等!K13</f>
        <v>文教及び科学振興</v>
      </c>
      <c r="AF8" s="213"/>
      <c r="AG8" s="213"/>
      <c r="AH8" s="213"/>
      <c r="AI8" s="213"/>
      <c r="AJ8" s="213"/>
      <c r="AK8" s="213"/>
      <c r="AL8" s="213"/>
      <c r="AM8" s="213"/>
      <c r="AN8" s="213"/>
      <c r="AO8" s="213"/>
      <c r="AP8" s="213"/>
      <c r="AQ8" s="213"/>
      <c r="AR8" s="213"/>
      <c r="AS8" s="213"/>
      <c r="AT8" s="213"/>
      <c r="AU8" s="213"/>
      <c r="AV8" s="213"/>
      <c r="AW8" s="213"/>
      <c r="AX8" s="733"/>
    </row>
    <row r="9" spans="1:50" ht="58.5" customHeight="1" x14ac:dyDescent="0.2">
      <c r="A9" s="136" t="s">
        <v>23</v>
      </c>
      <c r="B9" s="137"/>
      <c r="C9" s="137"/>
      <c r="D9" s="137"/>
      <c r="E9" s="137"/>
      <c r="F9" s="137"/>
      <c r="G9" s="560" t="s">
        <v>514</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2">
      <c r="A10" s="734" t="s">
        <v>29</v>
      </c>
      <c r="B10" s="735"/>
      <c r="C10" s="735"/>
      <c r="D10" s="735"/>
      <c r="E10" s="735"/>
      <c r="F10" s="735"/>
      <c r="G10" s="663" t="s">
        <v>566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2">
      <c r="A11" s="734" t="s">
        <v>5</v>
      </c>
      <c r="B11" s="735"/>
      <c r="C11" s="735"/>
      <c r="D11" s="735"/>
      <c r="E11" s="735"/>
      <c r="F11" s="74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2">
      <c r="A12" s="130" t="s">
        <v>24</v>
      </c>
      <c r="B12" s="131"/>
      <c r="C12" s="131"/>
      <c r="D12" s="131"/>
      <c r="E12" s="131"/>
      <c r="F12" s="132"/>
      <c r="G12" s="669"/>
      <c r="H12" s="670"/>
      <c r="I12" s="670"/>
      <c r="J12" s="670"/>
      <c r="K12" s="670"/>
      <c r="L12" s="670"/>
      <c r="M12" s="670"/>
      <c r="N12" s="670"/>
      <c r="O12" s="670"/>
      <c r="P12" s="294" t="s">
        <v>313</v>
      </c>
      <c r="Q12" s="289"/>
      <c r="R12" s="289"/>
      <c r="S12" s="289"/>
      <c r="T12" s="289"/>
      <c r="U12" s="289"/>
      <c r="V12" s="290"/>
      <c r="W12" s="294" t="s">
        <v>333</v>
      </c>
      <c r="X12" s="289"/>
      <c r="Y12" s="289"/>
      <c r="Z12" s="289"/>
      <c r="AA12" s="289"/>
      <c r="AB12" s="289"/>
      <c r="AC12" s="290"/>
      <c r="AD12" s="294" t="s">
        <v>340</v>
      </c>
      <c r="AE12" s="289"/>
      <c r="AF12" s="289"/>
      <c r="AG12" s="289"/>
      <c r="AH12" s="289"/>
      <c r="AI12" s="289"/>
      <c r="AJ12" s="290"/>
      <c r="AK12" s="294" t="s">
        <v>347</v>
      </c>
      <c r="AL12" s="289"/>
      <c r="AM12" s="289"/>
      <c r="AN12" s="289"/>
      <c r="AO12" s="289"/>
      <c r="AP12" s="289"/>
      <c r="AQ12" s="290"/>
      <c r="AR12" s="294" t="s">
        <v>348</v>
      </c>
      <c r="AS12" s="289"/>
      <c r="AT12" s="289"/>
      <c r="AU12" s="289"/>
      <c r="AV12" s="289"/>
      <c r="AW12" s="289"/>
      <c r="AX12" s="736"/>
    </row>
    <row r="13" spans="1:50" ht="21" customHeight="1" x14ac:dyDescent="0.2">
      <c r="A13" s="133"/>
      <c r="B13" s="134"/>
      <c r="C13" s="134"/>
      <c r="D13" s="134"/>
      <c r="E13" s="134"/>
      <c r="F13" s="135"/>
      <c r="G13" s="737" t="s">
        <v>6</v>
      </c>
      <c r="H13" s="738"/>
      <c r="I13" s="626" t="s">
        <v>7</v>
      </c>
      <c r="J13" s="627"/>
      <c r="K13" s="627"/>
      <c r="L13" s="627"/>
      <c r="M13" s="627"/>
      <c r="N13" s="627"/>
      <c r="O13" s="628"/>
      <c r="P13" s="103">
        <v>21</v>
      </c>
      <c r="Q13" s="104"/>
      <c r="R13" s="104"/>
      <c r="S13" s="104"/>
      <c r="T13" s="104"/>
      <c r="U13" s="104"/>
      <c r="V13" s="105"/>
      <c r="W13" s="103">
        <v>19</v>
      </c>
      <c r="X13" s="104"/>
      <c r="Y13" s="104"/>
      <c r="Z13" s="104"/>
      <c r="AA13" s="104"/>
      <c r="AB13" s="104"/>
      <c r="AC13" s="105"/>
      <c r="AD13" s="103">
        <v>19</v>
      </c>
      <c r="AE13" s="104"/>
      <c r="AF13" s="104"/>
      <c r="AG13" s="104"/>
      <c r="AH13" s="104"/>
      <c r="AI13" s="104"/>
      <c r="AJ13" s="105"/>
      <c r="AK13" s="103">
        <v>19</v>
      </c>
      <c r="AL13" s="104"/>
      <c r="AM13" s="104"/>
      <c r="AN13" s="104"/>
      <c r="AO13" s="104"/>
      <c r="AP13" s="104"/>
      <c r="AQ13" s="105"/>
      <c r="AR13" s="100">
        <v>20</v>
      </c>
      <c r="AS13" s="101"/>
      <c r="AT13" s="101"/>
      <c r="AU13" s="101"/>
      <c r="AV13" s="101"/>
      <c r="AW13" s="101"/>
      <c r="AX13" s="385"/>
    </row>
    <row r="14" spans="1:50" ht="21" customHeight="1" x14ac:dyDescent="0.2">
      <c r="A14" s="133"/>
      <c r="B14" s="134"/>
      <c r="C14" s="134"/>
      <c r="D14" s="134"/>
      <c r="E14" s="134"/>
      <c r="F14" s="135"/>
      <c r="G14" s="739"/>
      <c r="H14" s="740"/>
      <c r="I14" s="563" t="s">
        <v>8</v>
      </c>
      <c r="J14" s="617"/>
      <c r="K14" s="617"/>
      <c r="L14" s="617"/>
      <c r="M14" s="617"/>
      <c r="N14" s="617"/>
      <c r="O14" s="618"/>
      <c r="P14" s="103" t="s">
        <v>515</v>
      </c>
      <c r="Q14" s="104"/>
      <c r="R14" s="104"/>
      <c r="S14" s="104"/>
      <c r="T14" s="104"/>
      <c r="U14" s="104"/>
      <c r="V14" s="105"/>
      <c r="W14" s="103" t="s">
        <v>515</v>
      </c>
      <c r="X14" s="104"/>
      <c r="Y14" s="104"/>
      <c r="Z14" s="104"/>
      <c r="AA14" s="104"/>
      <c r="AB14" s="104"/>
      <c r="AC14" s="105"/>
      <c r="AD14" s="103" t="s">
        <v>513</v>
      </c>
      <c r="AE14" s="104"/>
      <c r="AF14" s="104"/>
      <c r="AG14" s="104"/>
      <c r="AH14" s="104"/>
      <c r="AI14" s="104"/>
      <c r="AJ14" s="105"/>
      <c r="AK14" s="103" t="s">
        <v>513</v>
      </c>
      <c r="AL14" s="104"/>
      <c r="AM14" s="104"/>
      <c r="AN14" s="104"/>
      <c r="AO14" s="104"/>
      <c r="AP14" s="104"/>
      <c r="AQ14" s="105"/>
      <c r="AR14" s="653"/>
      <c r="AS14" s="653"/>
      <c r="AT14" s="653"/>
      <c r="AU14" s="653"/>
      <c r="AV14" s="653"/>
      <c r="AW14" s="653"/>
      <c r="AX14" s="654"/>
    </row>
    <row r="15" spans="1:50" ht="21" customHeight="1" x14ac:dyDescent="0.2">
      <c r="A15" s="133"/>
      <c r="B15" s="134"/>
      <c r="C15" s="134"/>
      <c r="D15" s="134"/>
      <c r="E15" s="134"/>
      <c r="F15" s="135"/>
      <c r="G15" s="739"/>
      <c r="H15" s="740"/>
      <c r="I15" s="563" t="s">
        <v>50</v>
      </c>
      <c r="J15" s="564"/>
      <c r="K15" s="564"/>
      <c r="L15" s="564"/>
      <c r="M15" s="564"/>
      <c r="N15" s="564"/>
      <c r="O15" s="565"/>
      <c r="P15" s="103" t="s">
        <v>515</v>
      </c>
      <c r="Q15" s="104"/>
      <c r="R15" s="104"/>
      <c r="S15" s="104"/>
      <c r="T15" s="104"/>
      <c r="U15" s="104"/>
      <c r="V15" s="105"/>
      <c r="W15" s="103" t="s">
        <v>515</v>
      </c>
      <c r="X15" s="104"/>
      <c r="Y15" s="104"/>
      <c r="Z15" s="104"/>
      <c r="AA15" s="104"/>
      <c r="AB15" s="104"/>
      <c r="AC15" s="105"/>
      <c r="AD15" s="103" t="s">
        <v>513</v>
      </c>
      <c r="AE15" s="104"/>
      <c r="AF15" s="104"/>
      <c r="AG15" s="104"/>
      <c r="AH15" s="104"/>
      <c r="AI15" s="104"/>
      <c r="AJ15" s="105"/>
      <c r="AK15" s="103" t="s">
        <v>513</v>
      </c>
      <c r="AL15" s="104"/>
      <c r="AM15" s="104"/>
      <c r="AN15" s="104"/>
      <c r="AO15" s="104"/>
      <c r="AP15" s="104"/>
      <c r="AQ15" s="105"/>
      <c r="AR15" s="103" t="s">
        <v>577</v>
      </c>
      <c r="AS15" s="104"/>
      <c r="AT15" s="104"/>
      <c r="AU15" s="104"/>
      <c r="AV15" s="104"/>
      <c r="AW15" s="104"/>
      <c r="AX15" s="616"/>
    </row>
    <row r="16" spans="1:50" ht="21" customHeight="1" x14ac:dyDescent="0.2">
      <c r="A16" s="133"/>
      <c r="B16" s="134"/>
      <c r="C16" s="134"/>
      <c r="D16" s="134"/>
      <c r="E16" s="134"/>
      <c r="F16" s="135"/>
      <c r="G16" s="739"/>
      <c r="H16" s="740"/>
      <c r="I16" s="563" t="s">
        <v>51</v>
      </c>
      <c r="J16" s="564"/>
      <c r="K16" s="564"/>
      <c r="L16" s="564"/>
      <c r="M16" s="564"/>
      <c r="N16" s="564"/>
      <c r="O16" s="565"/>
      <c r="P16" s="103" t="s">
        <v>515</v>
      </c>
      <c r="Q16" s="104"/>
      <c r="R16" s="104"/>
      <c r="S16" s="104"/>
      <c r="T16" s="104"/>
      <c r="U16" s="104"/>
      <c r="V16" s="105"/>
      <c r="W16" s="103" t="s">
        <v>515</v>
      </c>
      <c r="X16" s="104"/>
      <c r="Y16" s="104"/>
      <c r="Z16" s="104"/>
      <c r="AA16" s="104"/>
      <c r="AB16" s="104"/>
      <c r="AC16" s="105"/>
      <c r="AD16" s="103" t="s">
        <v>513</v>
      </c>
      <c r="AE16" s="104"/>
      <c r="AF16" s="104"/>
      <c r="AG16" s="104"/>
      <c r="AH16" s="104"/>
      <c r="AI16" s="104"/>
      <c r="AJ16" s="105"/>
      <c r="AK16" s="103" t="s">
        <v>513</v>
      </c>
      <c r="AL16" s="104"/>
      <c r="AM16" s="104"/>
      <c r="AN16" s="104"/>
      <c r="AO16" s="104"/>
      <c r="AP16" s="104"/>
      <c r="AQ16" s="105"/>
      <c r="AR16" s="666"/>
      <c r="AS16" s="667"/>
      <c r="AT16" s="667"/>
      <c r="AU16" s="667"/>
      <c r="AV16" s="667"/>
      <c r="AW16" s="667"/>
      <c r="AX16" s="668"/>
    </row>
    <row r="17" spans="1:50" ht="24.75" customHeight="1" x14ac:dyDescent="0.2">
      <c r="A17" s="133"/>
      <c r="B17" s="134"/>
      <c r="C17" s="134"/>
      <c r="D17" s="134"/>
      <c r="E17" s="134"/>
      <c r="F17" s="135"/>
      <c r="G17" s="739"/>
      <c r="H17" s="740"/>
      <c r="I17" s="563" t="s">
        <v>49</v>
      </c>
      <c r="J17" s="617"/>
      <c r="K17" s="617"/>
      <c r="L17" s="617"/>
      <c r="M17" s="617"/>
      <c r="N17" s="617"/>
      <c r="O17" s="618"/>
      <c r="P17" s="103" t="s">
        <v>515</v>
      </c>
      <c r="Q17" s="104"/>
      <c r="R17" s="104"/>
      <c r="S17" s="104"/>
      <c r="T17" s="104"/>
      <c r="U17" s="104"/>
      <c r="V17" s="105"/>
      <c r="W17" s="103" t="s">
        <v>515</v>
      </c>
      <c r="X17" s="104"/>
      <c r="Y17" s="104"/>
      <c r="Z17" s="104"/>
      <c r="AA17" s="104"/>
      <c r="AB17" s="104"/>
      <c r="AC17" s="105"/>
      <c r="AD17" s="103" t="s">
        <v>516</v>
      </c>
      <c r="AE17" s="104"/>
      <c r="AF17" s="104"/>
      <c r="AG17" s="104"/>
      <c r="AH17" s="104"/>
      <c r="AI17" s="104"/>
      <c r="AJ17" s="105"/>
      <c r="AK17" s="103" t="s">
        <v>516</v>
      </c>
      <c r="AL17" s="104"/>
      <c r="AM17" s="104"/>
      <c r="AN17" s="104"/>
      <c r="AO17" s="104"/>
      <c r="AP17" s="104"/>
      <c r="AQ17" s="105"/>
      <c r="AR17" s="383"/>
      <c r="AS17" s="383"/>
      <c r="AT17" s="383"/>
      <c r="AU17" s="383"/>
      <c r="AV17" s="383"/>
      <c r="AW17" s="383"/>
      <c r="AX17" s="384"/>
    </row>
    <row r="18" spans="1:50" ht="24.75" customHeight="1" x14ac:dyDescent="0.2">
      <c r="A18" s="133"/>
      <c r="B18" s="134"/>
      <c r="C18" s="134"/>
      <c r="D18" s="134"/>
      <c r="E18" s="134"/>
      <c r="F18" s="135"/>
      <c r="G18" s="741"/>
      <c r="H18" s="742"/>
      <c r="I18" s="729" t="s">
        <v>20</v>
      </c>
      <c r="J18" s="730"/>
      <c r="K18" s="730"/>
      <c r="L18" s="730"/>
      <c r="M18" s="730"/>
      <c r="N18" s="730"/>
      <c r="O18" s="731"/>
      <c r="P18" s="109">
        <f>SUM(P13:V17)</f>
        <v>21</v>
      </c>
      <c r="Q18" s="110"/>
      <c r="R18" s="110"/>
      <c r="S18" s="110"/>
      <c r="T18" s="110"/>
      <c r="U18" s="110"/>
      <c r="V18" s="111"/>
      <c r="W18" s="109">
        <f>SUM(W13:AC17)</f>
        <v>19</v>
      </c>
      <c r="X18" s="110"/>
      <c r="Y18" s="110"/>
      <c r="Z18" s="110"/>
      <c r="AA18" s="110"/>
      <c r="AB18" s="110"/>
      <c r="AC18" s="111"/>
      <c r="AD18" s="109">
        <f>SUM(AD13:AJ17)</f>
        <v>19</v>
      </c>
      <c r="AE18" s="110"/>
      <c r="AF18" s="110"/>
      <c r="AG18" s="110"/>
      <c r="AH18" s="110"/>
      <c r="AI18" s="110"/>
      <c r="AJ18" s="111"/>
      <c r="AK18" s="109">
        <f>SUM(AK13:AQ17)</f>
        <v>19</v>
      </c>
      <c r="AL18" s="110"/>
      <c r="AM18" s="110"/>
      <c r="AN18" s="110"/>
      <c r="AO18" s="110"/>
      <c r="AP18" s="110"/>
      <c r="AQ18" s="111"/>
      <c r="AR18" s="109">
        <f>SUM(AR13:AX17)</f>
        <v>20</v>
      </c>
      <c r="AS18" s="110"/>
      <c r="AT18" s="110"/>
      <c r="AU18" s="110"/>
      <c r="AV18" s="110"/>
      <c r="AW18" s="110"/>
      <c r="AX18" s="525"/>
    </row>
    <row r="19" spans="1:50" ht="24.75" customHeight="1" x14ac:dyDescent="0.2">
      <c r="A19" s="133"/>
      <c r="B19" s="134"/>
      <c r="C19" s="134"/>
      <c r="D19" s="134"/>
      <c r="E19" s="134"/>
      <c r="F19" s="135"/>
      <c r="G19" s="523" t="s">
        <v>9</v>
      </c>
      <c r="H19" s="524"/>
      <c r="I19" s="524"/>
      <c r="J19" s="524"/>
      <c r="K19" s="524"/>
      <c r="L19" s="524"/>
      <c r="M19" s="524"/>
      <c r="N19" s="524"/>
      <c r="O19" s="524"/>
      <c r="P19" s="103">
        <v>17</v>
      </c>
      <c r="Q19" s="104"/>
      <c r="R19" s="104"/>
      <c r="S19" s="104"/>
      <c r="T19" s="104"/>
      <c r="U19" s="104"/>
      <c r="V19" s="105"/>
      <c r="W19" s="103">
        <v>14</v>
      </c>
      <c r="X19" s="104"/>
      <c r="Y19" s="104"/>
      <c r="Z19" s="104"/>
      <c r="AA19" s="104"/>
      <c r="AB19" s="104"/>
      <c r="AC19" s="105"/>
      <c r="AD19" s="103">
        <v>12</v>
      </c>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x14ac:dyDescent="0.2">
      <c r="A20" s="133"/>
      <c r="B20" s="134"/>
      <c r="C20" s="134"/>
      <c r="D20" s="134"/>
      <c r="E20" s="134"/>
      <c r="F20" s="135"/>
      <c r="G20" s="523" t="s">
        <v>10</v>
      </c>
      <c r="H20" s="524"/>
      <c r="I20" s="524"/>
      <c r="J20" s="524"/>
      <c r="K20" s="524"/>
      <c r="L20" s="524"/>
      <c r="M20" s="524"/>
      <c r="N20" s="524"/>
      <c r="O20" s="524"/>
      <c r="P20" s="527">
        <f>IF(P18=0, "-", SUM(P19)/P18)</f>
        <v>0.80952380952380953</v>
      </c>
      <c r="Q20" s="527"/>
      <c r="R20" s="527"/>
      <c r="S20" s="527"/>
      <c r="T20" s="527"/>
      <c r="U20" s="527"/>
      <c r="V20" s="527"/>
      <c r="W20" s="527">
        <f>IF(W18=0, "-", SUM(W19)/W18)</f>
        <v>0.73684210526315785</v>
      </c>
      <c r="X20" s="527"/>
      <c r="Y20" s="527"/>
      <c r="Z20" s="527"/>
      <c r="AA20" s="527"/>
      <c r="AB20" s="527"/>
      <c r="AC20" s="527"/>
      <c r="AD20" s="527">
        <f>IF(AD18=0, "-", SUM(AD19)/AD18)</f>
        <v>0.63157894736842102</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2">
      <c r="A21" s="136"/>
      <c r="B21" s="137"/>
      <c r="C21" s="137"/>
      <c r="D21" s="137"/>
      <c r="E21" s="137"/>
      <c r="F21" s="138"/>
      <c r="G21" s="927" t="s">
        <v>276</v>
      </c>
      <c r="H21" s="928"/>
      <c r="I21" s="928"/>
      <c r="J21" s="928"/>
      <c r="K21" s="928"/>
      <c r="L21" s="928"/>
      <c r="M21" s="928"/>
      <c r="N21" s="928"/>
      <c r="O21" s="928"/>
      <c r="P21" s="527">
        <f>IF(P19=0, "-", SUM(P19)/SUM(P13,P14))</f>
        <v>0.80952380952380953</v>
      </c>
      <c r="Q21" s="527"/>
      <c r="R21" s="527"/>
      <c r="S21" s="527"/>
      <c r="T21" s="527"/>
      <c r="U21" s="527"/>
      <c r="V21" s="527"/>
      <c r="W21" s="527">
        <f>IF(W19=0, "-", SUM(W19)/SUM(W13,W14))</f>
        <v>0.73684210526315785</v>
      </c>
      <c r="X21" s="527"/>
      <c r="Y21" s="527"/>
      <c r="Z21" s="527"/>
      <c r="AA21" s="527"/>
      <c r="AB21" s="527"/>
      <c r="AC21" s="527"/>
      <c r="AD21" s="527">
        <f>IF(AD19=0, "-", SUM(AD19)/SUM(AD13,AD14))</f>
        <v>0.63157894736842102</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2">
      <c r="A22" s="183" t="s">
        <v>349</v>
      </c>
      <c r="B22" s="184"/>
      <c r="C22" s="184"/>
      <c r="D22" s="184"/>
      <c r="E22" s="184"/>
      <c r="F22" s="185"/>
      <c r="G22" s="174" t="s">
        <v>256</v>
      </c>
      <c r="H22" s="175"/>
      <c r="I22" s="175"/>
      <c r="J22" s="175"/>
      <c r="K22" s="175"/>
      <c r="L22" s="175"/>
      <c r="M22" s="175"/>
      <c r="N22" s="175"/>
      <c r="O22" s="176"/>
      <c r="P22" s="192" t="s">
        <v>350</v>
      </c>
      <c r="Q22" s="175"/>
      <c r="R22" s="175"/>
      <c r="S22" s="175"/>
      <c r="T22" s="175"/>
      <c r="U22" s="175"/>
      <c r="V22" s="176"/>
      <c r="W22" s="192" t="s">
        <v>351</v>
      </c>
      <c r="X22" s="175"/>
      <c r="Y22" s="175"/>
      <c r="Z22" s="175"/>
      <c r="AA22" s="175"/>
      <c r="AB22" s="175"/>
      <c r="AC22" s="176"/>
      <c r="AD22" s="192" t="s">
        <v>255</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2">
      <c r="A23" s="186"/>
      <c r="B23" s="187"/>
      <c r="C23" s="187"/>
      <c r="D23" s="187"/>
      <c r="E23" s="187"/>
      <c r="F23" s="188"/>
      <c r="G23" s="177" t="s">
        <v>517</v>
      </c>
      <c r="H23" s="178"/>
      <c r="I23" s="178"/>
      <c r="J23" s="178"/>
      <c r="K23" s="178"/>
      <c r="L23" s="178"/>
      <c r="M23" s="178"/>
      <c r="N23" s="178"/>
      <c r="O23" s="179"/>
      <c r="P23" s="100">
        <v>19</v>
      </c>
      <c r="Q23" s="101"/>
      <c r="R23" s="101"/>
      <c r="S23" s="101"/>
      <c r="T23" s="101"/>
      <c r="U23" s="101"/>
      <c r="V23" s="102"/>
      <c r="W23" s="100">
        <v>20</v>
      </c>
      <c r="X23" s="101"/>
      <c r="Y23" s="101"/>
      <c r="Z23" s="101"/>
      <c r="AA23" s="101"/>
      <c r="AB23" s="101"/>
      <c r="AC23" s="102"/>
      <c r="AD23" s="194" t="s">
        <v>579</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2">
      <c r="A24" s="186"/>
      <c r="B24" s="187"/>
      <c r="C24" s="187"/>
      <c r="D24" s="187"/>
      <c r="E24" s="187"/>
      <c r="F24" s="188"/>
      <c r="G24" s="180"/>
      <c r="H24" s="181"/>
      <c r="I24" s="181"/>
      <c r="J24" s="181"/>
      <c r="K24" s="181"/>
      <c r="L24" s="181"/>
      <c r="M24" s="181"/>
      <c r="N24" s="181"/>
      <c r="O24" s="182"/>
      <c r="P24" s="103"/>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2">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2">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2">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2">
      <c r="A28" s="186"/>
      <c r="B28" s="187"/>
      <c r="C28" s="187"/>
      <c r="D28" s="187"/>
      <c r="E28" s="187"/>
      <c r="F28" s="188"/>
      <c r="G28" s="216" t="s">
        <v>260</v>
      </c>
      <c r="H28" s="217"/>
      <c r="I28" s="217"/>
      <c r="J28" s="217"/>
      <c r="K28" s="217"/>
      <c r="L28" s="217"/>
      <c r="M28" s="217"/>
      <c r="N28" s="217"/>
      <c r="O28" s="218"/>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5">
      <c r="A29" s="189"/>
      <c r="B29" s="190"/>
      <c r="C29" s="190"/>
      <c r="D29" s="190"/>
      <c r="E29" s="190"/>
      <c r="F29" s="191"/>
      <c r="G29" s="219" t="s">
        <v>257</v>
      </c>
      <c r="H29" s="220"/>
      <c r="I29" s="220"/>
      <c r="J29" s="220"/>
      <c r="K29" s="220"/>
      <c r="L29" s="220"/>
      <c r="M29" s="220"/>
      <c r="N29" s="220"/>
      <c r="O29" s="221"/>
      <c r="P29" s="206">
        <f>AK13</f>
        <v>19</v>
      </c>
      <c r="Q29" s="207"/>
      <c r="R29" s="207"/>
      <c r="S29" s="207"/>
      <c r="T29" s="207"/>
      <c r="U29" s="207"/>
      <c r="V29" s="208"/>
      <c r="W29" s="206">
        <f>AR13</f>
        <v>20</v>
      </c>
      <c r="X29" s="207"/>
      <c r="Y29" s="207"/>
      <c r="Z29" s="207"/>
      <c r="AA29" s="207"/>
      <c r="AB29" s="207"/>
      <c r="AC29" s="208"/>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2">
      <c r="A30" s="497" t="s">
        <v>272</v>
      </c>
      <c r="B30" s="498"/>
      <c r="C30" s="498"/>
      <c r="D30" s="498"/>
      <c r="E30" s="498"/>
      <c r="F30" s="499"/>
      <c r="G30" s="638"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313</v>
      </c>
      <c r="AF30" s="378"/>
      <c r="AG30" s="378"/>
      <c r="AH30" s="379"/>
      <c r="AI30" s="377" t="s">
        <v>335</v>
      </c>
      <c r="AJ30" s="378"/>
      <c r="AK30" s="378"/>
      <c r="AL30" s="379"/>
      <c r="AM30" s="380" t="s">
        <v>340</v>
      </c>
      <c r="AN30" s="380"/>
      <c r="AO30" s="380"/>
      <c r="AP30" s="377"/>
      <c r="AQ30" s="629" t="s">
        <v>187</v>
      </c>
      <c r="AR30" s="630"/>
      <c r="AS30" s="630"/>
      <c r="AT30" s="631"/>
      <c r="AU30" s="381" t="s">
        <v>133</v>
      </c>
      <c r="AV30" s="381"/>
      <c r="AW30" s="381"/>
      <c r="AX30" s="382"/>
    </row>
    <row r="31" spans="1:50" ht="18.75" customHeight="1" x14ac:dyDescent="0.2">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3"/>
      <c r="AC31" s="324"/>
      <c r="AD31" s="325"/>
      <c r="AE31" s="323"/>
      <c r="AF31" s="324"/>
      <c r="AG31" s="324"/>
      <c r="AH31" s="325"/>
      <c r="AI31" s="323"/>
      <c r="AJ31" s="324"/>
      <c r="AK31" s="324"/>
      <c r="AL31" s="325"/>
      <c r="AM31" s="367"/>
      <c r="AN31" s="367"/>
      <c r="AO31" s="367"/>
      <c r="AP31" s="323"/>
      <c r="AQ31" s="202">
        <v>3</v>
      </c>
      <c r="AR31" s="127"/>
      <c r="AS31" s="128" t="s">
        <v>188</v>
      </c>
      <c r="AT31" s="163"/>
      <c r="AU31" s="262" t="s">
        <v>522</v>
      </c>
      <c r="AV31" s="262"/>
      <c r="AW31" s="370" t="s">
        <v>177</v>
      </c>
      <c r="AX31" s="371"/>
    </row>
    <row r="32" spans="1:50" ht="23.25" customHeight="1" x14ac:dyDescent="0.2">
      <c r="A32" s="503"/>
      <c r="B32" s="501"/>
      <c r="C32" s="501"/>
      <c r="D32" s="501"/>
      <c r="E32" s="501"/>
      <c r="F32" s="502"/>
      <c r="G32" s="528" t="s">
        <v>518</v>
      </c>
      <c r="H32" s="529"/>
      <c r="I32" s="529"/>
      <c r="J32" s="529"/>
      <c r="K32" s="529"/>
      <c r="L32" s="529"/>
      <c r="M32" s="529"/>
      <c r="N32" s="529"/>
      <c r="O32" s="530"/>
      <c r="P32" s="152" t="s">
        <v>519</v>
      </c>
      <c r="Q32" s="152"/>
      <c r="R32" s="152"/>
      <c r="S32" s="152"/>
      <c r="T32" s="152"/>
      <c r="U32" s="152"/>
      <c r="V32" s="152"/>
      <c r="W32" s="152"/>
      <c r="X32" s="223"/>
      <c r="Y32" s="329" t="s">
        <v>12</v>
      </c>
      <c r="Z32" s="537"/>
      <c r="AA32" s="538"/>
      <c r="AB32" s="539" t="s">
        <v>520</v>
      </c>
      <c r="AC32" s="539"/>
      <c r="AD32" s="539"/>
      <c r="AE32" s="355">
        <v>2</v>
      </c>
      <c r="AF32" s="356"/>
      <c r="AG32" s="356"/>
      <c r="AH32" s="356"/>
      <c r="AI32" s="355">
        <v>1</v>
      </c>
      <c r="AJ32" s="356"/>
      <c r="AK32" s="356"/>
      <c r="AL32" s="356"/>
      <c r="AM32" s="355">
        <v>1</v>
      </c>
      <c r="AN32" s="356"/>
      <c r="AO32" s="356"/>
      <c r="AP32" s="357"/>
      <c r="AQ32" s="106" t="s">
        <v>521</v>
      </c>
      <c r="AR32" s="107"/>
      <c r="AS32" s="107"/>
      <c r="AT32" s="108"/>
      <c r="AU32" s="356" t="s">
        <v>521</v>
      </c>
      <c r="AV32" s="356"/>
      <c r="AW32" s="356"/>
      <c r="AX32" s="358"/>
    </row>
    <row r="33" spans="1:50" ht="23.25" customHeight="1" x14ac:dyDescent="0.2">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520</v>
      </c>
      <c r="AC33" s="510"/>
      <c r="AD33" s="510"/>
      <c r="AE33" s="355">
        <v>1</v>
      </c>
      <c r="AF33" s="356"/>
      <c r="AG33" s="356"/>
      <c r="AH33" s="356"/>
      <c r="AI33" s="355">
        <v>1</v>
      </c>
      <c r="AJ33" s="356"/>
      <c r="AK33" s="356"/>
      <c r="AL33" s="356"/>
      <c r="AM33" s="355">
        <v>1</v>
      </c>
      <c r="AN33" s="356"/>
      <c r="AO33" s="356"/>
      <c r="AP33" s="357"/>
      <c r="AQ33" s="106">
        <v>1</v>
      </c>
      <c r="AR33" s="107"/>
      <c r="AS33" s="107"/>
      <c r="AT33" s="108"/>
      <c r="AU33" s="356" t="s">
        <v>521</v>
      </c>
      <c r="AV33" s="356"/>
      <c r="AW33" s="356"/>
      <c r="AX33" s="358"/>
    </row>
    <row r="34" spans="1:50" ht="23.25" customHeight="1" x14ac:dyDescent="0.2">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355">
        <v>200</v>
      </c>
      <c r="AF34" s="356"/>
      <c r="AG34" s="356"/>
      <c r="AH34" s="356"/>
      <c r="AI34" s="355">
        <v>100</v>
      </c>
      <c r="AJ34" s="356"/>
      <c r="AK34" s="356"/>
      <c r="AL34" s="356"/>
      <c r="AM34" s="355">
        <v>100</v>
      </c>
      <c r="AN34" s="356"/>
      <c r="AO34" s="356"/>
      <c r="AP34" s="356"/>
      <c r="AQ34" s="106" t="s">
        <v>513</v>
      </c>
      <c r="AR34" s="107"/>
      <c r="AS34" s="107"/>
      <c r="AT34" s="108"/>
      <c r="AU34" s="356" t="s">
        <v>521</v>
      </c>
      <c r="AV34" s="356"/>
      <c r="AW34" s="356"/>
      <c r="AX34" s="358"/>
    </row>
    <row r="35" spans="1:50" ht="23.25" customHeight="1" x14ac:dyDescent="0.2">
      <c r="A35" s="898" t="s">
        <v>301</v>
      </c>
      <c r="B35" s="899"/>
      <c r="C35" s="899"/>
      <c r="D35" s="899"/>
      <c r="E35" s="899"/>
      <c r="F35" s="900"/>
      <c r="G35" s="904" t="s">
        <v>565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2">
      <c r="A37" s="632" t="s">
        <v>272</v>
      </c>
      <c r="B37" s="633"/>
      <c r="C37" s="633"/>
      <c r="D37" s="633"/>
      <c r="E37" s="633"/>
      <c r="F37" s="634"/>
      <c r="G37" s="553" t="s">
        <v>145</v>
      </c>
      <c r="H37" s="372"/>
      <c r="I37" s="372"/>
      <c r="J37" s="372"/>
      <c r="K37" s="372"/>
      <c r="L37" s="372"/>
      <c r="M37" s="372"/>
      <c r="N37" s="372"/>
      <c r="O37" s="554"/>
      <c r="P37" s="619" t="s">
        <v>58</v>
      </c>
      <c r="Q37" s="372"/>
      <c r="R37" s="372"/>
      <c r="S37" s="372"/>
      <c r="T37" s="372"/>
      <c r="U37" s="372"/>
      <c r="V37" s="372"/>
      <c r="W37" s="372"/>
      <c r="X37" s="554"/>
      <c r="Y37" s="620"/>
      <c r="Z37" s="621"/>
      <c r="AA37" s="622"/>
      <c r="AB37" s="623" t="s">
        <v>11</v>
      </c>
      <c r="AC37" s="624"/>
      <c r="AD37" s="625"/>
      <c r="AE37" s="359" t="s">
        <v>313</v>
      </c>
      <c r="AF37" s="360"/>
      <c r="AG37" s="360"/>
      <c r="AH37" s="361"/>
      <c r="AI37" s="359" t="s">
        <v>311</v>
      </c>
      <c r="AJ37" s="360"/>
      <c r="AK37" s="360"/>
      <c r="AL37" s="361"/>
      <c r="AM37" s="366" t="s">
        <v>340</v>
      </c>
      <c r="AN37" s="366"/>
      <c r="AO37" s="366"/>
      <c r="AP37" s="366"/>
      <c r="AQ37" s="258" t="s">
        <v>187</v>
      </c>
      <c r="AR37" s="259"/>
      <c r="AS37" s="259"/>
      <c r="AT37" s="260"/>
      <c r="AU37" s="372" t="s">
        <v>133</v>
      </c>
      <c r="AV37" s="372"/>
      <c r="AW37" s="372"/>
      <c r="AX37" s="373"/>
    </row>
    <row r="38" spans="1:50" ht="18.75" customHeight="1" x14ac:dyDescent="0.2">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3"/>
      <c r="AC38" s="324"/>
      <c r="AD38" s="325"/>
      <c r="AE38" s="323"/>
      <c r="AF38" s="324"/>
      <c r="AG38" s="324"/>
      <c r="AH38" s="325"/>
      <c r="AI38" s="323"/>
      <c r="AJ38" s="324"/>
      <c r="AK38" s="324"/>
      <c r="AL38" s="325"/>
      <c r="AM38" s="367"/>
      <c r="AN38" s="367"/>
      <c r="AO38" s="367"/>
      <c r="AP38" s="367"/>
      <c r="AQ38" s="202">
        <v>3</v>
      </c>
      <c r="AR38" s="127"/>
      <c r="AS38" s="128" t="s">
        <v>188</v>
      </c>
      <c r="AT38" s="163"/>
      <c r="AU38" s="262" t="s">
        <v>522</v>
      </c>
      <c r="AV38" s="262"/>
      <c r="AW38" s="370" t="s">
        <v>177</v>
      </c>
      <c r="AX38" s="371"/>
    </row>
    <row r="39" spans="1:50" ht="23.25" customHeight="1" x14ac:dyDescent="0.2">
      <c r="A39" s="503"/>
      <c r="B39" s="501"/>
      <c r="C39" s="501"/>
      <c r="D39" s="501"/>
      <c r="E39" s="501"/>
      <c r="F39" s="502"/>
      <c r="G39" s="528" t="s">
        <v>572</v>
      </c>
      <c r="H39" s="529"/>
      <c r="I39" s="529"/>
      <c r="J39" s="529"/>
      <c r="K39" s="529"/>
      <c r="L39" s="529"/>
      <c r="M39" s="529"/>
      <c r="N39" s="529"/>
      <c r="O39" s="530"/>
      <c r="P39" s="152" t="s">
        <v>573</v>
      </c>
      <c r="Q39" s="152"/>
      <c r="R39" s="152"/>
      <c r="S39" s="152"/>
      <c r="T39" s="152"/>
      <c r="U39" s="152"/>
      <c r="V39" s="152"/>
      <c r="W39" s="152"/>
      <c r="X39" s="223"/>
      <c r="Y39" s="329" t="s">
        <v>12</v>
      </c>
      <c r="Z39" s="537"/>
      <c r="AA39" s="538"/>
      <c r="AB39" s="539" t="s">
        <v>574</v>
      </c>
      <c r="AC39" s="539"/>
      <c r="AD39" s="539"/>
      <c r="AE39" s="355">
        <v>15559</v>
      </c>
      <c r="AF39" s="356"/>
      <c r="AG39" s="356"/>
      <c r="AH39" s="356"/>
      <c r="AI39" s="355">
        <v>4580</v>
      </c>
      <c r="AJ39" s="356"/>
      <c r="AK39" s="356"/>
      <c r="AL39" s="356"/>
      <c r="AM39" s="355">
        <v>13033</v>
      </c>
      <c r="AN39" s="356"/>
      <c r="AO39" s="356"/>
      <c r="AP39" s="356"/>
      <c r="AQ39" s="106" t="s">
        <v>576</v>
      </c>
      <c r="AR39" s="107"/>
      <c r="AS39" s="107"/>
      <c r="AT39" s="108"/>
      <c r="AU39" s="356" t="s">
        <v>521</v>
      </c>
      <c r="AV39" s="356"/>
      <c r="AW39" s="356"/>
      <c r="AX39" s="358"/>
    </row>
    <row r="40" spans="1:50" ht="23.25" customHeight="1" x14ac:dyDescent="0.2">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510" t="s">
        <v>574</v>
      </c>
      <c r="AC40" s="510"/>
      <c r="AD40" s="510"/>
      <c r="AE40" s="355" t="s">
        <v>576</v>
      </c>
      <c r="AF40" s="356"/>
      <c r="AG40" s="356"/>
      <c r="AH40" s="356"/>
      <c r="AI40" s="355" t="s">
        <v>329</v>
      </c>
      <c r="AJ40" s="356"/>
      <c r="AK40" s="356"/>
      <c r="AL40" s="356"/>
      <c r="AM40" s="355" t="s">
        <v>329</v>
      </c>
      <c r="AN40" s="356"/>
      <c r="AO40" s="356"/>
      <c r="AP40" s="356"/>
      <c r="AQ40" s="106">
        <v>5000</v>
      </c>
      <c r="AR40" s="107"/>
      <c r="AS40" s="107"/>
      <c r="AT40" s="108"/>
      <c r="AU40" s="356" t="s">
        <v>521</v>
      </c>
      <c r="AV40" s="356"/>
      <c r="AW40" s="356"/>
      <c r="AX40" s="358"/>
    </row>
    <row r="41" spans="1:50" ht="23.25" customHeight="1" x14ac:dyDescent="0.2">
      <c r="A41" s="635"/>
      <c r="B41" s="636"/>
      <c r="C41" s="636"/>
      <c r="D41" s="636"/>
      <c r="E41" s="636"/>
      <c r="F41" s="637"/>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355" t="s">
        <v>576</v>
      </c>
      <c r="AF41" s="356"/>
      <c r="AG41" s="356"/>
      <c r="AH41" s="356"/>
      <c r="AI41" s="355" t="s">
        <v>329</v>
      </c>
      <c r="AJ41" s="356"/>
      <c r="AK41" s="356"/>
      <c r="AL41" s="356"/>
      <c r="AM41" s="355" t="s">
        <v>329</v>
      </c>
      <c r="AN41" s="356"/>
      <c r="AO41" s="356"/>
      <c r="AP41" s="356"/>
      <c r="AQ41" s="106" t="s">
        <v>576</v>
      </c>
      <c r="AR41" s="107"/>
      <c r="AS41" s="107"/>
      <c r="AT41" s="108"/>
      <c r="AU41" s="356" t="s">
        <v>521</v>
      </c>
      <c r="AV41" s="356"/>
      <c r="AW41" s="356"/>
      <c r="AX41" s="358"/>
    </row>
    <row r="42" spans="1:50" ht="23.25" customHeight="1" x14ac:dyDescent="0.2">
      <c r="A42" s="898" t="s">
        <v>301</v>
      </c>
      <c r="B42" s="899"/>
      <c r="C42" s="899"/>
      <c r="D42" s="899"/>
      <c r="E42" s="899"/>
      <c r="F42" s="900"/>
      <c r="G42" s="904" t="s">
        <v>575</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thickBot="1" x14ac:dyDescent="0.2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2">
      <c r="A44" s="632" t="s">
        <v>272</v>
      </c>
      <c r="B44" s="633"/>
      <c r="C44" s="633"/>
      <c r="D44" s="633"/>
      <c r="E44" s="633"/>
      <c r="F44" s="634"/>
      <c r="G44" s="553" t="s">
        <v>145</v>
      </c>
      <c r="H44" s="372"/>
      <c r="I44" s="372"/>
      <c r="J44" s="372"/>
      <c r="K44" s="372"/>
      <c r="L44" s="372"/>
      <c r="M44" s="372"/>
      <c r="N44" s="372"/>
      <c r="O44" s="554"/>
      <c r="P44" s="619" t="s">
        <v>58</v>
      </c>
      <c r="Q44" s="372"/>
      <c r="R44" s="372"/>
      <c r="S44" s="372"/>
      <c r="T44" s="372"/>
      <c r="U44" s="372"/>
      <c r="V44" s="372"/>
      <c r="W44" s="372"/>
      <c r="X44" s="554"/>
      <c r="Y44" s="620"/>
      <c r="Z44" s="621"/>
      <c r="AA44" s="622"/>
      <c r="AB44" s="623" t="s">
        <v>11</v>
      </c>
      <c r="AC44" s="624"/>
      <c r="AD44" s="625"/>
      <c r="AE44" s="359" t="s">
        <v>313</v>
      </c>
      <c r="AF44" s="360"/>
      <c r="AG44" s="360"/>
      <c r="AH44" s="361"/>
      <c r="AI44" s="359" t="s">
        <v>311</v>
      </c>
      <c r="AJ44" s="360"/>
      <c r="AK44" s="360"/>
      <c r="AL44" s="361"/>
      <c r="AM44" s="366" t="s">
        <v>340</v>
      </c>
      <c r="AN44" s="366"/>
      <c r="AO44" s="366"/>
      <c r="AP44" s="366"/>
      <c r="AQ44" s="258" t="s">
        <v>187</v>
      </c>
      <c r="AR44" s="259"/>
      <c r="AS44" s="259"/>
      <c r="AT44" s="260"/>
      <c r="AU44" s="372" t="s">
        <v>133</v>
      </c>
      <c r="AV44" s="372"/>
      <c r="AW44" s="372"/>
      <c r="AX44" s="373"/>
    </row>
    <row r="45" spans="1:50" ht="18.75" hidden="1" customHeight="1" x14ac:dyDescent="0.2">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2">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39"/>
      <c r="AC46" s="539"/>
      <c r="AD46" s="539"/>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2">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510"/>
      <c r="AC47" s="510"/>
      <c r="AD47" s="510"/>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2">
      <c r="A48" s="635"/>
      <c r="B48" s="636"/>
      <c r="C48" s="636"/>
      <c r="D48" s="636"/>
      <c r="E48" s="636"/>
      <c r="F48" s="637"/>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2">
      <c r="A49" s="898" t="s">
        <v>301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2">
      <c r="A51" s="500" t="s">
        <v>272</v>
      </c>
      <c r="B51" s="501"/>
      <c r="C51" s="501"/>
      <c r="D51" s="501"/>
      <c r="E51" s="501"/>
      <c r="F51" s="502"/>
      <c r="G51" s="553" t="s">
        <v>145</v>
      </c>
      <c r="H51" s="372"/>
      <c r="I51" s="372"/>
      <c r="J51" s="372"/>
      <c r="K51" s="372"/>
      <c r="L51" s="372"/>
      <c r="M51" s="372"/>
      <c r="N51" s="372"/>
      <c r="O51" s="554"/>
      <c r="P51" s="619" t="s">
        <v>58</v>
      </c>
      <c r="Q51" s="372"/>
      <c r="R51" s="372"/>
      <c r="S51" s="372"/>
      <c r="T51" s="372"/>
      <c r="U51" s="372"/>
      <c r="V51" s="372"/>
      <c r="W51" s="372"/>
      <c r="X51" s="554"/>
      <c r="Y51" s="620"/>
      <c r="Z51" s="621"/>
      <c r="AA51" s="622"/>
      <c r="AB51" s="623" t="s">
        <v>11</v>
      </c>
      <c r="AC51" s="624"/>
      <c r="AD51" s="625"/>
      <c r="AE51" s="359" t="s">
        <v>313</v>
      </c>
      <c r="AF51" s="360"/>
      <c r="AG51" s="360"/>
      <c r="AH51" s="361"/>
      <c r="AI51" s="359" t="s">
        <v>311</v>
      </c>
      <c r="AJ51" s="360"/>
      <c r="AK51" s="360"/>
      <c r="AL51" s="361"/>
      <c r="AM51" s="366" t="s">
        <v>340</v>
      </c>
      <c r="AN51" s="366"/>
      <c r="AO51" s="366"/>
      <c r="AP51" s="366"/>
      <c r="AQ51" s="258" t="s">
        <v>187</v>
      </c>
      <c r="AR51" s="259"/>
      <c r="AS51" s="259"/>
      <c r="AT51" s="260"/>
      <c r="AU51" s="368" t="s">
        <v>133</v>
      </c>
      <c r="AV51" s="368"/>
      <c r="AW51" s="368"/>
      <c r="AX51" s="369"/>
    </row>
    <row r="52" spans="1:50" ht="18.75" hidden="1" customHeight="1" x14ac:dyDescent="0.2">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2">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39"/>
      <c r="AC53" s="539"/>
      <c r="AD53" s="539"/>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2">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510"/>
      <c r="AC54" s="510"/>
      <c r="AD54" s="510"/>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2">
      <c r="A55" s="635"/>
      <c r="B55" s="636"/>
      <c r="C55" s="636"/>
      <c r="D55" s="636"/>
      <c r="E55" s="636"/>
      <c r="F55" s="637"/>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2">
      <c r="A56" s="898" t="s">
        <v>301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2">
      <c r="A58" s="500" t="s">
        <v>272</v>
      </c>
      <c r="B58" s="501"/>
      <c r="C58" s="501"/>
      <c r="D58" s="501"/>
      <c r="E58" s="501"/>
      <c r="F58" s="502"/>
      <c r="G58" s="553" t="s">
        <v>145</v>
      </c>
      <c r="H58" s="372"/>
      <c r="I58" s="372"/>
      <c r="J58" s="372"/>
      <c r="K58" s="372"/>
      <c r="L58" s="372"/>
      <c r="M58" s="372"/>
      <c r="N58" s="372"/>
      <c r="O58" s="554"/>
      <c r="P58" s="619" t="s">
        <v>58</v>
      </c>
      <c r="Q58" s="372"/>
      <c r="R58" s="372"/>
      <c r="S58" s="372"/>
      <c r="T58" s="372"/>
      <c r="U58" s="372"/>
      <c r="V58" s="372"/>
      <c r="W58" s="372"/>
      <c r="X58" s="554"/>
      <c r="Y58" s="620"/>
      <c r="Z58" s="621"/>
      <c r="AA58" s="622"/>
      <c r="AB58" s="623" t="s">
        <v>11</v>
      </c>
      <c r="AC58" s="624"/>
      <c r="AD58" s="625"/>
      <c r="AE58" s="359" t="s">
        <v>313</v>
      </c>
      <c r="AF58" s="360"/>
      <c r="AG58" s="360"/>
      <c r="AH58" s="361"/>
      <c r="AI58" s="359" t="s">
        <v>311</v>
      </c>
      <c r="AJ58" s="360"/>
      <c r="AK58" s="360"/>
      <c r="AL58" s="361"/>
      <c r="AM58" s="366" t="s">
        <v>340</v>
      </c>
      <c r="AN58" s="366"/>
      <c r="AO58" s="366"/>
      <c r="AP58" s="366"/>
      <c r="AQ58" s="258" t="s">
        <v>187</v>
      </c>
      <c r="AR58" s="259"/>
      <c r="AS58" s="259"/>
      <c r="AT58" s="260"/>
      <c r="AU58" s="368" t="s">
        <v>133</v>
      </c>
      <c r="AV58" s="368"/>
      <c r="AW58" s="368"/>
      <c r="AX58" s="369"/>
    </row>
    <row r="59" spans="1:50" ht="18.75" hidden="1" customHeight="1" x14ac:dyDescent="0.2">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2">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39"/>
      <c r="AC60" s="539"/>
      <c r="AD60" s="539"/>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2">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510"/>
      <c r="AC61" s="510"/>
      <c r="AD61" s="510"/>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2">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2">
      <c r="A63" s="898" t="s">
        <v>301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2">
      <c r="A65" s="859" t="s">
        <v>273</v>
      </c>
      <c r="B65" s="860"/>
      <c r="C65" s="860"/>
      <c r="D65" s="860"/>
      <c r="E65" s="860"/>
      <c r="F65" s="861"/>
      <c r="G65" s="862"/>
      <c r="H65" s="864" t="s">
        <v>145</v>
      </c>
      <c r="I65" s="864"/>
      <c r="J65" s="864"/>
      <c r="K65" s="864"/>
      <c r="L65" s="864"/>
      <c r="M65" s="864"/>
      <c r="N65" s="864"/>
      <c r="O65" s="865"/>
      <c r="P65" s="868" t="s">
        <v>58</v>
      </c>
      <c r="Q65" s="864"/>
      <c r="R65" s="864"/>
      <c r="S65" s="864"/>
      <c r="T65" s="864"/>
      <c r="U65" s="864"/>
      <c r="V65" s="865"/>
      <c r="W65" s="870" t="s">
        <v>268</v>
      </c>
      <c r="X65" s="871"/>
      <c r="Y65" s="874"/>
      <c r="Z65" s="874"/>
      <c r="AA65" s="875"/>
      <c r="AB65" s="868" t="s">
        <v>11</v>
      </c>
      <c r="AC65" s="864"/>
      <c r="AD65" s="865"/>
      <c r="AE65" s="359" t="s">
        <v>313</v>
      </c>
      <c r="AF65" s="360"/>
      <c r="AG65" s="360"/>
      <c r="AH65" s="361"/>
      <c r="AI65" s="359" t="s">
        <v>311</v>
      </c>
      <c r="AJ65" s="360"/>
      <c r="AK65" s="360"/>
      <c r="AL65" s="361"/>
      <c r="AM65" s="366" t="s">
        <v>340</v>
      </c>
      <c r="AN65" s="366"/>
      <c r="AO65" s="366"/>
      <c r="AP65" s="366"/>
      <c r="AQ65" s="868" t="s">
        <v>187</v>
      </c>
      <c r="AR65" s="864"/>
      <c r="AS65" s="864"/>
      <c r="AT65" s="865"/>
      <c r="AU65" s="977" t="s">
        <v>133</v>
      </c>
      <c r="AV65" s="977"/>
      <c r="AW65" s="977"/>
      <c r="AX65" s="978"/>
    </row>
    <row r="66" spans="1:50" ht="18.75" hidden="1"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23"/>
      <c r="AF66" s="324"/>
      <c r="AG66" s="324"/>
      <c r="AH66" s="325"/>
      <c r="AI66" s="323"/>
      <c r="AJ66" s="324"/>
      <c r="AK66" s="324"/>
      <c r="AL66" s="325"/>
      <c r="AM66" s="367"/>
      <c r="AN66" s="367"/>
      <c r="AO66" s="367"/>
      <c r="AP66" s="367"/>
      <c r="AQ66" s="261"/>
      <c r="AR66" s="262"/>
      <c r="AS66" s="866" t="s">
        <v>188</v>
      </c>
      <c r="AT66" s="867"/>
      <c r="AU66" s="262"/>
      <c r="AV66" s="262"/>
      <c r="AW66" s="866" t="s">
        <v>271</v>
      </c>
      <c r="AX66" s="979"/>
    </row>
    <row r="67" spans="1:50" ht="23.25" hidden="1" customHeight="1" x14ac:dyDescent="0.2">
      <c r="A67" s="852"/>
      <c r="B67" s="853"/>
      <c r="C67" s="853"/>
      <c r="D67" s="853"/>
      <c r="E67" s="853"/>
      <c r="F67" s="854"/>
      <c r="G67" s="980" t="s">
        <v>189</v>
      </c>
      <c r="H67" s="963"/>
      <c r="I67" s="964"/>
      <c r="J67" s="964"/>
      <c r="K67" s="964"/>
      <c r="L67" s="964"/>
      <c r="M67" s="964"/>
      <c r="N67" s="964"/>
      <c r="O67" s="965"/>
      <c r="P67" s="963"/>
      <c r="Q67" s="964"/>
      <c r="R67" s="964"/>
      <c r="S67" s="964"/>
      <c r="T67" s="964"/>
      <c r="U67" s="964"/>
      <c r="V67" s="965"/>
      <c r="W67" s="969"/>
      <c r="X67" s="970"/>
      <c r="Y67" s="950" t="s">
        <v>12</v>
      </c>
      <c r="Z67" s="950"/>
      <c r="AA67" s="951"/>
      <c r="AB67" s="952" t="s">
        <v>291</v>
      </c>
      <c r="AC67" s="952"/>
      <c r="AD67" s="952"/>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2">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75" t="s">
        <v>53</v>
      </c>
      <c r="Z68" s="175"/>
      <c r="AA68" s="176"/>
      <c r="AB68" s="975" t="s">
        <v>291</v>
      </c>
      <c r="AC68" s="975"/>
      <c r="AD68" s="975"/>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2">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75" t="s">
        <v>13</v>
      </c>
      <c r="Z69" s="175"/>
      <c r="AA69" s="176"/>
      <c r="AB69" s="976" t="s">
        <v>292</v>
      </c>
      <c r="AC69" s="976"/>
      <c r="AD69" s="976"/>
      <c r="AE69" s="815"/>
      <c r="AF69" s="816"/>
      <c r="AG69" s="816"/>
      <c r="AH69" s="816"/>
      <c r="AI69" s="815"/>
      <c r="AJ69" s="816"/>
      <c r="AK69" s="816"/>
      <c r="AL69" s="816"/>
      <c r="AM69" s="815"/>
      <c r="AN69" s="816"/>
      <c r="AO69" s="816"/>
      <c r="AP69" s="816"/>
      <c r="AQ69" s="355"/>
      <c r="AR69" s="356"/>
      <c r="AS69" s="356"/>
      <c r="AT69" s="357"/>
      <c r="AU69" s="356"/>
      <c r="AV69" s="356"/>
      <c r="AW69" s="356"/>
      <c r="AX69" s="358"/>
    </row>
    <row r="70" spans="1:50" ht="23.25" hidden="1" customHeight="1" x14ac:dyDescent="0.2">
      <c r="A70" s="852" t="s">
        <v>277</v>
      </c>
      <c r="B70" s="853"/>
      <c r="C70" s="853"/>
      <c r="D70" s="853"/>
      <c r="E70" s="853"/>
      <c r="F70" s="854"/>
      <c r="G70" s="940" t="s">
        <v>190</v>
      </c>
      <c r="H70" s="941"/>
      <c r="I70" s="941"/>
      <c r="J70" s="941"/>
      <c r="K70" s="941"/>
      <c r="L70" s="941"/>
      <c r="M70" s="941"/>
      <c r="N70" s="941"/>
      <c r="O70" s="941"/>
      <c r="P70" s="941"/>
      <c r="Q70" s="941"/>
      <c r="R70" s="941"/>
      <c r="S70" s="941"/>
      <c r="T70" s="941"/>
      <c r="U70" s="941"/>
      <c r="V70" s="941"/>
      <c r="W70" s="944" t="s">
        <v>290</v>
      </c>
      <c r="X70" s="945"/>
      <c r="Y70" s="950" t="s">
        <v>12</v>
      </c>
      <c r="Z70" s="950"/>
      <c r="AA70" s="951"/>
      <c r="AB70" s="952" t="s">
        <v>291</v>
      </c>
      <c r="AC70" s="952"/>
      <c r="AD70" s="952"/>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2">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75" t="s">
        <v>53</v>
      </c>
      <c r="Z71" s="175"/>
      <c r="AA71" s="176"/>
      <c r="AB71" s="975" t="s">
        <v>291</v>
      </c>
      <c r="AC71" s="975"/>
      <c r="AD71" s="975"/>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2">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75" t="s">
        <v>13</v>
      </c>
      <c r="Z72" s="175"/>
      <c r="AA72" s="176"/>
      <c r="AB72" s="976" t="s">
        <v>292</v>
      </c>
      <c r="AC72" s="976"/>
      <c r="AD72" s="976"/>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2">
      <c r="A73" s="838" t="s">
        <v>273</v>
      </c>
      <c r="B73" s="839"/>
      <c r="C73" s="839"/>
      <c r="D73" s="839"/>
      <c r="E73" s="839"/>
      <c r="F73" s="840"/>
      <c r="G73" s="804"/>
      <c r="H73" s="160" t="s">
        <v>145</v>
      </c>
      <c r="I73" s="160"/>
      <c r="J73" s="160"/>
      <c r="K73" s="160"/>
      <c r="L73" s="160"/>
      <c r="M73" s="160"/>
      <c r="N73" s="160"/>
      <c r="O73" s="161"/>
      <c r="P73" s="167" t="s">
        <v>58</v>
      </c>
      <c r="Q73" s="160"/>
      <c r="R73" s="160"/>
      <c r="S73" s="160"/>
      <c r="T73" s="160"/>
      <c r="U73" s="160"/>
      <c r="V73" s="160"/>
      <c r="W73" s="160"/>
      <c r="X73" s="161"/>
      <c r="Y73" s="806"/>
      <c r="Z73" s="807"/>
      <c r="AA73" s="808"/>
      <c r="AB73" s="167" t="s">
        <v>11</v>
      </c>
      <c r="AC73" s="160"/>
      <c r="AD73" s="161"/>
      <c r="AE73" s="359" t="s">
        <v>313</v>
      </c>
      <c r="AF73" s="360"/>
      <c r="AG73" s="360"/>
      <c r="AH73" s="361"/>
      <c r="AI73" s="359" t="s">
        <v>311</v>
      </c>
      <c r="AJ73" s="360"/>
      <c r="AK73" s="360"/>
      <c r="AL73" s="361"/>
      <c r="AM73" s="366" t="s">
        <v>340</v>
      </c>
      <c r="AN73" s="366"/>
      <c r="AO73" s="366"/>
      <c r="AP73" s="366"/>
      <c r="AQ73" s="167" t="s">
        <v>187</v>
      </c>
      <c r="AR73" s="160"/>
      <c r="AS73" s="160"/>
      <c r="AT73" s="161"/>
      <c r="AU73" s="264" t="s">
        <v>133</v>
      </c>
      <c r="AV73" s="125"/>
      <c r="AW73" s="125"/>
      <c r="AX73" s="126"/>
    </row>
    <row r="74" spans="1:50" ht="18.75" hidden="1" customHeight="1" x14ac:dyDescent="0.2">
      <c r="A74" s="841"/>
      <c r="B74" s="842"/>
      <c r="C74" s="842"/>
      <c r="D74" s="842"/>
      <c r="E74" s="842"/>
      <c r="F74" s="843"/>
      <c r="G74" s="805"/>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2">
      <c r="A75" s="841"/>
      <c r="B75" s="842"/>
      <c r="C75" s="842"/>
      <c r="D75" s="842"/>
      <c r="E75" s="842"/>
      <c r="F75" s="843"/>
      <c r="G75" s="778"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2">
      <c r="A76" s="841"/>
      <c r="B76" s="842"/>
      <c r="C76" s="842"/>
      <c r="D76" s="842"/>
      <c r="E76" s="842"/>
      <c r="F76" s="843"/>
      <c r="G76" s="779"/>
      <c r="H76" s="225"/>
      <c r="I76" s="225"/>
      <c r="J76" s="225"/>
      <c r="K76" s="225"/>
      <c r="L76" s="225"/>
      <c r="M76" s="225"/>
      <c r="N76" s="225"/>
      <c r="O76" s="226"/>
      <c r="P76" s="225"/>
      <c r="Q76" s="225"/>
      <c r="R76" s="225"/>
      <c r="S76" s="225"/>
      <c r="T76" s="225"/>
      <c r="U76" s="225"/>
      <c r="V76" s="225"/>
      <c r="W76" s="225"/>
      <c r="X76" s="226"/>
      <c r="Y76" s="210"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2">
      <c r="A77" s="841"/>
      <c r="B77" s="842"/>
      <c r="C77" s="842"/>
      <c r="D77" s="842"/>
      <c r="E77" s="842"/>
      <c r="F77" s="843"/>
      <c r="G77" s="780"/>
      <c r="H77" s="155"/>
      <c r="I77" s="155"/>
      <c r="J77" s="155"/>
      <c r="K77" s="155"/>
      <c r="L77" s="155"/>
      <c r="M77" s="155"/>
      <c r="N77" s="155"/>
      <c r="O77" s="228"/>
      <c r="P77" s="225"/>
      <c r="Q77" s="225"/>
      <c r="R77" s="225"/>
      <c r="S77" s="225"/>
      <c r="T77" s="225"/>
      <c r="U77" s="225"/>
      <c r="V77" s="225"/>
      <c r="W77" s="225"/>
      <c r="X77" s="226"/>
      <c r="Y77" s="167" t="s">
        <v>13</v>
      </c>
      <c r="Z77" s="160"/>
      <c r="AA77" s="161"/>
      <c r="AB77" s="211" t="s">
        <v>14</v>
      </c>
      <c r="AC77" s="211"/>
      <c r="AD77" s="211"/>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2">
      <c r="A78" s="912" t="s">
        <v>304</v>
      </c>
      <c r="B78" s="913"/>
      <c r="C78" s="913"/>
      <c r="D78" s="913"/>
      <c r="E78" s="910" t="s">
        <v>251</v>
      </c>
      <c r="F78" s="911"/>
      <c r="G78" s="47" t="s">
        <v>190</v>
      </c>
      <c r="H78" s="789"/>
      <c r="I78" s="235"/>
      <c r="J78" s="235"/>
      <c r="K78" s="235"/>
      <c r="L78" s="235"/>
      <c r="M78" s="235"/>
      <c r="N78" s="235"/>
      <c r="O78" s="790"/>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2">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9" t="s">
        <v>267</v>
      </c>
      <c r="AP79" s="140"/>
      <c r="AQ79" s="140"/>
      <c r="AR79" s="66" t="s">
        <v>265</v>
      </c>
      <c r="AS79" s="139"/>
      <c r="AT79" s="140"/>
      <c r="AU79" s="140"/>
      <c r="AV79" s="140"/>
      <c r="AW79" s="140"/>
      <c r="AX79" s="141"/>
    </row>
    <row r="80" spans="1:50" ht="18.75" hidden="1" customHeight="1" x14ac:dyDescent="0.2">
      <c r="A80" s="507" t="s">
        <v>146</v>
      </c>
      <c r="B80" s="847" t="s">
        <v>264</v>
      </c>
      <c r="C80" s="848"/>
      <c r="D80" s="848"/>
      <c r="E80" s="848"/>
      <c r="F80" s="849"/>
      <c r="G80" s="774" t="s">
        <v>138</v>
      </c>
      <c r="H80" s="774"/>
      <c r="I80" s="774"/>
      <c r="J80" s="774"/>
      <c r="K80" s="774"/>
      <c r="L80" s="774"/>
      <c r="M80" s="774"/>
      <c r="N80" s="774"/>
      <c r="O80" s="774"/>
      <c r="P80" s="774"/>
      <c r="Q80" s="774"/>
      <c r="R80" s="774"/>
      <c r="S80" s="774"/>
      <c r="T80" s="774"/>
      <c r="U80" s="774"/>
      <c r="V80" s="774"/>
      <c r="W80" s="774"/>
      <c r="X80" s="774"/>
      <c r="Y80" s="774"/>
      <c r="Z80" s="774"/>
      <c r="AA80" s="775"/>
      <c r="AB80" s="773" t="s">
        <v>352</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83"/>
    </row>
    <row r="81" spans="1:60" ht="22.5" hidden="1" customHeight="1" x14ac:dyDescent="0.2">
      <c r="A81" s="508"/>
      <c r="B81" s="850"/>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2">
      <c r="A82" s="508"/>
      <c r="B82" s="850"/>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7"/>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2">
      <c r="A83" s="508"/>
      <c r="B83" s="850"/>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8"/>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2">
      <c r="A84" s="508"/>
      <c r="B84" s="851"/>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9"/>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2">
      <c r="A85" s="508"/>
      <c r="B85" s="540" t="s">
        <v>144</v>
      </c>
      <c r="C85" s="540"/>
      <c r="D85" s="540"/>
      <c r="E85" s="540"/>
      <c r="F85" s="541"/>
      <c r="G85" s="791" t="s">
        <v>60</v>
      </c>
      <c r="H85" s="774"/>
      <c r="I85" s="774"/>
      <c r="J85" s="774"/>
      <c r="K85" s="774"/>
      <c r="L85" s="774"/>
      <c r="M85" s="774"/>
      <c r="N85" s="774"/>
      <c r="O85" s="775"/>
      <c r="P85" s="773" t="s">
        <v>62</v>
      </c>
      <c r="Q85" s="774"/>
      <c r="R85" s="774"/>
      <c r="S85" s="774"/>
      <c r="T85" s="774"/>
      <c r="U85" s="774"/>
      <c r="V85" s="774"/>
      <c r="W85" s="774"/>
      <c r="X85" s="775"/>
      <c r="Y85" s="164"/>
      <c r="Z85" s="165"/>
      <c r="AA85" s="166"/>
      <c r="AB85" s="359" t="s">
        <v>11</v>
      </c>
      <c r="AC85" s="360"/>
      <c r="AD85" s="361"/>
      <c r="AE85" s="359" t="s">
        <v>313</v>
      </c>
      <c r="AF85" s="360"/>
      <c r="AG85" s="360"/>
      <c r="AH85" s="361"/>
      <c r="AI85" s="359" t="s">
        <v>311</v>
      </c>
      <c r="AJ85" s="360"/>
      <c r="AK85" s="360"/>
      <c r="AL85" s="361"/>
      <c r="AM85" s="366" t="s">
        <v>340</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2">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2">
      <c r="A87" s="508"/>
      <c r="B87" s="540"/>
      <c r="C87" s="540"/>
      <c r="D87" s="540"/>
      <c r="E87" s="540"/>
      <c r="F87" s="541"/>
      <c r="G87" s="222"/>
      <c r="H87" s="152"/>
      <c r="I87" s="152"/>
      <c r="J87" s="152"/>
      <c r="K87" s="152"/>
      <c r="L87" s="152"/>
      <c r="M87" s="152"/>
      <c r="N87" s="152"/>
      <c r="O87" s="223"/>
      <c r="P87" s="152"/>
      <c r="Q87" s="797"/>
      <c r="R87" s="797"/>
      <c r="S87" s="797"/>
      <c r="T87" s="797"/>
      <c r="U87" s="797"/>
      <c r="V87" s="797"/>
      <c r="W87" s="797"/>
      <c r="X87" s="798"/>
      <c r="Y87" s="750" t="s">
        <v>61</v>
      </c>
      <c r="Z87" s="751"/>
      <c r="AA87" s="752"/>
      <c r="AB87" s="539"/>
      <c r="AC87" s="539"/>
      <c r="AD87" s="539"/>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2">
      <c r="A88" s="508"/>
      <c r="B88" s="540"/>
      <c r="C88" s="540"/>
      <c r="D88" s="540"/>
      <c r="E88" s="540"/>
      <c r="F88" s="541"/>
      <c r="G88" s="224"/>
      <c r="H88" s="225"/>
      <c r="I88" s="225"/>
      <c r="J88" s="225"/>
      <c r="K88" s="225"/>
      <c r="L88" s="225"/>
      <c r="M88" s="225"/>
      <c r="N88" s="225"/>
      <c r="O88" s="226"/>
      <c r="P88" s="799"/>
      <c r="Q88" s="799"/>
      <c r="R88" s="799"/>
      <c r="S88" s="799"/>
      <c r="T88" s="799"/>
      <c r="U88" s="799"/>
      <c r="V88" s="799"/>
      <c r="W88" s="799"/>
      <c r="X88" s="800"/>
      <c r="Y88" s="724" t="s">
        <v>53</v>
      </c>
      <c r="Z88" s="725"/>
      <c r="AA88" s="726"/>
      <c r="AB88" s="510"/>
      <c r="AC88" s="510"/>
      <c r="AD88" s="510"/>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2">
      <c r="A89" s="508"/>
      <c r="B89" s="542"/>
      <c r="C89" s="542"/>
      <c r="D89" s="542"/>
      <c r="E89" s="542"/>
      <c r="F89" s="543"/>
      <c r="G89" s="227"/>
      <c r="H89" s="155"/>
      <c r="I89" s="155"/>
      <c r="J89" s="155"/>
      <c r="K89" s="155"/>
      <c r="L89" s="155"/>
      <c r="M89" s="155"/>
      <c r="N89" s="155"/>
      <c r="O89" s="228"/>
      <c r="P89" s="295"/>
      <c r="Q89" s="295"/>
      <c r="R89" s="295"/>
      <c r="S89" s="295"/>
      <c r="T89" s="295"/>
      <c r="U89" s="295"/>
      <c r="V89" s="295"/>
      <c r="W89" s="295"/>
      <c r="X89" s="801"/>
      <c r="Y89" s="724" t="s">
        <v>13</v>
      </c>
      <c r="Z89" s="725"/>
      <c r="AA89" s="726"/>
      <c r="AB89" s="449" t="s">
        <v>14</v>
      </c>
      <c r="AC89" s="449"/>
      <c r="AD89" s="449"/>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2">
      <c r="A90" s="508"/>
      <c r="B90" s="540" t="s">
        <v>144</v>
      </c>
      <c r="C90" s="540"/>
      <c r="D90" s="540"/>
      <c r="E90" s="540"/>
      <c r="F90" s="541"/>
      <c r="G90" s="791" t="s">
        <v>60</v>
      </c>
      <c r="H90" s="774"/>
      <c r="I90" s="774"/>
      <c r="J90" s="774"/>
      <c r="K90" s="774"/>
      <c r="L90" s="774"/>
      <c r="M90" s="774"/>
      <c r="N90" s="774"/>
      <c r="O90" s="775"/>
      <c r="P90" s="773" t="s">
        <v>62</v>
      </c>
      <c r="Q90" s="774"/>
      <c r="R90" s="774"/>
      <c r="S90" s="774"/>
      <c r="T90" s="774"/>
      <c r="U90" s="774"/>
      <c r="V90" s="774"/>
      <c r="W90" s="774"/>
      <c r="X90" s="775"/>
      <c r="Y90" s="164"/>
      <c r="Z90" s="165"/>
      <c r="AA90" s="166"/>
      <c r="AB90" s="359" t="s">
        <v>11</v>
      </c>
      <c r="AC90" s="360"/>
      <c r="AD90" s="361"/>
      <c r="AE90" s="359" t="s">
        <v>313</v>
      </c>
      <c r="AF90" s="360"/>
      <c r="AG90" s="360"/>
      <c r="AH90" s="361"/>
      <c r="AI90" s="359" t="s">
        <v>311</v>
      </c>
      <c r="AJ90" s="360"/>
      <c r="AK90" s="360"/>
      <c r="AL90" s="361"/>
      <c r="AM90" s="366" t="s">
        <v>340</v>
      </c>
      <c r="AN90" s="366"/>
      <c r="AO90" s="366"/>
      <c r="AP90" s="366"/>
      <c r="AQ90" s="167" t="s">
        <v>187</v>
      </c>
      <c r="AR90" s="160"/>
      <c r="AS90" s="160"/>
      <c r="AT90" s="161"/>
      <c r="AU90" s="364" t="s">
        <v>133</v>
      </c>
      <c r="AV90" s="364"/>
      <c r="AW90" s="364"/>
      <c r="AX90" s="365"/>
    </row>
    <row r="91" spans="1:60" ht="18.75" hidden="1" customHeight="1" x14ac:dyDescent="0.2">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2">
      <c r="A92" s="508"/>
      <c r="B92" s="540"/>
      <c r="C92" s="540"/>
      <c r="D92" s="540"/>
      <c r="E92" s="540"/>
      <c r="F92" s="541"/>
      <c r="G92" s="222"/>
      <c r="H92" s="152"/>
      <c r="I92" s="152"/>
      <c r="J92" s="152"/>
      <c r="K92" s="152"/>
      <c r="L92" s="152"/>
      <c r="M92" s="152"/>
      <c r="N92" s="152"/>
      <c r="O92" s="223"/>
      <c r="P92" s="152"/>
      <c r="Q92" s="797"/>
      <c r="R92" s="797"/>
      <c r="S92" s="797"/>
      <c r="T92" s="797"/>
      <c r="U92" s="797"/>
      <c r="V92" s="797"/>
      <c r="W92" s="797"/>
      <c r="X92" s="798"/>
      <c r="Y92" s="750" t="s">
        <v>61</v>
      </c>
      <c r="Z92" s="751"/>
      <c r="AA92" s="752"/>
      <c r="AB92" s="539"/>
      <c r="AC92" s="539"/>
      <c r="AD92" s="539"/>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2">
      <c r="A93" s="508"/>
      <c r="B93" s="540"/>
      <c r="C93" s="540"/>
      <c r="D93" s="540"/>
      <c r="E93" s="540"/>
      <c r="F93" s="541"/>
      <c r="G93" s="224"/>
      <c r="H93" s="225"/>
      <c r="I93" s="225"/>
      <c r="J93" s="225"/>
      <c r="K93" s="225"/>
      <c r="L93" s="225"/>
      <c r="M93" s="225"/>
      <c r="N93" s="225"/>
      <c r="O93" s="226"/>
      <c r="P93" s="799"/>
      <c r="Q93" s="799"/>
      <c r="R93" s="799"/>
      <c r="S93" s="799"/>
      <c r="T93" s="799"/>
      <c r="U93" s="799"/>
      <c r="V93" s="799"/>
      <c r="W93" s="799"/>
      <c r="X93" s="800"/>
      <c r="Y93" s="724" t="s">
        <v>53</v>
      </c>
      <c r="Z93" s="725"/>
      <c r="AA93" s="726"/>
      <c r="AB93" s="510"/>
      <c r="AC93" s="510"/>
      <c r="AD93" s="510"/>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2">
      <c r="A94" s="508"/>
      <c r="B94" s="542"/>
      <c r="C94" s="542"/>
      <c r="D94" s="542"/>
      <c r="E94" s="542"/>
      <c r="F94" s="543"/>
      <c r="G94" s="227"/>
      <c r="H94" s="155"/>
      <c r="I94" s="155"/>
      <c r="J94" s="155"/>
      <c r="K94" s="155"/>
      <c r="L94" s="155"/>
      <c r="M94" s="155"/>
      <c r="N94" s="155"/>
      <c r="O94" s="228"/>
      <c r="P94" s="295"/>
      <c r="Q94" s="295"/>
      <c r="R94" s="295"/>
      <c r="S94" s="295"/>
      <c r="T94" s="295"/>
      <c r="U94" s="295"/>
      <c r="V94" s="295"/>
      <c r="W94" s="295"/>
      <c r="X94" s="801"/>
      <c r="Y94" s="724" t="s">
        <v>13</v>
      </c>
      <c r="Z94" s="725"/>
      <c r="AA94" s="726"/>
      <c r="AB94" s="449" t="s">
        <v>14</v>
      </c>
      <c r="AC94" s="449"/>
      <c r="AD94" s="449"/>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2">
      <c r="A95" s="508"/>
      <c r="B95" s="540" t="s">
        <v>144</v>
      </c>
      <c r="C95" s="540"/>
      <c r="D95" s="540"/>
      <c r="E95" s="540"/>
      <c r="F95" s="541"/>
      <c r="G95" s="791" t="s">
        <v>60</v>
      </c>
      <c r="H95" s="774"/>
      <c r="I95" s="774"/>
      <c r="J95" s="774"/>
      <c r="K95" s="774"/>
      <c r="L95" s="774"/>
      <c r="M95" s="774"/>
      <c r="N95" s="774"/>
      <c r="O95" s="775"/>
      <c r="P95" s="773" t="s">
        <v>62</v>
      </c>
      <c r="Q95" s="774"/>
      <c r="R95" s="774"/>
      <c r="S95" s="774"/>
      <c r="T95" s="774"/>
      <c r="U95" s="774"/>
      <c r="V95" s="774"/>
      <c r="W95" s="774"/>
      <c r="X95" s="775"/>
      <c r="Y95" s="164"/>
      <c r="Z95" s="165"/>
      <c r="AA95" s="166"/>
      <c r="AB95" s="359" t="s">
        <v>11</v>
      </c>
      <c r="AC95" s="360"/>
      <c r="AD95" s="361"/>
      <c r="AE95" s="359" t="s">
        <v>313</v>
      </c>
      <c r="AF95" s="360"/>
      <c r="AG95" s="360"/>
      <c r="AH95" s="361"/>
      <c r="AI95" s="359" t="s">
        <v>311</v>
      </c>
      <c r="AJ95" s="360"/>
      <c r="AK95" s="360"/>
      <c r="AL95" s="361"/>
      <c r="AM95" s="366" t="s">
        <v>340</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2">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2">
      <c r="A97" s="508"/>
      <c r="B97" s="540"/>
      <c r="C97" s="540"/>
      <c r="D97" s="540"/>
      <c r="E97" s="540"/>
      <c r="F97" s="541"/>
      <c r="G97" s="222"/>
      <c r="H97" s="152"/>
      <c r="I97" s="152"/>
      <c r="J97" s="152"/>
      <c r="K97" s="152"/>
      <c r="L97" s="152"/>
      <c r="M97" s="152"/>
      <c r="N97" s="152"/>
      <c r="O97" s="223"/>
      <c r="P97" s="152"/>
      <c r="Q97" s="797"/>
      <c r="R97" s="797"/>
      <c r="S97" s="797"/>
      <c r="T97" s="797"/>
      <c r="U97" s="797"/>
      <c r="V97" s="797"/>
      <c r="W97" s="797"/>
      <c r="X97" s="798"/>
      <c r="Y97" s="750" t="s">
        <v>61</v>
      </c>
      <c r="Z97" s="751"/>
      <c r="AA97" s="752"/>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idden="1" x14ac:dyDescent="0.2">
      <c r="A98" s="508"/>
      <c r="B98" s="540"/>
      <c r="C98" s="540"/>
      <c r="D98" s="540"/>
      <c r="E98" s="540"/>
      <c r="F98" s="541"/>
      <c r="G98" s="224"/>
      <c r="H98" s="225"/>
      <c r="I98" s="225"/>
      <c r="J98" s="225"/>
      <c r="K98" s="225"/>
      <c r="L98" s="225"/>
      <c r="M98" s="225"/>
      <c r="N98" s="225"/>
      <c r="O98" s="226"/>
      <c r="P98" s="799"/>
      <c r="Q98" s="799"/>
      <c r="R98" s="799"/>
      <c r="S98" s="799"/>
      <c r="T98" s="799"/>
      <c r="U98" s="799"/>
      <c r="V98" s="799"/>
      <c r="W98" s="799"/>
      <c r="X98" s="800"/>
      <c r="Y98" s="724" t="s">
        <v>53</v>
      </c>
      <c r="Z98" s="725"/>
      <c r="AA98" s="726"/>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5">
      <c r="A99" s="509"/>
      <c r="B99" s="881"/>
      <c r="C99" s="881"/>
      <c r="D99" s="881"/>
      <c r="E99" s="881"/>
      <c r="F99" s="882"/>
      <c r="G99" s="802"/>
      <c r="H99" s="238"/>
      <c r="I99" s="238"/>
      <c r="J99" s="238"/>
      <c r="K99" s="238"/>
      <c r="L99" s="238"/>
      <c r="M99" s="238"/>
      <c r="N99" s="238"/>
      <c r="O99" s="803"/>
      <c r="P99" s="844"/>
      <c r="Q99" s="844"/>
      <c r="R99" s="844"/>
      <c r="S99" s="844"/>
      <c r="T99" s="844"/>
      <c r="U99" s="844"/>
      <c r="V99" s="844"/>
      <c r="W99" s="844"/>
      <c r="X99" s="845"/>
      <c r="Y99" s="468" t="s">
        <v>13</v>
      </c>
      <c r="Z99" s="469"/>
      <c r="AA99" s="470"/>
      <c r="AB99" s="450" t="s">
        <v>14</v>
      </c>
      <c r="AC99" s="451"/>
      <c r="AD99" s="452"/>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29.25" customHeight="1" x14ac:dyDescent="0.2">
      <c r="A100" s="833" t="s">
        <v>274</v>
      </c>
      <c r="B100" s="834"/>
      <c r="C100" s="834"/>
      <c r="D100" s="834"/>
      <c r="E100" s="834"/>
      <c r="F100" s="835"/>
      <c r="G100" s="836" t="s">
        <v>59</v>
      </c>
      <c r="H100" s="836"/>
      <c r="I100" s="836"/>
      <c r="J100" s="836"/>
      <c r="K100" s="836"/>
      <c r="L100" s="836"/>
      <c r="M100" s="836"/>
      <c r="N100" s="836"/>
      <c r="O100" s="836"/>
      <c r="P100" s="836"/>
      <c r="Q100" s="836"/>
      <c r="R100" s="836"/>
      <c r="S100" s="836"/>
      <c r="T100" s="836"/>
      <c r="U100" s="836"/>
      <c r="V100" s="836"/>
      <c r="W100" s="836"/>
      <c r="X100" s="837"/>
      <c r="Y100" s="453"/>
      <c r="Z100" s="454"/>
      <c r="AA100" s="455"/>
      <c r="AB100" s="858" t="s">
        <v>11</v>
      </c>
      <c r="AC100" s="858"/>
      <c r="AD100" s="858"/>
      <c r="AE100" s="824" t="s">
        <v>313</v>
      </c>
      <c r="AF100" s="825"/>
      <c r="AG100" s="825"/>
      <c r="AH100" s="826"/>
      <c r="AI100" s="824" t="s">
        <v>333</v>
      </c>
      <c r="AJ100" s="825"/>
      <c r="AK100" s="825"/>
      <c r="AL100" s="826"/>
      <c r="AM100" s="824" t="s">
        <v>340</v>
      </c>
      <c r="AN100" s="825"/>
      <c r="AO100" s="825"/>
      <c r="AP100" s="826"/>
      <c r="AQ100" s="929" t="s">
        <v>353</v>
      </c>
      <c r="AR100" s="930"/>
      <c r="AS100" s="930"/>
      <c r="AT100" s="931"/>
      <c r="AU100" s="929" t="s">
        <v>354</v>
      </c>
      <c r="AV100" s="930"/>
      <c r="AW100" s="930"/>
      <c r="AX100" s="932"/>
    </row>
    <row r="101" spans="1:60" ht="29.25" customHeight="1" x14ac:dyDescent="0.2">
      <c r="A101" s="479"/>
      <c r="B101" s="480"/>
      <c r="C101" s="480"/>
      <c r="D101" s="480"/>
      <c r="E101" s="480"/>
      <c r="F101" s="481"/>
      <c r="G101" s="152" t="s">
        <v>523</v>
      </c>
      <c r="H101" s="152"/>
      <c r="I101" s="152"/>
      <c r="J101" s="152"/>
      <c r="K101" s="152"/>
      <c r="L101" s="152"/>
      <c r="M101" s="152"/>
      <c r="N101" s="152"/>
      <c r="O101" s="152"/>
      <c r="P101" s="152"/>
      <c r="Q101" s="152"/>
      <c r="R101" s="152"/>
      <c r="S101" s="152"/>
      <c r="T101" s="152"/>
      <c r="U101" s="152"/>
      <c r="V101" s="152"/>
      <c r="W101" s="152"/>
      <c r="X101" s="223"/>
      <c r="Y101" s="811" t="s">
        <v>54</v>
      </c>
      <c r="Z101" s="710"/>
      <c r="AA101" s="711"/>
      <c r="AB101" s="539" t="s">
        <v>520</v>
      </c>
      <c r="AC101" s="539"/>
      <c r="AD101" s="539"/>
      <c r="AE101" s="355">
        <v>2</v>
      </c>
      <c r="AF101" s="356"/>
      <c r="AG101" s="356"/>
      <c r="AH101" s="357"/>
      <c r="AI101" s="355">
        <v>1</v>
      </c>
      <c r="AJ101" s="356"/>
      <c r="AK101" s="356"/>
      <c r="AL101" s="357"/>
      <c r="AM101" s="355">
        <v>1</v>
      </c>
      <c r="AN101" s="356"/>
      <c r="AO101" s="356"/>
      <c r="AP101" s="357"/>
      <c r="AQ101" s="355" t="s">
        <v>524</v>
      </c>
      <c r="AR101" s="356"/>
      <c r="AS101" s="356"/>
      <c r="AT101" s="357"/>
      <c r="AU101" s="356" t="s">
        <v>524</v>
      </c>
      <c r="AV101" s="356"/>
      <c r="AW101" s="356"/>
      <c r="AX101" s="358"/>
    </row>
    <row r="102" spans="1:60" ht="29.25" customHeight="1" x14ac:dyDescent="0.2">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39" t="s">
        <v>520</v>
      </c>
      <c r="AC102" s="539"/>
      <c r="AD102" s="539"/>
      <c r="AE102" s="355">
        <v>1</v>
      </c>
      <c r="AF102" s="356"/>
      <c r="AG102" s="356"/>
      <c r="AH102" s="357"/>
      <c r="AI102" s="355">
        <v>1</v>
      </c>
      <c r="AJ102" s="356"/>
      <c r="AK102" s="356"/>
      <c r="AL102" s="357"/>
      <c r="AM102" s="349">
        <v>1</v>
      </c>
      <c r="AN102" s="349"/>
      <c r="AO102" s="349"/>
      <c r="AP102" s="349"/>
      <c r="AQ102" s="815">
        <v>1</v>
      </c>
      <c r="AR102" s="816"/>
      <c r="AS102" s="816"/>
      <c r="AT102" s="817"/>
      <c r="AU102" s="356" t="s">
        <v>524</v>
      </c>
      <c r="AV102" s="356"/>
      <c r="AW102" s="356"/>
      <c r="AX102" s="358"/>
    </row>
    <row r="103" spans="1:60" ht="29.25" hidden="1" customHeight="1" x14ac:dyDescent="0.2">
      <c r="A103" s="476" t="s">
        <v>274</v>
      </c>
      <c r="B103" s="477"/>
      <c r="C103" s="477"/>
      <c r="D103" s="477"/>
      <c r="E103" s="477"/>
      <c r="F103" s="478"/>
      <c r="G103" s="725" t="s">
        <v>59</v>
      </c>
      <c r="H103" s="725"/>
      <c r="I103" s="725"/>
      <c r="J103" s="725"/>
      <c r="K103" s="725"/>
      <c r="L103" s="725"/>
      <c r="M103" s="725"/>
      <c r="N103" s="725"/>
      <c r="O103" s="725"/>
      <c r="P103" s="725"/>
      <c r="Q103" s="725"/>
      <c r="R103" s="725"/>
      <c r="S103" s="725"/>
      <c r="T103" s="725"/>
      <c r="U103" s="725"/>
      <c r="V103" s="725"/>
      <c r="W103" s="725"/>
      <c r="X103" s="726"/>
      <c r="Y103" s="456"/>
      <c r="Z103" s="457"/>
      <c r="AA103" s="458"/>
      <c r="AB103" s="294" t="s">
        <v>11</v>
      </c>
      <c r="AC103" s="289"/>
      <c r="AD103" s="290"/>
      <c r="AE103" s="294" t="s">
        <v>313</v>
      </c>
      <c r="AF103" s="289"/>
      <c r="AG103" s="289"/>
      <c r="AH103" s="290"/>
      <c r="AI103" s="294" t="s">
        <v>311</v>
      </c>
      <c r="AJ103" s="289"/>
      <c r="AK103" s="289"/>
      <c r="AL103" s="290"/>
      <c r="AM103" s="294" t="s">
        <v>340</v>
      </c>
      <c r="AN103" s="289"/>
      <c r="AO103" s="289"/>
      <c r="AP103" s="290"/>
      <c r="AQ103" s="351" t="s">
        <v>353</v>
      </c>
      <c r="AR103" s="352"/>
      <c r="AS103" s="352"/>
      <c r="AT103" s="353"/>
      <c r="AU103" s="351" t="s">
        <v>354</v>
      </c>
      <c r="AV103" s="352"/>
      <c r="AW103" s="352"/>
      <c r="AX103" s="354"/>
    </row>
    <row r="104" spans="1:60" ht="29.25" hidden="1" customHeight="1" x14ac:dyDescent="0.2">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9.25" hidden="1" customHeight="1" x14ac:dyDescent="0.2">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15"/>
      <c r="AV105" s="816"/>
      <c r="AW105" s="816"/>
      <c r="AX105" s="817"/>
    </row>
    <row r="106" spans="1:60" hidden="1" x14ac:dyDescent="0.2">
      <c r="A106" s="476" t="s">
        <v>274</v>
      </c>
      <c r="B106" s="477"/>
      <c r="C106" s="477"/>
      <c r="D106" s="477"/>
      <c r="E106" s="477"/>
      <c r="F106" s="478"/>
      <c r="G106" s="725" t="s">
        <v>59</v>
      </c>
      <c r="H106" s="725"/>
      <c r="I106" s="725"/>
      <c r="J106" s="725"/>
      <c r="K106" s="725"/>
      <c r="L106" s="725"/>
      <c r="M106" s="725"/>
      <c r="N106" s="725"/>
      <c r="O106" s="725"/>
      <c r="P106" s="725"/>
      <c r="Q106" s="725"/>
      <c r="R106" s="725"/>
      <c r="S106" s="725"/>
      <c r="T106" s="725"/>
      <c r="U106" s="725"/>
      <c r="V106" s="725"/>
      <c r="W106" s="725"/>
      <c r="X106" s="726"/>
      <c r="Y106" s="456"/>
      <c r="Z106" s="457"/>
      <c r="AA106" s="458"/>
      <c r="AB106" s="294" t="s">
        <v>11</v>
      </c>
      <c r="AC106" s="289"/>
      <c r="AD106" s="290"/>
      <c r="AE106" s="294" t="s">
        <v>313</v>
      </c>
      <c r="AF106" s="289"/>
      <c r="AG106" s="289"/>
      <c r="AH106" s="290"/>
      <c r="AI106" s="294" t="s">
        <v>311</v>
      </c>
      <c r="AJ106" s="289"/>
      <c r="AK106" s="289"/>
      <c r="AL106" s="290"/>
      <c r="AM106" s="294" t="s">
        <v>340</v>
      </c>
      <c r="AN106" s="289"/>
      <c r="AO106" s="289"/>
      <c r="AP106" s="290"/>
      <c r="AQ106" s="351" t="s">
        <v>353</v>
      </c>
      <c r="AR106" s="352"/>
      <c r="AS106" s="352"/>
      <c r="AT106" s="353"/>
      <c r="AU106" s="351" t="s">
        <v>354</v>
      </c>
      <c r="AV106" s="352"/>
      <c r="AW106" s="352"/>
      <c r="AX106" s="354"/>
    </row>
    <row r="107" spans="1:60" hidden="1" x14ac:dyDescent="0.2">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idden="1" x14ac:dyDescent="0.2">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15"/>
      <c r="AV108" s="816"/>
      <c r="AW108" s="816"/>
      <c r="AX108" s="817"/>
    </row>
    <row r="109" spans="1:60" hidden="1" x14ac:dyDescent="0.2">
      <c r="A109" s="476" t="s">
        <v>274</v>
      </c>
      <c r="B109" s="477"/>
      <c r="C109" s="477"/>
      <c r="D109" s="477"/>
      <c r="E109" s="477"/>
      <c r="F109" s="478"/>
      <c r="G109" s="725" t="s">
        <v>59</v>
      </c>
      <c r="H109" s="725"/>
      <c r="I109" s="725"/>
      <c r="J109" s="725"/>
      <c r="K109" s="725"/>
      <c r="L109" s="725"/>
      <c r="M109" s="725"/>
      <c r="N109" s="725"/>
      <c r="O109" s="725"/>
      <c r="P109" s="725"/>
      <c r="Q109" s="725"/>
      <c r="R109" s="725"/>
      <c r="S109" s="725"/>
      <c r="T109" s="725"/>
      <c r="U109" s="725"/>
      <c r="V109" s="725"/>
      <c r="W109" s="725"/>
      <c r="X109" s="726"/>
      <c r="Y109" s="456"/>
      <c r="Z109" s="457"/>
      <c r="AA109" s="458"/>
      <c r="AB109" s="294" t="s">
        <v>11</v>
      </c>
      <c r="AC109" s="289"/>
      <c r="AD109" s="290"/>
      <c r="AE109" s="294" t="s">
        <v>313</v>
      </c>
      <c r="AF109" s="289"/>
      <c r="AG109" s="289"/>
      <c r="AH109" s="290"/>
      <c r="AI109" s="294" t="s">
        <v>311</v>
      </c>
      <c r="AJ109" s="289"/>
      <c r="AK109" s="289"/>
      <c r="AL109" s="290"/>
      <c r="AM109" s="294" t="s">
        <v>340</v>
      </c>
      <c r="AN109" s="289"/>
      <c r="AO109" s="289"/>
      <c r="AP109" s="290"/>
      <c r="AQ109" s="351" t="s">
        <v>353</v>
      </c>
      <c r="AR109" s="352"/>
      <c r="AS109" s="352"/>
      <c r="AT109" s="353"/>
      <c r="AU109" s="351" t="s">
        <v>354</v>
      </c>
      <c r="AV109" s="352"/>
      <c r="AW109" s="352"/>
      <c r="AX109" s="354"/>
    </row>
    <row r="110" spans="1:60" hidden="1" x14ac:dyDescent="0.2">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idden="1" x14ac:dyDescent="0.2">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15"/>
      <c r="AV111" s="816"/>
      <c r="AW111" s="816"/>
      <c r="AX111" s="817"/>
    </row>
    <row r="112" spans="1:60" ht="31.5" hidden="1" customHeight="1" x14ac:dyDescent="0.2">
      <c r="A112" s="476" t="s">
        <v>274</v>
      </c>
      <c r="B112" s="477"/>
      <c r="C112" s="477"/>
      <c r="D112" s="477"/>
      <c r="E112" s="477"/>
      <c r="F112" s="478"/>
      <c r="G112" s="725" t="s">
        <v>59</v>
      </c>
      <c r="H112" s="725"/>
      <c r="I112" s="725"/>
      <c r="J112" s="725"/>
      <c r="K112" s="725"/>
      <c r="L112" s="725"/>
      <c r="M112" s="725"/>
      <c r="N112" s="725"/>
      <c r="O112" s="725"/>
      <c r="P112" s="725"/>
      <c r="Q112" s="725"/>
      <c r="R112" s="725"/>
      <c r="S112" s="725"/>
      <c r="T112" s="725"/>
      <c r="U112" s="725"/>
      <c r="V112" s="725"/>
      <c r="W112" s="725"/>
      <c r="X112" s="726"/>
      <c r="Y112" s="456"/>
      <c r="Z112" s="457"/>
      <c r="AA112" s="458"/>
      <c r="AB112" s="294" t="s">
        <v>11</v>
      </c>
      <c r="AC112" s="289"/>
      <c r="AD112" s="290"/>
      <c r="AE112" s="294" t="s">
        <v>313</v>
      </c>
      <c r="AF112" s="289"/>
      <c r="AG112" s="289"/>
      <c r="AH112" s="290"/>
      <c r="AI112" s="294" t="s">
        <v>311</v>
      </c>
      <c r="AJ112" s="289"/>
      <c r="AK112" s="289"/>
      <c r="AL112" s="290"/>
      <c r="AM112" s="294" t="s">
        <v>340</v>
      </c>
      <c r="AN112" s="289"/>
      <c r="AO112" s="289"/>
      <c r="AP112" s="290"/>
      <c r="AQ112" s="351" t="s">
        <v>353</v>
      </c>
      <c r="AR112" s="352"/>
      <c r="AS112" s="352"/>
      <c r="AT112" s="353"/>
      <c r="AU112" s="351" t="s">
        <v>354</v>
      </c>
      <c r="AV112" s="352"/>
      <c r="AW112" s="352"/>
      <c r="AX112" s="354"/>
    </row>
    <row r="113" spans="1:50" ht="23.25" hidden="1" customHeight="1" x14ac:dyDescent="0.2">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2">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2">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313</v>
      </c>
      <c r="AF115" s="289"/>
      <c r="AG115" s="289"/>
      <c r="AH115" s="290"/>
      <c r="AI115" s="294" t="s">
        <v>311</v>
      </c>
      <c r="AJ115" s="289"/>
      <c r="AK115" s="289"/>
      <c r="AL115" s="290"/>
      <c r="AM115" s="294" t="s">
        <v>340</v>
      </c>
      <c r="AN115" s="289"/>
      <c r="AO115" s="289"/>
      <c r="AP115" s="290"/>
      <c r="AQ115" s="326" t="s">
        <v>355</v>
      </c>
      <c r="AR115" s="327"/>
      <c r="AS115" s="327"/>
      <c r="AT115" s="327"/>
      <c r="AU115" s="327"/>
      <c r="AV115" s="327"/>
      <c r="AW115" s="327"/>
      <c r="AX115" s="328"/>
    </row>
    <row r="116" spans="1:50" ht="23.25" customHeight="1" x14ac:dyDescent="0.2">
      <c r="A116" s="283"/>
      <c r="B116" s="284"/>
      <c r="C116" s="284"/>
      <c r="D116" s="284"/>
      <c r="E116" s="284"/>
      <c r="F116" s="285"/>
      <c r="G116" s="342" t="s">
        <v>525</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812" t="s">
        <v>526</v>
      </c>
      <c r="AC116" s="813"/>
      <c r="AD116" s="814"/>
      <c r="AE116" s="349">
        <v>263</v>
      </c>
      <c r="AF116" s="349"/>
      <c r="AG116" s="349"/>
      <c r="AH116" s="349"/>
      <c r="AI116" s="349">
        <v>535</v>
      </c>
      <c r="AJ116" s="349"/>
      <c r="AK116" s="349"/>
      <c r="AL116" s="349"/>
      <c r="AM116" s="349">
        <v>215</v>
      </c>
      <c r="AN116" s="349"/>
      <c r="AO116" s="349"/>
      <c r="AP116" s="349"/>
      <c r="AQ116" s="355">
        <v>530</v>
      </c>
      <c r="AR116" s="356"/>
      <c r="AS116" s="356"/>
      <c r="AT116" s="356"/>
      <c r="AU116" s="356"/>
      <c r="AV116" s="356"/>
      <c r="AW116" s="356"/>
      <c r="AX116" s="358"/>
    </row>
    <row r="117" spans="1:50" ht="46.5" customHeight="1" thickBot="1" x14ac:dyDescent="0.25">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527</v>
      </c>
      <c r="AC117" s="333"/>
      <c r="AD117" s="334"/>
      <c r="AE117" s="297" t="s">
        <v>528</v>
      </c>
      <c r="AF117" s="297"/>
      <c r="AG117" s="297"/>
      <c r="AH117" s="297"/>
      <c r="AI117" s="297" t="s">
        <v>529</v>
      </c>
      <c r="AJ117" s="297"/>
      <c r="AK117" s="297"/>
      <c r="AL117" s="297"/>
      <c r="AM117" s="297" t="s">
        <v>562</v>
      </c>
      <c r="AN117" s="297"/>
      <c r="AO117" s="297"/>
      <c r="AP117" s="297"/>
      <c r="AQ117" s="297" t="s">
        <v>563</v>
      </c>
      <c r="AR117" s="297"/>
      <c r="AS117" s="297"/>
      <c r="AT117" s="297"/>
      <c r="AU117" s="297"/>
      <c r="AV117" s="297"/>
      <c r="AW117" s="297"/>
      <c r="AX117" s="298"/>
    </row>
    <row r="118" spans="1:50" ht="23.25" hidden="1" customHeight="1" x14ac:dyDescent="0.2">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313</v>
      </c>
      <c r="AF118" s="289"/>
      <c r="AG118" s="289"/>
      <c r="AH118" s="290"/>
      <c r="AI118" s="294" t="s">
        <v>311</v>
      </c>
      <c r="AJ118" s="289"/>
      <c r="AK118" s="289"/>
      <c r="AL118" s="290"/>
      <c r="AM118" s="294" t="s">
        <v>340</v>
      </c>
      <c r="AN118" s="289"/>
      <c r="AO118" s="289"/>
      <c r="AP118" s="290"/>
      <c r="AQ118" s="326" t="s">
        <v>355</v>
      </c>
      <c r="AR118" s="327"/>
      <c r="AS118" s="327"/>
      <c r="AT118" s="327"/>
      <c r="AU118" s="327"/>
      <c r="AV118" s="327"/>
      <c r="AW118" s="327"/>
      <c r="AX118" s="328"/>
    </row>
    <row r="119" spans="1:50" ht="23.25" hidden="1" customHeight="1" x14ac:dyDescent="0.2">
      <c r="A119" s="283"/>
      <c r="B119" s="284"/>
      <c r="C119" s="284"/>
      <c r="D119" s="284"/>
      <c r="E119" s="284"/>
      <c r="F119" s="285"/>
      <c r="G119" s="342" t="s">
        <v>281</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2">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280</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2">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313</v>
      </c>
      <c r="AF121" s="289"/>
      <c r="AG121" s="289"/>
      <c r="AH121" s="290"/>
      <c r="AI121" s="294" t="s">
        <v>311</v>
      </c>
      <c r="AJ121" s="289"/>
      <c r="AK121" s="289"/>
      <c r="AL121" s="290"/>
      <c r="AM121" s="294" t="s">
        <v>340</v>
      </c>
      <c r="AN121" s="289"/>
      <c r="AO121" s="289"/>
      <c r="AP121" s="290"/>
      <c r="AQ121" s="326" t="s">
        <v>355</v>
      </c>
      <c r="AR121" s="327"/>
      <c r="AS121" s="327"/>
      <c r="AT121" s="327"/>
      <c r="AU121" s="327"/>
      <c r="AV121" s="327"/>
      <c r="AW121" s="327"/>
      <c r="AX121" s="328"/>
    </row>
    <row r="122" spans="1:50" ht="23.25" hidden="1" customHeight="1" x14ac:dyDescent="0.2">
      <c r="A122" s="283"/>
      <c r="B122" s="284"/>
      <c r="C122" s="284"/>
      <c r="D122" s="284"/>
      <c r="E122" s="284"/>
      <c r="F122" s="285"/>
      <c r="G122" s="342" t="s">
        <v>282</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2">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283</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2">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313</v>
      </c>
      <c r="AF124" s="289"/>
      <c r="AG124" s="289"/>
      <c r="AH124" s="290"/>
      <c r="AI124" s="294" t="s">
        <v>311</v>
      </c>
      <c r="AJ124" s="289"/>
      <c r="AK124" s="289"/>
      <c r="AL124" s="290"/>
      <c r="AM124" s="294" t="s">
        <v>340</v>
      </c>
      <c r="AN124" s="289"/>
      <c r="AO124" s="289"/>
      <c r="AP124" s="290"/>
      <c r="AQ124" s="326" t="s">
        <v>355</v>
      </c>
      <c r="AR124" s="327"/>
      <c r="AS124" s="327"/>
      <c r="AT124" s="327"/>
      <c r="AU124" s="327"/>
      <c r="AV124" s="327"/>
      <c r="AW124" s="327"/>
      <c r="AX124" s="328"/>
    </row>
    <row r="125" spans="1:50" ht="23.25" hidden="1" customHeight="1" x14ac:dyDescent="0.2">
      <c r="A125" s="283"/>
      <c r="B125" s="284"/>
      <c r="C125" s="284"/>
      <c r="D125" s="284"/>
      <c r="E125" s="284"/>
      <c r="F125" s="285"/>
      <c r="G125" s="342" t="s">
        <v>282</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2">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280</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2">
      <c r="A127" s="544"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313</v>
      </c>
      <c r="AF127" s="289"/>
      <c r="AG127" s="289"/>
      <c r="AH127" s="290"/>
      <c r="AI127" s="294" t="s">
        <v>311</v>
      </c>
      <c r="AJ127" s="289"/>
      <c r="AK127" s="289"/>
      <c r="AL127" s="290"/>
      <c r="AM127" s="294" t="s">
        <v>340</v>
      </c>
      <c r="AN127" s="289"/>
      <c r="AO127" s="289"/>
      <c r="AP127" s="290"/>
      <c r="AQ127" s="326" t="s">
        <v>355</v>
      </c>
      <c r="AR127" s="327"/>
      <c r="AS127" s="327"/>
      <c r="AT127" s="327"/>
      <c r="AU127" s="327"/>
      <c r="AV127" s="327"/>
      <c r="AW127" s="327"/>
      <c r="AX127" s="328"/>
    </row>
    <row r="128" spans="1:50" ht="23.25" hidden="1" customHeight="1" x14ac:dyDescent="0.2">
      <c r="A128" s="283"/>
      <c r="B128" s="284"/>
      <c r="C128" s="284"/>
      <c r="D128" s="284"/>
      <c r="E128" s="284"/>
      <c r="F128" s="285"/>
      <c r="G128" s="342" t="s">
        <v>282</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5">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280</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2">
      <c r="A130" s="994" t="s">
        <v>328</v>
      </c>
      <c r="B130" s="992"/>
      <c r="C130" s="991" t="s">
        <v>191</v>
      </c>
      <c r="D130" s="992"/>
      <c r="E130" s="299" t="s">
        <v>220</v>
      </c>
      <c r="F130" s="300"/>
      <c r="G130" s="301" t="s">
        <v>513</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2">
      <c r="A131" s="995"/>
      <c r="B131" s="243"/>
      <c r="C131" s="242"/>
      <c r="D131" s="243"/>
      <c r="E131" s="229" t="s">
        <v>219</v>
      </c>
      <c r="F131" s="230"/>
      <c r="G131" s="227" t="s">
        <v>530</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2">
      <c r="A132" s="995"/>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313</v>
      </c>
      <c r="AF132" s="256"/>
      <c r="AG132" s="256"/>
      <c r="AH132" s="256"/>
      <c r="AI132" s="256" t="s">
        <v>333</v>
      </c>
      <c r="AJ132" s="256"/>
      <c r="AK132" s="256"/>
      <c r="AL132" s="256"/>
      <c r="AM132" s="256" t="s">
        <v>340</v>
      </c>
      <c r="AN132" s="256"/>
      <c r="AO132" s="256"/>
      <c r="AP132" s="258"/>
      <c r="AQ132" s="258" t="s">
        <v>187</v>
      </c>
      <c r="AR132" s="259"/>
      <c r="AS132" s="259"/>
      <c r="AT132" s="260"/>
      <c r="AU132" s="270" t="s">
        <v>203</v>
      </c>
      <c r="AV132" s="270"/>
      <c r="AW132" s="270"/>
      <c r="AX132" s="271"/>
    </row>
    <row r="133" spans="1:50" ht="18.75" customHeight="1" x14ac:dyDescent="0.2">
      <c r="A133" s="995"/>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532</v>
      </c>
      <c r="AR133" s="262"/>
      <c r="AS133" s="128" t="s">
        <v>188</v>
      </c>
      <c r="AT133" s="163"/>
      <c r="AU133" s="202">
        <v>3</v>
      </c>
      <c r="AV133" s="127"/>
      <c r="AW133" s="128" t="s">
        <v>177</v>
      </c>
      <c r="AX133" s="129"/>
    </row>
    <row r="134" spans="1:50" ht="39.75" customHeight="1" x14ac:dyDescent="0.2">
      <c r="A134" s="995"/>
      <c r="B134" s="243"/>
      <c r="C134" s="242"/>
      <c r="D134" s="243"/>
      <c r="E134" s="242"/>
      <c r="F134" s="305"/>
      <c r="G134" s="222" t="s">
        <v>531</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520</v>
      </c>
      <c r="AC134" s="215"/>
      <c r="AD134" s="215"/>
      <c r="AE134" s="257">
        <v>2</v>
      </c>
      <c r="AF134" s="107"/>
      <c r="AG134" s="107"/>
      <c r="AH134" s="107"/>
      <c r="AI134" s="257">
        <v>1</v>
      </c>
      <c r="AJ134" s="107"/>
      <c r="AK134" s="107"/>
      <c r="AL134" s="107"/>
      <c r="AM134" s="257">
        <v>1</v>
      </c>
      <c r="AN134" s="107"/>
      <c r="AO134" s="107"/>
      <c r="AP134" s="107"/>
      <c r="AQ134" s="257" t="s">
        <v>521</v>
      </c>
      <c r="AR134" s="107"/>
      <c r="AS134" s="107"/>
      <c r="AT134" s="107"/>
      <c r="AU134" s="257" t="s">
        <v>521</v>
      </c>
      <c r="AV134" s="107"/>
      <c r="AW134" s="107"/>
      <c r="AX134" s="209"/>
    </row>
    <row r="135" spans="1:50" ht="39.75" customHeight="1" x14ac:dyDescent="0.2">
      <c r="A135" s="995"/>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10" t="s">
        <v>53</v>
      </c>
      <c r="Z135" s="88"/>
      <c r="AA135" s="89"/>
      <c r="AB135" s="277" t="s">
        <v>520</v>
      </c>
      <c r="AC135" s="124"/>
      <c r="AD135" s="124"/>
      <c r="AE135" s="257">
        <v>1</v>
      </c>
      <c r="AF135" s="107"/>
      <c r="AG135" s="107"/>
      <c r="AH135" s="107"/>
      <c r="AI135" s="257">
        <v>1</v>
      </c>
      <c r="AJ135" s="107"/>
      <c r="AK135" s="107"/>
      <c r="AL135" s="107"/>
      <c r="AM135" s="257">
        <v>1</v>
      </c>
      <c r="AN135" s="107"/>
      <c r="AO135" s="107"/>
      <c r="AP135" s="107"/>
      <c r="AQ135" s="257" t="s">
        <v>521</v>
      </c>
      <c r="AR135" s="107"/>
      <c r="AS135" s="107"/>
      <c r="AT135" s="107"/>
      <c r="AU135" s="257">
        <v>1</v>
      </c>
      <c r="AV135" s="107"/>
      <c r="AW135" s="107"/>
      <c r="AX135" s="209"/>
    </row>
    <row r="136" spans="1:50" ht="18.75" hidden="1" customHeight="1" x14ac:dyDescent="0.2">
      <c r="A136" s="995"/>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313</v>
      </c>
      <c r="AF136" s="256"/>
      <c r="AG136" s="256"/>
      <c r="AH136" s="256"/>
      <c r="AI136" s="256" t="s">
        <v>311</v>
      </c>
      <c r="AJ136" s="256"/>
      <c r="AK136" s="256"/>
      <c r="AL136" s="256"/>
      <c r="AM136" s="256" t="s">
        <v>340</v>
      </c>
      <c r="AN136" s="256"/>
      <c r="AO136" s="256"/>
      <c r="AP136" s="258"/>
      <c r="AQ136" s="258" t="s">
        <v>187</v>
      </c>
      <c r="AR136" s="259"/>
      <c r="AS136" s="259"/>
      <c r="AT136" s="260"/>
      <c r="AU136" s="270" t="s">
        <v>203</v>
      </c>
      <c r="AV136" s="270"/>
      <c r="AW136" s="270"/>
      <c r="AX136" s="271"/>
    </row>
    <row r="137" spans="1:50" ht="18.75" hidden="1" customHeight="1" x14ac:dyDescent="0.2">
      <c r="A137" s="995"/>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2">
      <c r="A138" s="995"/>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9"/>
    </row>
    <row r="139" spans="1:50" ht="39.75" hidden="1" customHeight="1" x14ac:dyDescent="0.2">
      <c r="A139" s="995"/>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10"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9"/>
    </row>
    <row r="140" spans="1:50" ht="18.75" hidden="1" customHeight="1" x14ac:dyDescent="0.2">
      <c r="A140" s="995"/>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313</v>
      </c>
      <c r="AF140" s="256"/>
      <c r="AG140" s="256"/>
      <c r="AH140" s="256"/>
      <c r="AI140" s="256" t="s">
        <v>311</v>
      </c>
      <c r="AJ140" s="256"/>
      <c r="AK140" s="256"/>
      <c r="AL140" s="256"/>
      <c r="AM140" s="256" t="s">
        <v>340</v>
      </c>
      <c r="AN140" s="256"/>
      <c r="AO140" s="256"/>
      <c r="AP140" s="258"/>
      <c r="AQ140" s="258" t="s">
        <v>187</v>
      </c>
      <c r="AR140" s="259"/>
      <c r="AS140" s="259"/>
      <c r="AT140" s="260"/>
      <c r="AU140" s="270" t="s">
        <v>203</v>
      </c>
      <c r="AV140" s="270"/>
      <c r="AW140" s="270"/>
      <c r="AX140" s="271"/>
    </row>
    <row r="141" spans="1:50" ht="18.75" hidden="1" customHeight="1" x14ac:dyDescent="0.2">
      <c r="A141" s="995"/>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2">
      <c r="A142" s="995"/>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9"/>
    </row>
    <row r="143" spans="1:50" ht="39.75" hidden="1" customHeight="1" x14ac:dyDescent="0.2">
      <c r="A143" s="995"/>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10"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9"/>
    </row>
    <row r="144" spans="1:50" ht="18.75" hidden="1" customHeight="1" x14ac:dyDescent="0.2">
      <c r="A144" s="995"/>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313</v>
      </c>
      <c r="AF144" s="256"/>
      <c r="AG144" s="256"/>
      <c r="AH144" s="256"/>
      <c r="AI144" s="256" t="s">
        <v>311</v>
      </c>
      <c r="AJ144" s="256"/>
      <c r="AK144" s="256"/>
      <c r="AL144" s="256"/>
      <c r="AM144" s="256" t="s">
        <v>340</v>
      </c>
      <c r="AN144" s="256"/>
      <c r="AO144" s="256"/>
      <c r="AP144" s="258"/>
      <c r="AQ144" s="258" t="s">
        <v>187</v>
      </c>
      <c r="AR144" s="259"/>
      <c r="AS144" s="259"/>
      <c r="AT144" s="260"/>
      <c r="AU144" s="270" t="s">
        <v>203</v>
      </c>
      <c r="AV144" s="270"/>
      <c r="AW144" s="270"/>
      <c r="AX144" s="271"/>
    </row>
    <row r="145" spans="1:50" ht="18.75" hidden="1" customHeight="1" x14ac:dyDescent="0.2">
      <c r="A145" s="995"/>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2">
      <c r="A146" s="995"/>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9"/>
    </row>
    <row r="147" spans="1:50" ht="39.75" hidden="1" customHeight="1" x14ac:dyDescent="0.2">
      <c r="A147" s="995"/>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10"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9"/>
    </row>
    <row r="148" spans="1:50" ht="18.75" hidden="1" customHeight="1" x14ac:dyDescent="0.2">
      <c r="A148" s="995"/>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313</v>
      </c>
      <c r="AF148" s="256"/>
      <c r="AG148" s="256"/>
      <c r="AH148" s="256"/>
      <c r="AI148" s="256" t="s">
        <v>311</v>
      </c>
      <c r="AJ148" s="256"/>
      <c r="AK148" s="256"/>
      <c r="AL148" s="256"/>
      <c r="AM148" s="256" t="s">
        <v>340</v>
      </c>
      <c r="AN148" s="256"/>
      <c r="AO148" s="256"/>
      <c r="AP148" s="258"/>
      <c r="AQ148" s="258" t="s">
        <v>187</v>
      </c>
      <c r="AR148" s="259"/>
      <c r="AS148" s="259"/>
      <c r="AT148" s="260"/>
      <c r="AU148" s="270" t="s">
        <v>203</v>
      </c>
      <c r="AV148" s="270"/>
      <c r="AW148" s="270"/>
      <c r="AX148" s="271"/>
    </row>
    <row r="149" spans="1:50" ht="18.75" hidden="1" customHeight="1" x14ac:dyDescent="0.2">
      <c r="A149" s="995"/>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2">
      <c r="A150" s="995"/>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9"/>
    </row>
    <row r="151" spans="1:50" ht="39.75" hidden="1" customHeight="1" x14ac:dyDescent="0.2">
      <c r="A151" s="995"/>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10"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9"/>
    </row>
    <row r="152" spans="1:50" ht="22.5" hidden="1" customHeight="1" x14ac:dyDescent="0.2">
      <c r="A152" s="995"/>
      <c r="B152" s="243"/>
      <c r="C152" s="242"/>
      <c r="D152" s="243"/>
      <c r="E152" s="242"/>
      <c r="F152" s="305"/>
      <c r="G152" s="263" t="s">
        <v>204</v>
      </c>
      <c r="H152" s="160"/>
      <c r="I152" s="160"/>
      <c r="J152" s="160"/>
      <c r="K152" s="160"/>
      <c r="L152" s="160"/>
      <c r="M152" s="160"/>
      <c r="N152" s="160"/>
      <c r="O152" s="160"/>
      <c r="P152" s="161"/>
      <c r="Q152" s="167" t="s">
        <v>258</v>
      </c>
      <c r="R152" s="160"/>
      <c r="S152" s="160"/>
      <c r="T152" s="160"/>
      <c r="U152" s="160"/>
      <c r="V152" s="160"/>
      <c r="W152" s="160"/>
      <c r="X152" s="160"/>
      <c r="Y152" s="160"/>
      <c r="Z152" s="160"/>
      <c r="AA152" s="160"/>
      <c r="AB152" s="278" t="s">
        <v>259</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5"/>
    </row>
    <row r="153" spans="1:50" ht="22.5" hidden="1" customHeight="1" x14ac:dyDescent="0.2">
      <c r="A153" s="995"/>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2">
      <c r="A154" s="995"/>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24"/>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2">
      <c r="A155" s="995"/>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25"/>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2">
      <c r="A156" s="995"/>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25"/>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2">
      <c r="A157" s="995"/>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25"/>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2">
      <c r="A158" s="995"/>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26"/>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2">
      <c r="A159" s="995"/>
      <c r="B159" s="243"/>
      <c r="C159" s="242"/>
      <c r="D159" s="243"/>
      <c r="E159" s="242"/>
      <c r="F159" s="305"/>
      <c r="G159" s="263" t="s">
        <v>204</v>
      </c>
      <c r="H159" s="160"/>
      <c r="I159" s="160"/>
      <c r="J159" s="160"/>
      <c r="K159" s="160"/>
      <c r="L159" s="160"/>
      <c r="M159" s="160"/>
      <c r="N159" s="160"/>
      <c r="O159" s="160"/>
      <c r="P159" s="161"/>
      <c r="Q159" s="167" t="s">
        <v>258</v>
      </c>
      <c r="R159" s="160"/>
      <c r="S159" s="160"/>
      <c r="T159" s="160"/>
      <c r="U159" s="160"/>
      <c r="V159" s="160"/>
      <c r="W159" s="160"/>
      <c r="X159" s="160"/>
      <c r="Y159" s="160"/>
      <c r="Z159" s="160"/>
      <c r="AA159" s="160"/>
      <c r="AB159" s="278" t="s">
        <v>259</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2">
      <c r="A160" s="995"/>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2">
      <c r="A161" s="995"/>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24"/>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2">
      <c r="A162" s="995"/>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25"/>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995"/>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25"/>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2">
      <c r="A164" s="995"/>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25"/>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2">
      <c r="A165" s="995"/>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26"/>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2">
      <c r="A166" s="995"/>
      <c r="B166" s="243"/>
      <c r="C166" s="242"/>
      <c r="D166" s="243"/>
      <c r="E166" s="242"/>
      <c r="F166" s="305"/>
      <c r="G166" s="263" t="s">
        <v>204</v>
      </c>
      <c r="H166" s="160"/>
      <c r="I166" s="160"/>
      <c r="J166" s="160"/>
      <c r="K166" s="160"/>
      <c r="L166" s="160"/>
      <c r="M166" s="160"/>
      <c r="N166" s="160"/>
      <c r="O166" s="160"/>
      <c r="P166" s="161"/>
      <c r="Q166" s="167" t="s">
        <v>258</v>
      </c>
      <c r="R166" s="160"/>
      <c r="S166" s="160"/>
      <c r="T166" s="160"/>
      <c r="U166" s="160"/>
      <c r="V166" s="160"/>
      <c r="W166" s="160"/>
      <c r="X166" s="160"/>
      <c r="Y166" s="160"/>
      <c r="Z166" s="160"/>
      <c r="AA166" s="160"/>
      <c r="AB166" s="278" t="s">
        <v>259</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2">
      <c r="A167" s="995"/>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2">
      <c r="A168" s="995"/>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24"/>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2">
      <c r="A169" s="995"/>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25"/>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995"/>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25"/>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2">
      <c r="A171" s="995"/>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25"/>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2">
      <c r="A172" s="995"/>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26"/>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2">
      <c r="A173" s="995"/>
      <c r="B173" s="243"/>
      <c r="C173" s="242"/>
      <c r="D173" s="243"/>
      <c r="E173" s="242"/>
      <c r="F173" s="305"/>
      <c r="G173" s="263" t="s">
        <v>204</v>
      </c>
      <c r="H173" s="160"/>
      <c r="I173" s="160"/>
      <c r="J173" s="160"/>
      <c r="K173" s="160"/>
      <c r="L173" s="160"/>
      <c r="M173" s="160"/>
      <c r="N173" s="160"/>
      <c r="O173" s="160"/>
      <c r="P173" s="161"/>
      <c r="Q173" s="167" t="s">
        <v>258</v>
      </c>
      <c r="R173" s="160"/>
      <c r="S173" s="160"/>
      <c r="T173" s="160"/>
      <c r="U173" s="160"/>
      <c r="V173" s="160"/>
      <c r="W173" s="160"/>
      <c r="X173" s="160"/>
      <c r="Y173" s="160"/>
      <c r="Z173" s="160"/>
      <c r="AA173" s="160"/>
      <c r="AB173" s="278" t="s">
        <v>259</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2">
      <c r="A174" s="995"/>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2">
      <c r="A175" s="995"/>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24"/>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2">
      <c r="A176" s="995"/>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25"/>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995"/>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25"/>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2">
      <c r="A178" s="995"/>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25"/>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2">
      <c r="A179" s="995"/>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26"/>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2">
      <c r="A180" s="995"/>
      <c r="B180" s="243"/>
      <c r="C180" s="242"/>
      <c r="D180" s="243"/>
      <c r="E180" s="242"/>
      <c r="F180" s="305"/>
      <c r="G180" s="263" t="s">
        <v>204</v>
      </c>
      <c r="H180" s="160"/>
      <c r="I180" s="160"/>
      <c r="J180" s="160"/>
      <c r="K180" s="160"/>
      <c r="L180" s="160"/>
      <c r="M180" s="160"/>
      <c r="N180" s="160"/>
      <c r="O180" s="160"/>
      <c r="P180" s="161"/>
      <c r="Q180" s="167" t="s">
        <v>258</v>
      </c>
      <c r="R180" s="160"/>
      <c r="S180" s="160"/>
      <c r="T180" s="160"/>
      <c r="U180" s="160"/>
      <c r="V180" s="160"/>
      <c r="W180" s="160"/>
      <c r="X180" s="160"/>
      <c r="Y180" s="160"/>
      <c r="Z180" s="160"/>
      <c r="AA180" s="160"/>
      <c r="AB180" s="278" t="s">
        <v>259</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2">
      <c r="A181" s="995"/>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2">
      <c r="A182" s="995"/>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24"/>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2">
      <c r="A183" s="995"/>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25"/>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995"/>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25"/>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2">
      <c r="A185" s="995"/>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25"/>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2">
      <c r="A186" s="995"/>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26"/>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2">
      <c r="A187" s="995"/>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2">
      <c r="A188" s="995"/>
      <c r="B188" s="243"/>
      <c r="C188" s="242"/>
      <c r="D188" s="243"/>
      <c r="E188" s="151" t="s">
        <v>533</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2">
      <c r="A189" s="995"/>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2">
      <c r="A190" s="995"/>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2">
      <c r="A191" s="995"/>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2">
      <c r="A192" s="995"/>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313</v>
      </c>
      <c r="AF192" s="256"/>
      <c r="AG192" s="256"/>
      <c r="AH192" s="256"/>
      <c r="AI192" s="256" t="s">
        <v>311</v>
      </c>
      <c r="AJ192" s="256"/>
      <c r="AK192" s="256"/>
      <c r="AL192" s="256"/>
      <c r="AM192" s="256" t="s">
        <v>340</v>
      </c>
      <c r="AN192" s="256"/>
      <c r="AO192" s="256"/>
      <c r="AP192" s="258"/>
      <c r="AQ192" s="258" t="s">
        <v>187</v>
      </c>
      <c r="AR192" s="259"/>
      <c r="AS192" s="259"/>
      <c r="AT192" s="260"/>
      <c r="AU192" s="270" t="s">
        <v>203</v>
      </c>
      <c r="AV192" s="270"/>
      <c r="AW192" s="270"/>
      <c r="AX192" s="271"/>
    </row>
    <row r="193" spans="1:50" ht="18.75" hidden="1" customHeight="1" x14ac:dyDescent="0.2">
      <c r="A193" s="995"/>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2">
      <c r="A194" s="995"/>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9"/>
    </row>
    <row r="195" spans="1:50" ht="39.75" hidden="1" customHeight="1" x14ac:dyDescent="0.2">
      <c r="A195" s="995"/>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10"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9"/>
    </row>
    <row r="196" spans="1:50" ht="18.75" hidden="1" customHeight="1" x14ac:dyDescent="0.2">
      <c r="A196" s="995"/>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313</v>
      </c>
      <c r="AF196" s="256"/>
      <c r="AG196" s="256"/>
      <c r="AH196" s="256"/>
      <c r="AI196" s="256" t="s">
        <v>311</v>
      </c>
      <c r="AJ196" s="256"/>
      <c r="AK196" s="256"/>
      <c r="AL196" s="256"/>
      <c r="AM196" s="256" t="s">
        <v>340</v>
      </c>
      <c r="AN196" s="256"/>
      <c r="AO196" s="256"/>
      <c r="AP196" s="258"/>
      <c r="AQ196" s="258" t="s">
        <v>187</v>
      </c>
      <c r="AR196" s="259"/>
      <c r="AS196" s="259"/>
      <c r="AT196" s="260"/>
      <c r="AU196" s="270" t="s">
        <v>203</v>
      </c>
      <c r="AV196" s="270"/>
      <c r="AW196" s="270"/>
      <c r="AX196" s="271"/>
    </row>
    <row r="197" spans="1:50" ht="18.75" hidden="1" customHeight="1" x14ac:dyDescent="0.2">
      <c r="A197" s="995"/>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2">
      <c r="A198" s="995"/>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9"/>
    </row>
    <row r="199" spans="1:50" ht="39.75" hidden="1" customHeight="1" x14ac:dyDescent="0.2">
      <c r="A199" s="995"/>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10"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9"/>
    </row>
    <row r="200" spans="1:50" ht="18.75" hidden="1" customHeight="1" x14ac:dyDescent="0.2">
      <c r="A200" s="995"/>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313</v>
      </c>
      <c r="AF200" s="256"/>
      <c r="AG200" s="256"/>
      <c r="AH200" s="256"/>
      <c r="AI200" s="256" t="s">
        <v>311</v>
      </c>
      <c r="AJ200" s="256"/>
      <c r="AK200" s="256"/>
      <c r="AL200" s="256"/>
      <c r="AM200" s="256" t="s">
        <v>340</v>
      </c>
      <c r="AN200" s="256"/>
      <c r="AO200" s="256"/>
      <c r="AP200" s="258"/>
      <c r="AQ200" s="258" t="s">
        <v>187</v>
      </c>
      <c r="AR200" s="259"/>
      <c r="AS200" s="259"/>
      <c r="AT200" s="260"/>
      <c r="AU200" s="270" t="s">
        <v>203</v>
      </c>
      <c r="AV200" s="270"/>
      <c r="AW200" s="270"/>
      <c r="AX200" s="271"/>
    </row>
    <row r="201" spans="1:50" ht="18.75" hidden="1" customHeight="1" x14ac:dyDescent="0.2">
      <c r="A201" s="995"/>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2">
      <c r="A202" s="995"/>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9"/>
    </row>
    <row r="203" spans="1:50" ht="39.75" hidden="1" customHeight="1" x14ac:dyDescent="0.2">
      <c r="A203" s="995"/>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10"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9"/>
    </row>
    <row r="204" spans="1:50" ht="18.75" hidden="1" customHeight="1" x14ac:dyDescent="0.2">
      <c r="A204" s="995"/>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313</v>
      </c>
      <c r="AF204" s="256"/>
      <c r="AG204" s="256"/>
      <c r="AH204" s="256"/>
      <c r="AI204" s="256" t="s">
        <v>311</v>
      </c>
      <c r="AJ204" s="256"/>
      <c r="AK204" s="256"/>
      <c r="AL204" s="256"/>
      <c r="AM204" s="256" t="s">
        <v>340</v>
      </c>
      <c r="AN204" s="256"/>
      <c r="AO204" s="256"/>
      <c r="AP204" s="258"/>
      <c r="AQ204" s="258" t="s">
        <v>187</v>
      </c>
      <c r="AR204" s="259"/>
      <c r="AS204" s="259"/>
      <c r="AT204" s="260"/>
      <c r="AU204" s="270" t="s">
        <v>203</v>
      </c>
      <c r="AV204" s="270"/>
      <c r="AW204" s="270"/>
      <c r="AX204" s="271"/>
    </row>
    <row r="205" spans="1:50" ht="18.75" hidden="1" customHeight="1" x14ac:dyDescent="0.2">
      <c r="A205" s="995"/>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2">
      <c r="A206" s="995"/>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9"/>
    </row>
    <row r="207" spans="1:50" ht="39.75" hidden="1" customHeight="1" x14ac:dyDescent="0.2">
      <c r="A207" s="995"/>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10"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9"/>
    </row>
    <row r="208" spans="1:50" ht="18.75" hidden="1" customHeight="1" x14ac:dyDescent="0.2">
      <c r="A208" s="995"/>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313</v>
      </c>
      <c r="AF208" s="256"/>
      <c r="AG208" s="256"/>
      <c r="AH208" s="256"/>
      <c r="AI208" s="256" t="s">
        <v>311</v>
      </c>
      <c r="AJ208" s="256"/>
      <c r="AK208" s="256"/>
      <c r="AL208" s="256"/>
      <c r="AM208" s="256" t="s">
        <v>340</v>
      </c>
      <c r="AN208" s="256"/>
      <c r="AO208" s="256"/>
      <c r="AP208" s="258"/>
      <c r="AQ208" s="258" t="s">
        <v>187</v>
      </c>
      <c r="AR208" s="259"/>
      <c r="AS208" s="259"/>
      <c r="AT208" s="260"/>
      <c r="AU208" s="270" t="s">
        <v>203</v>
      </c>
      <c r="AV208" s="270"/>
      <c r="AW208" s="270"/>
      <c r="AX208" s="271"/>
    </row>
    <row r="209" spans="1:50" ht="18.75" hidden="1" customHeight="1" x14ac:dyDescent="0.2">
      <c r="A209" s="995"/>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2">
      <c r="A210" s="995"/>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9"/>
    </row>
    <row r="211" spans="1:50" ht="39.75" hidden="1" customHeight="1" x14ac:dyDescent="0.2">
      <c r="A211" s="995"/>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10"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9"/>
    </row>
    <row r="212" spans="1:50" ht="22.5" hidden="1" customHeight="1" x14ac:dyDescent="0.2">
      <c r="A212" s="995"/>
      <c r="B212" s="243"/>
      <c r="C212" s="242"/>
      <c r="D212" s="243"/>
      <c r="E212" s="242"/>
      <c r="F212" s="305"/>
      <c r="G212" s="263" t="s">
        <v>204</v>
      </c>
      <c r="H212" s="160"/>
      <c r="I212" s="160"/>
      <c r="J212" s="160"/>
      <c r="K212" s="160"/>
      <c r="L212" s="160"/>
      <c r="M212" s="160"/>
      <c r="N212" s="160"/>
      <c r="O212" s="160"/>
      <c r="P212" s="161"/>
      <c r="Q212" s="167" t="s">
        <v>258</v>
      </c>
      <c r="R212" s="160"/>
      <c r="S212" s="160"/>
      <c r="T212" s="160"/>
      <c r="U212" s="160"/>
      <c r="V212" s="160"/>
      <c r="W212" s="160"/>
      <c r="X212" s="160"/>
      <c r="Y212" s="160"/>
      <c r="Z212" s="160"/>
      <c r="AA212" s="160"/>
      <c r="AB212" s="278" t="s">
        <v>259</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5"/>
    </row>
    <row r="213" spans="1:50" ht="22.5" hidden="1" customHeight="1" x14ac:dyDescent="0.2">
      <c r="A213" s="995"/>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2">
      <c r="A214" s="995"/>
      <c r="B214" s="243"/>
      <c r="C214" s="242"/>
      <c r="D214" s="243"/>
      <c r="E214" s="242"/>
      <c r="F214" s="305"/>
      <c r="G214" s="222"/>
      <c r="H214" s="152"/>
      <c r="I214" s="152"/>
      <c r="J214" s="152"/>
      <c r="K214" s="152"/>
      <c r="L214" s="152"/>
      <c r="M214" s="152"/>
      <c r="N214" s="152"/>
      <c r="O214" s="152"/>
      <c r="P214" s="223"/>
      <c r="Q214" s="982"/>
      <c r="R214" s="983"/>
      <c r="S214" s="983"/>
      <c r="T214" s="983"/>
      <c r="U214" s="983"/>
      <c r="V214" s="983"/>
      <c r="W214" s="983"/>
      <c r="X214" s="983"/>
      <c r="Y214" s="983"/>
      <c r="Z214" s="983"/>
      <c r="AA214" s="984"/>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2">
      <c r="A215" s="995"/>
      <c r="B215" s="243"/>
      <c r="C215" s="242"/>
      <c r="D215" s="243"/>
      <c r="E215" s="242"/>
      <c r="F215" s="305"/>
      <c r="G215" s="224"/>
      <c r="H215" s="225"/>
      <c r="I215" s="225"/>
      <c r="J215" s="225"/>
      <c r="K215" s="225"/>
      <c r="L215" s="225"/>
      <c r="M215" s="225"/>
      <c r="N215" s="225"/>
      <c r="O215" s="225"/>
      <c r="P215" s="226"/>
      <c r="Q215" s="985"/>
      <c r="R215" s="986"/>
      <c r="S215" s="986"/>
      <c r="T215" s="986"/>
      <c r="U215" s="986"/>
      <c r="V215" s="986"/>
      <c r="W215" s="986"/>
      <c r="X215" s="986"/>
      <c r="Y215" s="986"/>
      <c r="Z215" s="986"/>
      <c r="AA215" s="987"/>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995"/>
      <c r="B216" s="243"/>
      <c r="C216" s="242"/>
      <c r="D216" s="243"/>
      <c r="E216" s="242"/>
      <c r="F216" s="305"/>
      <c r="G216" s="224"/>
      <c r="H216" s="225"/>
      <c r="I216" s="225"/>
      <c r="J216" s="225"/>
      <c r="K216" s="225"/>
      <c r="L216" s="225"/>
      <c r="M216" s="225"/>
      <c r="N216" s="225"/>
      <c r="O216" s="225"/>
      <c r="P216" s="226"/>
      <c r="Q216" s="985"/>
      <c r="R216" s="986"/>
      <c r="S216" s="986"/>
      <c r="T216" s="986"/>
      <c r="U216" s="986"/>
      <c r="V216" s="986"/>
      <c r="W216" s="986"/>
      <c r="X216" s="986"/>
      <c r="Y216" s="986"/>
      <c r="Z216" s="986"/>
      <c r="AA216" s="987"/>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2">
      <c r="A217" s="995"/>
      <c r="B217" s="243"/>
      <c r="C217" s="242"/>
      <c r="D217" s="243"/>
      <c r="E217" s="242"/>
      <c r="F217" s="305"/>
      <c r="G217" s="224"/>
      <c r="H217" s="225"/>
      <c r="I217" s="225"/>
      <c r="J217" s="225"/>
      <c r="K217" s="225"/>
      <c r="L217" s="225"/>
      <c r="M217" s="225"/>
      <c r="N217" s="225"/>
      <c r="O217" s="225"/>
      <c r="P217" s="226"/>
      <c r="Q217" s="985"/>
      <c r="R217" s="986"/>
      <c r="S217" s="986"/>
      <c r="T217" s="986"/>
      <c r="U217" s="986"/>
      <c r="V217" s="986"/>
      <c r="W217" s="986"/>
      <c r="X217" s="986"/>
      <c r="Y217" s="986"/>
      <c r="Z217" s="986"/>
      <c r="AA217" s="987"/>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2">
      <c r="A218" s="995"/>
      <c r="B218" s="243"/>
      <c r="C218" s="242"/>
      <c r="D218" s="243"/>
      <c r="E218" s="242"/>
      <c r="F218" s="305"/>
      <c r="G218" s="227"/>
      <c r="H218" s="155"/>
      <c r="I218" s="155"/>
      <c r="J218" s="155"/>
      <c r="K218" s="155"/>
      <c r="L218" s="155"/>
      <c r="M218" s="155"/>
      <c r="N218" s="155"/>
      <c r="O218" s="155"/>
      <c r="P218" s="228"/>
      <c r="Q218" s="988"/>
      <c r="R218" s="989"/>
      <c r="S218" s="989"/>
      <c r="T218" s="989"/>
      <c r="U218" s="989"/>
      <c r="V218" s="989"/>
      <c r="W218" s="989"/>
      <c r="X218" s="989"/>
      <c r="Y218" s="989"/>
      <c r="Z218" s="989"/>
      <c r="AA218" s="990"/>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2">
      <c r="A219" s="995"/>
      <c r="B219" s="243"/>
      <c r="C219" s="242"/>
      <c r="D219" s="243"/>
      <c r="E219" s="242"/>
      <c r="F219" s="305"/>
      <c r="G219" s="263" t="s">
        <v>204</v>
      </c>
      <c r="H219" s="160"/>
      <c r="I219" s="160"/>
      <c r="J219" s="160"/>
      <c r="K219" s="160"/>
      <c r="L219" s="160"/>
      <c r="M219" s="160"/>
      <c r="N219" s="160"/>
      <c r="O219" s="160"/>
      <c r="P219" s="161"/>
      <c r="Q219" s="167" t="s">
        <v>258</v>
      </c>
      <c r="R219" s="160"/>
      <c r="S219" s="160"/>
      <c r="T219" s="160"/>
      <c r="U219" s="160"/>
      <c r="V219" s="160"/>
      <c r="W219" s="160"/>
      <c r="X219" s="160"/>
      <c r="Y219" s="160"/>
      <c r="Z219" s="160"/>
      <c r="AA219" s="160"/>
      <c r="AB219" s="278" t="s">
        <v>259</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2">
      <c r="A220" s="995"/>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2">
      <c r="A221" s="995"/>
      <c r="B221" s="243"/>
      <c r="C221" s="242"/>
      <c r="D221" s="243"/>
      <c r="E221" s="242"/>
      <c r="F221" s="305"/>
      <c r="G221" s="222"/>
      <c r="H221" s="152"/>
      <c r="I221" s="152"/>
      <c r="J221" s="152"/>
      <c r="K221" s="152"/>
      <c r="L221" s="152"/>
      <c r="M221" s="152"/>
      <c r="N221" s="152"/>
      <c r="O221" s="152"/>
      <c r="P221" s="223"/>
      <c r="Q221" s="982"/>
      <c r="R221" s="983"/>
      <c r="S221" s="983"/>
      <c r="T221" s="983"/>
      <c r="U221" s="983"/>
      <c r="V221" s="983"/>
      <c r="W221" s="983"/>
      <c r="X221" s="983"/>
      <c r="Y221" s="983"/>
      <c r="Z221" s="983"/>
      <c r="AA221" s="984"/>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2">
      <c r="A222" s="995"/>
      <c r="B222" s="243"/>
      <c r="C222" s="242"/>
      <c r="D222" s="243"/>
      <c r="E222" s="242"/>
      <c r="F222" s="305"/>
      <c r="G222" s="224"/>
      <c r="H222" s="225"/>
      <c r="I222" s="225"/>
      <c r="J222" s="225"/>
      <c r="K222" s="225"/>
      <c r="L222" s="225"/>
      <c r="M222" s="225"/>
      <c r="N222" s="225"/>
      <c r="O222" s="225"/>
      <c r="P222" s="226"/>
      <c r="Q222" s="985"/>
      <c r="R222" s="986"/>
      <c r="S222" s="986"/>
      <c r="T222" s="986"/>
      <c r="U222" s="986"/>
      <c r="V222" s="986"/>
      <c r="W222" s="986"/>
      <c r="X222" s="986"/>
      <c r="Y222" s="986"/>
      <c r="Z222" s="986"/>
      <c r="AA222" s="987"/>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995"/>
      <c r="B223" s="243"/>
      <c r="C223" s="242"/>
      <c r="D223" s="243"/>
      <c r="E223" s="242"/>
      <c r="F223" s="305"/>
      <c r="G223" s="224"/>
      <c r="H223" s="225"/>
      <c r="I223" s="225"/>
      <c r="J223" s="225"/>
      <c r="K223" s="225"/>
      <c r="L223" s="225"/>
      <c r="M223" s="225"/>
      <c r="N223" s="225"/>
      <c r="O223" s="225"/>
      <c r="P223" s="226"/>
      <c r="Q223" s="985"/>
      <c r="R223" s="986"/>
      <c r="S223" s="986"/>
      <c r="T223" s="986"/>
      <c r="U223" s="986"/>
      <c r="V223" s="986"/>
      <c r="W223" s="986"/>
      <c r="X223" s="986"/>
      <c r="Y223" s="986"/>
      <c r="Z223" s="986"/>
      <c r="AA223" s="987"/>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2">
      <c r="A224" s="995"/>
      <c r="B224" s="243"/>
      <c r="C224" s="242"/>
      <c r="D224" s="243"/>
      <c r="E224" s="242"/>
      <c r="F224" s="305"/>
      <c r="G224" s="224"/>
      <c r="H224" s="225"/>
      <c r="I224" s="225"/>
      <c r="J224" s="225"/>
      <c r="K224" s="225"/>
      <c r="L224" s="225"/>
      <c r="M224" s="225"/>
      <c r="N224" s="225"/>
      <c r="O224" s="225"/>
      <c r="P224" s="226"/>
      <c r="Q224" s="985"/>
      <c r="R224" s="986"/>
      <c r="S224" s="986"/>
      <c r="T224" s="986"/>
      <c r="U224" s="986"/>
      <c r="V224" s="986"/>
      <c r="W224" s="986"/>
      <c r="X224" s="986"/>
      <c r="Y224" s="986"/>
      <c r="Z224" s="986"/>
      <c r="AA224" s="987"/>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2">
      <c r="A225" s="995"/>
      <c r="B225" s="243"/>
      <c r="C225" s="242"/>
      <c r="D225" s="243"/>
      <c r="E225" s="242"/>
      <c r="F225" s="305"/>
      <c r="G225" s="227"/>
      <c r="H225" s="155"/>
      <c r="I225" s="155"/>
      <c r="J225" s="155"/>
      <c r="K225" s="155"/>
      <c r="L225" s="155"/>
      <c r="M225" s="155"/>
      <c r="N225" s="155"/>
      <c r="O225" s="155"/>
      <c r="P225" s="228"/>
      <c r="Q225" s="988"/>
      <c r="R225" s="989"/>
      <c r="S225" s="989"/>
      <c r="T225" s="989"/>
      <c r="U225" s="989"/>
      <c r="V225" s="989"/>
      <c r="W225" s="989"/>
      <c r="X225" s="989"/>
      <c r="Y225" s="989"/>
      <c r="Z225" s="989"/>
      <c r="AA225" s="990"/>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2">
      <c r="A226" s="995"/>
      <c r="B226" s="243"/>
      <c r="C226" s="242"/>
      <c r="D226" s="243"/>
      <c r="E226" s="242"/>
      <c r="F226" s="305"/>
      <c r="G226" s="263" t="s">
        <v>204</v>
      </c>
      <c r="H226" s="160"/>
      <c r="I226" s="160"/>
      <c r="J226" s="160"/>
      <c r="K226" s="160"/>
      <c r="L226" s="160"/>
      <c r="M226" s="160"/>
      <c r="N226" s="160"/>
      <c r="O226" s="160"/>
      <c r="P226" s="161"/>
      <c r="Q226" s="167" t="s">
        <v>258</v>
      </c>
      <c r="R226" s="160"/>
      <c r="S226" s="160"/>
      <c r="T226" s="160"/>
      <c r="U226" s="160"/>
      <c r="V226" s="160"/>
      <c r="W226" s="160"/>
      <c r="X226" s="160"/>
      <c r="Y226" s="160"/>
      <c r="Z226" s="160"/>
      <c r="AA226" s="160"/>
      <c r="AB226" s="278" t="s">
        <v>259</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2">
      <c r="A227" s="995"/>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2">
      <c r="A228" s="995"/>
      <c r="B228" s="243"/>
      <c r="C228" s="242"/>
      <c r="D228" s="243"/>
      <c r="E228" s="242"/>
      <c r="F228" s="305"/>
      <c r="G228" s="222"/>
      <c r="H228" s="152"/>
      <c r="I228" s="152"/>
      <c r="J228" s="152"/>
      <c r="K228" s="152"/>
      <c r="L228" s="152"/>
      <c r="M228" s="152"/>
      <c r="N228" s="152"/>
      <c r="O228" s="152"/>
      <c r="P228" s="223"/>
      <c r="Q228" s="982"/>
      <c r="R228" s="983"/>
      <c r="S228" s="983"/>
      <c r="T228" s="983"/>
      <c r="U228" s="983"/>
      <c r="V228" s="983"/>
      <c r="W228" s="983"/>
      <c r="X228" s="983"/>
      <c r="Y228" s="983"/>
      <c r="Z228" s="983"/>
      <c r="AA228" s="984"/>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2">
      <c r="A229" s="995"/>
      <c r="B229" s="243"/>
      <c r="C229" s="242"/>
      <c r="D229" s="243"/>
      <c r="E229" s="242"/>
      <c r="F229" s="305"/>
      <c r="G229" s="224"/>
      <c r="H229" s="225"/>
      <c r="I229" s="225"/>
      <c r="J229" s="225"/>
      <c r="K229" s="225"/>
      <c r="L229" s="225"/>
      <c r="M229" s="225"/>
      <c r="N229" s="225"/>
      <c r="O229" s="225"/>
      <c r="P229" s="226"/>
      <c r="Q229" s="985"/>
      <c r="R229" s="986"/>
      <c r="S229" s="986"/>
      <c r="T229" s="986"/>
      <c r="U229" s="986"/>
      <c r="V229" s="986"/>
      <c r="W229" s="986"/>
      <c r="X229" s="986"/>
      <c r="Y229" s="986"/>
      <c r="Z229" s="986"/>
      <c r="AA229" s="987"/>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995"/>
      <c r="B230" s="243"/>
      <c r="C230" s="242"/>
      <c r="D230" s="243"/>
      <c r="E230" s="242"/>
      <c r="F230" s="305"/>
      <c r="G230" s="224"/>
      <c r="H230" s="225"/>
      <c r="I230" s="225"/>
      <c r="J230" s="225"/>
      <c r="K230" s="225"/>
      <c r="L230" s="225"/>
      <c r="M230" s="225"/>
      <c r="N230" s="225"/>
      <c r="O230" s="225"/>
      <c r="P230" s="226"/>
      <c r="Q230" s="985"/>
      <c r="R230" s="986"/>
      <c r="S230" s="986"/>
      <c r="T230" s="986"/>
      <c r="U230" s="986"/>
      <c r="V230" s="986"/>
      <c r="W230" s="986"/>
      <c r="X230" s="986"/>
      <c r="Y230" s="986"/>
      <c r="Z230" s="986"/>
      <c r="AA230" s="987"/>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2">
      <c r="A231" s="995"/>
      <c r="B231" s="243"/>
      <c r="C231" s="242"/>
      <c r="D231" s="243"/>
      <c r="E231" s="242"/>
      <c r="F231" s="305"/>
      <c r="G231" s="224"/>
      <c r="H231" s="225"/>
      <c r="I231" s="225"/>
      <c r="J231" s="225"/>
      <c r="K231" s="225"/>
      <c r="L231" s="225"/>
      <c r="M231" s="225"/>
      <c r="N231" s="225"/>
      <c r="O231" s="225"/>
      <c r="P231" s="226"/>
      <c r="Q231" s="985"/>
      <c r="R231" s="986"/>
      <c r="S231" s="986"/>
      <c r="T231" s="986"/>
      <c r="U231" s="986"/>
      <c r="V231" s="986"/>
      <c r="W231" s="986"/>
      <c r="X231" s="986"/>
      <c r="Y231" s="986"/>
      <c r="Z231" s="986"/>
      <c r="AA231" s="987"/>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2">
      <c r="A232" s="995"/>
      <c r="B232" s="243"/>
      <c r="C232" s="242"/>
      <c r="D232" s="243"/>
      <c r="E232" s="242"/>
      <c r="F232" s="305"/>
      <c r="G232" s="227"/>
      <c r="H232" s="155"/>
      <c r="I232" s="155"/>
      <c r="J232" s="155"/>
      <c r="K232" s="155"/>
      <c r="L232" s="155"/>
      <c r="M232" s="155"/>
      <c r="N232" s="155"/>
      <c r="O232" s="155"/>
      <c r="P232" s="228"/>
      <c r="Q232" s="988"/>
      <c r="R232" s="989"/>
      <c r="S232" s="989"/>
      <c r="T232" s="989"/>
      <c r="U232" s="989"/>
      <c r="V232" s="989"/>
      <c r="W232" s="989"/>
      <c r="X232" s="989"/>
      <c r="Y232" s="989"/>
      <c r="Z232" s="989"/>
      <c r="AA232" s="990"/>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2">
      <c r="A233" s="995"/>
      <c r="B233" s="243"/>
      <c r="C233" s="242"/>
      <c r="D233" s="243"/>
      <c r="E233" s="242"/>
      <c r="F233" s="305"/>
      <c r="G233" s="263" t="s">
        <v>204</v>
      </c>
      <c r="H233" s="160"/>
      <c r="I233" s="160"/>
      <c r="J233" s="160"/>
      <c r="K233" s="160"/>
      <c r="L233" s="160"/>
      <c r="M233" s="160"/>
      <c r="N233" s="160"/>
      <c r="O233" s="160"/>
      <c r="P233" s="161"/>
      <c r="Q233" s="167" t="s">
        <v>258</v>
      </c>
      <c r="R233" s="160"/>
      <c r="S233" s="160"/>
      <c r="T233" s="160"/>
      <c r="U233" s="160"/>
      <c r="V233" s="160"/>
      <c r="W233" s="160"/>
      <c r="X233" s="160"/>
      <c r="Y233" s="160"/>
      <c r="Z233" s="160"/>
      <c r="AA233" s="160"/>
      <c r="AB233" s="278" t="s">
        <v>259</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2">
      <c r="A234" s="995"/>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2">
      <c r="A235" s="995"/>
      <c r="B235" s="243"/>
      <c r="C235" s="242"/>
      <c r="D235" s="243"/>
      <c r="E235" s="242"/>
      <c r="F235" s="305"/>
      <c r="G235" s="222"/>
      <c r="H235" s="152"/>
      <c r="I235" s="152"/>
      <c r="J235" s="152"/>
      <c r="K235" s="152"/>
      <c r="L235" s="152"/>
      <c r="M235" s="152"/>
      <c r="N235" s="152"/>
      <c r="O235" s="152"/>
      <c r="P235" s="223"/>
      <c r="Q235" s="982"/>
      <c r="R235" s="983"/>
      <c r="S235" s="983"/>
      <c r="T235" s="983"/>
      <c r="U235" s="983"/>
      <c r="V235" s="983"/>
      <c r="W235" s="983"/>
      <c r="X235" s="983"/>
      <c r="Y235" s="983"/>
      <c r="Z235" s="983"/>
      <c r="AA235" s="984"/>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2">
      <c r="A236" s="995"/>
      <c r="B236" s="243"/>
      <c r="C236" s="242"/>
      <c r="D236" s="243"/>
      <c r="E236" s="242"/>
      <c r="F236" s="305"/>
      <c r="G236" s="224"/>
      <c r="H236" s="225"/>
      <c r="I236" s="225"/>
      <c r="J236" s="225"/>
      <c r="K236" s="225"/>
      <c r="L236" s="225"/>
      <c r="M236" s="225"/>
      <c r="N236" s="225"/>
      <c r="O236" s="225"/>
      <c r="P236" s="226"/>
      <c r="Q236" s="985"/>
      <c r="R236" s="986"/>
      <c r="S236" s="986"/>
      <c r="T236" s="986"/>
      <c r="U236" s="986"/>
      <c r="V236" s="986"/>
      <c r="W236" s="986"/>
      <c r="X236" s="986"/>
      <c r="Y236" s="986"/>
      <c r="Z236" s="986"/>
      <c r="AA236" s="987"/>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995"/>
      <c r="B237" s="243"/>
      <c r="C237" s="242"/>
      <c r="D237" s="243"/>
      <c r="E237" s="242"/>
      <c r="F237" s="305"/>
      <c r="G237" s="224"/>
      <c r="H237" s="225"/>
      <c r="I237" s="225"/>
      <c r="J237" s="225"/>
      <c r="K237" s="225"/>
      <c r="L237" s="225"/>
      <c r="M237" s="225"/>
      <c r="N237" s="225"/>
      <c r="O237" s="225"/>
      <c r="P237" s="226"/>
      <c r="Q237" s="985"/>
      <c r="R237" s="986"/>
      <c r="S237" s="986"/>
      <c r="T237" s="986"/>
      <c r="U237" s="986"/>
      <c r="V237" s="986"/>
      <c r="W237" s="986"/>
      <c r="X237" s="986"/>
      <c r="Y237" s="986"/>
      <c r="Z237" s="986"/>
      <c r="AA237" s="987"/>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2">
      <c r="A238" s="995"/>
      <c r="B238" s="243"/>
      <c r="C238" s="242"/>
      <c r="D238" s="243"/>
      <c r="E238" s="242"/>
      <c r="F238" s="305"/>
      <c r="G238" s="224"/>
      <c r="H238" s="225"/>
      <c r="I238" s="225"/>
      <c r="J238" s="225"/>
      <c r="K238" s="225"/>
      <c r="L238" s="225"/>
      <c r="M238" s="225"/>
      <c r="N238" s="225"/>
      <c r="O238" s="225"/>
      <c r="P238" s="226"/>
      <c r="Q238" s="985"/>
      <c r="R238" s="986"/>
      <c r="S238" s="986"/>
      <c r="T238" s="986"/>
      <c r="U238" s="986"/>
      <c r="V238" s="986"/>
      <c r="W238" s="986"/>
      <c r="X238" s="986"/>
      <c r="Y238" s="986"/>
      <c r="Z238" s="986"/>
      <c r="AA238" s="987"/>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2">
      <c r="A239" s="995"/>
      <c r="B239" s="243"/>
      <c r="C239" s="242"/>
      <c r="D239" s="243"/>
      <c r="E239" s="242"/>
      <c r="F239" s="305"/>
      <c r="G239" s="227"/>
      <c r="H239" s="155"/>
      <c r="I239" s="155"/>
      <c r="J239" s="155"/>
      <c r="K239" s="155"/>
      <c r="L239" s="155"/>
      <c r="M239" s="155"/>
      <c r="N239" s="155"/>
      <c r="O239" s="155"/>
      <c r="P239" s="228"/>
      <c r="Q239" s="988"/>
      <c r="R239" s="989"/>
      <c r="S239" s="989"/>
      <c r="T239" s="989"/>
      <c r="U239" s="989"/>
      <c r="V239" s="989"/>
      <c r="W239" s="989"/>
      <c r="X239" s="989"/>
      <c r="Y239" s="989"/>
      <c r="Z239" s="989"/>
      <c r="AA239" s="990"/>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2">
      <c r="A240" s="995"/>
      <c r="B240" s="243"/>
      <c r="C240" s="242"/>
      <c r="D240" s="243"/>
      <c r="E240" s="242"/>
      <c r="F240" s="305"/>
      <c r="G240" s="263" t="s">
        <v>204</v>
      </c>
      <c r="H240" s="160"/>
      <c r="I240" s="160"/>
      <c r="J240" s="160"/>
      <c r="K240" s="160"/>
      <c r="L240" s="160"/>
      <c r="M240" s="160"/>
      <c r="N240" s="160"/>
      <c r="O240" s="160"/>
      <c r="P240" s="161"/>
      <c r="Q240" s="167" t="s">
        <v>258</v>
      </c>
      <c r="R240" s="160"/>
      <c r="S240" s="160"/>
      <c r="T240" s="160"/>
      <c r="U240" s="160"/>
      <c r="V240" s="160"/>
      <c r="W240" s="160"/>
      <c r="X240" s="160"/>
      <c r="Y240" s="160"/>
      <c r="Z240" s="160"/>
      <c r="AA240" s="160"/>
      <c r="AB240" s="278" t="s">
        <v>259</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2">
      <c r="A241" s="995"/>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2">
      <c r="A242" s="995"/>
      <c r="B242" s="243"/>
      <c r="C242" s="242"/>
      <c r="D242" s="243"/>
      <c r="E242" s="242"/>
      <c r="F242" s="305"/>
      <c r="G242" s="222"/>
      <c r="H242" s="152"/>
      <c r="I242" s="152"/>
      <c r="J242" s="152"/>
      <c r="K242" s="152"/>
      <c r="L242" s="152"/>
      <c r="M242" s="152"/>
      <c r="N242" s="152"/>
      <c r="O242" s="152"/>
      <c r="P242" s="223"/>
      <c r="Q242" s="982"/>
      <c r="R242" s="983"/>
      <c r="S242" s="983"/>
      <c r="T242" s="983"/>
      <c r="U242" s="983"/>
      <c r="V242" s="983"/>
      <c r="W242" s="983"/>
      <c r="X242" s="983"/>
      <c r="Y242" s="983"/>
      <c r="Z242" s="983"/>
      <c r="AA242" s="984"/>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2">
      <c r="A243" s="995"/>
      <c r="B243" s="243"/>
      <c r="C243" s="242"/>
      <c r="D243" s="243"/>
      <c r="E243" s="242"/>
      <c r="F243" s="305"/>
      <c r="G243" s="224"/>
      <c r="H243" s="225"/>
      <c r="I243" s="225"/>
      <c r="J243" s="225"/>
      <c r="K243" s="225"/>
      <c r="L243" s="225"/>
      <c r="M243" s="225"/>
      <c r="N243" s="225"/>
      <c r="O243" s="225"/>
      <c r="P243" s="226"/>
      <c r="Q243" s="985"/>
      <c r="R243" s="986"/>
      <c r="S243" s="986"/>
      <c r="T243" s="986"/>
      <c r="U243" s="986"/>
      <c r="V243" s="986"/>
      <c r="W243" s="986"/>
      <c r="X243" s="986"/>
      <c r="Y243" s="986"/>
      <c r="Z243" s="986"/>
      <c r="AA243" s="987"/>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995"/>
      <c r="B244" s="243"/>
      <c r="C244" s="242"/>
      <c r="D244" s="243"/>
      <c r="E244" s="242"/>
      <c r="F244" s="305"/>
      <c r="G244" s="224"/>
      <c r="H244" s="225"/>
      <c r="I244" s="225"/>
      <c r="J244" s="225"/>
      <c r="K244" s="225"/>
      <c r="L244" s="225"/>
      <c r="M244" s="225"/>
      <c r="N244" s="225"/>
      <c r="O244" s="225"/>
      <c r="P244" s="226"/>
      <c r="Q244" s="985"/>
      <c r="R244" s="986"/>
      <c r="S244" s="986"/>
      <c r="T244" s="986"/>
      <c r="U244" s="986"/>
      <c r="V244" s="986"/>
      <c r="W244" s="986"/>
      <c r="X244" s="986"/>
      <c r="Y244" s="986"/>
      <c r="Z244" s="986"/>
      <c r="AA244" s="987"/>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2">
      <c r="A245" s="995"/>
      <c r="B245" s="243"/>
      <c r="C245" s="242"/>
      <c r="D245" s="243"/>
      <c r="E245" s="242"/>
      <c r="F245" s="305"/>
      <c r="G245" s="224"/>
      <c r="H245" s="225"/>
      <c r="I245" s="225"/>
      <c r="J245" s="225"/>
      <c r="K245" s="225"/>
      <c r="L245" s="225"/>
      <c r="M245" s="225"/>
      <c r="N245" s="225"/>
      <c r="O245" s="225"/>
      <c r="P245" s="226"/>
      <c r="Q245" s="985"/>
      <c r="R245" s="986"/>
      <c r="S245" s="986"/>
      <c r="T245" s="986"/>
      <c r="U245" s="986"/>
      <c r="V245" s="986"/>
      <c r="W245" s="986"/>
      <c r="X245" s="986"/>
      <c r="Y245" s="986"/>
      <c r="Z245" s="986"/>
      <c r="AA245" s="987"/>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2">
      <c r="A246" s="995"/>
      <c r="B246" s="243"/>
      <c r="C246" s="242"/>
      <c r="D246" s="243"/>
      <c r="E246" s="306"/>
      <c r="F246" s="307"/>
      <c r="G246" s="227"/>
      <c r="H246" s="155"/>
      <c r="I246" s="155"/>
      <c r="J246" s="155"/>
      <c r="K246" s="155"/>
      <c r="L246" s="155"/>
      <c r="M246" s="155"/>
      <c r="N246" s="155"/>
      <c r="O246" s="155"/>
      <c r="P246" s="228"/>
      <c r="Q246" s="988"/>
      <c r="R246" s="989"/>
      <c r="S246" s="989"/>
      <c r="T246" s="989"/>
      <c r="U246" s="989"/>
      <c r="V246" s="989"/>
      <c r="W246" s="989"/>
      <c r="X246" s="989"/>
      <c r="Y246" s="989"/>
      <c r="Z246" s="989"/>
      <c r="AA246" s="990"/>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2">
      <c r="A247" s="995"/>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2">
      <c r="A248" s="995"/>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5">
      <c r="A249" s="995"/>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2">
      <c r="A250" s="995"/>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2">
      <c r="A251" s="995"/>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2">
      <c r="A252" s="995"/>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313</v>
      </c>
      <c r="AF252" s="256"/>
      <c r="AG252" s="256"/>
      <c r="AH252" s="256"/>
      <c r="AI252" s="256" t="s">
        <v>311</v>
      </c>
      <c r="AJ252" s="256"/>
      <c r="AK252" s="256"/>
      <c r="AL252" s="256"/>
      <c r="AM252" s="256" t="s">
        <v>340</v>
      </c>
      <c r="AN252" s="256"/>
      <c r="AO252" s="256"/>
      <c r="AP252" s="258"/>
      <c r="AQ252" s="258" t="s">
        <v>187</v>
      </c>
      <c r="AR252" s="259"/>
      <c r="AS252" s="259"/>
      <c r="AT252" s="260"/>
      <c r="AU252" s="270" t="s">
        <v>203</v>
      </c>
      <c r="AV252" s="270"/>
      <c r="AW252" s="270"/>
      <c r="AX252" s="271"/>
    </row>
    <row r="253" spans="1:50" ht="18.75" hidden="1" customHeight="1" x14ac:dyDescent="0.2">
      <c r="A253" s="995"/>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2">
      <c r="A254" s="995"/>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9"/>
    </row>
    <row r="255" spans="1:50" ht="39.75" hidden="1" customHeight="1" x14ac:dyDescent="0.2">
      <c r="A255" s="995"/>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10"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9"/>
    </row>
    <row r="256" spans="1:50" ht="18.75" hidden="1" customHeight="1" x14ac:dyDescent="0.2">
      <c r="A256" s="995"/>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313</v>
      </c>
      <c r="AF256" s="256"/>
      <c r="AG256" s="256"/>
      <c r="AH256" s="256"/>
      <c r="AI256" s="256" t="s">
        <v>311</v>
      </c>
      <c r="AJ256" s="256"/>
      <c r="AK256" s="256"/>
      <c r="AL256" s="256"/>
      <c r="AM256" s="256" t="s">
        <v>340</v>
      </c>
      <c r="AN256" s="256"/>
      <c r="AO256" s="256"/>
      <c r="AP256" s="258"/>
      <c r="AQ256" s="258" t="s">
        <v>187</v>
      </c>
      <c r="AR256" s="259"/>
      <c r="AS256" s="259"/>
      <c r="AT256" s="260"/>
      <c r="AU256" s="270" t="s">
        <v>203</v>
      </c>
      <c r="AV256" s="270"/>
      <c r="AW256" s="270"/>
      <c r="AX256" s="271"/>
    </row>
    <row r="257" spans="1:50" ht="18.75" hidden="1" customHeight="1" x14ac:dyDescent="0.2">
      <c r="A257" s="995"/>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2">
      <c r="A258" s="995"/>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9"/>
    </row>
    <row r="259" spans="1:50" ht="39.75" hidden="1" customHeight="1" x14ac:dyDescent="0.2">
      <c r="A259" s="995"/>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10"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9"/>
    </row>
    <row r="260" spans="1:50" ht="18.75" hidden="1" customHeight="1" x14ac:dyDescent="0.2">
      <c r="A260" s="995"/>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313</v>
      </c>
      <c r="AF260" s="256"/>
      <c r="AG260" s="256"/>
      <c r="AH260" s="256"/>
      <c r="AI260" s="256" t="s">
        <v>311</v>
      </c>
      <c r="AJ260" s="256"/>
      <c r="AK260" s="256"/>
      <c r="AL260" s="256"/>
      <c r="AM260" s="256" t="s">
        <v>340</v>
      </c>
      <c r="AN260" s="256"/>
      <c r="AO260" s="256"/>
      <c r="AP260" s="258"/>
      <c r="AQ260" s="258" t="s">
        <v>187</v>
      </c>
      <c r="AR260" s="259"/>
      <c r="AS260" s="259"/>
      <c r="AT260" s="260"/>
      <c r="AU260" s="270" t="s">
        <v>203</v>
      </c>
      <c r="AV260" s="270"/>
      <c r="AW260" s="270"/>
      <c r="AX260" s="271"/>
    </row>
    <row r="261" spans="1:50" ht="18.75" hidden="1" customHeight="1" x14ac:dyDescent="0.2">
      <c r="A261" s="995"/>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2">
      <c r="A262" s="995"/>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9"/>
    </row>
    <row r="263" spans="1:50" ht="39.75" hidden="1" customHeight="1" x14ac:dyDescent="0.2">
      <c r="A263" s="995"/>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10"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9"/>
    </row>
    <row r="264" spans="1:50" ht="18.75" hidden="1" customHeight="1" x14ac:dyDescent="0.2">
      <c r="A264" s="995"/>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313</v>
      </c>
      <c r="AF264" s="256"/>
      <c r="AG264" s="256"/>
      <c r="AH264" s="256"/>
      <c r="AI264" s="256" t="s">
        <v>311</v>
      </c>
      <c r="AJ264" s="256"/>
      <c r="AK264" s="256"/>
      <c r="AL264" s="256"/>
      <c r="AM264" s="256" t="s">
        <v>340</v>
      </c>
      <c r="AN264" s="256"/>
      <c r="AO264" s="256"/>
      <c r="AP264" s="258"/>
      <c r="AQ264" s="167" t="s">
        <v>187</v>
      </c>
      <c r="AR264" s="160"/>
      <c r="AS264" s="160"/>
      <c r="AT264" s="161"/>
      <c r="AU264" s="125" t="s">
        <v>203</v>
      </c>
      <c r="AV264" s="125"/>
      <c r="AW264" s="125"/>
      <c r="AX264" s="126"/>
    </row>
    <row r="265" spans="1:50" ht="18.75" hidden="1" customHeight="1" x14ac:dyDescent="0.2">
      <c r="A265" s="995"/>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2">
      <c r="A266" s="995"/>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9"/>
    </row>
    <row r="267" spans="1:50" ht="39.75" hidden="1" customHeight="1" x14ac:dyDescent="0.2">
      <c r="A267" s="995"/>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10"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9"/>
    </row>
    <row r="268" spans="1:50" ht="18.75" hidden="1" customHeight="1" x14ac:dyDescent="0.2">
      <c r="A268" s="995"/>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313</v>
      </c>
      <c r="AF268" s="256"/>
      <c r="AG268" s="256"/>
      <c r="AH268" s="256"/>
      <c r="AI268" s="256" t="s">
        <v>311</v>
      </c>
      <c r="AJ268" s="256"/>
      <c r="AK268" s="256"/>
      <c r="AL268" s="256"/>
      <c r="AM268" s="256" t="s">
        <v>340</v>
      </c>
      <c r="AN268" s="256"/>
      <c r="AO268" s="256"/>
      <c r="AP268" s="258"/>
      <c r="AQ268" s="258" t="s">
        <v>187</v>
      </c>
      <c r="AR268" s="259"/>
      <c r="AS268" s="259"/>
      <c r="AT268" s="260"/>
      <c r="AU268" s="270" t="s">
        <v>203</v>
      </c>
      <c r="AV268" s="270"/>
      <c r="AW268" s="270"/>
      <c r="AX268" s="271"/>
    </row>
    <row r="269" spans="1:50" ht="18.75" hidden="1" customHeight="1" x14ac:dyDescent="0.2">
      <c r="A269" s="995"/>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2">
      <c r="A270" s="995"/>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9"/>
    </row>
    <row r="271" spans="1:50" ht="39.75" hidden="1" customHeight="1" x14ac:dyDescent="0.2">
      <c r="A271" s="995"/>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10"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9"/>
    </row>
    <row r="272" spans="1:50" ht="22.5" hidden="1" customHeight="1" x14ac:dyDescent="0.2">
      <c r="A272" s="995"/>
      <c r="B272" s="243"/>
      <c r="C272" s="242"/>
      <c r="D272" s="243"/>
      <c r="E272" s="242"/>
      <c r="F272" s="305"/>
      <c r="G272" s="263" t="s">
        <v>204</v>
      </c>
      <c r="H272" s="160"/>
      <c r="I272" s="160"/>
      <c r="J272" s="160"/>
      <c r="K272" s="160"/>
      <c r="L272" s="160"/>
      <c r="M272" s="160"/>
      <c r="N272" s="160"/>
      <c r="O272" s="160"/>
      <c r="P272" s="161"/>
      <c r="Q272" s="167" t="s">
        <v>258</v>
      </c>
      <c r="R272" s="160"/>
      <c r="S272" s="160"/>
      <c r="T272" s="160"/>
      <c r="U272" s="160"/>
      <c r="V272" s="160"/>
      <c r="W272" s="160"/>
      <c r="X272" s="160"/>
      <c r="Y272" s="160"/>
      <c r="Z272" s="160"/>
      <c r="AA272" s="160"/>
      <c r="AB272" s="278" t="s">
        <v>259</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5"/>
    </row>
    <row r="273" spans="1:50" ht="22.5" hidden="1" customHeight="1" x14ac:dyDescent="0.2">
      <c r="A273" s="995"/>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2">
      <c r="A274" s="995"/>
      <c r="B274" s="243"/>
      <c r="C274" s="242"/>
      <c r="D274" s="243"/>
      <c r="E274" s="242"/>
      <c r="F274" s="305"/>
      <c r="G274" s="222"/>
      <c r="H274" s="152"/>
      <c r="I274" s="152"/>
      <c r="J274" s="152"/>
      <c r="K274" s="152"/>
      <c r="L274" s="152"/>
      <c r="M274" s="152"/>
      <c r="N274" s="152"/>
      <c r="O274" s="152"/>
      <c r="P274" s="223"/>
      <c r="Q274" s="982"/>
      <c r="R274" s="983"/>
      <c r="S274" s="983"/>
      <c r="T274" s="983"/>
      <c r="U274" s="983"/>
      <c r="V274" s="983"/>
      <c r="W274" s="983"/>
      <c r="X274" s="983"/>
      <c r="Y274" s="983"/>
      <c r="Z274" s="983"/>
      <c r="AA274" s="984"/>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2">
      <c r="A275" s="995"/>
      <c r="B275" s="243"/>
      <c r="C275" s="242"/>
      <c r="D275" s="243"/>
      <c r="E275" s="242"/>
      <c r="F275" s="305"/>
      <c r="G275" s="224"/>
      <c r="H275" s="225"/>
      <c r="I275" s="225"/>
      <c r="J275" s="225"/>
      <c r="K275" s="225"/>
      <c r="L275" s="225"/>
      <c r="M275" s="225"/>
      <c r="N275" s="225"/>
      <c r="O275" s="225"/>
      <c r="P275" s="226"/>
      <c r="Q275" s="985"/>
      <c r="R275" s="986"/>
      <c r="S275" s="986"/>
      <c r="T275" s="986"/>
      <c r="U275" s="986"/>
      <c r="V275" s="986"/>
      <c r="W275" s="986"/>
      <c r="X275" s="986"/>
      <c r="Y275" s="986"/>
      <c r="Z275" s="986"/>
      <c r="AA275" s="987"/>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995"/>
      <c r="B276" s="243"/>
      <c r="C276" s="242"/>
      <c r="D276" s="243"/>
      <c r="E276" s="242"/>
      <c r="F276" s="305"/>
      <c r="G276" s="224"/>
      <c r="H276" s="225"/>
      <c r="I276" s="225"/>
      <c r="J276" s="225"/>
      <c r="K276" s="225"/>
      <c r="L276" s="225"/>
      <c r="M276" s="225"/>
      <c r="N276" s="225"/>
      <c r="O276" s="225"/>
      <c r="P276" s="226"/>
      <c r="Q276" s="985"/>
      <c r="R276" s="986"/>
      <c r="S276" s="986"/>
      <c r="T276" s="986"/>
      <c r="U276" s="986"/>
      <c r="V276" s="986"/>
      <c r="W276" s="986"/>
      <c r="X276" s="986"/>
      <c r="Y276" s="986"/>
      <c r="Z276" s="986"/>
      <c r="AA276" s="987"/>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2">
      <c r="A277" s="995"/>
      <c r="B277" s="243"/>
      <c r="C277" s="242"/>
      <c r="D277" s="243"/>
      <c r="E277" s="242"/>
      <c r="F277" s="305"/>
      <c r="G277" s="224"/>
      <c r="H277" s="225"/>
      <c r="I277" s="225"/>
      <c r="J277" s="225"/>
      <c r="K277" s="225"/>
      <c r="L277" s="225"/>
      <c r="M277" s="225"/>
      <c r="N277" s="225"/>
      <c r="O277" s="225"/>
      <c r="P277" s="226"/>
      <c r="Q277" s="985"/>
      <c r="R277" s="986"/>
      <c r="S277" s="986"/>
      <c r="T277" s="986"/>
      <c r="U277" s="986"/>
      <c r="V277" s="986"/>
      <c r="W277" s="986"/>
      <c r="X277" s="986"/>
      <c r="Y277" s="986"/>
      <c r="Z277" s="986"/>
      <c r="AA277" s="987"/>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2">
      <c r="A278" s="995"/>
      <c r="B278" s="243"/>
      <c r="C278" s="242"/>
      <c r="D278" s="243"/>
      <c r="E278" s="242"/>
      <c r="F278" s="305"/>
      <c r="G278" s="227"/>
      <c r="H278" s="155"/>
      <c r="I278" s="155"/>
      <c r="J278" s="155"/>
      <c r="K278" s="155"/>
      <c r="L278" s="155"/>
      <c r="M278" s="155"/>
      <c r="N278" s="155"/>
      <c r="O278" s="155"/>
      <c r="P278" s="228"/>
      <c r="Q278" s="988"/>
      <c r="R278" s="989"/>
      <c r="S278" s="989"/>
      <c r="T278" s="989"/>
      <c r="U278" s="989"/>
      <c r="V278" s="989"/>
      <c r="W278" s="989"/>
      <c r="X278" s="989"/>
      <c r="Y278" s="989"/>
      <c r="Z278" s="989"/>
      <c r="AA278" s="990"/>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2">
      <c r="A279" s="995"/>
      <c r="B279" s="243"/>
      <c r="C279" s="242"/>
      <c r="D279" s="243"/>
      <c r="E279" s="242"/>
      <c r="F279" s="305"/>
      <c r="G279" s="263" t="s">
        <v>204</v>
      </c>
      <c r="H279" s="160"/>
      <c r="I279" s="160"/>
      <c r="J279" s="160"/>
      <c r="K279" s="160"/>
      <c r="L279" s="160"/>
      <c r="M279" s="160"/>
      <c r="N279" s="160"/>
      <c r="O279" s="160"/>
      <c r="P279" s="161"/>
      <c r="Q279" s="167" t="s">
        <v>258</v>
      </c>
      <c r="R279" s="160"/>
      <c r="S279" s="160"/>
      <c r="T279" s="160"/>
      <c r="U279" s="160"/>
      <c r="V279" s="160"/>
      <c r="W279" s="160"/>
      <c r="X279" s="160"/>
      <c r="Y279" s="160"/>
      <c r="Z279" s="160"/>
      <c r="AA279" s="160"/>
      <c r="AB279" s="278" t="s">
        <v>259</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2">
      <c r="A280" s="995"/>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2">
      <c r="A281" s="995"/>
      <c r="B281" s="243"/>
      <c r="C281" s="242"/>
      <c r="D281" s="243"/>
      <c r="E281" s="242"/>
      <c r="F281" s="305"/>
      <c r="G281" s="222"/>
      <c r="H281" s="152"/>
      <c r="I281" s="152"/>
      <c r="J281" s="152"/>
      <c r="K281" s="152"/>
      <c r="L281" s="152"/>
      <c r="M281" s="152"/>
      <c r="N281" s="152"/>
      <c r="O281" s="152"/>
      <c r="P281" s="223"/>
      <c r="Q281" s="982"/>
      <c r="R281" s="983"/>
      <c r="S281" s="983"/>
      <c r="T281" s="983"/>
      <c r="U281" s="983"/>
      <c r="V281" s="983"/>
      <c r="W281" s="983"/>
      <c r="X281" s="983"/>
      <c r="Y281" s="983"/>
      <c r="Z281" s="983"/>
      <c r="AA281" s="984"/>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2">
      <c r="A282" s="995"/>
      <c r="B282" s="243"/>
      <c r="C282" s="242"/>
      <c r="D282" s="243"/>
      <c r="E282" s="242"/>
      <c r="F282" s="305"/>
      <c r="G282" s="224"/>
      <c r="H282" s="225"/>
      <c r="I282" s="225"/>
      <c r="J282" s="225"/>
      <c r="K282" s="225"/>
      <c r="L282" s="225"/>
      <c r="M282" s="225"/>
      <c r="N282" s="225"/>
      <c r="O282" s="225"/>
      <c r="P282" s="226"/>
      <c r="Q282" s="985"/>
      <c r="R282" s="986"/>
      <c r="S282" s="986"/>
      <c r="T282" s="986"/>
      <c r="U282" s="986"/>
      <c r="V282" s="986"/>
      <c r="W282" s="986"/>
      <c r="X282" s="986"/>
      <c r="Y282" s="986"/>
      <c r="Z282" s="986"/>
      <c r="AA282" s="987"/>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995"/>
      <c r="B283" s="243"/>
      <c r="C283" s="242"/>
      <c r="D283" s="243"/>
      <c r="E283" s="242"/>
      <c r="F283" s="305"/>
      <c r="G283" s="224"/>
      <c r="H283" s="225"/>
      <c r="I283" s="225"/>
      <c r="J283" s="225"/>
      <c r="K283" s="225"/>
      <c r="L283" s="225"/>
      <c r="M283" s="225"/>
      <c r="N283" s="225"/>
      <c r="O283" s="225"/>
      <c r="P283" s="226"/>
      <c r="Q283" s="985"/>
      <c r="R283" s="986"/>
      <c r="S283" s="986"/>
      <c r="T283" s="986"/>
      <c r="U283" s="986"/>
      <c r="V283" s="986"/>
      <c r="W283" s="986"/>
      <c r="X283" s="986"/>
      <c r="Y283" s="986"/>
      <c r="Z283" s="986"/>
      <c r="AA283" s="987"/>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2">
      <c r="A284" s="995"/>
      <c r="B284" s="243"/>
      <c r="C284" s="242"/>
      <c r="D284" s="243"/>
      <c r="E284" s="242"/>
      <c r="F284" s="305"/>
      <c r="G284" s="224"/>
      <c r="H284" s="225"/>
      <c r="I284" s="225"/>
      <c r="J284" s="225"/>
      <c r="K284" s="225"/>
      <c r="L284" s="225"/>
      <c r="M284" s="225"/>
      <c r="N284" s="225"/>
      <c r="O284" s="225"/>
      <c r="P284" s="226"/>
      <c r="Q284" s="985"/>
      <c r="R284" s="986"/>
      <c r="S284" s="986"/>
      <c r="T284" s="986"/>
      <c r="U284" s="986"/>
      <c r="V284" s="986"/>
      <c r="W284" s="986"/>
      <c r="X284" s="986"/>
      <c r="Y284" s="986"/>
      <c r="Z284" s="986"/>
      <c r="AA284" s="987"/>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2">
      <c r="A285" s="995"/>
      <c r="B285" s="243"/>
      <c r="C285" s="242"/>
      <c r="D285" s="243"/>
      <c r="E285" s="242"/>
      <c r="F285" s="305"/>
      <c r="G285" s="227"/>
      <c r="H285" s="155"/>
      <c r="I285" s="155"/>
      <c r="J285" s="155"/>
      <c r="K285" s="155"/>
      <c r="L285" s="155"/>
      <c r="M285" s="155"/>
      <c r="N285" s="155"/>
      <c r="O285" s="155"/>
      <c r="P285" s="228"/>
      <c r="Q285" s="988"/>
      <c r="R285" s="989"/>
      <c r="S285" s="989"/>
      <c r="T285" s="989"/>
      <c r="U285" s="989"/>
      <c r="V285" s="989"/>
      <c r="W285" s="989"/>
      <c r="X285" s="989"/>
      <c r="Y285" s="989"/>
      <c r="Z285" s="989"/>
      <c r="AA285" s="990"/>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2">
      <c r="A286" s="995"/>
      <c r="B286" s="243"/>
      <c r="C286" s="242"/>
      <c r="D286" s="243"/>
      <c r="E286" s="242"/>
      <c r="F286" s="305"/>
      <c r="G286" s="263" t="s">
        <v>204</v>
      </c>
      <c r="H286" s="160"/>
      <c r="I286" s="160"/>
      <c r="J286" s="160"/>
      <c r="K286" s="160"/>
      <c r="L286" s="160"/>
      <c r="M286" s="160"/>
      <c r="N286" s="160"/>
      <c r="O286" s="160"/>
      <c r="P286" s="161"/>
      <c r="Q286" s="167" t="s">
        <v>258</v>
      </c>
      <c r="R286" s="160"/>
      <c r="S286" s="160"/>
      <c r="T286" s="160"/>
      <c r="U286" s="160"/>
      <c r="V286" s="160"/>
      <c r="W286" s="160"/>
      <c r="X286" s="160"/>
      <c r="Y286" s="160"/>
      <c r="Z286" s="160"/>
      <c r="AA286" s="160"/>
      <c r="AB286" s="278" t="s">
        <v>259</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2">
      <c r="A287" s="995"/>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2">
      <c r="A288" s="995"/>
      <c r="B288" s="243"/>
      <c r="C288" s="242"/>
      <c r="D288" s="243"/>
      <c r="E288" s="242"/>
      <c r="F288" s="305"/>
      <c r="G288" s="222"/>
      <c r="H288" s="152"/>
      <c r="I288" s="152"/>
      <c r="J288" s="152"/>
      <c r="K288" s="152"/>
      <c r="L288" s="152"/>
      <c r="M288" s="152"/>
      <c r="N288" s="152"/>
      <c r="O288" s="152"/>
      <c r="P288" s="223"/>
      <c r="Q288" s="982"/>
      <c r="R288" s="983"/>
      <c r="S288" s="983"/>
      <c r="T288" s="983"/>
      <c r="U288" s="983"/>
      <c r="V288" s="983"/>
      <c r="W288" s="983"/>
      <c r="X288" s="983"/>
      <c r="Y288" s="983"/>
      <c r="Z288" s="983"/>
      <c r="AA288" s="984"/>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2">
      <c r="A289" s="995"/>
      <c r="B289" s="243"/>
      <c r="C289" s="242"/>
      <c r="D289" s="243"/>
      <c r="E289" s="242"/>
      <c r="F289" s="305"/>
      <c r="G289" s="224"/>
      <c r="H289" s="225"/>
      <c r="I289" s="225"/>
      <c r="J289" s="225"/>
      <c r="K289" s="225"/>
      <c r="L289" s="225"/>
      <c r="M289" s="225"/>
      <c r="N289" s="225"/>
      <c r="O289" s="225"/>
      <c r="P289" s="226"/>
      <c r="Q289" s="985"/>
      <c r="R289" s="986"/>
      <c r="S289" s="986"/>
      <c r="T289" s="986"/>
      <c r="U289" s="986"/>
      <c r="V289" s="986"/>
      <c r="W289" s="986"/>
      <c r="X289" s="986"/>
      <c r="Y289" s="986"/>
      <c r="Z289" s="986"/>
      <c r="AA289" s="987"/>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995"/>
      <c r="B290" s="243"/>
      <c r="C290" s="242"/>
      <c r="D290" s="243"/>
      <c r="E290" s="242"/>
      <c r="F290" s="305"/>
      <c r="G290" s="224"/>
      <c r="H290" s="225"/>
      <c r="I290" s="225"/>
      <c r="J290" s="225"/>
      <c r="K290" s="225"/>
      <c r="L290" s="225"/>
      <c r="M290" s="225"/>
      <c r="N290" s="225"/>
      <c r="O290" s="225"/>
      <c r="P290" s="226"/>
      <c r="Q290" s="985"/>
      <c r="R290" s="986"/>
      <c r="S290" s="986"/>
      <c r="T290" s="986"/>
      <c r="U290" s="986"/>
      <c r="V290" s="986"/>
      <c r="W290" s="986"/>
      <c r="X290" s="986"/>
      <c r="Y290" s="986"/>
      <c r="Z290" s="986"/>
      <c r="AA290" s="987"/>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2">
      <c r="A291" s="995"/>
      <c r="B291" s="243"/>
      <c r="C291" s="242"/>
      <c r="D291" s="243"/>
      <c r="E291" s="242"/>
      <c r="F291" s="305"/>
      <c r="G291" s="224"/>
      <c r="H291" s="225"/>
      <c r="I291" s="225"/>
      <c r="J291" s="225"/>
      <c r="K291" s="225"/>
      <c r="L291" s="225"/>
      <c r="M291" s="225"/>
      <c r="N291" s="225"/>
      <c r="O291" s="225"/>
      <c r="P291" s="226"/>
      <c r="Q291" s="985"/>
      <c r="R291" s="986"/>
      <c r="S291" s="986"/>
      <c r="T291" s="986"/>
      <c r="U291" s="986"/>
      <c r="V291" s="986"/>
      <c r="W291" s="986"/>
      <c r="X291" s="986"/>
      <c r="Y291" s="986"/>
      <c r="Z291" s="986"/>
      <c r="AA291" s="987"/>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2">
      <c r="A292" s="995"/>
      <c r="B292" s="243"/>
      <c r="C292" s="242"/>
      <c r="D292" s="243"/>
      <c r="E292" s="242"/>
      <c r="F292" s="305"/>
      <c r="G292" s="227"/>
      <c r="H292" s="155"/>
      <c r="I292" s="155"/>
      <c r="J292" s="155"/>
      <c r="K292" s="155"/>
      <c r="L292" s="155"/>
      <c r="M292" s="155"/>
      <c r="N292" s="155"/>
      <c r="O292" s="155"/>
      <c r="P292" s="228"/>
      <c r="Q292" s="988"/>
      <c r="R292" s="989"/>
      <c r="S292" s="989"/>
      <c r="T292" s="989"/>
      <c r="U292" s="989"/>
      <c r="V292" s="989"/>
      <c r="W292" s="989"/>
      <c r="X292" s="989"/>
      <c r="Y292" s="989"/>
      <c r="Z292" s="989"/>
      <c r="AA292" s="990"/>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2">
      <c r="A293" s="995"/>
      <c r="B293" s="243"/>
      <c r="C293" s="242"/>
      <c r="D293" s="243"/>
      <c r="E293" s="242"/>
      <c r="F293" s="305"/>
      <c r="G293" s="263" t="s">
        <v>204</v>
      </c>
      <c r="H293" s="160"/>
      <c r="I293" s="160"/>
      <c r="J293" s="160"/>
      <c r="K293" s="160"/>
      <c r="L293" s="160"/>
      <c r="M293" s="160"/>
      <c r="N293" s="160"/>
      <c r="O293" s="160"/>
      <c r="P293" s="161"/>
      <c r="Q293" s="167" t="s">
        <v>258</v>
      </c>
      <c r="R293" s="160"/>
      <c r="S293" s="160"/>
      <c r="T293" s="160"/>
      <c r="U293" s="160"/>
      <c r="V293" s="160"/>
      <c r="W293" s="160"/>
      <c r="X293" s="160"/>
      <c r="Y293" s="160"/>
      <c r="Z293" s="160"/>
      <c r="AA293" s="160"/>
      <c r="AB293" s="278" t="s">
        <v>259</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2">
      <c r="A294" s="995"/>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2">
      <c r="A295" s="995"/>
      <c r="B295" s="243"/>
      <c r="C295" s="242"/>
      <c r="D295" s="243"/>
      <c r="E295" s="242"/>
      <c r="F295" s="305"/>
      <c r="G295" s="222"/>
      <c r="H295" s="152"/>
      <c r="I295" s="152"/>
      <c r="J295" s="152"/>
      <c r="K295" s="152"/>
      <c r="L295" s="152"/>
      <c r="M295" s="152"/>
      <c r="N295" s="152"/>
      <c r="O295" s="152"/>
      <c r="P295" s="223"/>
      <c r="Q295" s="982"/>
      <c r="R295" s="983"/>
      <c r="S295" s="983"/>
      <c r="T295" s="983"/>
      <c r="U295" s="983"/>
      <c r="V295" s="983"/>
      <c r="W295" s="983"/>
      <c r="X295" s="983"/>
      <c r="Y295" s="983"/>
      <c r="Z295" s="983"/>
      <c r="AA295" s="984"/>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2">
      <c r="A296" s="995"/>
      <c r="B296" s="243"/>
      <c r="C296" s="242"/>
      <c r="D296" s="243"/>
      <c r="E296" s="242"/>
      <c r="F296" s="305"/>
      <c r="G296" s="224"/>
      <c r="H296" s="225"/>
      <c r="I296" s="225"/>
      <c r="J296" s="225"/>
      <c r="K296" s="225"/>
      <c r="L296" s="225"/>
      <c r="M296" s="225"/>
      <c r="N296" s="225"/>
      <c r="O296" s="225"/>
      <c r="P296" s="226"/>
      <c r="Q296" s="985"/>
      <c r="R296" s="986"/>
      <c r="S296" s="986"/>
      <c r="T296" s="986"/>
      <c r="U296" s="986"/>
      <c r="V296" s="986"/>
      <c r="W296" s="986"/>
      <c r="X296" s="986"/>
      <c r="Y296" s="986"/>
      <c r="Z296" s="986"/>
      <c r="AA296" s="987"/>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995"/>
      <c r="B297" s="243"/>
      <c r="C297" s="242"/>
      <c r="D297" s="243"/>
      <c r="E297" s="242"/>
      <c r="F297" s="305"/>
      <c r="G297" s="224"/>
      <c r="H297" s="225"/>
      <c r="I297" s="225"/>
      <c r="J297" s="225"/>
      <c r="K297" s="225"/>
      <c r="L297" s="225"/>
      <c r="M297" s="225"/>
      <c r="N297" s="225"/>
      <c r="O297" s="225"/>
      <c r="P297" s="226"/>
      <c r="Q297" s="985"/>
      <c r="R297" s="986"/>
      <c r="S297" s="986"/>
      <c r="T297" s="986"/>
      <c r="U297" s="986"/>
      <c r="V297" s="986"/>
      <c r="W297" s="986"/>
      <c r="X297" s="986"/>
      <c r="Y297" s="986"/>
      <c r="Z297" s="986"/>
      <c r="AA297" s="987"/>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2">
      <c r="A298" s="995"/>
      <c r="B298" s="243"/>
      <c r="C298" s="242"/>
      <c r="D298" s="243"/>
      <c r="E298" s="242"/>
      <c r="F298" s="305"/>
      <c r="G298" s="224"/>
      <c r="H298" s="225"/>
      <c r="I298" s="225"/>
      <c r="J298" s="225"/>
      <c r="K298" s="225"/>
      <c r="L298" s="225"/>
      <c r="M298" s="225"/>
      <c r="N298" s="225"/>
      <c r="O298" s="225"/>
      <c r="P298" s="226"/>
      <c r="Q298" s="985"/>
      <c r="R298" s="986"/>
      <c r="S298" s="986"/>
      <c r="T298" s="986"/>
      <c r="U298" s="986"/>
      <c r="V298" s="986"/>
      <c r="W298" s="986"/>
      <c r="X298" s="986"/>
      <c r="Y298" s="986"/>
      <c r="Z298" s="986"/>
      <c r="AA298" s="987"/>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2">
      <c r="A299" s="995"/>
      <c r="B299" s="243"/>
      <c r="C299" s="242"/>
      <c r="D299" s="243"/>
      <c r="E299" s="242"/>
      <c r="F299" s="305"/>
      <c r="G299" s="227"/>
      <c r="H299" s="155"/>
      <c r="I299" s="155"/>
      <c r="J299" s="155"/>
      <c r="K299" s="155"/>
      <c r="L299" s="155"/>
      <c r="M299" s="155"/>
      <c r="N299" s="155"/>
      <c r="O299" s="155"/>
      <c r="P299" s="228"/>
      <c r="Q299" s="988"/>
      <c r="R299" s="989"/>
      <c r="S299" s="989"/>
      <c r="T299" s="989"/>
      <c r="U299" s="989"/>
      <c r="V299" s="989"/>
      <c r="W299" s="989"/>
      <c r="X299" s="989"/>
      <c r="Y299" s="989"/>
      <c r="Z299" s="989"/>
      <c r="AA299" s="990"/>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2">
      <c r="A300" s="995"/>
      <c r="B300" s="243"/>
      <c r="C300" s="242"/>
      <c r="D300" s="243"/>
      <c r="E300" s="242"/>
      <c r="F300" s="305"/>
      <c r="G300" s="263" t="s">
        <v>204</v>
      </c>
      <c r="H300" s="160"/>
      <c r="I300" s="160"/>
      <c r="J300" s="160"/>
      <c r="K300" s="160"/>
      <c r="L300" s="160"/>
      <c r="M300" s="160"/>
      <c r="N300" s="160"/>
      <c r="O300" s="160"/>
      <c r="P300" s="161"/>
      <c r="Q300" s="167" t="s">
        <v>258</v>
      </c>
      <c r="R300" s="160"/>
      <c r="S300" s="160"/>
      <c r="T300" s="160"/>
      <c r="U300" s="160"/>
      <c r="V300" s="160"/>
      <c r="W300" s="160"/>
      <c r="X300" s="160"/>
      <c r="Y300" s="160"/>
      <c r="Z300" s="160"/>
      <c r="AA300" s="160"/>
      <c r="AB300" s="278" t="s">
        <v>259</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2">
      <c r="A301" s="995"/>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2">
      <c r="A302" s="995"/>
      <c r="B302" s="243"/>
      <c r="C302" s="242"/>
      <c r="D302" s="243"/>
      <c r="E302" s="242"/>
      <c r="F302" s="305"/>
      <c r="G302" s="222"/>
      <c r="H302" s="152"/>
      <c r="I302" s="152"/>
      <c r="J302" s="152"/>
      <c r="K302" s="152"/>
      <c r="L302" s="152"/>
      <c r="M302" s="152"/>
      <c r="N302" s="152"/>
      <c r="O302" s="152"/>
      <c r="P302" s="223"/>
      <c r="Q302" s="982"/>
      <c r="R302" s="983"/>
      <c r="S302" s="983"/>
      <c r="T302" s="983"/>
      <c r="U302" s="983"/>
      <c r="V302" s="983"/>
      <c r="W302" s="983"/>
      <c r="X302" s="983"/>
      <c r="Y302" s="983"/>
      <c r="Z302" s="983"/>
      <c r="AA302" s="984"/>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2">
      <c r="A303" s="995"/>
      <c r="B303" s="243"/>
      <c r="C303" s="242"/>
      <c r="D303" s="243"/>
      <c r="E303" s="242"/>
      <c r="F303" s="305"/>
      <c r="G303" s="224"/>
      <c r="H303" s="225"/>
      <c r="I303" s="225"/>
      <c r="J303" s="225"/>
      <c r="K303" s="225"/>
      <c r="L303" s="225"/>
      <c r="M303" s="225"/>
      <c r="N303" s="225"/>
      <c r="O303" s="225"/>
      <c r="P303" s="226"/>
      <c r="Q303" s="985"/>
      <c r="R303" s="986"/>
      <c r="S303" s="986"/>
      <c r="T303" s="986"/>
      <c r="U303" s="986"/>
      <c r="V303" s="986"/>
      <c r="W303" s="986"/>
      <c r="X303" s="986"/>
      <c r="Y303" s="986"/>
      <c r="Z303" s="986"/>
      <c r="AA303" s="987"/>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995"/>
      <c r="B304" s="243"/>
      <c r="C304" s="242"/>
      <c r="D304" s="243"/>
      <c r="E304" s="242"/>
      <c r="F304" s="305"/>
      <c r="G304" s="224"/>
      <c r="H304" s="225"/>
      <c r="I304" s="225"/>
      <c r="J304" s="225"/>
      <c r="K304" s="225"/>
      <c r="L304" s="225"/>
      <c r="M304" s="225"/>
      <c r="N304" s="225"/>
      <c r="O304" s="225"/>
      <c r="P304" s="226"/>
      <c r="Q304" s="985"/>
      <c r="R304" s="986"/>
      <c r="S304" s="986"/>
      <c r="T304" s="986"/>
      <c r="U304" s="986"/>
      <c r="V304" s="986"/>
      <c r="W304" s="986"/>
      <c r="X304" s="986"/>
      <c r="Y304" s="986"/>
      <c r="Z304" s="986"/>
      <c r="AA304" s="987"/>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2">
      <c r="A305" s="995"/>
      <c r="B305" s="243"/>
      <c r="C305" s="242"/>
      <c r="D305" s="243"/>
      <c r="E305" s="242"/>
      <c r="F305" s="305"/>
      <c r="G305" s="224"/>
      <c r="H305" s="225"/>
      <c r="I305" s="225"/>
      <c r="J305" s="225"/>
      <c r="K305" s="225"/>
      <c r="L305" s="225"/>
      <c r="M305" s="225"/>
      <c r="N305" s="225"/>
      <c r="O305" s="225"/>
      <c r="P305" s="226"/>
      <c r="Q305" s="985"/>
      <c r="R305" s="986"/>
      <c r="S305" s="986"/>
      <c r="T305" s="986"/>
      <c r="U305" s="986"/>
      <c r="V305" s="986"/>
      <c r="W305" s="986"/>
      <c r="X305" s="986"/>
      <c r="Y305" s="986"/>
      <c r="Z305" s="986"/>
      <c r="AA305" s="987"/>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2">
      <c r="A306" s="995"/>
      <c r="B306" s="243"/>
      <c r="C306" s="242"/>
      <c r="D306" s="243"/>
      <c r="E306" s="306"/>
      <c r="F306" s="307"/>
      <c r="G306" s="227"/>
      <c r="H306" s="155"/>
      <c r="I306" s="155"/>
      <c r="J306" s="155"/>
      <c r="K306" s="155"/>
      <c r="L306" s="155"/>
      <c r="M306" s="155"/>
      <c r="N306" s="155"/>
      <c r="O306" s="155"/>
      <c r="P306" s="228"/>
      <c r="Q306" s="988"/>
      <c r="R306" s="989"/>
      <c r="S306" s="989"/>
      <c r="T306" s="989"/>
      <c r="U306" s="989"/>
      <c r="V306" s="989"/>
      <c r="W306" s="989"/>
      <c r="X306" s="989"/>
      <c r="Y306" s="989"/>
      <c r="Z306" s="989"/>
      <c r="AA306" s="990"/>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2">
      <c r="A307" s="995"/>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2">
      <c r="A308" s="995"/>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5">
      <c r="A309" s="995"/>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2">
      <c r="A310" s="995"/>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2">
      <c r="A311" s="995"/>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2">
      <c r="A312" s="995"/>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313</v>
      </c>
      <c r="AF312" s="256"/>
      <c r="AG312" s="256"/>
      <c r="AH312" s="256"/>
      <c r="AI312" s="256" t="s">
        <v>311</v>
      </c>
      <c r="AJ312" s="256"/>
      <c r="AK312" s="256"/>
      <c r="AL312" s="256"/>
      <c r="AM312" s="256" t="s">
        <v>340</v>
      </c>
      <c r="AN312" s="256"/>
      <c r="AO312" s="256"/>
      <c r="AP312" s="258"/>
      <c r="AQ312" s="258" t="s">
        <v>187</v>
      </c>
      <c r="AR312" s="259"/>
      <c r="AS312" s="259"/>
      <c r="AT312" s="260"/>
      <c r="AU312" s="270" t="s">
        <v>203</v>
      </c>
      <c r="AV312" s="270"/>
      <c r="AW312" s="270"/>
      <c r="AX312" s="271"/>
    </row>
    <row r="313" spans="1:50" ht="18.75" hidden="1" customHeight="1" x14ac:dyDescent="0.2">
      <c r="A313" s="995"/>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2">
      <c r="A314" s="995"/>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9"/>
    </row>
    <row r="315" spans="1:50" ht="39.75" hidden="1" customHeight="1" x14ac:dyDescent="0.2">
      <c r="A315" s="995"/>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10"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9"/>
    </row>
    <row r="316" spans="1:50" ht="18.75" hidden="1" customHeight="1" x14ac:dyDescent="0.2">
      <c r="A316" s="995"/>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313</v>
      </c>
      <c r="AF316" s="256"/>
      <c r="AG316" s="256"/>
      <c r="AH316" s="256"/>
      <c r="AI316" s="256" t="s">
        <v>311</v>
      </c>
      <c r="AJ316" s="256"/>
      <c r="AK316" s="256"/>
      <c r="AL316" s="256"/>
      <c r="AM316" s="256" t="s">
        <v>340</v>
      </c>
      <c r="AN316" s="256"/>
      <c r="AO316" s="256"/>
      <c r="AP316" s="258"/>
      <c r="AQ316" s="258" t="s">
        <v>187</v>
      </c>
      <c r="AR316" s="259"/>
      <c r="AS316" s="259"/>
      <c r="AT316" s="260"/>
      <c r="AU316" s="270" t="s">
        <v>203</v>
      </c>
      <c r="AV316" s="270"/>
      <c r="AW316" s="270"/>
      <c r="AX316" s="271"/>
    </row>
    <row r="317" spans="1:50" ht="18.75" hidden="1" customHeight="1" x14ac:dyDescent="0.2">
      <c r="A317" s="995"/>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2">
      <c r="A318" s="995"/>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9"/>
    </row>
    <row r="319" spans="1:50" ht="39.75" hidden="1" customHeight="1" x14ac:dyDescent="0.2">
      <c r="A319" s="995"/>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10"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9"/>
    </row>
    <row r="320" spans="1:50" ht="18.75" hidden="1" customHeight="1" x14ac:dyDescent="0.2">
      <c r="A320" s="995"/>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313</v>
      </c>
      <c r="AF320" s="256"/>
      <c r="AG320" s="256"/>
      <c r="AH320" s="256"/>
      <c r="AI320" s="256" t="s">
        <v>311</v>
      </c>
      <c r="AJ320" s="256"/>
      <c r="AK320" s="256"/>
      <c r="AL320" s="256"/>
      <c r="AM320" s="256" t="s">
        <v>340</v>
      </c>
      <c r="AN320" s="256"/>
      <c r="AO320" s="256"/>
      <c r="AP320" s="258"/>
      <c r="AQ320" s="258" t="s">
        <v>187</v>
      </c>
      <c r="AR320" s="259"/>
      <c r="AS320" s="259"/>
      <c r="AT320" s="260"/>
      <c r="AU320" s="270" t="s">
        <v>203</v>
      </c>
      <c r="AV320" s="270"/>
      <c r="AW320" s="270"/>
      <c r="AX320" s="271"/>
    </row>
    <row r="321" spans="1:50" ht="18.75" hidden="1" customHeight="1" x14ac:dyDescent="0.2">
      <c r="A321" s="995"/>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2">
      <c r="A322" s="995"/>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9"/>
    </row>
    <row r="323" spans="1:50" ht="39.75" hidden="1" customHeight="1" x14ac:dyDescent="0.2">
      <c r="A323" s="995"/>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10"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9"/>
    </row>
    <row r="324" spans="1:50" ht="18.75" hidden="1" customHeight="1" x14ac:dyDescent="0.2">
      <c r="A324" s="995"/>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313</v>
      </c>
      <c r="AF324" s="256"/>
      <c r="AG324" s="256"/>
      <c r="AH324" s="256"/>
      <c r="AI324" s="256" t="s">
        <v>311</v>
      </c>
      <c r="AJ324" s="256"/>
      <c r="AK324" s="256"/>
      <c r="AL324" s="256"/>
      <c r="AM324" s="256" t="s">
        <v>340</v>
      </c>
      <c r="AN324" s="256"/>
      <c r="AO324" s="256"/>
      <c r="AP324" s="258"/>
      <c r="AQ324" s="258" t="s">
        <v>187</v>
      </c>
      <c r="AR324" s="259"/>
      <c r="AS324" s="259"/>
      <c r="AT324" s="260"/>
      <c r="AU324" s="270" t="s">
        <v>203</v>
      </c>
      <c r="AV324" s="270"/>
      <c r="AW324" s="270"/>
      <c r="AX324" s="271"/>
    </row>
    <row r="325" spans="1:50" ht="18.75" hidden="1" customHeight="1" x14ac:dyDescent="0.2">
      <c r="A325" s="995"/>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2">
      <c r="A326" s="995"/>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9"/>
    </row>
    <row r="327" spans="1:50" ht="39.75" hidden="1" customHeight="1" x14ac:dyDescent="0.2">
      <c r="A327" s="995"/>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10"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9"/>
    </row>
    <row r="328" spans="1:50" ht="18.75" hidden="1" customHeight="1" x14ac:dyDescent="0.2">
      <c r="A328" s="995"/>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313</v>
      </c>
      <c r="AF328" s="256"/>
      <c r="AG328" s="256"/>
      <c r="AH328" s="256"/>
      <c r="AI328" s="256" t="s">
        <v>311</v>
      </c>
      <c r="AJ328" s="256"/>
      <c r="AK328" s="256"/>
      <c r="AL328" s="256"/>
      <c r="AM328" s="256" t="s">
        <v>340</v>
      </c>
      <c r="AN328" s="256"/>
      <c r="AO328" s="256"/>
      <c r="AP328" s="258"/>
      <c r="AQ328" s="258" t="s">
        <v>187</v>
      </c>
      <c r="AR328" s="259"/>
      <c r="AS328" s="259"/>
      <c r="AT328" s="260"/>
      <c r="AU328" s="270" t="s">
        <v>203</v>
      </c>
      <c r="AV328" s="270"/>
      <c r="AW328" s="270"/>
      <c r="AX328" s="271"/>
    </row>
    <row r="329" spans="1:50" ht="18.75" hidden="1" customHeight="1" x14ac:dyDescent="0.2">
      <c r="A329" s="995"/>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2">
      <c r="A330" s="995"/>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9"/>
    </row>
    <row r="331" spans="1:50" ht="39.75" hidden="1" customHeight="1" x14ac:dyDescent="0.2">
      <c r="A331" s="995"/>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10"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9"/>
    </row>
    <row r="332" spans="1:50" ht="22.5" hidden="1" customHeight="1" x14ac:dyDescent="0.2">
      <c r="A332" s="995"/>
      <c r="B332" s="243"/>
      <c r="C332" s="242"/>
      <c r="D332" s="243"/>
      <c r="E332" s="242"/>
      <c r="F332" s="305"/>
      <c r="G332" s="263" t="s">
        <v>204</v>
      </c>
      <c r="H332" s="160"/>
      <c r="I332" s="160"/>
      <c r="J332" s="160"/>
      <c r="K332" s="160"/>
      <c r="L332" s="160"/>
      <c r="M332" s="160"/>
      <c r="N332" s="160"/>
      <c r="O332" s="160"/>
      <c r="P332" s="161"/>
      <c r="Q332" s="167" t="s">
        <v>258</v>
      </c>
      <c r="R332" s="160"/>
      <c r="S332" s="160"/>
      <c r="T332" s="160"/>
      <c r="U332" s="160"/>
      <c r="V332" s="160"/>
      <c r="W332" s="160"/>
      <c r="X332" s="160"/>
      <c r="Y332" s="160"/>
      <c r="Z332" s="160"/>
      <c r="AA332" s="160"/>
      <c r="AB332" s="278" t="s">
        <v>259</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5"/>
    </row>
    <row r="333" spans="1:50" ht="22.5" hidden="1" customHeight="1" x14ac:dyDescent="0.2">
      <c r="A333" s="995"/>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2">
      <c r="A334" s="995"/>
      <c r="B334" s="243"/>
      <c r="C334" s="242"/>
      <c r="D334" s="243"/>
      <c r="E334" s="242"/>
      <c r="F334" s="305"/>
      <c r="G334" s="222"/>
      <c r="H334" s="152"/>
      <c r="I334" s="152"/>
      <c r="J334" s="152"/>
      <c r="K334" s="152"/>
      <c r="L334" s="152"/>
      <c r="M334" s="152"/>
      <c r="N334" s="152"/>
      <c r="O334" s="152"/>
      <c r="P334" s="223"/>
      <c r="Q334" s="982"/>
      <c r="R334" s="983"/>
      <c r="S334" s="983"/>
      <c r="T334" s="983"/>
      <c r="U334" s="983"/>
      <c r="V334" s="983"/>
      <c r="W334" s="983"/>
      <c r="X334" s="983"/>
      <c r="Y334" s="983"/>
      <c r="Z334" s="983"/>
      <c r="AA334" s="984"/>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2">
      <c r="A335" s="995"/>
      <c r="B335" s="243"/>
      <c r="C335" s="242"/>
      <c r="D335" s="243"/>
      <c r="E335" s="242"/>
      <c r="F335" s="305"/>
      <c r="G335" s="224"/>
      <c r="H335" s="225"/>
      <c r="I335" s="225"/>
      <c r="J335" s="225"/>
      <c r="K335" s="225"/>
      <c r="L335" s="225"/>
      <c r="M335" s="225"/>
      <c r="N335" s="225"/>
      <c r="O335" s="225"/>
      <c r="P335" s="226"/>
      <c r="Q335" s="985"/>
      <c r="R335" s="986"/>
      <c r="S335" s="986"/>
      <c r="T335" s="986"/>
      <c r="U335" s="986"/>
      <c r="V335" s="986"/>
      <c r="W335" s="986"/>
      <c r="X335" s="986"/>
      <c r="Y335" s="986"/>
      <c r="Z335" s="986"/>
      <c r="AA335" s="987"/>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995"/>
      <c r="B336" s="243"/>
      <c r="C336" s="242"/>
      <c r="D336" s="243"/>
      <c r="E336" s="242"/>
      <c r="F336" s="305"/>
      <c r="G336" s="224"/>
      <c r="H336" s="225"/>
      <c r="I336" s="225"/>
      <c r="J336" s="225"/>
      <c r="K336" s="225"/>
      <c r="L336" s="225"/>
      <c r="M336" s="225"/>
      <c r="N336" s="225"/>
      <c r="O336" s="225"/>
      <c r="P336" s="226"/>
      <c r="Q336" s="985"/>
      <c r="R336" s="986"/>
      <c r="S336" s="986"/>
      <c r="T336" s="986"/>
      <c r="U336" s="986"/>
      <c r="V336" s="986"/>
      <c r="W336" s="986"/>
      <c r="X336" s="986"/>
      <c r="Y336" s="986"/>
      <c r="Z336" s="986"/>
      <c r="AA336" s="987"/>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2">
      <c r="A337" s="995"/>
      <c r="B337" s="243"/>
      <c r="C337" s="242"/>
      <c r="D337" s="243"/>
      <c r="E337" s="242"/>
      <c r="F337" s="305"/>
      <c r="G337" s="224"/>
      <c r="H337" s="225"/>
      <c r="I337" s="225"/>
      <c r="J337" s="225"/>
      <c r="K337" s="225"/>
      <c r="L337" s="225"/>
      <c r="M337" s="225"/>
      <c r="N337" s="225"/>
      <c r="O337" s="225"/>
      <c r="P337" s="226"/>
      <c r="Q337" s="985"/>
      <c r="R337" s="986"/>
      <c r="S337" s="986"/>
      <c r="T337" s="986"/>
      <c r="U337" s="986"/>
      <c r="V337" s="986"/>
      <c r="W337" s="986"/>
      <c r="X337" s="986"/>
      <c r="Y337" s="986"/>
      <c r="Z337" s="986"/>
      <c r="AA337" s="987"/>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2">
      <c r="A338" s="995"/>
      <c r="B338" s="243"/>
      <c r="C338" s="242"/>
      <c r="D338" s="243"/>
      <c r="E338" s="242"/>
      <c r="F338" s="305"/>
      <c r="G338" s="227"/>
      <c r="H338" s="155"/>
      <c r="I338" s="155"/>
      <c r="J338" s="155"/>
      <c r="K338" s="155"/>
      <c r="L338" s="155"/>
      <c r="M338" s="155"/>
      <c r="N338" s="155"/>
      <c r="O338" s="155"/>
      <c r="P338" s="228"/>
      <c r="Q338" s="988"/>
      <c r="R338" s="989"/>
      <c r="S338" s="989"/>
      <c r="T338" s="989"/>
      <c r="U338" s="989"/>
      <c r="V338" s="989"/>
      <c r="W338" s="989"/>
      <c r="X338" s="989"/>
      <c r="Y338" s="989"/>
      <c r="Z338" s="989"/>
      <c r="AA338" s="990"/>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2">
      <c r="A339" s="995"/>
      <c r="B339" s="243"/>
      <c r="C339" s="242"/>
      <c r="D339" s="243"/>
      <c r="E339" s="242"/>
      <c r="F339" s="305"/>
      <c r="G339" s="263" t="s">
        <v>204</v>
      </c>
      <c r="H339" s="160"/>
      <c r="I339" s="160"/>
      <c r="J339" s="160"/>
      <c r="K339" s="160"/>
      <c r="L339" s="160"/>
      <c r="M339" s="160"/>
      <c r="N339" s="160"/>
      <c r="O339" s="160"/>
      <c r="P339" s="161"/>
      <c r="Q339" s="167" t="s">
        <v>258</v>
      </c>
      <c r="R339" s="160"/>
      <c r="S339" s="160"/>
      <c r="T339" s="160"/>
      <c r="U339" s="160"/>
      <c r="V339" s="160"/>
      <c r="W339" s="160"/>
      <c r="X339" s="160"/>
      <c r="Y339" s="160"/>
      <c r="Z339" s="160"/>
      <c r="AA339" s="160"/>
      <c r="AB339" s="278" t="s">
        <v>259</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2">
      <c r="A340" s="995"/>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2">
      <c r="A341" s="995"/>
      <c r="B341" s="243"/>
      <c r="C341" s="242"/>
      <c r="D341" s="243"/>
      <c r="E341" s="242"/>
      <c r="F341" s="305"/>
      <c r="G341" s="222"/>
      <c r="H341" s="152"/>
      <c r="I341" s="152"/>
      <c r="J341" s="152"/>
      <c r="K341" s="152"/>
      <c r="L341" s="152"/>
      <c r="M341" s="152"/>
      <c r="N341" s="152"/>
      <c r="O341" s="152"/>
      <c r="P341" s="223"/>
      <c r="Q341" s="982"/>
      <c r="R341" s="983"/>
      <c r="S341" s="983"/>
      <c r="T341" s="983"/>
      <c r="U341" s="983"/>
      <c r="V341" s="983"/>
      <c r="W341" s="983"/>
      <c r="X341" s="983"/>
      <c r="Y341" s="983"/>
      <c r="Z341" s="983"/>
      <c r="AA341" s="984"/>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2">
      <c r="A342" s="995"/>
      <c r="B342" s="243"/>
      <c r="C342" s="242"/>
      <c r="D342" s="243"/>
      <c r="E342" s="242"/>
      <c r="F342" s="305"/>
      <c r="G342" s="224"/>
      <c r="H342" s="225"/>
      <c r="I342" s="225"/>
      <c r="J342" s="225"/>
      <c r="K342" s="225"/>
      <c r="L342" s="225"/>
      <c r="M342" s="225"/>
      <c r="N342" s="225"/>
      <c r="O342" s="225"/>
      <c r="P342" s="226"/>
      <c r="Q342" s="985"/>
      <c r="R342" s="986"/>
      <c r="S342" s="986"/>
      <c r="T342" s="986"/>
      <c r="U342" s="986"/>
      <c r="V342" s="986"/>
      <c r="W342" s="986"/>
      <c r="X342" s="986"/>
      <c r="Y342" s="986"/>
      <c r="Z342" s="986"/>
      <c r="AA342" s="987"/>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995"/>
      <c r="B343" s="243"/>
      <c r="C343" s="242"/>
      <c r="D343" s="243"/>
      <c r="E343" s="242"/>
      <c r="F343" s="305"/>
      <c r="G343" s="224"/>
      <c r="H343" s="225"/>
      <c r="I343" s="225"/>
      <c r="J343" s="225"/>
      <c r="K343" s="225"/>
      <c r="L343" s="225"/>
      <c r="M343" s="225"/>
      <c r="N343" s="225"/>
      <c r="O343" s="225"/>
      <c r="P343" s="226"/>
      <c r="Q343" s="985"/>
      <c r="R343" s="986"/>
      <c r="S343" s="986"/>
      <c r="T343" s="986"/>
      <c r="U343" s="986"/>
      <c r="V343" s="986"/>
      <c r="W343" s="986"/>
      <c r="X343" s="986"/>
      <c r="Y343" s="986"/>
      <c r="Z343" s="986"/>
      <c r="AA343" s="987"/>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2">
      <c r="A344" s="995"/>
      <c r="B344" s="243"/>
      <c r="C344" s="242"/>
      <c r="D344" s="243"/>
      <c r="E344" s="242"/>
      <c r="F344" s="305"/>
      <c r="G344" s="224"/>
      <c r="H344" s="225"/>
      <c r="I344" s="225"/>
      <c r="J344" s="225"/>
      <c r="K344" s="225"/>
      <c r="L344" s="225"/>
      <c r="M344" s="225"/>
      <c r="N344" s="225"/>
      <c r="O344" s="225"/>
      <c r="P344" s="226"/>
      <c r="Q344" s="985"/>
      <c r="R344" s="986"/>
      <c r="S344" s="986"/>
      <c r="T344" s="986"/>
      <c r="U344" s="986"/>
      <c r="V344" s="986"/>
      <c r="W344" s="986"/>
      <c r="X344" s="986"/>
      <c r="Y344" s="986"/>
      <c r="Z344" s="986"/>
      <c r="AA344" s="987"/>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2">
      <c r="A345" s="995"/>
      <c r="B345" s="243"/>
      <c r="C345" s="242"/>
      <c r="D345" s="243"/>
      <c r="E345" s="242"/>
      <c r="F345" s="305"/>
      <c r="G345" s="227"/>
      <c r="H345" s="155"/>
      <c r="I345" s="155"/>
      <c r="J345" s="155"/>
      <c r="K345" s="155"/>
      <c r="L345" s="155"/>
      <c r="M345" s="155"/>
      <c r="N345" s="155"/>
      <c r="O345" s="155"/>
      <c r="P345" s="228"/>
      <c r="Q345" s="988"/>
      <c r="R345" s="989"/>
      <c r="S345" s="989"/>
      <c r="T345" s="989"/>
      <c r="U345" s="989"/>
      <c r="V345" s="989"/>
      <c r="W345" s="989"/>
      <c r="X345" s="989"/>
      <c r="Y345" s="989"/>
      <c r="Z345" s="989"/>
      <c r="AA345" s="990"/>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2">
      <c r="A346" s="995"/>
      <c r="B346" s="243"/>
      <c r="C346" s="242"/>
      <c r="D346" s="243"/>
      <c r="E346" s="242"/>
      <c r="F346" s="305"/>
      <c r="G346" s="263" t="s">
        <v>204</v>
      </c>
      <c r="H346" s="160"/>
      <c r="I346" s="160"/>
      <c r="J346" s="160"/>
      <c r="K346" s="160"/>
      <c r="L346" s="160"/>
      <c r="M346" s="160"/>
      <c r="N346" s="160"/>
      <c r="O346" s="160"/>
      <c r="P346" s="161"/>
      <c r="Q346" s="167" t="s">
        <v>258</v>
      </c>
      <c r="R346" s="160"/>
      <c r="S346" s="160"/>
      <c r="T346" s="160"/>
      <c r="U346" s="160"/>
      <c r="V346" s="160"/>
      <c r="W346" s="160"/>
      <c r="X346" s="160"/>
      <c r="Y346" s="160"/>
      <c r="Z346" s="160"/>
      <c r="AA346" s="160"/>
      <c r="AB346" s="278" t="s">
        <v>259</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2">
      <c r="A347" s="995"/>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2">
      <c r="A348" s="995"/>
      <c r="B348" s="243"/>
      <c r="C348" s="242"/>
      <c r="D348" s="243"/>
      <c r="E348" s="242"/>
      <c r="F348" s="305"/>
      <c r="G348" s="222"/>
      <c r="H348" s="152"/>
      <c r="I348" s="152"/>
      <c r="J348" s="152"/>
      <c r="K348" s="152"/>
      <c r="L348" s="152"/>
      <c r="M348" s="152"/>
      <c r="N348" s="152"/>
      <c r="O348" s="152"/>
      <c r="P348" s="223"/>
      <c r="Q348" s="982"/>
      <c r="R348" s="983"/>
      <c r="S348" s="983"/>
      <c r="T348" s="983"/>
      <c r="U348" s="983"/>
      <c r="V348" s="983"/>
      <c r="W348" s="983"/>
      <c r="X348" s="983"/>
      <c r="Y348" s="983"/>
      <c r="Z348" s="983"/>
      <c r="AA348" s="984"/>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2">
      <c r="A349" s="995"/>
      <c r="B349" s="243"/>
      <c r="C349" s="242"/>
      <c r="D349" s="243"/>
      <c r="E349" s="242"/>
      <c r="F349" s="305"/>
      <c r="G349" s="224"/>
      <c r="H349" s="225"/>
      <c r="I349" s="225"/>
      <c r="J349" s="225"/>
      <c r="K349" s="225"/>
      <c r="L349" s="225"/>
      <c r="M349" s="225"/>
      <c r="N349" s="225"/>
      <c r="O349" s="225"/>
      <c r="P349" s="226"/>
      <c r="Q349" s="985"/>
      <c r="R349" s="986"/>
      <c r="S349" s="986"/>
      <c r="T349" s="986"/>
      <c r="U349" s="986"/>
      <c r="V349" s="986"/>
      <c r="W349" s="986"/>
      <c r="X349" s="986"/>
      <c r="Y349" s="986"/>
      <c r="Z349" s="986"/>
      <c r="AA349" s="987"/>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995"/>
      <c r="B350" s="243"/>
      <c r="C350" s="242"/>
      <c r="D350" s="243"/>
      <c r="E350" s="242"/>
      <c r="F350" s="305"/>
      <c r="G350" s="224"/>
      <c r="H350" s="225"/>
      <c r="I350" s="225"/>
      <c r="J350" s="225"/>
      <c r="K350" s="225"/>
      <c r="L350" s="225"/>
      <c r="M350" s="225"/>
      <c r="N350" s="225"/>
      <c r="O350" s="225"/>
      <c r="P350" s="226"/>
      <c r="Q350" s="985"/>
      <c r="R350" s="986"/>
      <c r="S350" s="986"/>
      <c r="T350" s="986"/>
      <c r="U350" s="986"/>
      <c r="V350" s="986"/>
      <c r="W350" s="986"/>
      <c r="X350" s="986"/>
      <c r="Y350" s="986"/>
      <c r="Z350" s="986"/>
      <c r="AA350" s="987"/>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2">
      <c r="A351" s="995"/>
      <c r="B351" s="243"/>
      <c r="C351" s="242"/>
      <c r="D351" s="243"/>
      <c r="E351" s="242"/>
      <c r="F351" s="305"/>
      <c r="G351" s="224"/>
      <c r="H351" s="225"/>
      <c r="I351" s="225"/>
      <c r="J351" s="225"/>
      <c r="K351" s="225"/>
      <c r="L351" s="225"/>
      <c r="M351" s="225"/>
      <c r="N351" s="225"/>
      <c r="O351" s="225"/>
      <c r="P351" s="226"/>
      <c r="Q351" s="985"/>
      <c r="R351" s="986"/>
      <c r="S351" s="986"/>
      <c r="T351" s="986"/>
      <c r="U351" s="986"/>
      <c r="V351" s="986"/>
      <c r="W351" s="986"/>
      <c r="X351" s="986"/>
      <c r="Y351" s="986"/>
      <c r="Z351" s="986"/>
      <c r="AA351" s="987"/>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2">
      <c r="A352" s="995"/>
      <c r="B352" s="243"/>
      <c r="C352" s="242"/>
      <c r="D352" s="243"/>
      <c r="E352" s="242"/>
      <c r="F352" s="305"/>
      <c r="G352" s="227"/>
      <c r="H352" s="155"/>
      <c r="I352" s="155"/>
      <c r="J352" s="155"/>
      <c r="K352" s="155"/>
      <c r="L352" s="155"/>
      <c r="M352" s="155"/>
      <c r="N352" s="155"/>
      <c r="O352" s="155"/>
      <c r="P352" s="228"/>
      <c r="Q352" s="988"/>
      <c r="R352" s="989"/>
      <c r="S352" s="989"/>
      <c r="T352" s="989"/>
      <c r="U352" s="989"/>
      <c r="V352" s="989"/>
      <c r="W352" s="989"/>
      <c r="X352" s="989"/>
      <c r="Y352" s="989"/>
      <c r="Z352" s="989"/>
      <c r="AA352" s="990"/>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2">
      <c r="A353" s="995"/>
      <c r="B353" s="243"/>
      <c r="C353" s="242"/>
      <c r="D353" s="243"/>
      <c r="E353" s="242"/>
      <c r="F353" s="305"/>
      <c r="G353" s="263" t="s">
        <v>204</v>
      </c>
      <c r="H353" s="160"/>
      <c r="I353" s="160"/>
      <c r="J353" s="160"/>
      <c r="K353" s="160"/>
      <c r="L353" s="160"/>
      <c r="M353" s="160"/>
      <c r="N353" s="160"/>
      <c r="O353" s="160"/>
      <c r="P353" s="161"/>
      <c r="Q353" s="167" t="s">
        <v>258</v>
      </c>
      <c r="R353" s="160"/>
      <c r="S353" s="160"/>
      <c r="T353" s="160"/>
      <c r="U353" s="160"/>
      <c r="V353" s="160"/>
      <c r="W353" s="160"/>
      <c r="X353" s="160"/>
      <c r="Y353" s="160"/>
      <c r="Z353" s="160"/>
      <c r="AA353" s="160"/>
      <c r="AB353" s="278" t="s">
        <v>259</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2">
      <c r="A354" s="995"/>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2">
      <c r="A355" s="995"/>
      <c r="B355" s="243"/>
      <c r="C355" s="242"/>
      <c r="D355" s="243"/>
      <c r="E355" s="242"/>
      <c r="F355" s="305"/>
      <c r="G355" s="222"/>
      <c r="H355" s="152"/>
      <c r="I355" s="152"/>
      <c r="J355" s="152"/>
      <c r="K355" s="152"/>
      <c r="L355" s="152"/>
      <c r="M355" s="152"/>
      <c r="N355" s="152"/>
      <c r="O355" s="152"/>
      <c r="P355" s="223"/>
      <c r="Q355" s="982"/>
      <c r="R355" s="983"/>
      <c r="S355" s="983"/>
      <c r="T355" s="983"/>
      <c r="U355" s="983"/>
      <c r="V355" s="983"/>
      <c r="W355" s="983"/>
      <c r="X355" s="983"/>
      <c r="Y355" s="983"/>
      <c r="Z355" s="983"/>
      <c r="AA355" s="984"/>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2">
      <c r="A356" s="995"/>
      <c r="B356" s="243"/>
      <c r="C356" s="242"/>
      <c r="D356" s="243"/>
      <c r="E356" s="242"/>
      <c r="F356" s="305"/>
      <c r="G356" s="224"/>
      <c r="H356" s="225"/>
      <c r="I356" s="225"/>
      <c r="J356" s="225"/>
      <c r="K356" s="225"/>
      <c r="L356" s="225"/>
      <c r="M356" s="225"/>
      <c r="N356" s="225"/>
      <c r="O356" s="225"/>
      <c r="P356" s="226"/>
      <c r="Q356" s="985"/>
      <c r="R356" s="986"/>
      <c r="S356" s="986"/>
      <c r="T356" s="986"/>
      <c r="U356" s="986"/>
      <c r="V356" s="986"/>
      <c r="W356" s="986"/>
      <c r="X356" s="986"/>
      <c r="Y356" s="986"/>
      <c r="Z356" s="986"/>
      <c r="AA356" s="987"/>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995"/>
      <c r="B357" s="243"/>
      <c r="C357" s="242"/>
      <c r="D357" s="243"/>
      <c r="E357" s="242"/>
      <c r="F357" s="305"/>
      <c r="G357" s="224"/>
      <c r="H357" s="225"/>
      <c r="I357" s="225"/>
      <c r="J357" s="225"/>
      <c r="K357" s="225"/>
      <c r="L357" s="225"/>
      <c r="M357" s="225"/>
      <c r="N357" s="225"/>
      <c r="O357" s="225"/>
      <c r="P357" s="226"/>
      <c r="Q357" s="985"/>
      <c r="R357" s="986"/>
      <c r="S357" s="986"/>
      <c r="T357" s="986"/>
      <c r="U357" s="986"/>
      <c r="V357" s="986"/>
      <c r="W357" s="986"/>
      <c r="X357" s="986"/>
      <c r="Y357" s="986"/>
      <c r="Z357" s="986"/>
      <c r="AA357" s="987"/>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2">
      <c r="A358" s="995"/>
      <c r="B358" s="243"/>
      <c r="C358" s="242"/>
      <c r="D358" s="243"/>
      <c r="E358" s="242"/>
      <c r="F358" s="305"/>
      <c r="G358" s="224"/>
      <c r="H358" s="225"/>
      <c r="I358" s="225"/>
      <c r="J358" s="225"/>
      <c r="K358" s="225"/>
      <c r="L358" s="225"/>
      <c r="M358" s="225"/>
      <c r="N358" s="225"/>
      <c r="O358" s="225"/>
      <c r="P358" s="226"/>
      <c r="Q358" s="985"/>
      <c r="R358" s="986"/>
      <c r="S358" s="986"/>
      <c r="T358" s="986"/>
      <c r="U358" s="986"/>
      <c r="V358" s="986"/>
      <c r="W358" s="986"/>
      <c r="X358" s="986"/>
      <c r="Y358" s="986"/>
      <c r="Z358" s="986"/>
      <c r="AA358" s="987"/>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2">
      <c r="A359" s="995"/>
      <c r="B359" s="243"/>
      <c r="C359" s="242"/>
      <c r="D359" s="243"/>
      <c r="E359" s="242"/>
      <c r="F359" s="305"/>
      <c r="G359" s="227"/>
      <c r="H359" s="155"/>
      <c r="I359" s="155"/>
      <c r="J359" s="155"/>
      <c r="K359" s="155"/>
      <c r="L359" s="155"/>
      <c r="M359" s="155"/>
      <c r="N359" s="155"/>
      <c r="O359" s="155"/>
      <c r="P359" s="228"/>
      <c r="Q359" s="988"/>
      <c r="R359" s="989"/>
      <c r="S359" s="989"/>
      <c r="T359" s="989"/>
      <c r="U359" s="989"/>
      <c r="V359" s="989"/>
      <c r="W359" s="989"/>
      <c r="X359" s="989"/>
      <c r="Y359" s="989"/>
      <c r="Z359" s="989"/>
      <c r="AA359" s="990"/>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2">
      <c r="A360" s="995"/>
      <c r="B360" s="243"/>
      <c r="C360" s="242"/>
      <c r="D360" s="243"/>
      <c r="E360" s="242"/>
      <c r="F360" s="305"/>
      <c r="G360" s="263" t="s">
        <v>204</v>
      </c>
      <c r="H360" s="160"/>
      <c r="I360" s="160"/>
      <c r="J360" s="160"/>
      <c r="K360" s="160"/>
      <c r="L360" s="160"/>
      <c r="M360" s="160"/>
      <c r="N360" s="160"/>
      <c r="O360" s="160"/>
      <c r="P360" s="161"/>
      <c r="Q360" s="167" t="s">
        <v>258</v>
      </c>
      <c r="R360" s="160"/>
      <c r="S360" s="160"/>
      <c r="T360" s="160"/>
      <c r="U360" s="160"/>
      <c r="V360" s="160"/>
      <c r="W360" s="160"/>
      <c r="X360" s="160"/>
      <c r="Y360" s="160"/>
      <c r="Z360" s="160"/>
      <c r="AA360" s="160"/>
      <c r="AB360" s="278" t="s">
        <v>259</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2">
      <c r="A361" s="995"/>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2">
      <c r="A362" s="995"/>
      <c r="B362" s="243"/>
      <c r="C362" s="242"/>
      <c r="D362" s="243"/>
      <c r="E362" s="242"/>
      <c r="F362" s="305"/>
      <c r="G362" s="222"/>
      <c r="H362" s="152"/>
      <c r="I362" s="152"/>
      <c r="J362" s="152"/>
      <c r="K362" s="152"/>
      <c r="L362" s="152"/>
      <c r="M362" s="152"/>
      <c r="N362" s="152"/>
      <c r="O362" s="152"/>
      <c r="P362" s="223"/>
      <c r="Q362" s="982"/>
      <c r="R362" s="983"/>
      <c r="S362" s="983"/>
      <c r="T362" s="983"/>
      <c r="U362" s="983"/>
      <c r="V362" s="983"/>
      <c r="W362" s="983"/>
      <c r="X362" s="983"/>
      <c r="Y362" s="983"/>
      <c r="Z362" s="983"/>
      <c r="AA362" s="984"/>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2">
      <c r="A363" s="995"/>
      <c r="B363" s="243"/>
      <c r="C363" s="242"/>
      <c r="D363" s="243"/>
      <c r="E363" s="242"/>
      <c r="F363" s="305"/>
      <c r="G363" s="224"/>
      <c r="H363" s="225"/>
      <c r="I363" s="225"/>
      <c r="J363" s="225"/>
      <c r="K363" s="225"/>
      <c r="L363" s="225"/>
      <c r="M363" s="225"/>
      <c r="N363" s="225"/>
      <c r="O363" s="225"/>
      <c r="P363" s="226"/>
      <c r="Q363" s="985"/>
      <c r="R363" s="986"/>
      <c r="S363" s="986"/>
      <c r="T363" s="986"/>
      <c r="U363" s="986"/>
      <c r="V363" s="986"/>
      <c r="W363" s="986"/>
      <c r="X363" s="986"/>
      <c r="Y363" s="986"/>
      <c r="Z363" s="986"/>
      <c r="AA363" s="987"/>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995"/>
      <c r="B364" s="243"/>
      <c r="C364" s="242"/>
      <c r="D364" s="243"/>
      <c r="E364" s="242"/>
      <c r="F364" s="305"/>
      <c r="G364" s="224"/>
      <c r="H364" s="225"/>
      <c r="I364" s="225"/>
      <c r="J364" s="225"/>
      <c r="K364" s="225"/>
      <c r="L364" s="225"/>
      <c r="M364" s="225"/>
      <c r="N364" s="225"/>
      <c r="O364" s="225"/>
      <c r="P364" s="226"/>
      <c r="Q364" s="985"/>
      <c r="R364" s="986"/>
      <c r="S364" s="986"/>
      <c r="T364" s="986"/>
      <c r="U364" s="986"/>
      <c r="V364" s="986"/>
      <c r="W364" s="986"/>
      <c r="X364" s="986"/>
      <c r="Y364" s="986"/>
      <c r="Z364" s="986"/>
      <c r="AA364" s="987"/>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2">
      <c r="A365" s="995"/>
      <c r="B365" s="243"/>
      <c r="C365" s="242"/>
      <c r="D365" s="243"/>
      <c r="E365" s="242"/>
      <c r="F365" s="305"/>
      <c r="G365" s="224"/>
      <c r="H365" s="225"/>
      <c r="I365" s="225"/>
      <c r="J365" s="225"/>
      <c r="K365" s="225"/>
      <c r="L365" s="225"/>
      <c r="M365" s="225"/>
      <c r="N365" s="225"/>
      <c r="O365" s="225"/>
      <c r="P365" s="226"/>
      <c r="Q365" s="985"/>
      <c r="R365" s="986"/>
      <c r="S365" s="986"/>
      <c r="T365" s="986"/>
      <c r="U365" s="986"/>
      <c r="V365" s="986"/>
      <c r="W365" s="986"/>
      <c r="X365" s="986"/>
      <c r="Y365" s="986"/>
      <c r="Z365" s="986"/>
      <c r="AA365" s="987"/>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2">
      <c r="A366" s="995"/>
      <c r="B366" s="243"/>
      <c r="C366" s="242"/>
      <c r="D366" s="243"/>
      <c r="E366" s="306"/>
      <c r="F366" s="307"/>
      <c r="G366" s="227"/>
      <c r="H366" s="155"/>
      <c r="I366" s="155"/>
      <c r="J366" s="155"/>
      <c r="K366" s="155"/>
      <c r="L366" s="155"/>
      <c r="M366" s="155"/>
      <c r="N366" s="155"/>
      <c r="O366" s="155"/>
      <c r="P366" s="228"/>
      <c r="Q366" s="988"/>
      <c r="R366" s="989"/>
      <c r="S366" s="989"/>
      <c r="T366" s="989"/>
      <c r="U366" s="989"/>
      <c r="V366" s="989"/>
      <c r="W366" s="989"/>
      <c r="X366" s="989"/>
      <c r="Y366" s="989"/>
      <c r="Z366" s="989"/>
      <c r="AA366" s="990"/>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2">
      <c r="A367" s="995"/>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2">
      <c r="A368" s="995"/>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5">
      <c r="A369" s="995"/>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2">
      <c r="A370" s="995"/>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2">
      <c r="A371" s="995"/>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2">
      <c r="A372" s="995"/>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313</v>
      </c>
      <c r="AF372" s="256"/>
      <c r="AG372" s="256"/>
      <c r="AH372" s="256"/>
      <c r="AI372" s="256" t="s">
        <v>311</v>
      </c>
      <c r="AJ372" s="256"/>
      <c r="AK372" s="256"/>
      <c r="AL372" s="256"/>
      <c r="AM372" s="256" t="s">
        <v>340</v>
      </c>
      <c r="AN372" s="256"/>
      <c r="AO372" s="256"/>
      <c r="AP372" s="258"/>
      <c r="AQ372" s="258" t="s">
        <v>187</v>
      </c>
      <c r="AR372" s="259"/>
      <c r="AS372" s="259"/>
      <c r="AT372" s="260"/>
      <c r="AU372" s="270" t="s">
        <v>203</v>
      </c>
      <c r="AV372" s="270"/>
      <c r="AW372" s="270"/>
      <c r="AX372" s="271"/>
    </row>
    <row r="373" spans="1:50" ht="18.75" hidden="1" customHeight="1" x14ac:dyDescent="0.2">
      <c r="A373" s="995"/>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2">
      <c r="A374" s="995"/>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9"/>
    </row>
    <row r="375" spans="1:50" ht="39.75" hidden="1" customHeight="1" x14ac:dyDescent="0.2">
      <c r="A375" s="995"/>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10"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9"/>
    </row>
    <row r="376" spans="1:50" ht="18.75" hidden="1" customHeight="1" x14ac:dyDescent="0.2">
      <c r="A376" s="995"/>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313</v>
      </c>
      <c r="AF376" s="256"/>
      <c r="AG376" s="256"/>
      <c r="AH376" s="256"/>
      <c r="AI376" s="256" t="s">
        <v>311</v>
      </c>
      <c r="AJ376" s="256"/>
      <c r="AK376" s="256"/>
      <c r="AL376" s="256"/>
      <c r="AM376" s="256" t="s">
        <v>340</v>
      </c>
      <c r="AN376" s="256"/>
      <c r="AO376" s="256"/>
      <c r="AP376" s="258"/>
      <c r="AQ376" s="258" t="s">
        <v>187</v>
      </c>
      <c r="AR376" s="259"/>
      <c r="AS376" s="259"/>
      <c r="AT376" s="260"/>
      <c r="AU376" s="270" t="s">
        <v>203</v>
      </c>
      <c r="AV376" s="270"/>
      <c r="AW376" s="270"/>
      <c r="AX376" s="271"/>
    </row>
    <row r="377" spans="1:50" ht="18.75" hidden="1" customHeight="1" x14ac:dyDescent="0.2">
      <c r="A377" s="995"/>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2">
      <c r="A378" s="995"/>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9"/>
    </row>
    <row r="379" spans="1:50" ht="39.75" hidden="1" customHeight="1" x14ac:dyDescent="0.2">
      <c r="A379" s="995"/>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10"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9"/>
    </row>
    <row r="380" spans="1:50" ht="18.75" hidden="1" customHeight="1" x14ac:dyDescent="0.2">
      <c r="A380" s="995"/>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313</v>
      </c>
      <c r="AF380" s="256"/>
      <c r="AG380" s="256"/>
      <c r="AH380" s="256"/>
      <c r="AI380" s="256" t="s">
        <v>311</v>
      </c>
      <c r="AJ380" s="256"/>
      <c r="AK380" s="256"/>
      <c r="AL380" s="256"/>
      <c r="AM380" s="256" t="s">
        <v>340</v>
      </c>
      <c r="AN380" s="256"/>
      <c r="AO380" s="256"/>
      <c r="AP380" s="258"/>
      <c r="AQ380" s="258" t="s">
        <v>187</v>
      </c>
      <c r="AR380" s="259"/>
      <c r="AS380" s="259"/>
      <c r="AT380" s="260"/>
      <c r="AU380" s="270" t="s">
        <v>203</v>
      </c>
      <c r="AV380" s="270"/>
      <c r="AW380" s="270"/>
      <c r="AX380" s="271"/>
    </row>
    <row r="381" spans="1:50" ht="18.75" hidden="1" customHeight="1" x14ac:dyDescent="0.2">
      <c r="A381" s="995"/>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2">
      <c r="A382" s="995"/>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9"/>
    </row>
    <row r="383" spans="1:50" ht="39.75" hidden="1" customHeight="1" x14ac:dyDescent="0.2">
      <c r="A383" s="995"/>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10"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9"/>
    </row>
    <row r="384" spans="1:50" ht="18.75" hidden="1" customHeight="1" x14ac:dyDescent="0.2">
      <c r="A384" s="995"/>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313</v>
      </c>
      <c r="AF384" s="256"/>
      <c r="AG384" s="256"/>
      <c r="AH384" s="256"/>
      <c r="AI384" s="256" t="s">
        <v>311</v>
      </c>
      <c r="AJ384" s="256"/>
      <c r="AK384" s="256"/>
      <c r="AL384" s="256"/>
      <c r="AM384" s="256" t="s">
        <v>340</v>
      </c>
      <c r="AN384" s="256"/>
      <c r="AO384" s="256"/>
      <c r="AP384" s="258"/>
      <c r="AQ384" s="258" t="s">
        <v>187</v>
      </c>
      <c r="AR384" s="259"/>
      <c r="AS384" s="259"/>
      <c r="AT384" s="260"/>
      <c r="AU384" s="270" t="s">
        <v>203</v>
      </c>
      <c r="AV384" s="270"/>
      <c r="AW384" s="270"/>
      <c r="AX384" s="271"/>
    </row>
    <row r="385" spans="1:50" ht="18.75" hidden="1" customHeight="1" x14ac:dyDescent="0.2">
      <c r="A385" s="995"/>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2">
      <c r="A386" s="995"/>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9"/>
    </row>
    <row r="387" spans="1:50" ht="39.75" hidden="1" customHeight="1" x14ac:dyDescent="0.2">
      <c r="A387" s="995"/>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10"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9"/>
    </row>
    <row r="388" spans="1:50" ht="18.75" hidden="1" customHeight="1" x14ac:dyDescent="0.2">
      <c r="A388" s="995"/>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313</v>
      </c>
      <c r="AF388" s="256"/>
      <c r="AG388" s="256"/>
      <c r="AH388" s="256"/>
      <c r="AI388" s="256" t="s">
        <v>311</v>
      </c>
      <c r="AJ388" s="256"/>
      <c r="AK388" s="256"/>
      <c r="AL388" s="256"/>
      <c r="AM388" s="256" t="s">
        <v>340</v>
      </c>
      <c r="AN388" s="256"/>
      <c r="AO388" s="256"/>
      <c r="AP388" s="258"/>
      <c r="AQ388" s="258" t="s">
        <v>187</v>
      </c>
      <c r="AR388" s="259"/>
      <c r="AS388" s="259"/>
      <c r="AT388" s="260"/>
      <c r="AU388" s="270" t="s">
        <v>203</v>
      </c>
      <c r="AV388" s="270"/>
      <c r="AW388" s="270"/>
      <c r="AX388" s="271"/>
    </row>
    <row r="389" spans="1:50" ht="18.75" hidden="1" customHeight="1" x14ac:dyDescent="0.2">
      <c r="A389" s="995"/>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2">
      <c r="A390" s="995"/>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9"/>
    </row>
    <row r="391" spans="1:50" ht="39.75" hidden="1" customHeight="1" x14ac:dyDescent="0.2">
      <c r="A391" s="995"/>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10"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9"/>
    </row>
    <row r="392" spans="1:50" ht="22.5" hidden="1" customHeight="1" x14ac:dyDescent="0.2">
      <c r="A392" s="995"/>
      <c r="B392" s="243"/>
      <c r="C392" s="242"/>
      <c r="D392" s="243"/>
      <c r="E392" s="242"/>
      <c r="F392" s="305"/>
      <c r="G392" s="263" t="s">
        <v>204</v>
      </c>
      <c r="H392" s="160"/>
      <c r="I392" s="160"/>
      <c r="J392" s="160"/>
      <c r="K392" s="160"/>
      <c r="L392" s="160"/>
      <c r="M392" s="160"/>
      <c r="N392" s="160"/>
      <c r="O392" s="160"/>
      <c r="P392" s="161"/>
      <c r="Q392" s="167" t="s">
        <v>258</v>
      </c>
      <c r="R392" s="160"/>
      <c r="S392" s="160"/>
      <c r="T392" s="160"/>
      <c r="U392" s="160"/>
      <c r="V392" s="160"/>
      <c r="W392" s="160"/>
      <c r="X392" s="160"/>
      <c r="Y392" s="160"/>
      <c r="Z392" s="160"/>
      <c r="AA392" s="160"/>
      <c r="AB392" s="278" t="s">
        <v>259</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5"/>
    </row>
    <row r="393" spans="1:50" ht="22.5" hidden="1" customHeight="1" x14ac:dyDescent="0.2">
      <c r="A393" s="995"/>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2">
      <c r="A394" s="995"/>
      <c r="B394" s="243"/>
      <c r="C394" s="242"/>
      <c r="D394" s="243"/>
      <c r="E394" s="242"/>
      <c r="F394" s="305"/>
      <c r="G394" s="222"/>
      <c r="H394" s="152"/>
      <c r="I394" s="152"/>
      <c r="J394" s="152"/>
      <c r="K394" s="152"/>
      <c r="L394" s="152"/>
      <c r="M394" s="152"/>
      <c r="N394" s="152"/>
      <c r="O394" s="152"/>
      <c r="P394" s="223"/>
      <c r="Q394" s="982"/>
      <c r="R394" s="983"/>
      <c r="S394" s="983"/>
      <c r="T394" s="983"/>
      <c r="U394" s="983"/>
      <c r="V394" s="983"/>
      <c r="W394" s="983"/>
      <c r="X394" s="983"/>
      <c r="Y394" s="983"/>
      <c r="Z394" s="983"/>
      <c r="AA394" s="984"/>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2">
      <c r="A395" s="995"/>
      <c r="B395" s="243"/>
      <c r="C395" s="242"/>
      <c r="D395" s="243"/>
      <c r="E395" s="242"/>
      <c r="F395" s="305"/>
      <c r="G395" s="224"/>
      <c r="H395" s="225"/>
      <c r="I395" s="225"/>
      <c r="J395" s="225"/>
      <c r="K395" s="225"/>
      <c r="L395" s="225"/>
      <c r="M395" s="225"/>
      <c r="N395" s="225"/>
      <c r="O395" s="225"/>
      <c r="P395" s="226"/>
      <c r="Q395" s="985"/>
      <c r="R395" s="986"/>
      <c r="S395" s="986"/>
      <c r="T395" s="986"/>
      <c r="U395" s="986"/>
      <c r="V395" s="986"/>
      <c r="W395" s="986"/>
      <c r="X395" s="986"/>
      <c r="Y395" s="986"/>
      <c r="Z395" s="986"/>
      <c r="AA395" s="987"/>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995"/>
      <c r="B396" s="243"/>
      <c r="C396" s="242"/>
      <c r="D396" s="243"/>
      <c r="E396" s="242"/>
      <c r="F396" s="305"/>
      <c r="G396" s="224"/>
      <c r="H396" s="225"/>
      <c r="I396" s="225"/>
      <c r="J396" s="225"/>
      <c r="K396" s="225"/>
      <c r="L396" s="225"/>
      <c r="M396" s="225"/>
      <c r="N396" s="225"/>
      <c r="O396" s="225"/>
      <c r="P396" s="226"/>
      <c r="Q396" s="985"/>
      <c r="R396" s="986"/>
      <c r="S396" s="986"/>
      <c r="T396" s="986"/>
      <c r="U396" s="986"/>
      <c r="V396" s="986"/>
      <c r="W396" s="986"/>
      <c r="X396" s="986"/>
      <c r="Y396" s="986"/>
      <c r="Z396" s="986"/>
      <c r="AA396" s="987"/>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2">
      <c r="A397" s="995"/>
      <c r="B397" s="243"/>
      <c r="C397" s="242"/>
      <c r="D397" s="243"/>
      <c r="E397" s="242"/>
      <c r="F397" s="305"/>
      <c r="G397" s="224"/>
      <c r="H397" s="225"/>
      <c r="I397" s="225"/>
      <c r="J397" s="225"/>
      <c r="K397" s="225"/>
      <c r="L397" s="225"/>
      <c r="M397" s="225"/>
      <c r="N397" s="225"/>
      <c r="O397" s="225"/>
      <c r="P397" s="226"/>
      <c r="Q397" s="985"/>
      <c r="R397" s="986"/>
      <c r="S397" s="986"/>
      <c r="T397" s="986"/>
      <c r="U397" s="986"/>
      <c r="V397" s="986"/>
      <c r="W397" s="986"/>
      <c r="X397" s="986"/>
      <c r="Y397" s="986"/>
      <c r="Z397" s="986"/>
      <c r="AA397" s="987"/>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2">
      <c r="A398" s="995"/>
      <c r="B398" s="243"/>
      <c r="C398" s="242"/>
      <c r="D398" s="243"/>
      <c r="E398" s="242"/>
      <c r="F398" s="305"/>
      <c r="G398" s="227"/>
      <c r="H398" s="155"/>
      <c r="I398" s="155"/>
      <c r="J398" s="155"/>
      <c r="K398" s="155"/>
      <c r="L398" s="155"/>
      <c r="M398" s="155"/>
      <c r="N398" s="155"/>
      <c r="O398" s="155"/>
      <c r="P398" s="228"/>
      <c r="Q398" s="988"/>
      <c r="R398" s="989"/>
      <c r="S398" s="989"/>
      <c r="T398" s="989"/>
      <c r="U398" s="989"/>
      <c r="V398" s="989"/>
      <c r="W398" s="989"/>
      <c r="X398" s="989"/>
      <c r="Y398" s="989"/>
      <c r="Z398" s="989"/>
      <c r="AA398" s="990"/>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2">
      <c r="A399" s="995"/>
      <c r="B399" s="243"/>
      <c r="C399" s="242"/>
      <c r="D399" s="243"/>
      <c r="E399" s="242"/>
      <c r="F399" s="305"/>
      <c r="G399" s="263" t="s">
        <v>204</v>
      </c>
      <c r="H399" s="160"/>
      <c r="I399" s="160"/>
      <c r="J399" s="160"/>
      <c r="K399" s="160"/>
      <c r="L399" s="160"/>
      <c r="M399" s="160"/>
      <c r="N399" s="160"/>
      <c r="O399" s="160"/>
      <c r="P399" s="161"/>
      <c r="Q399" s="167" t="s">
        <v>258</v>
      </c>
      <c r="R399" s="160"/>
      <c r="S399" s="160"/>
      <c r="T399" s="160"/>
      <c r="U399" s="160"/>
      <c r="V399" s="160"/>
      <c r="W399" s="160"/>
      <c r="X399" s="160"/>
      <c r="Y399" s="160"/>
      <c r="Z399" s="160"/>
      <c r="AA399" s="160"/>
      <c r="AB399" s="278" t="s">
        <v>259</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2">
      <c r="A400" s="995"/>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2">
      <c r="A401" s="995"/>
      <c r="B401" s="243"/>
      <c r="C401" s="242"/>
      <c r="D401" s="243"/>
      <c r="E401" s="242"/>
      <c r="F401" s="305"/>
      <c r="G401" s="222"/>
      <c r="H401" s="152"/>
      <c r="I401" s="152"/>
      <c r="J401" s="152"/>
      <c r="K401" s="152"/>
      <c r="L401" s="152"/>
      <c r="M401" s="152"/>
      <c r="N401" s="152"/>
      <c r="O401" s="152"/>
      <c r="P401" s="223"/>
      <c r="Q401" s="982"/>
      <c r="R401" s="983"/>
      <c r="S401" s="983"/>
      <c r="T401" s="983"/>
      <c r="U401" s="983"/>
      <c r="V401" s="983"/>
      <c r="W401" s="983"/>
      <c r="X401" s="983"/>
      <c r="Y401" s="983"/>
      <c r="Z401" s="983"/>
      <c r="AA401" s="984"/>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2">
      <c r="A402" s="995"/>
      <c r="B402" s="243"/>
      <c r="C402" s="242"/>
      <c r="D402" s="243"/>
      <c r="E402" s="242"/>
      <c r="F402" s="305"/>
      <c r="G402" s="224"/>
      <c r="H402" s="225"/>
      <c r="I402" s="225"/>
      <c r="J402" s="225"/>
      <c r="K402" s="225"/>
      <c r="L402" s="225"/>
      <c r="M402" s="225"/>
      <c r="N402" s="225"/>
      <c r="O402" s="225"/>
      <c r="P402" s="226"/>
      <c r="Q402" s="985"/>
      <c r="R402" s="986"/>
      <c r="S402" s="986"/>
      <c r="T402" s="986"/>
      <c r="U402" s="986"/>
      <c r="V402" s="986"/>
      <c r="W402" s="986"/>
      <c r="X402" s="986"/>
      <c r="Y402" s="986"/>
      <c r="Z402" s="986"/>
      <c r="AA402" s="987"/>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995"/>
      <c r="B403" s="243"/>
      <c r="C403" s="242"/>
      <c r="D403" s="243"/>
      <c r="E403" s="242"/>
      <c r="F403" s="305"/>
      <c r="G403" s="224"/>
      <c r="H403" s="225"/>
      <c r="I403" s="225"/>
      <c r="J403" s="225"/>
      <c r="K403" s="225"/>
      <c r="L403" s="225"/>
      <c r="M403" s="225"/>
      <c r="N403" s="225"/>
      <c r="O403" s="225"/>
      <c r="P403" s="226"/>
      <c r="Q403" s="985"/>
      <c r="R403" s="986"/>
      <c r="S403" s="986"/>
      <c r="T403" s="986"/>
      <c r="U403" s="986"/>
      <c r="V403" s="986"/>
      <c r="W403" s="986"/>
      <c r="X403" s="986"/>
      <c r="Y403" s="986"/>
      <c r="Z403" s="986"/>
      <c r="AA403" s="987"/>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2">
      <c r="A404" s="995"/>
      <c r="B404" s="243"/>
      <c r="C404" s="242"/>
      <c r="D404" s="243"/>
      <c r="E404" s="242"/>
      <c r="F404" s="305"/>
      <c r="G404" s="224"/>
      <c r="H404" s="225"/>
      <c r="I404" s="225"/>
      <c r="J404" s="225"/>
      <c r="K404" s="225"/>
      <c r="L404" s="225"/>
      <c r="M404" s="225"/>
      <c r="N404" s="225"/>
      <c r="O404" s="225"/>
      <c r="P404" s="226"/>
      <c r="Q404" s="985"/>
      <c r="R404" s="986"/>
      <c r="S404" s="986"/>
      <c r="T404" s="986"/>
      <c r="U404" s="986"/>
      <c r="V404" s="986"/>
      <c r="W404" s="986"/>
      <c r="X404" s="986"/>
      <c r="Y404" s="986"/>
      <c r="Z404" s="986"/>
      <c r="AA404" s="987"/>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2">
      <c r="A405" s="995"/>
      <c r="B405" s="243"/>
      <c r="C405" s="242"/>
      <c r="D405" s="243"/>
      <c r="E405" s="242"/>
      <c r="F405" s="305"/>
      <c r="G405" s="227"/>
      <c r="H405" s="155"/>
      <c r="I405" s="155"/>
      <c r="J405" s="155"/>
      <c r="K405" s="155"/>
      <c r="L405" s="155"/>
      <c r="M405" s="155"/>
      <c r="N405" s="155"/>
      <c r="O405" s="155"/>
      <c r="P405" s="228"/>
      <c r="Q405" s="988"/>
      <c r="R405" s="989"/>
      <c r="S405" s="989"/>
      <c r="T405" s="989"/>
      <c r="U405" s="989"/>
      <c r="V405" s="989"/>
      <c r="W405" s="989"/>
      <c r="X405" s="989"/>
      <c r="Y405" s="989"/>
      <c r="Z405" s="989"/>
      <c r="AA405" s="990"/>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2">
      <c r="A406" s="995"/>
      <c r="B406" s="243"/>
      <c r="C406" s="242"/>
      <c r="D406" s="243"/>
      <c r="E406" s="242"/>
      <c r="F406" s="305"/>
      <c r="G406" s="263" t="s">
        <v>204</v>
      </c>
      <c r="H406" s="160"/>
      <c r="I406" s="160"/>
      <c r="J406" s="160"/>
      <c r="K406" s="160"/>
      <c r="L406" s="160"/>
      <c r="M406" s="160"/>
      <c r="N406" s="160"/>
      <c r="O406" s="160"/>
      <c r="P406" s="161"/>
      <c r="Q406" s="167" t="s">
        <v>258</v>
      </c>
      <c r="R406" s="160"/>
      <c r="S406" s="160"/>
      <c r="T406" s="160"/>
      <c r="U406" s="160"/>
      <c r="V406" s="160"/>
      <c r="W406" s="160"/>
      <c r="X406" s="160"/>
      <c r="Y406" s="160"/>
      <c r="Z406" s="160"/>
      <c r="AA406" s="160"/>
      <c r="AB406" s="278" t="s">
        <v>259</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2">
      <c r="A407" s="995"/>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2">
      <c r="A408" s="995"/>
      <c r="B408" s="243"/>
      <c r="C408" s="242"/>
      <c r="D408" s="243"/>
      <c r="E408" s="242"/>
      <c r="F408" s="305"/>
      <c r="G408" s="222"/>
      <c r="H408" s="152"/>
      <c r="I408" s="152"/>
      <c r="J408" s="152"/>
      <c r="K408" s="152"/>
      <c r="L408" s="152"/>
      <c r="M408" s="152"/>
      <c r="N408" s="152"/>
      <c r="O408" s="152"/>
      <c r="P408" s="223"/>
      <c r="Q408" s="982"/>
      <c r="R408" s="983"/>
      <c r="S408" s="983"/>
      <c r="T408" s="983"/>
      <c r="U408" s="983"/>
      <c r="V408" s="983"/>
      <c r="W408" s="983"/>
      <c r="X408" s="983"/>
      <c r="Y408" s="983"/>
      <c r="Z408" s="983"/>
      <c r="AA408" s="984"/>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2">
      <c r="A409" s="995"/>
      <c r="B409" s="243"/>
      <c r="C409" s="242"/>
      <c r="D409" s="243"/>
      <c r="E409" s="242"/>
      <c r="F409" s="305"/>
      <c r="G409" s="224"/>
      <c r="H409" s="225"/>
      <c r="I409" s="225"/>
      <c r="J409" s="225"/>
      <c r="K409" s="225"/>
      <c r="L409" s="225"/>
      <c r="M409" s="225"/>
      <c r="N409" s="225"/>
      <c r="O409" s="225"/>
      <c r="P409" s="226"/>
      <c r="Q409" s="985"/>
      <c r="R409" s="986"/>
      <c r="S409" s="986"/>
      <c r="T409" s="986"/>
      <c r="U409" s="986"/>
      <c r="V409" s="986"/>
      <c r="W409" s="986"/>
      <c r="X409" s="986"/>
      <c r="Y409" s="986"/>
      <c r="Z409" s="986"/>
      <c r="AA409" s="987"/>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995"/>
      <c r="B410" s="243"/>
      <c r="C410" s="242"/>
      <c r="D410" s="243"/>
      <c r="E410" s="242"/>
      <c r="F410" s="305"/>
      <c r="G410" s="224"/>
      <c r="H410" s="225"/>
      <c r="I410" s="225"/>
      <c r="J410" s="225"/>
      <c r="K410" s="225"/>
      <c r="L410" s="225"/>
      <c r="M410" s="225"/>
      <c r="N410" s="225"/>
      <c r="O410" s="225"/>
      <c r="P410" s="226"/>
      <c r="Q410" s="985"/>
      <c r="R410" s="986"/>
      <c r="S410" s="986"/>
      <c r="T410" s="986"/>
      <c r="U410" s="986"/>
      <c r="V410" s="986"/>
      <c r="W410" s="986"/>
      <c r="X410" s="986"/>
      <c r="Y410" s="986"/>
      <c r="Z410" s="986"/>
      <c r="AA410" s="987"/>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2">
      <c r="A411" s="995"/>
      <c r="B411" s="243"/>
      <c r="C411" s="242"/>
      <c r="D411" s="243"/>
      <c r="E411" s="242"/>
      <c r="F411" s="305"/>
      <c r="G411" s="224"/>
      <c r="H411" s="225"/>
      <c r="I411" s="225"/>
      <c r="J411" s="225"/>
      <c r="K411" s="225"/>
      <c r="L411" s="225"/>
      <c r="M411" s="225"/>
      <c r="N411" s="225"/>
      <c r="O411" s="225"/>
      <c r="P411" s="226"/>
      <c r="Q411" s="985"/>
      <c r="R411" s="986"/>
      <c r="S411" s="986"/>
      <c r="T411" s="986"/>
      <c r="U411" s="986"/>
      <c r="V411" s="986"/>
      <c r="W411" s="986"/>
      <c r="X411" s="986"/>
      <c r="Y411" s="986"/>
      <c r="Z411" s="986"/>
      <c r="AA411" s="987"/>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2">
      <c r="A412" s="995"/>
      <c r="B412" s="243"/>
      <c r="C412" s="242"/>
      <c r="D412" s="243"/>
      <c r="E412" s="242"/>
      <c r="F412" s="305"/>
      <c r="G412" s="227"/>
      <c r="H412" s="155"/>
      <c r="I412" s="155"/>
      <c r="J412" s="155"/>
      <c r="K412" s="155"/>
      <c r="L412" s="155"/>
      <c r="M412" s="155"/>
      <c r="N412" s="155"/>
      <c r="O412" s="155"/>
      <c r="P412" s="228"/>
      <c r="Q412" s="988"/>
      <c r="R412" s="989"/>
      <c r="S412" s="989"/>
      <c r="T412" s="989"/>
      <c r="U412" s="989"/>
      <c r="V412" s="989"/>
      <c r="W412" s="989"/>
      <c r="X412" s="989"/>
      <c r="Y412" s="989"/>
      <c r="Z412" s="989"/>
      <c r="AA412" s="990"/>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2">
      <c r="A413" s="995"/>
      <c r="B413" s="243"/>
      <c r="C413" s="242"/>
      <c r="D413" s="243"/>
      <c r="E413" s="242"/>
      <c r="F413" s="305"/>
      <c r="G413" s="263" t="s">
        <v>204</v>
      </c>
      <c r="H413" s="160"/>
      <c r="I413" s="160"/>
      <c r="J413" s="160"/>
      <c r="K413" s="160"/>
      <c r="L413" s="160"/>
      <c r="M413" s="160"/>
      <c r="N413" s="160"/>
      <c r="O413" s="160"/>
      <c r="P413" s="161"/>
      <c r="Q413" s="167" t="s">
        <v>258</v>
      </c>
      <c r="R413" s="160"/>
      <c r="S413" s="160"/>
      <c r="T413" s="160"/>
      <c r="U413" s="160"/>
      <c r="V413" s="160"/>
      <c r="W413" s="160"/>
      <c r="X413" s="160"/>
      <c r="Y413" s="160"/>
      <c r="Z413" s="160"/>
      <c r="AA413" s="160"/>
      <c r="AB413" s="278" t="s">
        <v>259</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2">
      <c r="A414" s="995"/>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2">
      <c r="A415" s="995"/>
      <c r="B415" s="243"/>
      <c r="C415" s="242"/>
      <c r="D415" s="243"/>
      <c r="E415" s="242"/>
      <c r="F415" s="305"/>
      <c r="G415" s="222"/>
      <c r="H415" s="152"/>
      <c r="I415" s="152"/>
      <c r="J415" s="152"/>
      <c r="K415" s="152"/>
      <c r="L415" s="152"/>
      <c r="M415" s="152"/>
      <c r="N415" s="152"/>
      <c r="O415" s="152"/>
      <c r="P415" s="223"/>
      <c r="Q415" s="982"/>
      <c r="R415" s="983"/>
      <c r="S415" s="983"/>
      <c r="T415" s="983"/>
      <c r="U415" s="983"/>
      <c r="V415" s="983"/>
      <c r="W415" s="983"/>
      <c r="X415" s="983"/>
      <c r="Y415" s="983"/>
      <c r="Z415" s="983"/>
      <c r="AA415" s="984"/>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2">
      <c r="A416" s="995"/>
      <c r="B416" s="243"/>
      <c r="C416" s="242"/>
      <c r="D416" s="243"/>
      <c r="E416" s="242"/>
      <c r="F416" s="305"/>
      <c r="G416" s="224"/>
      <c r="H416" s="225"/>
      <c r="I416" s="225"/>
      <c r="J416" s="225"/>
      <c r="K416" s="225"/>
      <c r="L416" s="225"/>
      <c r="M416" s="225"/>
      <c r="N416" s="225"/>
      <c r="O416" s="225"/>
      <c r="P416" s="226"/>
      <c r="Q416" s="985"/>
      <c r="R416" s="986"/>
      <c r="S416" s="986"/>
      <c r="T416" s="986"/>
      <c r="U416" s="986"/>
      <c r="V416" s="986"/>
      <c r="W416" s="986"/>
      <c r="X416" s="986"/>
      <c r="Y416" s="986"/>
      <c r="Z416" s="986"/>
      <c r="AA416" s="987"/>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995"/>
      <c r="B417" s="243"/>
      <c r="C417" s="242"/>
      <c r="D417" s="243"/>
      <c r="E417" s="242"/>
      <c r="F417" s="305"/>
      <c r="G417" s="224"/>
      <c r="H417" s="225"/>
      <c r="I417" s="225"/>
      <c r="J417" s="225"/>
      <c r="K417" s="225"/>
      <c r="L417" s="225"/>
      <c r="M417" s="225"/>
      <c r="N417" s="225"/>
      <c r="O417" s="225"/>
      <c r="P417" s="226"/>
      <c r="Q417" s="985"/>
      <c r="R417" s="986"/>
      <c r="S417" s="986"/>
      <c r="T417" s="986"/>
      <c r="U417" s="986"/>
      <c r="V417" s="986"/>
      <c r="W417" s="986"/>
      <c r="X417" s="986"/>
      <c r="Y417" s="986"/>
      <c r="Z417" s="986"/>
      <c r="AA417" s="987"/>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2">
      <c r="A418" s="995"/>
      <c r="B418" s="243"/>
      <c r="C418" s="242"/>
      <c r="D418" s="243"/>
      <c r="E418" s="242"/>
      <c r="F418" s="305"/>
      <c r="G418" s="224"/>
      <c r="H418" s="225"/>
      <c r="I418" s="225"/>
      <c r="J418" s="225"/>
      <c r="K418" s="225"/>
      <c r="L418" s="225"/>
      <c r="M418" s="225"/>
      <c r="N418" s="225"/>
      <c r="O418" s="225"/>
      <c r="P418" s="226"/>
      <c r="Q418" s="985"/>
      <c r="R418" s="986"/>
      <c r="S418" s="986"/>
      <c r="T418" s="986"/>
      <c r="U418" s="986"/>
      <c r="V418" s="986"/>
      <c r="W418" s="986"/>
      <c r="X418" s="986"/>
      <c r="Y418" s="986"/>
      <c r="Z418" s="986"/>
      <c r="AA418" s="987"/>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2">
      <c r="A419" s="995"/>
      <c r="B419" s="243"/>
      <c r="C419" s="242"/>
      <c r="D419" s="243"/>
      <c r="E419" s="242"/>
      <c r="F419" s="305"/>
      <c r="G419" s="227"/>
      <c r="H419" s="155"/>
      <c r="I419" s="155"/>
      <c r="J419" s="155"/>
      <c r="K419" s="155"/>
      <c r="L419" s="155"/>
      <c r="M419" s="155"/>
      <c r="N419" s="155"/>
      <c r="O419" s="155"/>
      <c r="P419" s="228"/>
      <c r="Q419" s="988"/>
      <c r="R419" s="989"/>
      <c r="S419" s="989"/>
      <c r="T419" s="989"/>
      <c r="U419" s="989"/>
      <c r="V419" s="989"/>
      <c r="W419" s="989"/>
      <c r="X419" s="989"/>
      <c r="Y419" s="989"/>
      <c r="Z419" s="989"/>
      <c r="AA419" s="990"/>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2">
      <c r="A420" s="995"/>
      <c r="B420" s="243"/>
      <c r="C420" s="242"/>
      <c r="D420" s="243"/>
      <c r="E420" s="242"/>
      <c r="F420" s="305"/>
      <c r="G420" s="263" t="s">
        <v>204</v>
      </c>
      <c r="H420" s="160"/>
      <c r="I420" s="160"/>
      <c r="J420" s="160"/>
      <c r="K420" s="160"/>
      <c r="L420" s="160"/>
      <c r="M420" s="160"/>
      <c r="N420" s="160"/>
      <c r="O420" s="160"/>
      <c r="P420" s="161"/>
      <c r="Q420" s="167" t="s">
        <v>258</v>
      </c>
      <c r="R420" s="160"/>
      <c r="S420" s="160"/>
      <c r="T420" s="160"/>
      <c r="U420" s="160"/>
      <c r="V420" s="160"/>
      <c r="W420" s="160"/>
      <c r="X420" s="160"/>
      <c r="Y420" s="160"/>
      <c r="Z420" s="160"/>
      <c r="AA420" s="160"/>
      <c r="AB420" s="278" t="s">
        <v>259</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2">
      <c r="A421" s="995"/>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2">
      <c r="A422" s="995"/>
      <c r="B422" s="243"/>
      <c r="C422" s="242"/>
      <c r="D422" s="243"/>
      <c r="E422" s="242"/>
      <c r="F422" s="305"/>
      <c r="G422" s="222"/>
      <c r="H422" s="152"/>
      <c r="I422" s="152"/>
      <c r="J422" s="152"/>
      <c r="K422" s="152"/>
      <c r="L422" s="152"/>
      <c r="M422" s="152"/>
      <c r="N422" s="152"/>
      <c r="O422" s="152"/>
      <c r="P422" s="223"/>
      <c r="Q422" s="982"/>
      <c r="R422" s="983"/>
      <c r="S422" s="983"/>
      <c r="T422" s="983"/>
      <c r="U422" s="983"/>
      <c r="V422" s="983"/>
      <c r="W422" s="983"/>
      <c r="X422" s="983"/>
      <c r="Y422" s="983"/>
      <c r="Z422" s="983"/>
      <c r="AA422" s="984"/>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2">
      <c r="A423" s="995"/>
      <c r="B423" s="243"/>
      <c r="C423" s="242"/>
      <c r="D423" s="243"/>
      <c r="E423" s="242"/>
      <c r="F423" s="305"/>
      <c r="G423" s="224"/>
      <c r="H423" s="225"/>
      <c r="I423" s="225"/>
      <c r="J423" s="225"/>
      <c r="K423" s="225"/>
      <c r="L423" s="225"/>
      <c r="M423" s="225"/>
      <c r="N423" s="225"/>
      <c r="O423" s="225"/>
      <c r="P423" s="226"/>
      <c r="Q423" s="985"/>
      <c r="R423" s="986"/>
      <c r="S423" s="986"/>
      <c r="T423" s="986"/>
      <c r="U423" s="986"/>
      <c r="V423" s="986"/>
      <c r="W423" s="986"/>
      <c r="X423" s="986"/>
      <c r="Y423" s="986"/>
      <c r="Z423" s="986"/>
      <c r="AA423" s="987"/>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995"/>
      <c r="B424" s="243"/>
      <c r="C424" s="242"/>
      <c r="D424" s="243"/>
      <c r="E424" s="242"/>
      <c r="F424" s="305"/>
      <c r="G424" s="224"/>
      <c r="H424" s="225"/>
      <c r="I424" s="225"/>
      <c r="J424" s="225"/>
      <c r="K424" s="225"/>
      <c r="L424" s="225"/>
      <c r="M424" s="225"/>
      <c r="N424" s="225"/>
      <c r="O424" s="225"/>
      <c r="P424" s="226"/>
      <c r="Q424" s="985"/>
      <c r="R424" s="986"/>
      <c r="S424" s="986"/>
      <c r="T424" s="986"/>
      <c r="U424" s="986"/>
      <c r="V424" s="986"/>
      <c r="W424" s="986"/>
      <c r="X424" s="986"/>
      <c r="Y424" s="986"/>
      <c r="Z424" s="986"/>
      <c r="AA424" s="987"/>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2">
      <c r="A425" s="995"/>
      <c r="B425" s="243"/>
      <c r="C425" s="242"/>
      <c r="D425" s="243"/>
      <c r="E425" s="242"/>
      <c r="F425" s="305"/>
      <c r="G425" s="224"/>
      <c r="H425" s="225"/>
      <c r="I425" s="225"/>
      <c r="J425" s="225"/>
      <c r="K425" s="225"/>
      <c r="L425" s="225"/>
      <c r="M425" s="225"/>
      <c r="N425" s="225"/>
      <c r="O425" s="225"/>
      <c r="P425" s="226"/>
      <c r="Q425" s="985"/>
      <c r="R425" s="986"/>
      <c r="S425" s="986"/>
      <c r="T425" s="986"/>
      <c r="U425" s="986"/>
      <c r="V425" s="986"/>
      <c r="W425" s="986"/>
      <c r="X425" s="986"/>
      <c r="Y425" s="986"/>
      <c r="Z425" s="986"/>
      <c r="AA425" s="987"/>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2">
      <c r="A426" s="995"/>
      <c r="B426" s="243"/>
      <c r="C426" s="242"/>
      <c r="D426" s="243"/>
      <c r="E426" s="306"/>
      <c r="F426" s="307"/>
      <c r="G426" s="227"/>
      <c r="H426" s="155"/>
      <c r="I426" s="155"/>
      <c r="J426" s="155"/>
      <c r="K426" s="155"/>
      <c r="L426" s="155"/>
      <c r="M426" s="155"/>
      <c r="N426" s="155"/>
      <c r="O426" s="155"/>
      <c r="P426" s="228"/>
      <c r="Q426" s="988"/>
      <c r="R426" s="989"/>
      <c r="S426" s="989"/>
      <c r="T426" s="989"/>
      <c r="U426" s="989"/>
      <c r="V426" s="989"/>
      <c r="W426" s="989"/>
      <c r="X426" s="989"/>
      <c r="Y426" s="989"/>
      <c r="Z426" s="989"/>
      <c r="AA426" s="990"/>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2">
      <c r="A427" s="995"/>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2">
      <c r="A428" s="995"/>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2">
      <c r="A429" s="995"/>
      <c r="B429" s="243"/>
      <c r="C429" s="306"/>
      <c r="D429" s="993"/>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2">
      <c r="A430" s="995"/>
      <c r="B430" s="243"/>
      <c r="C430" s="240" t="s">
        <v>343</v>
      </c>
      <c r="D430" s="241"/>
      <c r="E430" s="229" t="s">
        <v>321</v>
      </c>
      <c r="F430" s="439"/>
      <c r="G430" s="231" t="s">
        <v>207</v>
      </c>
      <c r="H430" s="149"/>
      <c r="I430" s="149"/>
      <c r="J430" s="232" t="s">
        <v>515</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2">
      <c r="A431" s="995"/>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334</v>
      </c>
      <c r="AJ431" s="172"/>
      <c r="AK431" s="172"/>
      <c r="AL431" s="167"/>
      <c r="AM431" s="172" t="s">
        <v>347</v>
      </c>
      <c r="AN431" s="172"/>
      <c r="AO431" s="172"/>
      <c r="AP431" s="167"/>
      <c r="AQ431" s="167" t="s">
        <v>187</v>
      </c>
      <c r="AR431" s="160"/>
      <c r="AS431" s="160"/>
      <c r="AT431" s="161"/>
      <c r="AU431" s="125" t="s">
        <v>133</v>
      </c>
      <c r="AV431" s="125"/>
      <c r="AW431" s="125"/>
      <c r="AX431" s="126"/>
    </row>
    <row r="432" spans="1:50" ht="18.75" customHeight="1" x14ac:dyDescent="0.2">
      <c r="A432" s="995"/>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532</v>
      </c>
      <c r="AF432" s="127"/>
      <c r="AG432" s="128" t="s">
        <v>188</v>
      </c>
      <c r="AH432" s="163"/>
      <c r="AI432" s="173"/>
      <c r="AJ432" s="173"/>
      <c r="AK432" s="173"/>
      <c r="AL432" s="168"/>
      <c r="AM432" s="173"/>
      <c r="AN432" s="173"/>
      <c r="AO432" s="173"/>
      <c r="AP432" s="168"/>
      <c r="AQ432" s="202" t="s">
        <v>532</v>
      </c>
      <c r="AR432" s="127"/>
      <c r="AS432" s="128" t="s">
        <v>188</v>
      </c>
      <c r="AT432" s="163"/>
      <c r="AU432" s="127" t="s">
        <v>535</v>
      </c>
      <c r="AV432" s="127"/>
      <c r="AW432" s="128" t="s">
        <v>177</v>
      </c>
      <c r="AX432" s="129"/>
    </row>
    <row r="433" spans="1:50" ht="23.25" customHeight="1" x14ac:dyDescent="0.2">
      <c r="A433" s="995"/>
      <c r="B433" s="243"/>
      <c r="C433" s="242"/>
      <c r="D433" s="243"/>
      <c r="E433" s="157"/>
      <c r="F433" s="158"/>
      <c r="G433" s="222" t="s">
        <v>513</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513</v>
      </c>
      <c r="AC433" s="124"/>
      <c r="AD433" s="124"/>
      <c r="AE433" s="106" t="s">
        <v>534</v>
      </c>
      <c r="AF433" s="107"/>
      <c r="AG433" s="107"/>
      <c r="AH433" s="108"/>
      <c r="AI433" s="106" t="s">
        <v>534</v>
      </c>
      <c r="AJ433" s="107"/>
      <c r="AK433" s="107"/>
      <c r="AL433" s="108"/>
      <c r="AM433" s="106" t="s">
        <v>534</v>
      </c>
      <c r="AN433" s="107"/>
      <c r="AO433" s="107"/>
      <c r="AP433" s="108"/>
      <c r="AQ433" s="106" t="s">
        <v>534</v>
      </c>
      <c r="AR433" s="107"/>
      <c r="AS433" s="107"/>
      <c r="AT433" s="108"/>
      <c r="AU433" s="107" t="s">
        <v>568</v>
      </c>
      <c r="AV433" s="107"/>
      <c r="AW433" s="107"/>
      <c r="AX433" s="209"/>
    </row>
    <row r="434" spans="1:50" ht="23.25" customHeight="1" x14ac:dyDescent="0.2">
      <c r="A434" s="995"/>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10" t="s">
        <v>53</v>
      </c>
      <c r="Z434" s="88"/>
      <c r="AA434" s="89"/>
      <c r="AB434" s="215" t="s">
        <v>513</v>
      </c>
      <c r="AC434" s="215"/>
      <c r="AD434" s="215"/>
      <c r="AE434" s="106" t="s">
        <v>522</v>
      </c>
      <c r="AF434" s="107"/>
      <c r="AG434" s="107"/>
      <c r="AH434" s="108"/>
      <c r="AI434" s="106" t="s">
        <v>522</v>
      </c>
      <c r="AJ434" s="107"/>
      <c r="AK434" s="107"/>
      <c r="AL434" s="108"/>
      <c r="AM434" s="106" t="s">
        <v>522</v>
      </c>
      <c r="AN434" s="107"/>
      <c r="AO434" s="107"/>
      <c r="AP434" s="108"/>
      <c r="AQ434" s="106" t="s">
        <v>522</v>
      </c>
      <c r="AR434" s="107"/>
      <c r="AS434" s="107"/>
      <c r="AT434" s="108"/>
      <c r="AU434" s="107" t="s">
        <v>568</v>
      </c>
      <c r="AV434" s="107"/>
      <c r="AW434" s="107"/>
      <c r="AX434" s="209"/>
    </row>
    <row r="435" spans="1:50" ht="23.25" customHeight="1" x14ac:dyDescent="0.2">
      <c r="A435" s="995"/>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10" t="s">
        <v>13</v>
      </c>
      <c r="Z435" s="88"/>
      <c r="AA435" s="89"/>
      <c r="AB435" s="211" t="s">
        <v>178</v>
      </c>
      <c r="AC435" s="211"/>
      <c r="AD435" s="211"/>
      <c r="AE435" s="106" t="s">
        <v>522</v>
      </c>
      <c r="AF435" s="107"/>
      <c r="AG435" s="107"/>
      <c r="AH435" s="108"/>
      <c r="AI435" s="106" t="s">
        <v>522</v>
      </c>
      <c r="AJ435" s="107"/>
      <c r="AK435" s="107"/>
      <c r="AL435" s="108"/>
      <c r="AM435" s="106" t="s">
        <v>522</v>
      </c>
      <c r="AN435" s="107"/>
      <c r="AO435" s="107"/>
      <c r="AP435" s="108"/>
      <c r="AQ435" s="106" t="s">
        <v>522</v>
      </c>
      <c r="AR435" s="107"/>
      <c r="AS435" s="107"/>
      <c r="AT435" s="108"/>
      <c r="AU435" s="107" t="s">
        <v>568</v>
      </c>
      <c r="AV435" s="107"/>
      <c r="AW435" s="107"/>
      <c r="AX435" s="209"/>
    </row>
    <row r="436" spans="1:50" ht="18.75" hidden="1" customHeight="1" x14ac:dyDescent="0.2">
      <c r="A436" s="995"/>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334</v>
      </c>
      <c r="AJ436" s="172"/>
      <c r="AK436" s="172"/>
      <c r="AL436" s="167"/>
      <c r="AM436" s="172" t="s">
        <v>347</v>
      </c>
      <c r="AN436" s="172"/>
      <c r="AO436" s="172"/>
      <c r="AP436" s="167"/>
      <c r="AQ436" s="167" t="s">
        <v>187</v>
      </c>
      <c r="AR436" s="160"/>
      <c r="AS436" s="160"/>
      <c r="AT436" s="161"/>
      <c r="AU436" s="125" t="s">
        <v>133</v>
      </c>
      <c r="AV436" s="125"/>
      <c r="AW436" s="125"/>
      <c r="AX436" s="126"/>
    </row>
    <row r="437" spans="1:50" ht="18.75" hidden="1" customHeight="1" x14ac:dyDescent="0.2">
      <c r="A437" s="995"/>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2">
      <c r="A438" s="995"/>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9"/>
    </row>
    <row r="439" spans="1:50" ht="23.25" hidden="1" customHeight="1" x14ac:dyDescent="0.2">
      <c r="A439" s="995"/>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10"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9"/>
    </row>
    <row r="440" spans="1:50" ht="23.25" hidden="1" customHeight="1" x14ac:dyDescent="0.2">
      <c r="A440" s="995"/>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10" t="s">
        <v>13</v>
      </c>
      <c r="Z440" s="88"/>
      <c r="AA440" s="89"/>
      <c r="AB440" s="211" t="s">
        <v>178</v>
      </c>
      <c r="AC440" s="211"/>
      <c r="AD440" s="211"/>
      <c r="AE440" s="106"/>
      <c r="AF440" s="107"/>
      <c r="AG440" s="107"/>
      <c r="AH440" s="108"/>
      <c r="AI440" s="106"/>
      <c r="AJ440" s="107"/>
      <c r="AK440" s="107"/>
      <c r="AL440" s="107"/>
      <c r="AM440" s="106"/>
      <c r="AN440" s="107"/>
      <c r="AO440" s="107"/>
      <c r="AP440" s="108"/>
      <c r="AQ440" s="106"/>
      <c r="AR440" s="107"/>
      <c r="AS440" s="107"/>
      <c r="AT440" s="108"/>
      <c r="AU440" s="107"/>
      <c r="AV440" s="107"/>
      <c r="AW440" s="107"/>
      <c r="AX440" s="209"/>
    </row>
    <row r="441" spans="1:50" ht="18.75" hidden="1" customHeight="1" x14ac:dyDescent="0.2">
      <c r="A441" s="995"/>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334</v>
      </c>
      <c r="AJ441" s="172"/>
      <c r="AK441" s="172"/>
      <c r="AL441" s="167"/>
      <c r="AM441" s="172" t="s">
        <v>347</v>
      </c>
      <c r="AN441" s="172"/>
      <c r="AO441" s="172"/>
      <c r="AP441" s="167"/>
      <c r="AQ441" s="167" t="s">
        <v>187</v>
      </c>
      <c r="AR441" s="160"/>
      <c r="AS441" s="160"/>
      <c r="AT441" s="161"/>
      <c r="AU441" s="125" t="s">
        <v>133</v>
      </c>
      <c r="AV441" s="125"/>
      <c r="AW441" s="125"/>
      <c r="AX441" s="126"/>
    </row>
    <row r="442" spans="1:50" ht="18.75" hidden="1" customHeight="1" x14ac:dyDescent="0.2">
      <c r="A442" s="995"/>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2">
      <c r="A443" s="995"/>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9"/>
    </row>
    <row r="444" spans="1:50" ht="23.25" hidden="1" customHeight="1" x14ac:dyDescent="0.2">
      <c r="A444" s="995"/>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10"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9"/>
    </row>
    <row r="445" spans="1:50" ht="23.25" hidden="1" customHeight="1" x14ac:dyDescent="0.2">
      <c r="A445" s="995"/>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10" t="s">
        <v>13</v>
      </c>
      <c r="Z445" s="88"/>
      <c r="AA445" s="89"/>
      <c r="AB445" s="211" t="s">
        <v>178</v>
      </c>
      <c r="AC445" s="211"/>
      <c r="AD445" s="211"/>
      <c r="AE445" s="106"/>
      <c r="AF445" s="107"/>
      <c r="AG445" s="107"/>
      <c r="AH445" s="108"/>
      <c r="AI445" s="106"/>
      <c r="AJ445" s="107"/>
      <c r="AK445" s="107"/>
      <c r="AL445" s="107"/>
      <c r="AM445" s="106"/>
      <c r="AN445" s="107"/>
      <c r="AO445" s="107"/>
      <c r="AP445" s="108"/>
      <c r="AQ445" s="106"/>
      <c r="AR445" s="107"/>
      <c r="AS445" s="107"/>
      <c r="AT445" s="108"/>
      <c r="AU445" s="107"/>
      <c r="AV445" s="107"/>
      <c r="AW445" s="107"/>
      <c r="AX445" s="209"/>
    </row>
    <row r="446" spans="1:50" ht="18.75" hidden="1" customHeight="1" x14ac:dyDescent="0.2">
      <c r="A446" s="995"/>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334</v>
      </c>
      <c r="AJ446" s="172"/>
      <c r="AK446" s="172"/>
      <c r="AL446" s="167"/>
      <c r="AM446" s="172" t="s">
        <v>347</v>
      </c>
      <c r="AN446" s="172"/>
      <c r="AO446" s="172"/>
      <c r="AP446" s="167"/>
      <c r="AQ446" s="167" t="s">
        <v>187</v>
      </c>
      <c r="AR446" s="160"/>
      <c r="AS446" s="160"/>
      <c r="AT446" s="161"/>
      <c r="AU446" s="125" t="s">
        <v>133</v>
      </c>
      <c r="AV446" s="125"/>
      <c r="AW446" s="125"/>
      <c r="AX446" s="126"/>
    </row>
    <row r="447" spans="1:50" ht="18.75" hidden="1" customHeight="1" x14ac:dyDescent="0.2">
      <c r="A447" s="995"/>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2">
      <c r="A448" s="995"/>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9"/>
    </row>
    <row r="449" spans="1:50" ht="23.25" hidden="1" customHeight="1" x14ac:dyDescent="0.2">
      <c r="A449" s="995"/>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10"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9"/>
    </row>
    <row r="450" spans="1:50" ht="23.25" hidden="1" customHeight="1" x14ac:dyDescent="0.2">
      <c r="A450" s="995"/>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10" t="s">
        <v>13</v>
      </c>
      <c r="Z450" s="88"/>
      <c r="AA450" s="89"/>
      <c r="AB450" s="211" t="s">
        <v>178</v>
      </c>
      <c r="AC450" s="211"/>
      <c r="AD450" s="211"/>
      <c r="AE450" s="106"/>
      <c r="AF450" s="107"/>
      <c r="AG450" s="107"/>
      <c r="AH450" s="108"/>
      <c r="AI450" s="106"/>
      <c r="AJ450" s="107"/>
      <c r="AK450" s="107"/>
      <c r="AL450" s="107"/>
      <c r="AM450" s="106"/>
      <c r="AN450" s="107"/>
      <c r="AO450" s="107"/>
      <c r="AP450" s="108"/>
      <c r="AQ450" s="106"/>
      <c r="AR450" s="107"/>
      <c r="AS450" s="107"/>
      <c r="AT450" s="108"/>
      <c r="AU450" s="107"/>
      <c r="AV450" s="107"/>
      <c r="AW450" s="107"/>
      <c r="AX450" s="209"/>
    </row>
    <row r="451" spans="1:50" ht="18.75" hidden="1" customHeight="1" x14ac:dyDescent="0.2">
      <c r="A451" s="995"/>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334</v>
      </c>
      <c r="AJ451" s="172"/>
      <c r="AK451" s="172"/>
      <c r="AL451" s="167"/>
      <c r="AM451" s="172" t="s">
        <v>347</v>
      </c>
      <c r="AN451" s="172"/>
      <c r="AO451" s="172"/>
      <c r="AP451" s="167"/>
      <c r="AQ451" s="167" t="s">
        <v>187</v>
      </c>
      <c r="AR451" s="160"/>
      <c r="AS451" s="160"/>
      <c r="AT451" s="161"/>
      <c r="AU451" s="125" t="s">
        <v>133</v>
      </c>
      <c r="AV451" s="125"/>
      <c r="AW451" s="125"/>
      <c r="AX451" s="126"/>
    </row>
    <row r="452" spans="1:50" ht="18.75" hidden="1" customHeight="1" x14ac:dyDescent="0.2">
      <c r="A452" s="995"/>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2">
      <c r="A453" s="995"/>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9"/>
    </row>
    <row r="454" spans="1:50" ht="23.25" hidden="1" customHeight="1" x14ac:dyDescent="0.2">
      <c r="A454" s="995"/>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10"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9"/>
    </row>
    <row r="455" spans="1:50" ht="23.25" hidden="1" customHeight="1" x14ac:dyDescent="0.2">
      <c r="A455" s="995"/>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10" t="s">
        <v>13</v>
      </c>
      <c r="Z455" s="88"/>
      <c r="AA455" s="89"/>
      <c r="AB455" s="211" t="s">
        <v>178</v>
      </c>
      <c r="AC455" s="211"/>
      <c r="AD455" s="211"/>
      <c r="AE455" s="106"/>
      <c r="AF455" s="107"/>
      <c r="AG455" s="107"/>
      <c r="AH455" s="108"/>
      <c r="AI455" s="106"/>
      <c r="AJ455" s="107"/>
      <c r="AK455" s="107"/>
      <c r="AL455" s="107"/>
      <c r="AM455" s="106"/>
      <c r="AN455" s="107"/>
      <c r="AO455" s="107"/>
      <c r="AP455" s="108"/>
      <c r="AQ455" s="106"/>
      <c r="AR455" s="107"/>
      <c r="AS455" s="107"/>
      <c r="AT455" s="108"/>
      <c r="AU455" s="107"/>
      <c r="AV455" s="107"/>
      <c r="AW455" s="107"/>
      <c r="AX455" s="209"/>
    </row>
    <row r="456" spans="1:50" ht="18.75" customHeight="1" x14ac:dyDescent="0.2">
      <c r="A456" s="995"/>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334</v>
      </c>
      <c r="AJ456" s="172"/>
      <c r="AK456" s="172"/>
      <c r="AL456" s="167"/>
      <c r="AM456" s="172" t="s">
        <v>347</v>
      </c>
      <c r="AN456" s="172"/>
      <c r="AO456" s="172"/>
      <c r="AP456" s="167"/>
      <c r="AQ456" s="167" t="s">
        <v>187</v>
      </c>
      <c r="AR456" s="160"/>
      <c r="AS456" s="160"/>
      <c r="AT456" s="161"/>
      <c r="AU456" s="125" t="s">
        <v>133</v>
      </c>
      <c r="AV456" s="125"/>
      <c r="AW456" s="125"/>
      <c r="AX456" s="126"/>
    </row>
    <row r="457" spans="1:50" ht="18.75" customHeight="1" x14ac:dyDescent="0.2">
      <c r="A457" s="995"/>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570</v>
      </c>
      <c r="AF457" s="127"/>
      <c r="AG457" s="128" t="s">
        <v>188</v>
      </c>
      <c r="AH457" s="163"/>
      <c r="AI457" s="173"/>
      <c r="AJ457" s="173"/>
      <c r="AK457" s="173"/>
      <c r="AL457" s="168"/>
      <c r="AM457" s="173"/>
      <c r="AN457" s="173"/>
      <c r="AO457" s="173"/>
      <c r="AP457" s="168"/>
      <c r="AQ457" s="202" t="s">
        <v>568</v>
      </c>
      <c r="AR457" s="127"/>
      <c r="AS457" s="128" t="s">
        <v>188</v>
      </c>
      <c r="AT457" s="163"/>
      <c r="AU457" s="127" t="s">
        <v>568</v>
      </c>
      <c r="AV457" s="127"/>
      <c r="AW457" s="128" t="s">
        <v>177</v>
      </c>
      <c r="AX457" s="129"/>
    </row>
    <row r="458" spans="1:50" ht="23.25" customHeight="1" x14ac:dyDescent="0.2">
      <c r="A458" s="995"/>
      <c r="B458" s="243"/>
      <c r="C458" s="242"/>
      <c r="D458" s="243"/>
      <c r="E458" s="157"/>
      <c r="F458" s="158"/>
      <c r="G458" s="222" t="s">
        <v>570</v>
      </c>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t="s">
        <v>568</v>
      </c>
      <c r="AC458" s="124"/>
      <c r="AD458" s="124"/>
      <c r="AE458" s="106" t="s">
        <v>568</v>
      </c>
      <c r="AF458" s="107"/>
      <c r="AG458" s="107"/>
      <c r="AH458" s="107"/>
      <c r="AI458" s="106" t="s">
        <v>568</v>
      </c>
      <c r="AJ458" s="107"/>
      <c r="AK458" s="107"/>
      <c r="AL458" s="107"/>
      <c r="AM458" s="106" t="s">
        <v>568</v>
      </c>
      <c r="AN458" s="107"/>
      <c r="AO458" s="107"/>
      <c r="AP458" s="108"/>
      <c r="AQ458" s="106" t="s">
        <v>568</v>
      </c>
      <c r="AR458" s="107"/>
      <c r="AS458" s="107"/>
      <c r="AT458" s="108"/>
      <c r="AU458" s="107" t="s">
        <v>568</v>
      </c>
      <c r="AV458" s="107"/>
      <c r="AW458" s="107"/>
      <c r="AX458" s="209"/>
    </row>
    <row r="459" spans="1:50" ht="23.25" customHeight="1" x14ac:dyDescent="0.2">
      <c r="A459" s="995"/>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10" t="s">
        <v>53</v>
      </c>
      <c r="Z459" s="88"/>
      <c r="AA459" s="89"/>
      <c r="AB459" s="215" t="s">
        <v>571</v>
      </c>
      <c r="AC459" s="215"/>
      <c r="AD459" s="215"/>
      <c r="AE459" s="106" t="s">
        <v>568</v>
      </c>
      <c r="AF459" s="107"/>
      <c r="AG459" s="107"/>
      <c r="AH459" s="108"/>
      <c r="AI459" s="106" t="s">
        <v>568</v>
      </c>
      <c r="AJ459" s="107"/>
      <c r="AK459" s="107"/>
      <c r="AL459" s="107"/>
      <c r="AM459" s="106" t="s">
        <v>568</v>
      </c>
      <c r="AN459" s="107"/>
      <c r="AO459" s="107"/>
      <c r="AP459" s="108"/>
      <c r="AQ459" s="106" t="s">
        <v>568</v>
      </c>
      <c r="AR459" s="107"/>
      <c r="AS459" s="107"/>
      <c r="AT459" s="108"/>
      <c r="AU459" s="107" t="s">
        <v>568</v>
      </c>
      <c r="AV459" s="107"/>
      <c r="AW459" s="107"/>
      <c r="AX459" s="209"/>
    </row>
    <row r="460" spans="1:50" ht="23.25" customHeight="1" x14ac:dyDescent="0.2">
      <c r="A460" s="995"/>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10" t="s">
        <v>13</v>
      </c>
      <c r="Z460" s="88"/>
      <c r="AA460" s="89"/>
      <c r="AB460" s="211" t="s">
        <v>14</v>
      </c>
      <c r="AC460" s="211"/>
      <c r="AD460" s="211"/>
      <c r="AE460" s="106" t="s">
        <v>568</v>
      </c>
      <c r="AF460" s="107"/>
      <c r="AG460" s="107"/>
      <c r="AH460" s="108"/>
      <c r="AI460" s="106" t="s">
        <v>568</v>
      </c>
      <c r="AJ460" s="107"/>
      <c r="AK460" s="107"/>
      <c r="AL460" s="107"/>
      <c r="AM460" s="106" t="s">
        <v>568</v>
      </c>
      <c r="AN460" s="107"/>
      <c r="AO460" s="107"/>
      <c r="AP460" s="108"/>
      <c r="AQ460" s="106" t="s">
        <v>569</v>
      </c>
      <c r="AR460" s="107"/>
      <c r="AS460" s="107"/>
      <c r="AT460" s="108"/>
      <c r="AU460" s="107" t="s">
        <v>568</v>
      </c>
      <c r="AV460" s="107"/>
      <c r="AW460" s="107"/>
      <c r="AX460" s="209"/>
    </row>
    <row r="461" spans="1:50" ht="18.75" hidden="1" customHeight="1" x14ac:dyDescent="0.2">
      <c r="A461" s="995"/>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334</v>
      </c>
      <c r="AJ461" s="172"/>
      <c r="AK461" s="172"/>
      <c r="AL461" s="167"/>
      <c r="AM461" s="172" t="s">
        <v>347</v>
      </c>
      <c r="AN461" s="172"/>
      <c r="AO461" s="172"/>
      <c r="AP461" s="167"/>
      <c r="AQ461" s="167" t="s">
        <v>187</v>
      </c>
      <c r="AR461" s="160"/>
      <c r="AS461" s="160"/>
      <c r="AT461" s="161"/>
      <c r="AU461" s="125" t="s">
        <v>133</v>
      </c>
      <c r="AV461" s="125"/>
      <c r="AW461" s="125"/>
      <c r="AX461" s="126"/>
    </row>
    <row r="462" spans="1:50" ht="18.75" hidden="1" customHeight="1" x14ac:dyDescent="0.2">
      <c r="A462" s="995"/>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2">
      <c r="A463" s="995"/>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9"/>
    </row>
    <row r="464" spans="1:50" ht="23.25" hidden="1" customHeight="1" x14ac:dyDescent="0.2">
      <c r="A464" s="995"/>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10"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9"/>
    </row>
    <row r="465" spans="1:50" ht="23.25" hidden="1" customHeight="1" x14ac:dyDescent="0.2">
      <c r="A465" s="995"/>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10" t="s">
        <v>13</v>
      </c>
      <c r="Z465" s="88"/>
      <c r="AA465" s="89"/>
      <c r="AB465" s="211" t="s">
        <v>14</v>
      </c>
      <c r="AC465" s="211"/>
      <c r="AD465" s="211"/>
      <c r="AE465" s="106"/>
      <c r="AF465" s="107"/>
      <c r="AG465" s="107"/>
      <c r="AH465" s="108"/>
      <c r="AI465" s="106"/>
      <c r="AJ465" s="107"/>
      <c r="AK465" s="107"/>
      <c r="AL465" s="107"/>
      <c r="AM465" s="106"/>
      <c r="AN465" s="107"/>
      <c r="AO465" s="107"/>
      <c r="AP465" s="108"/>
      <c r="AQ465" s="106"/>
      <c r="AR465" s="107"/>
      <c r="AS465" s="107"/>
      <c r="AT465" s="108"/>
      <c r="AU465" s="107"/>
      <c r="AV465" s="107"/>
      <c r="AW465" s="107"/>
      <c r="AX465" s="209"/>
    </row>
    <row r="466" spans="1:50" ht="18.75" hidden="1" customHeight="1" x14ac:dyDescent="0.2">
      <c r="A466" s="995"/>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334</v>
      </c>
      <c r="AJ466" s="172"/>
      <c r="AK466" s="172"/>
      <c r="AL466" s="167"/>
      <c r="AM466" s="172" t="s">
        <v>347</v>
      </c>
      <c r="AN466" s="172"/>
      <c r="AO466" s="172"/>
      <c r="AP466" s="167"/>
      <c r="AQ466" s="167" t="s">
        <v>187</v>
      </c>
      <c r="AR466" s="160"/>
      <c r="AS466" s="160"/>
      <c r="AT466" s="161"/>
      <c r="AU466" s="125" t="s">
        <v>133</v>
      </c>
      <c r="AV466" s="125"/>
      <c r="AW466" s="125"/>
      <c r="AX466" s="126"/>
    </row>
    <row r="467" spans="1:50" ht="18.75" hidden="1" customHeight="1" x14ac:dyDescent="0.2">
      <c r="A467" s="995"/>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2">
      <c r="A468" s="995"/>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9"/>
    </row>
    <row r="469" spans="1:50" ht="23.25" hidden="1" customHeight="1" x14ac:dyDescent="0.2">
      <c r="A469" s="995"/>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10"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9"/>
    </row>
    <row r="470" spans="1:50" ht="23.25" hidden="1" customHeight="1" x14ac:dyDescent="0.2">
      <c r="A470" s="995"/>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10" t="s">
        <v>13</v>
      </c>
      <c r="Z470" s="88"/>
      <c r="AA470" s="89"/>
      <c r="AB470" s="211" t="s">
        <v>14</v>
      </c>
      <c r="AC470" s="211"/>
      <c r="AD470" s="211"/>
      <c r="AE470" s="106"/>
      <c r="AF470" s="107"/>
      <c r="AG470" s="107"/>
      <c r="AH470" s="108"/>
      <c r="AI470" s="106"/>
      <c r="AJ470" s="107"/>
      <c r="AK470" s="107"/>
      <c r="AL470" s="107"/>
      <c r="AM470" s="106"/>
      <c r="AN470" s="107"/>
      <c r="AO470" s="107"/>
      <c r="AP470" s="108"/>
      <c r="AQ470" s="106"/>
      <c r="AR470" s="107"/>
      <c r="AS470" s="107"/>
      <c r="AT470" s="108"/>
      <c r="AU470" s="107"/>
      <c r="AV470" s="107"/>
      <c r="AW470" s="107"/>
      <c r="AX470" s="209"/>
    </row>
    <row r="471" spans="1:50" ht="18.75" hidden="1" customHeight="1" x14ac:dyDescent="0.2">
      <c r="A471" s="995"/>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334</v>
      </c>
      <c r="AJ471" s="172"/>
      <c r="AK471" s="172"/>
      <c r="AL471" s="167"/>
      <c r="AM471" s="172" t="s">
        <v>347</v>
      </c>
      <c r="AN471" s="172"/>
      <c r="AO471" s="172"/>
      <c r="AP471" s="167"/>
      <c r="AQ471" s="167" t="s">
        <v>187</v>
      </c>
      <c r="AR471" s="160"/>
      <c r="AS471" s="160"/>
      <c r="AT471" s="161"/>
      <c r="AU471" s="125" t="s">
        <v>133</v>
      </c>
      <c r="AV471" s="125"/>
      <c r="AW471" s="125"/>
      <c r="AX471" s="126"/>
    </row>
    <row r="472" spans="1:50" ht="18.75" hidden="1" customHeight="1" x14ac:dyDescent="0.2">
      <c r="A472" s="995"/>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2">
      <c r="A473" s="995"/>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9"/>
    </row>
    <row r="474" spans="1:50" ht="23.25" hidden="1" customHeight="1" x14ac:dyDescent="0.2">
      <c r="A474" s="995"/>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10"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9"/>
    </row>
    <row r="475" spans="1:50" ht="23.25" hidden="1" customHeight="1" x14ac:dyDescent="0.2">
      <c r="A475" s="995"/>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10" t="s">
        <v>13</v>
      </c>
      <c r="Z475" s="88"/>
      <c r="AA475" s="89"/>
      <c r="AB475" s="211" t="s">
        <v>14</v>
      </c>
      <c r="AC475" s="211"/>
      <c r="AD475" s="211"/>
      <c r="AE475" s="106"/>
      <c r="AF475" s="107"/>
      <c r="AG475" s="107"/>
      <c r="AH475" s="108"/>
      <c r="AI475" s="106"/>
      <c r="AJ475" s="107"/>
      <c r="AK475" s="107"/>
      <c r="AL475" s="107"/>
      <c r="AM475" s="106"/>
      <c r="AN475" s="107"/>
      <c r="AO475" s="107"/>
      <c r="AP475" s="108"/>
      <c r="AQ475" s="106"/>
      <c r="AR475" s="107"/>
      <c r="AS475" s="107"/>
      <c r="AT475" s="108"/>
      <c r="AU475" s="107"/>
      <c r="AV475" s="107"/>
      <c r="AW475" s="107"/>
      <c r="AX475" s="209"/>
    </row>
    <row r="476" spans="1:50" ht="18.75" hidden="1" customHeight="1" x14ac:dyDescent="0.2">
      <c r="A476" s="995"/>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334</v>
      </c>
      <c r="AJ476" s="172"/>
      <c r="AK476" s="172"/>
      <c r="AL476" s="167"/>
      <c r="AM476" s="172" t="s">
        <v>347</v>
      </c>
      <c r="AN476" s="172"/>
      <c r="AO476" s="172"/>
      <c r="AP476" s="167"/>
      <c r="AQ476" s="167" t="s">
        <v>187</v>
      </c>
      <c r="AR476" s="160"/>
      <c r="AS476" s="160"/>
      <c r="AT476" s="161"/>
      <c r="AU476" s="125" t="s">
        <v>133</v>
      </c>
      <c r="AV476" s="125"/>
      <c r="AW476" s="125"/>
      <c r="AX476" s="126"/>
    </row>
    <row r="477" spans="1:50" ht="18.75" hidden="1" customHeight="1" x14ac:dyDescent="0.2">
      <c r="A477" s="995"/>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2">
      <c r="A478" s="995"/>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9"/>
    </row>
    <row r="479" spans="1:50" ht="23.25" hidden="1" customHeight="1" x14ac:dyDescent="0.2">
      <c r="A479" s="995"/>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10"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9"/>
    </row>
    <row r="480" spans="1:50" ht="23.25" hidden="1" customHeight="1" x14ac:dyDescent="0.2">
      <c r="A480" s="995"/>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10" t="s">
        <v>13</v>
      </c>
      <c r="Z480" s="88"/>
      <c r="AA480" s="89"/>
      <c r="AB480" s="211" t="s">
        <v>14</v>
      </c>
      <c r="AC480" s="211"/>
      <c r="AD480" s="211"/>
      <c r="AE480" s="106"/>
      <c r="AF480" s="107"/>
      <c r="AG480" s="107"/>
      <c r="AH480" s="108"/>
      <c r="AI480" s="106"/>
      <c r="AJ480" s="107"/>
      <c r="AK480" s="107"/>
      <c r="AL480" s="107"/>
      <c r="AM480" s="106"/>
      <c r="AN480" s="107"/>
      <c r="AO480" s="107"/>
      <c r="AP480" s="108"/>
      <c r="AQ480" s="106"/>
      <c r="AR480" s="107"/>
      <c r="AS480" s="107"/>
      <c r="AT480" s="108"/>
      <c r="AU480" s="107"/>
      <c r="AV480" s="107"/>
      <c r="AW480" s="107"/>
      <c r="AX480" s="209"/>
    </row>
    <row r="481" spans="1:50" ht="24" customHeight="1" x14ac:dyDescent="0.2">
      <c r="A481" s="995"/>
      <c r="B481" s="243"/>
      <c r="C481" s="242"/>
      <c r="D481" s="243"/>
      <c r="E481" s="148" t="s">
        <v>330</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2">
      <c r="A482" s="995"/>
      <c r="B482" s="243"/>
      <c r="C482" s="242"/>
      <c r="D482" s="243"/>
      <c r="E482" s="151" t="s">
        <v>513</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5">
      <c r="A483" s="995"/>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2">
      <c r="A484" s="995"/>
      <c r="B484" s="243"/>
      <c r="C484" s="242"/>
      <c r="D484" s="243"/>
      <c r="E484" s="229" t="s">
        <v>325</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2">
      <c r="A485" s="995"/>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334</v>
      </c>
      <c r="AJ485" s="172"/>
      <c r="AK485" s="172"/>
      <c r="AL485" s="167"/>
      <c r="AM485" s="172" t="s">
        <v>347</v>
      </c>
      <c r="AN485" s="172"/>
      <c r="AO485" s="172"/>
      <c r="AP485" s="167"/>
      <c r="AQ485" s="167" t="s">
        <v>187</v>
      </c>
      <c r="AR485" s="160"/>
      <c r="AS485" s="160"/>
      <c r="AT485" s="161"/>
      <c r="AU485" s="125" t="s">
        <v>133</v>
      </c>
      <c r="AV485" s="125"/>
      <c r="AW485" s="125"/>
      <c r="AX485" s="126"/>
    </row>
    <row r="486" spans="1:50" ht="18.75" hidden="1" customHeight="1" x14ac:dyDescent="0.2">
      <c r="A486" s="995"/>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2">
      <c r="A487" s="995"/>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9"/>
    </row>
    <row r="488" spans="1:50" ht="23.25" hidden="1" customHeight="1" x14ac:dyDescent="0.2">
      <c r="A488" s="995"/>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10"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9"/>
    </row>
    <row r="489" spans="1:50" ht="23.25" hidden="1" customHeight="1" x14ac:dyDescent="0.2">
      <c r="A489" s="995"/>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10" t="s">
        <v>13</v>
      </c>
      <c r="Z489" s="88"/>
      <c r="AA489" s="89"/>
      <c r="AB489" s="211" t="s">
        <v>178</v>
      </c>
      <c r="AC489" s="211"/>
      <c r="AD489" s="211"/>
      <c r="AE489" s="106"/>
      <c r="AF489" s="107"/>
      <c r="AG489" s="107"/>
      <c r="AH489" s="108"/>
      <c r="AI489" s="106"/>
      <c r="AJ489" s="107"/>
      <c r="AK489" s="107"/>
      <c r="AL489" s="107"/>
      <c r="AM489" s="106"/>
      <c r="AN489" s="107"/>
      <c r="AO489" s="107"/>
      <c r="AP489" s="108"/>
      <c r="AQ489" s="106"/>
      <c r="AR489" s="107"/>
      <c r="AS489" s="107"/>
      <c r="AT489" s="108"/>
      <c r="AU489" s="107"/>
      <c r="AV489" s="107"/>
      <c r="AW489" s="107"/>
      <c r="AX489" s="209"/>
    </row>
    <row r="490" spans="1:50" ht="18.75" hidden="1" customHeight="1" x14ac:dyDescent="0.2">
      <c r="A490" s="995"/>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334</v>
      </c>
      <c r="AJ490" s="172"/>
      <c r="AK490" s="172"/>
      <c r="AL490" s="167"/>
      <c r="AM490" s="172" t="s">
        <v>347</v>
      </c>
      <c r="AN490" s="172"/>
      <c r="AO490" s="172"/>
      <c r="AP490" s="167"/>
      <c r="AQ490" s="167" t="s">
        <v>187</v>
      </c>
      <c r="AR490" s="160"/>
      <c r="AS490" s="160"/>
      <c r="AT490" s="161"/>
      <c r="AU490" s="125" t="s">
        <v>133</v>
      </c>
      <c r="AV490" s="125"/>
      <c r="AW490" s="125"/>
      <c r="AX490" s="126"/>
    </row>
    <row r="491" spans="1:50" ht="18.75" hidden="1" customHeight="1" x14ac:dyDescent="0.2">
      <c r="A491" s="995"/>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2">
      <c r="A492" s="995"/>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9"/>
    </row>
    <row r="493" spans="1:50" ht="23.25" hidden="1" customHeight="1" x14ac:dyDescent="0.2">
      <c r="A493" s="995"/>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10"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9"/>
    </row>
    <row r="494" spans="1:50" ht="23.25" hidden="1" customHeight="1" x14ac:dyDescent="0.2">
      <c r="A494" s="995"/>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10" t="s">
        <v>13</v>
      </c>
      <c r="Z494" s="88"/>
      <c r="AA494" s="89"/>
      <c r="AB494" s="211" t="s">
        <v>178</v>
      </c>
      <c r="AC494" s="211"/>
      <c r="AD494" s="211"/>
      <c r="AE494" s="106"/>
      <c r="AF494" s="107"/>
      <c r="AG494" s="107"/>
      <c r="AH494" s="108"/>
      <c r="AI494" s="106"/>
      <c r="AJ494" s="107"/>
      <c r="AK494" s="107"/>
      <c r="AL494" s="107"/>
      <c r="AM494" s="106"/>
      <c r="AN494" s="107"/>
      <c r="AO494" s="107"/>
      <c r="AP494" s="108"/>
      <c r="AQ494" s="106"/>
      <c r="AR494" s="107"/>
      <c r="AS494" s="107"/>
      <c r="AT494" s="108"/>
      <c r="AU494" s="107"/>
      <c r="AV494" s="107"/>
      <c r="AW494" s="107"/>
      <c r="AX494" s="209"/>
    </row>
    <row r="495" spans="1:50" ht="18.75" hidden="1" customHeight="1" x14ac:dyDescent="0.2">
      <c r="A495" s="995"/>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334</v>
      </c>
      <c r="AJ495" s="172"/>
      <c r="AK495" s="172"/>
      <c r="AL495" s="167"/>
      <c r="AM495" s="172" t="s">
        <v>347</v>
      </c>
      <c r="AN495" s="172"/>
      <c r="AO495" s="172"/>
      <c r="AP495" s="167"/>
      <c r="AQ495" s="167" t="s">
        <v>187</v>
      </c>
      <c r="AR495" s="160"/>
      <c r="AS495" s="160"/>
      <c r="AT495" s="161"/>
      <c r="AU495" s="125" t="s">
        <v>133</v>
      </c>
      <c r="AV495" s="125"/>
      <c r="AW495" s="125"/>
      <c r="AX495" s="126"/>
    </row>
    <row r="496" spans="1:50" ht="18.75" hidden="1" customHeight="1" x14ac:dyDescent="0.2">
      <c r="A496" s="995"/>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2">
      <c r="A497" s="995"/>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9"/>
    </row>
    <row r="498" spans="1:50" ht="23.25" hidden="1" customHeight="1" x14ac:dyDescent="0.2">
      <c r="A498" s="995"/>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10"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9"/>
    </row>
    <row r="499" spans="1:50" ht="23.25" hidden="1" customHeight="1" x14ac:dyDescent="0.2">
      <c r="A499" s="995"/>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10" t="s">
        <v>13</v>
      </c>
      <c r="Z499" s="88"/>
      <c r="AA499" s="89"/>
      <c r="AB499" s="211" t="s">
        <v>178</v>
      </c>
      <c r="AC499" s="211"/>
      <c r="AD499" s="211"/>
      <c r="AE499" s="106"/>
      <c r="AF499" s="107"/>
      <c r="AG499" s="107"/>
      <c r="AH499" s="108"/>
      <c r="AI499" s="106"/>
      <c r="AJ499" s="107"/>
      <c r="AK499" s="107"/>
      <c r="AL499" s="107"/>
      <c r="AM499" s="106"/>
      <c r="AN499" s="107"/>
      <c r="AO499" s="107"/>
      <c r="AP499" s="108"/>
      <c r="AQ499" s="106"/>
      <c r="AR499" s="107"/>
      <c r="AS499" s="107"/>
      <c r="AT499" s="108"/>
      <c r="AU499" s="107"/>
      <c r="AV499" s="107"/>
      <c r="AW499" s="107"/>
      <c r="AX499" s="209"/>
    </row>
    <row r="500" spans="1:50" ht="18.75" hidden="1" customHeight="1" x14ac:dyDescent="0.2">
      <c r="A500" s="995"/>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334</v>
      </c>
      <c r="AJ500" s="172"/>
      <c r="AK500" s="172"/>
      <c r="AL500" s="167"/>
      <c r="AM500" s="172" t="s">
        <v>347</v>
      </c>
      <c r="AN500" s="172"/>
      <c r="AO500" s="172"/>
      <c r="AP500" s="167"/>
      <c r="AQ500" s="167" t="s">
        <v>187</v>
      </c>
      <c r="AR500" s="160"/>
      <c r="AS500" s="160"/>
      <c r="AT500" s="161"/>
      <c r="AU500" s="125" t="s">
        <v>133</v>
      </c>
      <c r="AV500" s="125"/>
      <c r="AW500" s="125"/>
      <c r="AX500" s="126"/>
    </row>
    <row r="501" spans="1:50" ht="18.75" hidden="1" customHeight="1" x14ac:dyDescent="0.2">
      <c r="A501" s="995"/>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2">
      <c r="A502" s="995"/>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9"/>
    </row>
    <row r="503" spans="1:50" ht="23.25" hidden="1" customHeight="1" x14ac:dyDescent="0.2">
      <c r="A503" s="995"/>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10"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9"/>
    </row>
    <row r="504" spans="1:50" ht="23.25" hidden="1" customHeight="1" x14ac:dyDescent="0.2">
      <c r="A504" s="995"/>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10" t="s">
        <v>13</v>
      </c>
      <c r="Z504" s="88"/>
      <c r="AA504" s="89"/>
      <c r="AB504" s="211" t="s">
        <v>178</v>
      </c>
      <c r="AC504" s="211"/>
      <c r="AD504" s="211"/>
      <c r="AE504" s="106"/>
      <c r="AF504" s="107"/>
      <c r="AG504" s="107"/>
      <c r="AH504" s="108"/>
      <c r="AI504" s="106"/>
      <c r="AJ504" s="107"/>
      <c r="AK504" s="107"/>
      <c r="AL504" s="107"/>
      <c r="AM504" s="106"/>
      <c r="AN504" s="107"/>
      <c r="AO504" s="107"/>
      <c r="AP504" s="108"/>
      <c r="AQ504" s="106"/>
      <c r="AR504" s="107"/>
      <c r="AS504" s="107"/>
      <c r="AT504" s="108"/>
      <c r="AU504" s="107"/>
      <c r="AV504" s="107"/>
      <c r="AW504" s="107"/>
      <c r="AX504" s="209"/>
    </row>
    <row r="505" spans="1:50" ht="18.75" hidden="1" customHeight="1" x14ac:dyDescent="0.2">
      <c r="A505" s="995"/>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334</v>
      </c>
      <c r="AJ505" s="172"/>
      <c r="AK505" s="172"/>
      <c r="AL505" s="167"/>
      <c r="AM505" s="172" t="s">
        <v>347</v>
      </c>
      <c r="AN505" s="172"/>
      <c r="AO505" s="172"/>
      <c r="AP505" s="167"/>
      <c r="AQ505" s="167" t="s">
        <v>187</v>
      </c>
      <c r="AR505" s="160"/>
      <c r="AS505" s="160"/>
      <c r="AT505" s="161"/>
      <c r="AU505" s="125" t="s">
        <v>133</v>
      </c>
      <c r="AV505" s="125"/>
      <c r="AW505" s="125"/>
      <c r="AX505" s="126"/>
    </row>
    <row r="506" spans="1:50" ht="18.75" hidden="1" customHeight="1" x14ac:dyDescent="0.2">
      <c r="A506" s="995"/>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2">
      <c r="A507" s="995"/>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9"/>
    </row>
    <row r="508" spans="1:50" ht="23.25" hidden="1" customHeight="1" x14ac:dyDescent="0.2">
      <c r="A508" s="995"/>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10"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9"/>
    </row>
    <row r="509" spans="1:50" ht="23.25" hidden="1" customHeight="1" x14ac:dyDescent="0.2">
      <c r="A509" s="995"/>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10" t="s">
        <v>13</v>
      </c>
      <c r="Z509" s="88"/>
      <c r="AA509" s="89"/>
      <c r="AB509" s="211" t="s">
        <v>178</v>
      </c>
      <c r="AC509" s="211"/>
      <c r="AD509" s="211"/>
      <c r="AE509" s="106"/>
      <c r="AF509" s="107"/>
      <c r="AG509" s="107"/>
      <c r="AH509" s="108"/>
      <c r="AI509" s="106"/>
      <c r="AJ509" s="107"/>
      <c r="AK509" s="107"/>
      <c r="AL509" s="107"/>
      <c r="AM509" s="106"/>
      <c r="AN509" s="107"/>
      <c r="AO509" s="107"/>
      <c r="AP509" s="108"/>
      <c r="AQ509" s="106"/>
      <c r="AR509" s="107"/>
      <c r="AS509" s="107"/>
      <c r="AT509" s="108"/>
      <c r="AU509" s="107"/>
      <c r="AV509" s="107"/>
      <c r="AW509" s="107"/>
      <c r="AX509" s="209"/>
    </row>
    <row r="510" spans="1:50" ht="18.75" hidden="1" customHeight="1" x14ac:dyDescent="0.2">
      <c r="A510" s="995"/>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334</v>
      </c>
      <c r="AJ510" s="172"/>
      <c r="AK510" s="172"/>
      <c r="AL510" s="167"/>
      <c r="AM510" s="172" t="s">
        <v>347</v>
      </c>
      <c r="AN510" s="172"/>
      <c r="AO510" s="172"/>
      <c r="AP510" s="167"/>
      <c r="AQ510" s="167" t="s">
        <v>187</v>
      </c>
      <c r="AR510" s="160"/>
      <c r="AS510" s="160"/>
      <c r="AT510" s="161"/>
      <c r="AU510" s="125" t="s">
        <v>133</v>
      </c>
      <c r="AV510" s="125"/>
      <c r="AW510" s="125"/>
      <c r="AX510" s="126"/>
    </row>
    <row r="511" spans="1:50" ht="18.75" hidden="1" customHeight="1" x14ac:dyDescent="0.2">
      <c r="A511" s="995"/>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2">
      <c r="A512" s="995"/>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9"/>
    </row>
    <row r="513" spans="1:50" ht="23.25" hidden="1" customHeight="1" x14ac:dyDescent="0.2">
      <c r="A513" s="995"/>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10"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9"/>
    </row>
    <row r="514" spans="1:50" ht="23.25" hidden="1" customHeight="1" x14ac:dyDescent="0.2">
      <c r="A514" s="995"/>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10" t="s">
        <v>13</v>
      </c>
      <c r="Z514" s="88"/>
      <c r="AA514" s="89"/>
      <c r="AB514" s="211" t="s">
        <v>14</v>
      </c>
      <c r="AC514" s="211"/>
      <c r="AD514" s="211"/>
      <c r="AE514" s="106"/>
      <c r="AF514" s="107"/>
      <c r="AG514" s="107"/>
      <c r="AH514" s="108"/>
      <c r="AI514" s="106"/>
      <c r="AJ514" s="107"/>
      <c r="AK514" s="107"/>
      <c r="AL514" s="107"/>
      <c r="AM514" s="106"/>
      <c r="AN514" s="107"/>
      <c r="AO514" s="107"/>
      <c r="AP514" s="108"/>
      <c r="AQ514" s="106"/>
      <c r="AR514" s="107"/>
      <c r="AS514" s="107"/>
      <c r="AT514" s="108"/>
      <c r="AU514" s="107"/>
      <c r="AV514" s="107"/>
      <c r="AW514" s="107"/>
      <c r="AX514" s="209"/>
    </row>
    <row r="515" spans="1:50" ht="18.75" hidden="1" customHeight="1" x14ac:dyDescent="0.2">
      <c r="A515" s="995"/>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334</v>
      </c>
      <c r="AJ515" s="172"/>
      <c r="AK515" s="172"/>
      <c r="AL515" s="167"/>
      <c r="AM515" s="172" t="s">
        <v>347</v>
      </c>
      <c r="AN515" s="172"/>
      <c r="AO515" s="172"/>
      <c r="AP515" s="167"/>
      <c r="AQ515" s="167" t="s">
        <v>187</v>
      </c>
      <c r="AR515" s="160"/>
      <c r="AS515" s="160"/>
      <c r="AT515" s="161"/>
      <c r="AU515" s="125" t="s">
        <v>133</v>
      </c>
      <c r="AV515" s="125"/>
      <c r="AW515" s="125"/>
      <c r="AX515" s="126"/>
    </row>
    <row r="516" spans="1:50" ht="18.75" hidden="1" customHeight="1" x14ac:dyDescent="0.2">
      <c r="A516" s="995"/>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2">
      <c r="A517" s="995"/>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9"/>
    </row>
    <row r="518" spans="1:50" ht="23.25" hidden="1" customHeight="1" x14ac:dyDescent="0.2">
      <c r="A518" s="995"/>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10"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9"/>
    </row>
    <row r="519" spans="1:50" ht="23.25" hidden="1" customHeight="1" x14ac:dyDescent="0.2">
      <c r="A519" s="995"/>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10" t="s">
        <v>13</v>
      </c>
      <c r="Z519" s="88"/>
      <c r="AA519" s="89"/>
      <c r="AB519" s="211" t="s">
        <v>14</v>
      </c>
      <c r="AC519" s="211"/>
      <c r="AD519" s="211"/>
      <c r="AE519" s="106"/>
      <c r="AF519" s="107"/>
      <c r="AG519" s="107"/>
      <c r="AH519" s="108"/>
      <c r="AI519" s="106"/>
      <c r="AJ519" s="107"/>
      <c r="AK519" s="107"/>
      <c r="AL519" s="107"/>
      <c r="AM519" s="106"/>
      <c r="AN519" s="107"/>
      <c r="AO519" s="107"/>
      <c r="AP519" s="108"/>
      <c r="AQ519" s="106"/>
      <c r="AR519" s="107"/>
      <c r="AS519" s="107"/>
      <c r="AT519" s="108"/>
      <c r="AU519" s="107"/>
      <c r="AV519" s="107"/>
      <c r="AW519" s="107"/>
      <c r="AX519" s="209"/>
    </row>
    <row r="520" spans="1:50" ht="18.75" hidden="1" customHeight="1" x14ac:dyDescent="0.2">
      <c r="A520" s="995"/>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334</v>
      </c>
      <c r="AJ520" s="172"/>
      <c r="AK520" s="172"/>
      <c r="AL520" s="167"/>
      <c r="AM520" s="172" t="s">
        <v>347</v>
      </c>
      <c r="AN520" s="172"/>
      <c r="AO520" s="172"/>
      <c r="AP520" s="167"/>
      <c r="AQ520" s="167" t="s">
        <v>187</v>
      </c>
      <c r="AR520" s="160"/>
      <c r="AS520" s="160"/>
      <c r="AT520" s="161"/>
      <c r="AU520" s="125" t="s">
        <v>133</v>
      </c>
      <c r="AV520" s="125"/>
      <c r="AW520" s="125"/>
      <c r="AX520" s="126"/>
    </row>
    <row r="521" spans="1:50" ht="18.75" hidden="1" customHeight="1" x14ac:dyDescent="0.2">
      <c r="A521" s="995"/>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2">
      <c r="A522" s="995"/>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9"/>
    </row>
    <row r="523" spans="1:50" ht="23.25" hidden="1" customHeight="1" x14ac:dyDescent="0.2">
      <c r="A523" s="995"/>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10"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9"/>
    </row>
    <row r="524" spans="1:50" ht="23.25" hidden="1" customHeight="1" x14ac:dyDescent="0.2">
      <c r="A524" s="995"/>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10" t="s">
        <v>13</v>
      </c>
      <c r="Z524" s="88"/>
      <c r="AA524" s="89"/>
      <c r="AB524" s="211" t="s">
        <v>14</v>
      </c>
      <c r="AC524" s="211"/>
      <c r="AD524" s="211"/>
      <c r="AE524" s="106"/>
      <c r="AF524" s="107"/>
      <c r="AG524" s="107"/>
      <c r="AH524" s="108"/>
      <c r="AI524" s="106"/>
      <c r="AJ524" s="107"/>
      <c r="AK524" s="107"/>
      <c r="AL524" s="107"/>
      <c r="AM524" s="106"/>
      <c r="AN524" s="107"/>
      <c r="AO524" s="107"/>
      <c r="AP524" s="108"/>
      <c r="AQ524" s="106"/>
      <c r="AR524" s="107"/>
      <c r="AS524" s="107"/>
      <c r="AT524" s="108"/>
      <c r="AU524" s="107"/>
      <c r="AV524" s="107"/>
      <c r="AW524" s="107"/>
      <c r="AX524" s="209"/>
    </row>
    <row r="525" spans="1:50" ht="18.75" hidden="1" customHeight="1" x14ac:dyDescent="0.2">
      <c r="A525" s="995"/>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334</v>
      </c>
      <c r="AJ525" s="172"/>
      <c r="AK525" s="172"/>
      <c r="AL525" s="167"/>
      <c r="AM525" s="172" t="s">
        <v>347</v>
      </c>
      <c r="AN525" s="172"/>
      <c r="AO525" s="172"/>
      <c r="AP525" s="167"/>
      <c r="AQ525" s="167" t="s">
        <v>187</v>
      </c>
      <c r="AR525" s="160"/>
      <c r="AS525" s="160"/>
      <c r="AT525" s="161"/>
      <c r="AU525" s="125" t="s">
        <v>133</v>
      </c>
      <c r="AV525" s="125"/>
      <c r="AW525" s="125"/>
      <c r="AX525" s="126"/>
    </row>
    <row r="526" spans="1:50" ht="18.75" hidden="1" customHeight="1" x14ac:dyDescent="0.2">
      <c r="A526" s="995"/>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2">
      <c r="A527" s="995"/>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9"/>
    </row>
    <row r="528" spans="1:50" ht="23.25" hidden="1" customHeight="1" x14ac:dyDescent="0.2">
      <c r="A528" s="995"/>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10"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9"/>
    </row>
    <row r="529" spans="1:50" ht="23.25" hidden="1" customHeight="1" x14ac:dyDescent="0.2">
      <c r="A529" s="995"/>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10" t="s">
        <v>13</v>
      </c>
      <c r="Z529" s="88"/>
      <c r="AA529" s="89"/>
      <c r="AB529" s="211" t="s">
        <v>14</v>
      </c>
      <c r="AC529" s="211"/>
      <c r="AD529" s="211"/>
      <c r="AE529" s="106"/>
      <c r="AF529" s="107"/>
      <c r="AG529" s="107"/>
      <c r="AH529" s="108"/>
      <c r="AI529" s="106"/>
      <c r="AJ529" s="107"/>
      <c r="AK529" s="107"/>
      <c r="AL529" s="107"/>
      <c r="AM529" s="106"/>
      <c r="AN529" s="107"/>
      <c r="AO529" s="107"/>
      <c r="AP529" s="108"/>
      <c r="AQ529" s="106"/>
      <c r="AR529" s="107"/>
      <c r="AS529" s="107"/>
      <c r="AT529" s="108"/>
      <c r="AU529" s="107"/>
      <c r="AV529" s="107"/>
      <c r="AW529" s="107"/>
      <c r="AX529" s="209"/>
    </row>
    <row r="530" spans="1:50" ht="18.75" hidden="1" customHeight="1" x14ac:dyDescent="0.2">
      <c r="A530" s="995"/>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334</v>
      </c>
      <c r="AJ530" s="172"/>
      <c r="AK530" s="172"/>
      <c r="AL530" s="167"/>
      <c r="AM530" s="172" t="s">
        <v>347</v>
      </c>
      <c r="AN530" s="172"/>
      <c r="AO530" s="172"/>
      <c r="AP530" s="167"/>
      <c r="AQ530" s="167" t="s">
        <v>187</v>
      </c>
      <c r="AR530" s="160"/>
      <c r="AS530" s="160"/>
      <c r="AT530" s="161"/>
      <c r="AU530" s="125" t="s">
        <v>133</v>
      </c>
      <c r="AV530" s="125"/>
      <c r="AW530" s="125"/>
      <c r="AX530" s="126"/>
    </row>
    <row r="531" spans="1:50" ht="18.75" hidden="1" customHeight="1" x14ac:dyDescent="0.2">
      <c r="A531" s="995"/>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2">
      <c r="A532" s="995"/>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9"/>
    </row>
    <row r="533" spans="1:50" ht="23.25" hidden="1" customHeight="1" x14ac:dyDescent="0.2">
      <c r="A533" s="995"/>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10"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9"/>
    </row>
    <row r="534" spans="1:50" ht="23.25" hidden="1" customHeight="1" x14ac:dyDescent="0.2">
      <c r="A534" s="995"/>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10" t="s">
        <v>13</v>
      </c>
      <c r="Z534" s="88"/>
      <c r="AA534" s="89"/>
      <c r="AB534" s="211" t="s">
        <v>14</v>
      </c>
      <c r="AC534" s="211"/>
      <c r="AD534" s="211"/>
      <c r="AE534" s="106"/>
      <c r="AF534" s="107"/>
      <c r="AG534" s="107"/>
      <c r="AH534" s="108"/>
      <c r="AI534" s="106"/>
      <c r="AJ534" s="107"/>
      <c r="AK534" s="107"/>
      <c r="AL534" s="107"/>
      <c r="AM534" s="106"/>
      <c r="AN534" s="107"/>
      <c r="AO534" s="107"/>
      <c r="AP534" s="108"/>
      <c r="AQ534" s="106"/>
      <c r="AR534" s="107"/>
      <c r="AS534" s="107"/>
      <c r="AT534" s="108"/>
      <c r="AU534" s="107"/>
      <c r="AV534" s="107"/>
      <c r="AW534" s="107"/>
      <c r="AX534" s="209"/>
    </row>
    <row r="535" spans="1:50" ht="24" hidden="1" customHeight="1" x14ac:dyDescent="0.2">
      <c r="A535" s="995"/>
      <c r="B535" s="243"/>
      <c r="C535" s="242"/>
      <c r="D535" s="243"/>
      <c r="E535" s="148" t="s">
        <v>331</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2">
      <c r="A536" s="995"/>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2">
      <c r="A537" s="995"/>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2">
      <c r="A538" s="995"/>
      <c r="B538" s="243"/>
      <c r="C538" s="242"/>
      <c r="D538" s="243"/>
      <c r="E538" s="229" t="s">
        <v>326</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2">
      <c r="A539" s="995"/>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334</v>
      </c>
      <c r="AJ539" s="172"/>
      <c r="AK539" s="172"/>
      <c r="AL539" s="167"/>
      <c r="AM539" s="172" t="s">
        <v>347</v>
      </c>
      <c r="AN539" s="172"/>
      <c r="AO539" s="172"/>
      <c r="AP539" s="167"/>
      <c r="AQ539" s="167" t="s">
        <v>187</v>
      </c>
      <c r="AR539" s="160"/>
      <c r="AS539" s="160"/>
      <c r="AT539" s="161"/>
      <c r="AU539" s="125" t="s">
        <v>133</v>
      </c>
      <c r="AV539" s="125"/>
      <c r="AW539" s="125"/>
      <c r="AX539" s="126"/>
    </row>
    <row r="540" spans="1:50" ht="18.75" hidden="1" customHeight="1" x14ac:dyDescent="0.2">
      <c r="A540" s="995"/>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2">
      <c r="A541" s="995"/>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9"/>
    </row>
    <row r="542" spans="1:50" ht="23.25" hidden="1" customHeight="1" x14ac:dyDescent="0.2">
      <c r="A542" s="995"/>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10"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9"/>
    </row>
    <row r="543" spans="1:50" ht="23.25" hidden="1" customHeight="1" x14ac:dyDescent="0.2">
      <c r="A543" s="995"/>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10" t="s">
        <v>13</v>
      </c>
      <c r="Z543" s="88"/>
      <c r="AA543" s="89"/>
      <c r="AB543" s="211" t="s">
        <v>178</v>
      </c>
      <c r="AC543" s="211"/>
      <c r="AD543" s="211"/>
      <c r="AE543" s="106"/>
      <c r="AF543" s="107"/>
      <c r="AG543" s="107"/>
      <c r="AH543" s="108"/>
      <c r="AI543" s="106"/>
      <c r="AJ543" s="107"/>
      <c r="AK543" s="107"/>
      <c r="AL543" s="107"/>
      <c r="AM543" s="106"/>
      <c r="AN543" s="107"/>
      <c r="AO543" s="107"/>
      <c r="AP543" s="108"/>
      <c r="AQ543" s="106"/>
      <c r="AR543" s="107"/>
      <c r="AS543" s="107"/>
      <c r="AT543" s="108"/>
      <c r="AU543" s="107"/>
      <c r="AV543" s="107"/>
      <c r="AW543" s="107"/>
      <c r="AX543" s="209"/>
    </row>
    <row r="544" spans="1:50" ht="18.75" hidden="1" customHeight="1" x14ac:dyDescent="0.2">
      <c r="A544" s="995"/>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334</v>
      </c>
      <c r="AJ544" s="172"/>
      <c r="AK544" s="172"/>
      <c r="AL544" s="167"/>
      <c r="AM544" s="172" t="s">
        <v>347</v>
      </c>
      <c r="AN544" s="172"/>
      <c r="AO544" s="172"/>
      <c r="AP544" s="167"/>
      <c r="AQ544" s="167" t="s">
        <v>187</v>
      </c>
      <c r="AR544" s="160"/>
      <c r="AS544" s="160"/>
      <c r="AT544" s="161"/>
      <c r="AU544" s="125" t="s">
        <v>133</v>
      </c>
      <c r="AV544" s="125"/>
      <c r="AW544" s="125"/>
      <c r="AX544" s="126"/>
    </row>
    <row r="545" spans="1:50" ht="18.75" hidden="1" customHeight="1" x14ac:dyDescent="0.2">
      <c r="A545" s="995"/>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2">
      <c r="A546" s="995"/>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9"/>
    </row>
    <row r="547" spans="1:50" ht="23.25" hidden="1" customHeight="1" x14ac:dyDescent="0.2">
      <c r="A547" s="995"/>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10"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9"/>
    </row>
    <row r="548" spans="1:50" ht="23.25" hidden="1" customHeight="1" x14ac:dyDescent="0.2">
      <c r="A548" s="995"/>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10" t="s">
        <v>13</v>
      </c>
      <c r="Z548" s="88"/>
      <c r="AA548" s="89"/>
      <c r="AB548" s="211" t="s">
        <v>178</v>
      </c>
      <c r="AC548" s="211"/>
      <c r="AD548" s="211"/>
      <c r="AE548" s="106"/>
      <c r="AF548" s="107"/>
      <c r="AG548" s="107"/>
      <c r="AH548" s="108"/>
      <c r="AI548" s="106"/>
      <c r="AJ548" s="107"/>
      <c r="AK548" s="107"/>
      <c r="AL548" s="107"/>
      <c r="AM548" s="106"/>
      <c r="AN548" s="107"/>
      <c r="AO548" s="107"/>
      <c r="AP548" s="108"/>
      <c r="AQ548" s="106"/>
      <c r="AR548" s="107"/>
      <c r="AS548" s="107"/>
      <c r="AT548" s="108"/>
      <c r="AU548" s="107"/>
      <c r="AV548" s="107"/>
      <c r="AW548" s="107"/>
      <c r="AX548" s="209"/>
    </row>
    <row r="549" spans="1:50" ht="18.75" hidden="1" customHeight="1" x14ac:dyDescent="0.2">
      <c r="A549" s="995"/>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334</v>
      </c>
      <c r="AJ549" s="172"/>
      <c r="AK549" s="172"/>
      <c r="AL549" s="167"/>
      <c r="AM549" s="172" t="s">
        <v>347</v>
      </c>
      <c r="AN549" s="172"/>
      <c r="AO549" s="172"/>
      <c r="AP549" s="167"/>
      <c r="AQ549" s="167" t="s">
        <v>187</v>
      </c>
      <c r="AR549" s="160"/>
      <c r="AS549" s="160"/>
      <c r="AT549" s="161"/>
      <c r="AU549" s="125" t="s">
        <v>133</v>
      </c>
      <c r="AV549" s="125"/>
      <c r="AW549" s="125"/>
      <c r="AX549" s="126"/>
    </row>
    <row r="550" spans="1:50" ht="18.75" hidden="1" customHeight="1" x14ac:dyDescent="0.2">
      <c r="A550" s="995"/>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2">
      <c r="A551" s="995"/>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9"/>
    </row>
    <row r="552" spans="1:50" ht="23.25" hidden="1" customHeight="1" x14ac:dyDescent="0.2">
      <c r="A552" s="995"/>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10"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9"/>
    </row>
    <row r="553" spans="1:50" ht="23.25" hidden="1" customHeight="1" x14ac:dyDescent="0.2">
      <c r="A553" s="995"/>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10" t="s">
        <v>13</v>
      </c>
      <c r="Z553" s="88"/>
      <c r="AA553" s="89"/>
      <c r="AB553" s="211" t="s">
        <v>178</v>
      </c>
      <c r="AC553" s="211"/>
      <c r="AD553" s="211"/>
      <c r="AE553" s="106"/>
      <c r="AF553" s="107"/>
      <c r="AG553" s="107"/>
      <c r="AH553" s="108"/>
      <c r="AI553" s="106"/>
      <c r="AJ553" s="107"/>
      <c r="AK553" s="107"/>
      <c r="AL553" s="107"/>
      <c r="AM553" s="106"/>
      <c r="AN553" s="107"/>
      <c r="AO553" s="107"/>
      <c r="AP553" s="108"/>
      <c r="AQ553" s="106"/>
      <c r="AR553" s="107"/>
      <c r="AS553" s="107"/>
      <c r="AT553" s="108"/>
      <c r="AU553" s="107"/>
      <c r="AV553" s="107"/>
      <c r="AW553" s="107"/>
      <c r="AX553" s="209"/>
    </row>
    <row r="554" spans="1:50" ht="18.75" hidden="1" customHeight="1" x14ac:dyDescent="0.2">
      <c r="A554" s="995"/>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334</v>
      </c>
      <c r="AJ554" s="172"/>
      <c r="AK554" s="172"/>
      <c r="AL554" s="167"/>
      <c r="AM554" s="172" t="s">
        <v>347</v>
      </c>
      <c r="AN554" s="172"/>
      <c r="AO554" s="172"/>
      <c r="AP554" s="167"/>
      <c r="AQ554" s="167" t="s">
        <v>187</v>
      </c>
      <c r="AR554" s="160"/>
      <c r="AS554" s="160"/>
      <c r="AT554" s="161"/>
      <c r="AU554" s="125" t="s">
        <v>133</v>
      </c>
      <c r="AV554" s="125"/>
      <c r="AW554" s="125"/>
      <c r="AX554" s="126"/>
    </row>
    <row r="555" spans="1:50" ht="18.75" hidden="1" customHeight="1" x14ac:dyDescent="0.2">
      <c r="A555" s="995"/>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2">
      <c r="A556" s="995"/>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9"/>
    </row>
    <row r="557" spans="1:50" ht="23.25" hidden="1" customHeight="1" x14ac:dyDescent="0.2">
      <c r="A557" s="995"/>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10"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9"/>
    </row>
    <row r="558" spans="1:50" ht="23.25" hidden="1" customHeight="1" x14ac:dyDescent="0.2">
      <c r="A558" s="995"/>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10" t="s">
        <v>13</v>
      </c>
      <c r="Z558" s="88"/>
      <c r="AA558" s="89"/>
      <c r="AB558" s="211" t="s">
        <v>178</v>
      </c>
      <c r="AC558" s="211"/>
      <c r="AD558" s="211"/>
      <c r="AE558" s="106"/>
      <c r="AF558" s="107"/>
      <c r="AG558" s="107"/>
      <c r="AH558" s="108"/>
      <c r="AI558" s="106"/>
      <c r="AJ558" s="107"/>
      <c r="AK558" s="107"/>
      <c r="AL558" s="107"/>
      <c r="AM558" s="106"/>
      <c r="AN558" s="107"/>
      <c r="AO558" s="107"/>
      <c r="AP558" s="108"/>
      <c r="AQ558" s="106"/>
      <c r="AR558" s="107"/>
      <c r="AS558" s="107"/>
      <c r="AT558" s="108"/>
      <c r="AU558" s="107"/>
      <c r="AV558" s="107"/>
      <c r="AW558" s="107"/>
      <c r="AX558" s="209"/>
    </row>
    <row r="559" spans="1:50" ht="18.75" hidden="1" customHeight="1" x14ac:dyDescent="0.2">
      <c r="A559" s="995"/>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334</v>
      </c>
      <c r="AJ559" s="172"/>
      <c r="AK559" s="172"/>
      <c r="AL559" s="167"/>
      <c r="AM559" s="172" t="s">
        <v>347</v>
      </c>
      <c r="AN559" s="172"/>
      <c r="AO559" s="172"/>
      <c r="AP559" s="167"/>
      <c r="AQ559" s="167" t="s">
        <v>187</v>
      </c>
      <c r="AR559" s="160"/>
      <c r="AS559" s="160"/>
      <c r="AT559" s="161"/>
      <c r="AU559" s="125" t="s">
        <v>133</v>
      </c>
      <c r="AV559" s="125"/>
      <c r="AW559" s="125"/>
      <c r="AX559" s="126"/>
    </row>
    <row r="560" spans="1:50" ht="18.75" hidden="1" customHeight="1" x14ac:dyDescent="0.2">
      <c r="A560" s="995"/>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2">
      <c r="A561" s="995"/>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9"/>
    </row>
    <row r="562" spans="1:50" ht="23.25" hidden="1" customHeight="1" x14ac:dyDescent="0.2">
      <c r="A562" s="995"/>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10"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9"/>
    </row>
    <row r="563" spans="1:50" ht="23.25" hidden="1" customHeight="1" x14ac:dyDescent="0.2">
      <c r="A563" s="995"/>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10" t="s">
        <v>13</v>
      </c>
      <c r="Z563" s="88"/>
      <c r="AA563" s="89"/>
      <c r="AB563" s="211" t="s">
        <v>178</v>
      </c>
      <c r="AC563" s="211"/>
      <c r="AD563" s="211"/>
      <c r="AE563" s="106"/>
      <c r="AF563" s="107"/>
      <c r="AG563" s="107"/>
      <c r="AH563" s="108"/>
      <c r="AI563" s="106"/>
      <c r="AJ563" s="107"/>
      <c r="AK563" s="107"/>
      <c r="AL563" s="107"/>
      <c r="AM563" s="106"/>
      <c r="AN563" s="107"/>
      <c r="AO563" s="107"/>
      <c r="AP563" s="108"/>
      <c r="AQ563" s="106"/>
      <c r="AR563" s="107"/>
      <c r="AS563" s="107"/>
      <c r="AT563" s="108"/>
      <c r="AU563" s="107"/>
      <c r="AV563" s="107"/>
      <c r="AW563" s="107"/>
      <c r="AX563" s="209"/>
    </row>
    <row r="564" spans="1:50" ht="18.75" hidden="1" customHeight="1" x14ac:dyDescent="0.2">
      <c r="A564" s="995"/>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334</v>
      </c>
      <c r="AJ564" s="172"/>
      <c r="AK564" s="172"/>
      <c r="AL564" s="167"/>
      <c r="AM564" s="172" t="s">
        <v>347</v>
      </c>
      <c r="AN564" s="172"/>
      <c r="AO564" s="172"/>
      <c r="AP564" s="167"/>
      <c r="AQ564" s="167" t="s">
        <v>187</v>
      </c>
      <c r="AR564" s="160"/>
      <c r="AS564" s="160"/>
      <c r="AT564" s="161"/>
      <c r="AU564" s="125" t="s">
        <v>133</v>
      </c>
      <c r="AV564" s="125"/>
      <c r="AW564" s="125"/>
      <c r="AX564" s="126"/>
    </row>
    <row r="565" spans="1:50" ht="18.75" hidden="1" customHeight="1" x14ac:dyDescent="0.2">
      <c r="A565" s="995"/>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2">
      <c r="A566" s="995"/>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9"/>
    </row>
    <row r="567" spans="1:50" ht="23.25" hidden="1" customHeight="1" x14ac:dyDescent="0.2">
      <c r="A567" s="995"/>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10"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9"/>
    </row>
    <row r="568" spans="1:50" ht="23.25" hidden="1" customHeight="1" x14ac:dyDescent="0.2">
      <c r="A568" s="995"/>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10" t="s">
        <v>13</v>
      </c>
      <c r="Z568" s="88"/>
      <c r="AA568" s="89"/>
      <c r="AB568" s="211" t="s">
        <v>14</v>
      </c>
      <c r="AC568" s="211"/>
      <c r="AD568" s="211"/>
      <c r="AE568" s="106"/>
      <c r="AF568" s="107"/>
      <c r="AG568" s="107"/>
      <c r="AH568" s="108"/>
      <c r="AI568" s="106"/>
      <c r="AJ568" s="107"/>
      <c r="AK568" s="107"/>
      <c r="AL568" s="107"/>
      <c r="AM568" s="106"/>
      <c r="AN568" s="107"/>
      <c r="AO568" s="107"/>
      <c r="AP568" s="108"/>
      <c r="AQ568" s="106"/>
      <c r="AR568" s="107"/>
      <c r="AS568" s="107"/>
      <c r="AT568" s="108"/>
      <c r="AU568" s="107"/>
      <c r="AV568" s="107"/>
      <c r="AW568" s="107"/>
      <c r="AX568" s="209"/>
    </row>
    <row r="569" spans="1:50" ht="18.75" hidden="1" customHeight="1" x14ac:dyDescent="0.2">
      <c r="A569" s="995"/>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334</v>
      </c>
      <c r="AJ569" s="172"/>
      <c r="AK569" s="172"/>
      <c r="AL569" s="167"/>
      <c r="AM569" s="172" t="s">
        <v>347</v>
      </c>
      <c r="AN569" s="172"/>
      <c r="AO569" s="172"/>
      <c r="AP569" s="167"/>
      <c r="AQ569" s="167" t="s">
        <v>187</v>
      </c>
      <c r="AR569" s="160"/>
      <c r="AS569" s="160"/>
      <c r="AT569" s="161"/>
      <c r="AU569" s="125" t="s">
        <v>133</v>
      </c>
      <c r="AV569" s="125"/>
      <c r="AW569" s="125"/>
      <c r="AX569" s="126"/>
    </row>
    <row r="570" spans="1:50" ht="18.75" hidden="1" customHeight="1" x14ac:dyDescent="0.2">
      <c r="A570" s="995"/>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2">
      <c r="A571" s="995"/>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9"/>
    </row>
    <row r="572" spans="1:50" ht="23.25" hidden="1" customHeight="1" x14ac:dyDescent="0.2">
      <c r="A572" s="995"/>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10"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9"/>
    </row>
    <row r="573" spans="1:50" ht="23.25" hidden="1" customHeight="1" x14ac:dyDescent="0.2">
      <c r="A573" s="995"/>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10" t="s">
        <v>13</v>
      </c>
      <c r="Z573" s="88"/>
      <c r="AA573" s="89"/>
      <c r="AB573" s="211" t="s">
        <v>14</v>
      </c>
      <c r="AC573" s="211"/>
      <c r="AD573" s="211"/>
      <c r="AE573" s="106"/>
      <c r="AF573" s="107"/>
      <c r="AG573" s="107"/>
      <c r="AH573" s="108"/>
      <c r="AI573" s="106"/>
      <c r="AJ573" s="107"/>
      <c r="AK573" s="107"/>
      <c r="AL573" s="107"/>
      <c r="AM573" s="106"/>
      <c r="AN573" s="107"/>
      <c r="AO573" s="107"/>
      <c r="AP573" s="108"/>
      <c r="AQ573" s="106"/>
      <c r="AR573" s="107"/>
      <c r="AS573" s="107"/>
      <c r="AT573" s="108"/>
      <c r="AU573" s="107"/>
      <c r="AV573" s="107"/>
      <c r="AW573" s="107"/>
      <c r="AX573" s="209"/>
    </row>
    <row r="574" spans="1:50" ht="18.75" hidden="1" customHeight="1" x14ac:dyDescent="0.2">
      <c r="A574" s="995"/>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334</v>
      </c>
      <c r="AJ574" s="172"/>
      <c r="AK574" s="172"/>
      <c r="AL574" s="167"/>
      <c r="AM574" s="172" t="s">
        <v>347</v>
      </c>
      <c r="AN574" s="172"/>
      <c r="AO574" s="172"/>
      <c r="AP574" s="167"/>
      <c r="AQ574" s="167" t="s">
        <v>187</v>
      </c>
      <c r="AR574" s="160"/>
      <c r="AS574" s="160"/>
      <c r="AT574" s="161"/>
      <c r="AU574" s="125" t="s">
        <v>133</v>
      </c>
      <c r="AV574" s="125"/>
      <c r="AW574" s="125"/>
      <c r="AX574" s="126"/>
    </row>
    <row r="575" spans="1:50" ht="18.75" hidden="1" customHeight="1" x14ac:dyDescent="0.2">
      <c r="A575" s="995"/>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2">
      <c r="A576" s="995"/>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9"/>
    </row>
    <row r="577" spans="1:50" ht="23.25" hidden="1" customHeight="1" x14ac:dyDescent="0.2">
      <c r="A577" s="995"/>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10"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9"/>
    </row>
    <row r="578" spans="1:50" ht="23.25" hidden="1" customHeight="1" x14ac:dyDescent="0.2">
      <c r="A578" s="995"/>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10" t="s">
        <v>13</v>
      </c>
      <c r="Z578" s="88"/>
      <c r="AA578" s="89"/>
      <c r="AB578" s="211" t="s">
        <v>14</v>
      </c>
      <c r="AC578" s="211"/>
      <c r="AD578" s="211"/>
      <c r="AE578" s="106"/>
      <c r="AF578" s="107"/>
      <c r="AG578" s="107"/>
      <c r="AH578" s="108"/>
      <c r="AI578" s="106"/>
      <c r="AJ578" s="107"/>
      <c r="AK578" s="107"/>
      <c r="AL578" s="107"/>
      <c r="AM578" s="106"/>
      <c r="AN578" s="107"/>
      <c r="AO578" s="107"/>
      <c r="AP578" s="108"/>
      <c r="AQ578" s="106"/>
      <c r="AR578" s="107"/>
      <c r="AS578" s="107"/>
      <c r="AT578" s="108"/>
      <c r="AU578" s="107"/>
      <c r="AV578" s="107"/>
      <c r="AW578" s="107"/>
      <c r="AX578" s="209"/>
    </row>
    <row r="579" spans="1:50" ht="18.75" hidden="1" customHeight="1" x14ac:dyDescent="0.2">
      <c r="A579" s="995"/>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334</v>
      </c>
      <c r="AJ579" s="172"/>
      <c r="AK579" s="172"/>
      <c r="AL579" s="167"/>
      <c r="AM579" s="172" t="s">
        <v>347</v>
      </c>
      <c r="AN579" s="172"/>
      <c r="AO579" s="172"/>
      <c r="AP579" s="167"/>
      <c r="AQ579" s="167" t="s">
        <v>187</v>
      </c>
      <c r="AR579" s="160"/>
      <c r="AS579" s="160"/>
      <c r="AT579" s="161"/>
      <c r="AU579" s="125" t="s">
        <v>133</v>
      </c>
      <c r="AV579" s="125"/>
      <c r="AW579" s="125"/>
      <c r="AX579" s="126"/>
    </row>
    <row r="580" spans="1:50" ht="18.75" hidden="1" customHeight="1" x14ac:dyDescent="0.2">
      <c r="A580" s="995"/>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2">
      <c r="A581" s="995"/>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9"/>
    </row>
    <row r="582" spans="1:50" ht="23.25" hidden="1" customHeight="1" x14ac:dyDescent="0.2">
      <c r="A582" s="995"/>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10"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9"/>
    </row>
    <row r="583" spans="1:50" ht="23.25" hidden="1" customHeight="1" x14ac:dyDescent="0.2">
      <c r="A583" s="995"/>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10" t="s">
        <v>13</v>
      </c>
      <c r="Z583" s="88"/>
      <c r="AA583" s="89"/>
      <c r="AB583" s="211" t="s">
        <v>14</v>
      </c>
      <c r="AC583" s="211"/>
      <c r="AD583" s="211"/>
      <c r="AE583" s="106"/>
      <c r="AF583" s="107"/>
      <c r="AG583" s="107"/>
      <c r="AH583" s="108"/>
      <c r="AI583" s="106"/>
      <c r="AJ583" s="107"/>
      <c r="AK583" s="107"/>
      <c r="AL583" s="107"/>
      <c r="AM583" s="106"/>
      <c r="AN583" s="107"/>
      <c r="AO583" s="107"/>
      <c r="AP583" s="108"/>
      <c r="AQ583" s="106"/>
      <c r="AR583" s="107"/>
      <c r="AS583" s="107"/>
      <c r="AT583" s="108"/>
      <c r="AU583" s="107"/>
      <c r="AV583" s="107"/>
      <c r="AW583" s="107"/>
      <c r="AX583" s="209"/>
    </row>
    <row r="584" spans="1:50" ht="18.75" hidden="1" customHeight="1" x14ac:dyDescent="0.2">
      <c r="A584" s="995"/>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334</v>
      </c>
      <c r="AJ584" s="172"/>
      <c r="AK584" s="172"/>
      <c r="AL584" s="167"/>
      <c r="AM584" s="172" t="s">
        <v>347</v>
      </c>
      <c r="AN584" s="172"/>
      <c r="AO584" s="172"/>
      <c r="AP584" s="167"/>
      <c r="AQ584" s="167" t="s">
        <v>187</v>
      </c>
      <c r="AR584" s="160"/>
      <c r="AS584" s="160"/>
      <c r="AT584" s="161"/>
      <c r="AU584" s="125" t="s">
        <v>133</v>
      </c>
      <c r="AV584" s="125"/>
      <c r="AW584" s="125"/>
      <c r="AX584" s="126"/>
    </row>
    <row r="585" spans="1:50" ht="18.75" hidden="1" customHeight="1" x14ac:dyDescent="0.2">
      <c r="A585" s="995"/>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2">
      <c r="A586" s="995"/>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9"/>
    </row>
    <row r="587" spans="1:50" ht="23.25" hidden="1" customHeight="1" x14ac:dyDescent="0.2">
      <c r="A587" s="995"/>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10"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9"/>
    </row>
    <row r="588" spans="1:50" ht="23.25" hidden="1" customHeight="1" x14ac:dyDescent="0.2">
      <c r="A588" s="995"/>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10" t="s">
        <v>13</v>
      </c>
      <c r="Z588" s="88"/>
      <c r="AA588" s="89"/>
      <c r="AB588" s="211" t="s">
        <v>14</v>
      </c>
      <c r="AC588" s="211"/>
      <c r="AD588" s="211"/>
      <c r="AE588" s="106"/>
      <c r="AF588" s="107"/>
      <c r="AG588" s="107"/>
      <c r="AH588" s="108"/>
      <c r="AI588" s="106"/>
      <c r="AJ588" s="107"/>
      <c r="AK588" s="107"/>
      <c r="AL588" s="107"/>
      <c r="AM588" s="106"/>
      <c r="AN588" s="107"/>
      <c r="AO588" s="107"/>
      <c r="AP588" s="108"/>
      <c r="AQ588" s="106"/>
      <c r="AR588" s="107"/>
      <c r="AS588" s="107"/>
      <c r="AT588" s="108"/>
      <c r="AU588" s="107"/>
      <c r="AV588" s="107"/>
      <c r="AW588" s="107"/>
      <c r="AX588" s="209"/>
    </row>
    <row r="589" spans="1:50" ht="24" hidden="1" customHeight="1" x14ac:dyDescent="0.2">
      <c r="A589" s="995"/>
      <c r="B589" s="243"/>
      <c r="C589" s="242"/>
      <c r="D589" s="243"/>
      <c r="E589" s="148" t="s">
        <v>331</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2">
      <c r="A590" s="995"/>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2">
      <c r="A591" s="995"/>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2">
      <c r="A592" s="995"/>
      <c r="B592" s="243"/>
      <c r="C592" s="242"/>
      <c r="D592" s="243"/>
      <c r="E592" s="229" t="s">
        <v>325</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2">
      <c r="A593" s="995"/>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334</v>
      </c>
      <c r="AJ593" s="172"/>
      <c r="AK593" s="172"/>
      <c r="AL593" s="167"/>
      <c r="AM593" s="172" t="s">
        <v>347</v>
      </c>
      <c r="AN593" s="172"/>
      <c r="AO593" s="172"/>
      <c r="AP593" s="167"/>
      <c r="AQ593" s="167" t="s">
        <v>187</v>
      </c>
      <c r="AR593" s="160"/>
      <c r="AS593" s="160"/>
      <c r="AT593" s="161"/>
      <c r="AU593" s="125" t="s">
        <v>133</v>
      </c>
      <c r="AV593" s="125"/>
      <c r="AW593" s="125"/>
      <c r="AX593" s="126"/>
    </row>
    <row r="594" spans="1:50" ht="18.75" hidden="1" customHeight="1" x14ac:dyDescent="0.2">
      <c r="A594" s="995"/>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2">
      <c r="A595" s="995"/>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9"/>
    </row>
    <row r="596" spans="1:50" ht="23.25" hidden="1" customHeight="1" x14ac:dyDescent="0.2">
      <c r="A596" s="995"/>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10"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9"/>
    </row>
    <row r="597" spans="1:50" ht="23.25" hidden="1" customHeight="1" x14ac:dyDescent="0.2">
      <c r="A597" s="995"/>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10" t="s">
        <v>13</v>
      </c>
      <c r="Z597" s="88"/>
      <c r="AA597" s="89"/>
      <c r="AB597" s="211" t="s">
        <v>178</v>
      </c>
      <c r="AC597" s="211"/>
      <c r="AD597" s="211"/>
      <c r="AE597" s="106"/>
      <c r="AF597" s="107"/>
      <c r="AG597" s="107"/>
      <c r="AH597" s="108"/>
      <c r="AI597" s="106"/>
      <c r="AJ597" s="107"/>
      <c r="AK597" s="107"/>
      <c r="AL597" s="107"/>
      <c r="AM597" s="106"/>
      <c r="AN597" s="107"/>
      <c r="AO597" s="107"/>
      <c r="AP597" s="108"/>
      <c r="AQ597" s="106"/>
      <c r="AR597" s="107"/>
      <c r="AS597" s="107"/>
      <c r="AT597" s="108"/>
      <c r="AU597" s="107"/>
      <c r="AV597" s="107"/>
      <c r="AW597" s="107"/>
      <c r="AX597" s="209"/>
    </row>
    <row r="598" spans="1:50" ht="18.75" hidden="1" customHeight="1" x14ac:dyDescent="0.2">
      <c r="A598" s="995"/>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334</v>
      </c>
      <c r="AJ598" s="172"/>
      <c r="AK598" s="172"/>
      <c r="AL598" s="167"/>
      <c r="AM598" s="172" t="s">
        <v>347</v>
      </c>
      <c r="AN598" s="172"/>
      <c r="AO598" s="172"/>
      <c r="AP598" s="167"/>
      <c r="AQ598" s="167" t="s">
        <v>187</v>
      </c>
      <c r="AR598" s="160"/>
      <c r="AS598" s="160"/>
      <c r="AT598" s="161"/>
      <c r="AU598" s="125" t="s">
        <v>133</v>
      </c>
      <c r="AV598" s="125"/>
      <c r="AW598" s="125"/>
      <c r="AX598" s="126"/>
    </row>
    <row r="599" spans="1:50" ht="18.75" hidden="1" customHeight="1" x14ac:dyDescent="0.2">
      <c r="A599" s="995"/>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2">
      <c r="A600" s="995"/>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9"/>
    </row>
    <row r="601" spans="1:50" ht="23.25" hidden="1" customHeight="1" x14ac:dyDescent="0.2">
      <c r="A601" s="995"/>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10"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9"/>
    </row>
    <row r="602" spans="1:50" ht="23.25" hidden="1" customHeight="1" x14ac:dyDescent="0.2">
      <c r="A602" s="995"/>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10" t="s">
        <v>13</v>
      </c>
      <c r="Z602" s="88"/>
      <c r="AA602" s="89"/>
      <c r="AB602" s="211" t="s">
        <v>178</v>
      </c>
      <c r="AC602" s="211"/>
      <c r="AD602" s="211"/>
      <c r="AE602" s="106"/>
      <c r="AF602" s="107"/>
      <c r="AG602" s="107"/>
      <c r="AH602" s="108"/>
      <c r="AI602" s="106"/>
      <c r="AJ602" s="107"/>
      <c r="AK602" s="107"/>
      <c r="AL602" s="107"/>
      <c r="AM602" s="106"/>
      <c r="AN602" s="107"/>
      <c r="AO602" s="107"/>
      <c r="AP602" s="108"/>
      <c r="AQ602" s="106"/>
      <c r="AR602" s="107"/>
      <c r="AS602" s="107"/>
      <c r="AT602" s="108"/>
      <c r="AU602" s="107"/>
      <c r="AV602" s="107"/>
      <c r="AW602" s="107"/>
      <c r="AX602" s="209"/>
    </row>
    <row r="603" spans="1:50" ht="18.75" hidden="1" customHeight="1" x14ac:dyDescent="0.2">
      <c r="A603" s="995"/>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334</v>
      </c>
      <c r="AJ603" s="172"/>
      <c r="AK603" s="172"/>
      <c r="AL603" s="167"/>
      <c r="AM603" s="172" t="s">
        <v>347</v>
      </c>
      <c r="AN603" s="172"/>
      <c r="AO603" s="172"/>
      <c r="AP603" s="167"/>
      <c r="AQ603" s="167" t="s">
        <v>187</v>
      </c>
      <c r="AR603" s="160"/>
      <c r="AS603" s="160"/>
      <c r="AT603" s="161"/>
      <c r="AU603" s="125" t="s">
        <v>133</v>
      </c>
      <c r="AV603" s="125"/>
      <c r="AW603" s="125"/>
      <c r="AX603" s="126"/>
    </row>
    <row r="604" spans="1:50" ht="18.75" hidden="1" customHeight="1" x14ac:dyDescent="0.2">
      <c r="A604" s="995"/>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2">
      <c r="A605" s="995"/>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9"/>
    </row>
    <row r="606" spans="1:50" ht="23.25" hidden="1" customHeight="1" x14ac:dyDescent="0.2">
      <c r="A606" s="995"/>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10"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9"/>
    </row>
    <row r="607" spans="1:50" ht="23.25" hidden="1" customHeight="1" x14ac:dyDescent="0.2">
      <c r="A607" s="995"/>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10" t="s">
        <v>13</v>
      </c>
      <c r="Z607" s="88"/>
      <c r="AA607" s="89"/>
      <c r="AB607" s="211" t="s">
        <v>178</v>
      </c>
      <c r="AC607" s="211"/>
      <c r="AD607" s="211"/>
      <c r="AE607" s="106"/>
      <c r="AF607" s="107"/>
      <c r="AG607" s="107"/>
      <c r="AH607" s="108"/>
      <c r="AI607" s="106"/>
      <c r="AJ607" s="107"/>
      <c r="AK607" s="107"/>
      <c r="AL607" s="107"/>
      <c r="AM607" s="106"/>
      <c r="AN607" s="107"/>
      <c r="AO607" s="107"/>
      <c r="AP607" s="108"/>
      <c r="AQ607" s="106"/>
      <c r="AR607" s="107"/>
      <c r="AS607" s="107"/>
      <c r="AT607" s="108"/>
      <c r="AU607" s="107"/>
      <c r="AV607" s="107"/>
      <c r="AW607" s="107"/>
      <c r="AX607" s="209"/>
    </row>
    <row r="608" spans="1:50" ht="18.75" hidden="1" customHeight="1" x14ac:dyDescent="0.2">
      <c r="A608" s="995"/>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334</v>
      </c>
      <c r="AJ608" s="172"/>
      <c r="AK608" s="172"/>
      <c r="AL608" s="167"/>
      <c r="AM608" s="172" t="s">
        <v>347</v>
      </c>
      <c r="AN608" s="172"/>
      <c r="AO608" s="172"/>
      <c r="AP608" s="167"/>
      <c r="AQ608" s="167" t="s">
        <v>187</v>
      </c>
      <c r="AR608" s="160"/>
      <c r="AS608" s="160"/>
      <c r="AT608" s="161"/>
      <c r="AU608" s="125" t="s">
        <v>133</v>
      </c>
      <c r="AV608" s="125"/>
      <c r="AW608" s="125"/>
      <c r="AX608" s="126"/>
    </row>
    <row r="609" spans="1:50" ht="18.75" hidden="1" customHeight="1" x14ac:dyDescent="0.2">
      <c r="A609" s="995"/>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2">
      <c r="A610" s="995"/>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9"/>
    </row>
    <row r="611" spans="1:50" ht="23.25" hidden="1" customHeight="1" x14ac:dyDescent="0.2">
      <c r="A611" s="995"/>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10"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9"/>
    </row>
    <row r="612" spans="1:50" ht="23.25" hidden="1" customHeight="1" x14ac:dyDescent="0.2">
      <c r="A612" s="995"/>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10" t="s">
        <v>13</v>
      </c>
      <c r="Z612" s="88"/>
      <c r="AA612" s="89"/>
      <c r="AB612" s="211" t="s">
        <v>178</v>
      </c>
      <c r="AC612" s="211"/>
      <c r="AD612" s="211"/>
      <c r="AE612" s="106"/>
      <c r="AF612" s="107"/>
      <c r="AG612" s="107"/>
      <c r="AH612" s="108"/>
      <c r="AI612" s="106"/>
      <c r="AJ612" s="107"/>
      <c r="AK612" s="107"/>
      <c r="AL612" s="107"/>
      <c r="AM612" s="106"/>
      <c r="AN612" s="107"/>
      <c r="AO612" s="107"/>
      <c r="AP612" s="108"/>
      <c r="AQ612" s="106"/>
      <c r="AR612" s="107"/>
      <c r="AS612" s="107"/>
      <c r="AT612" s="108"/>
      <c r="AU612" s="107"/>
      <c r="AV612" s="107"/>
      <c r="AW612" s="107"/>
      <c r="AX612" s="209"/>
    </row>
    <row r="613" spans="1:50" ht="18.75" hidden="1" customHeight="1" x14ac:dyDescent="0.2">
      <c r="A613" s="995"/>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334</v>
      </c>
      <c r="AJ613" s="172"/>
      <c r="AK613" s="172"/>
      <c r="AL613" s="167"/>
      <c r="AM613" s="172" t="s">
        <v>347</v>
      </c>
      <c r="AN613" s="172"/>
      <c r="AO613" s="172"/>
      <c r="AP613" s="167"/>
      <c r="AQ613" s="167" t="s">
        <v>187</v>
      </c>
      <c r="AR613" s="160"/>
      <c r="AS613" s="160"/>
      <c r="AT613" s="161"/>
      <c r="AU613" s="125" t="s">
        <v>133</v>
      </c>
      <c r="AV613" s="125"/>
      <c r="AW613" s="125"/>
      <c r="AX613" s="126"/>
    </row>
    <row r="614" spans="1:50" ht="18.75" hidden="1" customHeight="1" x14ac:dyDescent="0.2">
      <c r="A614" s="995"/>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2">
      <c r="A615" s="995"/>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9"/>
    </row>
    <row r="616" spans="1:50" ht="23.25" hidden="1" customHeight="1" x14ac:dyDescent="0.2">
      <c r="A616" s="995"/>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10"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9"/>
    </row>
    <row r="617" spans="1:50" ht="23.25" hidden="1" customHeight="1" x14ac:dyDescent="0.2">
      <c r="A617" s="995"/>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10" t="s">
        <v>13</v>
      </c>
      <c r="Z617" s="88"/>
      <c r="AA617" s="89"/>
      <c r="AB617" s="211" t="s">
        <v>178</v>
      </c>
      <c r="AC617" s="211"/>
      <c r="AD617" s="211"/>
      <c r="AE617" s="106"/>
      <c r="AF617" s="107"/>
      <c r="AG617" s="107"/>
      <c r="AH617" s="108"/>
      <c r="AI617" s="106"/>
      <c r="AJ617" s="107"/>
      <c r="AK617" s="107"/>
      <c r="AL617" s="107"/>
      <c r="AM617" s="106"/>
      <c r="AN617" s="107"/>
      <c r="AO617" s="107"/>
      <c r="AP617" s="108"/>
      <c r="AQ617" s="106"/>
      <c r="AR617" s="107"/>
      <c r="AS617" s="107"/>
      <c r="AT617" s="108"/>
      <c r="AU617" s="107"/>
      <c r="AV617" s="107"/>
      <c r="AW617" s="107"/>
      <c r="AX617" s="209"/>
    </row>
    <row r="618" spans="1:50" ht="18.75" hidden="1" customHeight="1" x14ac:dyDescent="0.2">
      <c r="A618" s="995"/>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334</v>
      </c>
      <c r="AJ618" s="172"/>
      <c r="AK618" s="172"/>
      <c r="AL618" s="167"/>
      <c r="AM618" s="172" t="s">
        <v>347</v>
      </c>
      <c r="AN618" s="172"/>
      <c r="AO618" s="172"/>
      <c r="AP618" s="167"/>
      <c r="AQ618" s="167" t="s">
        <v>187</v>
      </c>
      <c r="AR618" s="160"/>
      <c r="AS618" s="160"/>
      <c r="AT618" s="161"/>
      <c r="AU618" s="125" t="s">
        <v>133</v>
      </c>
      <c r="AV618" s="125"/>
      <c r="AW618" s="125"/>
      <c r="AX618" s="126"/>
    </row>
    <row r="619" spans="1:50" ht="18.75" hidden="1" customHeight="1" x14ac:dyDescent="0.2">
      <c r="A619" s="995"/>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2">
      <c r="A620" s="995"/>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9"/>
    </row>
    <row r="621" spans="1:50" ht="23.25" hidden="1" customHeight="1" x14ac:dyDescent="0.2">
      <c r="A621" s="995"/>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10"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9"/>
    </row>
    <row r="622" spans="1:50" ht="23.25" hidden="1" customHeight="1" x14ac:dyDescent="0.2">
      <c r="A622" s="995"/>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10" t="s">
        <v>13</v>
      </c>
      <c r="Z622" s="88"/>
      <c r="AA622" s="89"/>
      <c r="AB622" s="211" t="s">
        <v>14</v>
      </c>
      <c r="AC622" s="211"/>
      <c r="AD622" s="211"/>
      <c r="AE622" s="106"/>
      <c r="AF622" s="107"/>
      <c r="AG622" s="107"/>
      <c r="AH622" s="108"/>
      <c r="AI622" s="106"/>
      <c r="AJ622" s="107"/>
      <c r="AK622" s="107"/>
      <c r="AL622" s="107"/>
      <c r="AM622" s="106"/>
      <c r="AN622" s="107"/>
      <c r="AO622" s="107"/>
      <c r="AP622" s="108"/>
      <c r="AQ622" s="106"/>
      <c r="AR622" s="107"/>
      <c r="AS622" s="107"/>
      <c r="AT622" s="108"/>
      <c r="AU622" s="107"/>
      <c r="AV622" s="107"/>
      <c r="AW622" s="107"/>
      <c r="AX622" s="209"/>
    </row>
    <row r="623" spans="1:50" ht="18.75" hidden="1" customHeight="1" x14ac:dyDescent="0.2">
      <c r="A623" s="995"/>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334</v>
      </c>
      <c r="AJ623" s="172"/>
      <c r="AK623" s="172"/>
      <c r="AL623" s="167"/>
      <c r="AM623" s="172" t="s">
        <v>347</v>
      </c>
      <c r="AN623" s="172"/>
      <c r="AO623" s="172"/>
      <c r="AP623" s="167"/>
      <c r="AQ623" s="167" t="s">
        <v>187</v>
      </c>
      <c r="AR623" s="160"/>
      <c r="AS623" s="160"/>
      <c r="AT623" s="161"/>
      <c r="AU623" s="125" t="s">
        <v>133</v>
      </c>
      <c r="AV623" s="125"/>
      <c r="AW623" s="125"/>
      <c r="AX623" s="126"/>
    </row>
    <row r="624" spans="1:50" ht="18.75" hidden="1" customHeight="1" x14ac:dyDescent="0.2">
      <c r="A624" s="995"/>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2">
      <c r="A625" s="995"/>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9"/>
    </row>
    <row r="626" spans="1:50" ht="23.25" hidden="1" customHeight="1" x14ac:dyDescent="0.2">
      <c r="A626" s="995"/>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10"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9"/>
    </row>
    <row r="627" spans="1:50" ht="23.25" hidden="1" customHeight="1" x14ac:dyDescent="0.2">
      <c r="A627" s="995"/>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10" t="s">
        <v>13</v>
      </c>
      <c r="Z627" s="88"/>
      <c r="AA627" s="89"/>
      <c r="AB627" s="211" t="s">
        <v>14</v>
      </c>
      <c r="AC627" s="211"/>
      <c r="AD627" s="211"/>
      <c r="AE627" s="106"/>
      <c r="AF627" s="107"/>
      <c r="AG627" s="107"/>
      <c r="AH627" s="108"/>
      <c r="AI627" s="106"/>
      <c r="AJ627" s="107"/>
      <c r="AK627" s="107"/>
      <c r="AL627" s="107"/>
      <c r="AM627" s="106"/>
      <c r="AN627" s="107"/>
      <c r="AO627" s="107"/>
      <c r="AP627" s="108"/>
      <c r="AQ627" s="106"/>
      <c r="AR627" s="107"/>
      <c r="AS627" s="107"/>
      <c r="AT627" s="108"/>
      <c r="AU627" s="107"/>
      <c r="AV627" s="107"/>
      <c r="AW627" s="107"/>
      <c r="AX627" s="209"/>
    </row>
    <row r="628" spans="1:50" ht="18.75" hidden="1" customHeight="1" x14ac:dyDescent="0.2">
      <c r="A628" s="995"/>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334</v>
      </c>
      <c r="AJ628" s="172"/>
      <c r="AK628" s="172"/>
      <c r="AL628" s="167"/>
      <c r="AM628" s="172" t="s">
        <v>347</v>
      </c>
      <c r="AN628" s="172"/>
      <c r="AO628" s="172"/>
      <c r="AP628" s="167"/>
      <c r="AQ628" s="167" t="s">
        <v>187</v>
      </c>
      <c r="AR628" s="160"/>
      <c r="AS628" s="160"/>
      <c r="AT628" s="161"/>
      <c r="AU628" s="125" t="s">
        <v>133</v>
      </c>
      <c r="AV628" s="125"/>
      <c r="AW628" s="125"/>
      <c r="AX628" s="126"/>
    </row>
    <row r="629" spans="1:50" ht="18.75" hidden="1" customHeight="1" x14ac:dyDescent="0.2">
      <c r="A629" s="995"/>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2">
      <c r="A630" s="995"/>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9"/>
    </row>
    <row r="631" spans="1:50" ht="23.25" hidden="1" customHeight="1" x14ac:dyDescent="0.2">
      <c r="A631" s="995"/>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10"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9"/>
    </row>
    <row r="632" spans="1:50" ht="23.25" hidden="1" customHeight="1" x14ac:dyDescent="0.2">
      <c r="A632" s="995"/>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10" t="s">
        <v>13</v>
      </c>
      <c r="Z632" s="88"/>
      <c r="AA632" s="89"/>
      <c r="AB632" s="211" t="s">
        <v>14</v>
      </c>
      <c r="AC632" s="211"/>
      <c r="AD632" s="211"/>
      <c r="AE632" s="106"/>
      <c r="AF632" s="107"/>
      <c r="AG632" s="107"/>
      <c r="AH632" s="108"/>
      <c r="AI632" s="106"/>
      <c r="AJ632" s="107"/>
      <c r="AK632" s="107"/>
      <c r="AL632" s="107"/>
      <c r="AM632" s="106"/>
      <c r="AN632" s="107"/>
      <c r="AO632" s="107"/>
      <c r="AP632" s="108"/>
      <c r="AQ632" s="106"/>
      <c r="AR632" s="107"/>
      <c r="AS632" s="107"/>
      <c r="AT632" s="108"/>
      <c r="AU632" s="107"/>
      <c r="AV632" s="107"/>
      <c r="AW632" s="107"/>
      <c r="AX632" s="209"/>
    </row>
    <row r="633" spans="1:50" ht="18.75" hidden="1" customHeight="1" x14ac:dyDescent="0.2">
      <c r="A633" s="995"/>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334</v>
      </c>
      <c r="AJ633" s="172"/>
      <c r="AK633" s="172"/>
      <c r="AL633" s="167"/>
      <c r="AM633" s="172" t="s">
        <v>347</v>
      </c>
      <c r="AN633" s="172"/>
      <c r="AO633" s="172"/>
      <c r="AP633" s="167"/>
      <c r="AQ633" s="167" t="s">
        <v>187</v>
      </c>
      <c r="AR633" s="160"/>
      <c r="AS633" s="160"/>
      <c r="AT633" s="161"/>
      <c r="AU633" s="125" t="s">
        <v>133</v>
      </c>
      <c r="AV633" s="125"/>
      <c r="AW633" s="125"/>
      <c r="AX633" s="126"/>
    </row>
    <row r="634" spans="1:50" ht="18.75" hidden="1" customHeight="1" x14ac:dyDescent="0.2">
      <c r="A634" s="995"/>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2">
      <c r="A635" s="995"/>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9"/>
    </row>
    <row r="636" spans="1:50" ht="23.25" hidden="1" customHeight="1" x14ac:dyDescent="0.2">
      <c r="A636" s="995"/>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10"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9"/>
    </row>
    <row r="637" spans="1:50" ht="23.25" hidden="1" customHeight="1" x14ac:dyDescent="0.2">
      <c r="A637" s="995"/>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10" t="s">
        <v>13</v>
      </c>
      <c r="Z637" s="88"/>
      <c r="AA637" s="89"/>
      <c r="AB637" s="211" t="s">
        <v>14</v>
      </c>
      <c r="AC637" s="211"/>
      <c r="AD637" s="211"/>
      <c r="AE637" s="106"/>
      <c r="AF637" s="107"/>
      <c r="AG637" s="107"/>
      <c r="AH637" s="108"/>
      <c r="AI637" s="106"/>
      <c r="AJ637" s="107"/>
      <c r="AK637" s="107"/>
      <c r="AL637" s="107"/>
      <c r="AM637" s="106"/>
      <c r="AN637" s="107"/>
      <c r="AO637" s="107"/>
      <c r="AP637" s="108"/>
      <c r="AQ637" s="106"/>
      <c r="AR637" s="107"/>
      <c r="AS637" s="107"/>
      <c r="AT637" s="108"/>
      <c r="AU637" s="107"/>
      <c r="AV637" s="107"/>
      <c r="AW637" s="107"/>
      <c r="AX637" s="209"/>
    </row>
    <row r="638" spans="1:50" ht="18.75" hidden="1" customHeight="1" x14ac:dyDescent="0.2">
      <c r="A638" s="995"/>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334</v>
      </c>
      <c r="AJ638" s="172"/>
      <c r="AK638" s="172"/>
      <c r="AL638" s="167"/>
      <c r="AM638" s="172" t="s">
        <v>347</v>
      </c>
      <c r="AN638" s="172"/>
      <c r="AO638" s="172"/>
      <c r="AP638" s="167"/>
      <c r="AQ638" s="167" t="s">
        <v>187</v>
      </c>
      <c r="AR638" s="160"/>
      <c r="AS638" s="160"/>
      <c r="AT638" s="161"/>
      <c r="AU638" s="125" t="s">
        <v>133</v>
      </c>
      <c r="AV638" s="125"/>
      <c r="AW638" s="125"/>
      <c r="AX638" s="126"/>
    </row>
    <row r="639" spans="1:50" ht="18.75" hidden="1" customHeight="1" x14ac:dyDescent="0.2">
      <c r="A639" s="995"/>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2">
      <c r="A640" s="995"/>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9"/>
    </row>
    <row r="641" spans="1:50" ht="23.25" hidden="1" customHeight="1" x14ac:dyDescent="0.2">
      <c r="A641" s="995"/>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10"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9"/>
    </row>
    <row r="642" spans="1:50" ht="23.25" hidden="1" customHeight="1" x14ac:dyDescent="0.2">
      <c r="A642" s="995"/>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10" t="s">
        <v>13</v>
      </c>
      <c r="Z642" s="88"/>
      <c r="AA642" s="89"/>
      <c r="AB642" s="211" t="s">
        <v>14</v>
      </c>
      <c r="AC642" s="211"/>
      <c r="AD642" s="211"/>
      <c r="AE642" s="106"/>
      <c r="AF642" s="107"/>
      <c r="AG642" s="107"/>
      <c r="AH642" s="108"/>
      <c r="AI642" s="106"/>
      <c r="AJ642" s="107"/>
      <c r="AK642" s="107"/>
      <c r="AL642" s="107"/>
      <c r="AM642" s="106"/>
      <c r="AN642" s="107"/>
      <c r="AO642" s="107"/>
      <c r="AP642" s="108"/>
      <c r="AQ642" s="106"/>
      <c r="AR642" s="107"/>
      <c r="AS642" s="107"/>
      <c r="AT642" s="108"/>
      <c r="AU642" s="107"/>
      <c r="AV642" s="107"/>
      <c r="AW642" s="107"/>
      <c r="AX642" s="209"/>
    </row>
    <row r="643" spans="1:50" ht="24" hidden="1" customHeight="1" x14ac:dyDescent="0.2">
      <c r="A643" s="995"/>
      <c r="B643" s="243"/>
      <c r="C643" s="242"/>
      <c r="D643" s="243"/>
      <c r="E643" s="148" t="s">
        <v>331</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2">
      <c r="A644" s="995"/>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2">
      <c r="A645" s="995"/>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2">
      <c r="A646" s="995"/>
      <c r="B646" s="243"/>
      <c r="C646" s="242"/>
      <c r="D646" s="243"/>
      <c r="E646" s="229" t="s">
        <v>326</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2">
      <c r="A647" s="995"/>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334</v>
      </c>
      <c r="AJ647" s="172"/>
      <c r="AK647" s="172"/>
      <c r="AL647" s="167"/>
      <c r="AM647" s="172" t="s">
        <v>347</v>
      </c>
      <c r="AN647" s="172"/>
      <c r="AO647" s="172"/>
      <c r="AP647" s="167"/>
      <c r="AQ647" s="167" t="s">
        <v>187</v>
      </c>
      <c r="AR647" s="160"/>
      <c r="AS647" s="160"/>
      <c r="AT647" s="161"/>
      <c r="AU647" s="125" t="s">
        <v>133</v>
      </c>
      <c r="AV647" s="125"/>
      <c r="AW647" s="125"/>
      <c r="AX647" s="126"/>
    </row>
    <row r="648" spans="1:50" ht="18.75" hidden="1" customHeight="1" x14ac:dyDescent="0.2">
      <c r="A648" s="995"/>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2">
      <c r="A649" s="995"/>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9"/>
    </row>
    <row r="650" spans="1:50" ht="23.25" hidden="1" customHeight="1" x14ac:dyDescent="0.2">
      <c r="A650" s="995"/>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10"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9"/>
    </row>
    <row r="651" spans="1:50" ht="23.25" hidden="1" customHeight="1" x14ac:dyDescent="0.2">
      <c r="A651" s="995"/>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10" t="s">
        <v>13</v>
      </c>
      <c r="Z651" s="88"/>
      <c r="AA651" s="89"/>
      <c r="AB651" s="211" t="s">
        <v>178</v>
      </c>
      <c r="AC651" s="211"/>
      <c r="AD651" s="211"/>
      <c r="AE651" s="106"/>
      <c r="AF651" s="107"/>
      <c r="AG651" s="107"/>
      <c r="AH651" s="108"/>
      <c r="AI651" s="106"/>
      <c r="AJ651" s="107"/>
      <c r="AK651" s="107"/>
      <c r="AL651" s="107"/>
      <c r="AM651" s="106"/>
      <c r="AN651" s="107"/>
      <c r="AO651" s="107"/>
      <c r="AP651" s="108"/>
      <c r="AQ651" s="106"/>
      <c r="AR651" s="107"/>
      <c r="AS651" s="107"/>
      <c r="AT651" s="108"/>
      <c r="AU651" s="107"/>
      <c r="AV651" s="107"/>
      <c r="AW651" s="107"/>
      <c r="AX651" s="209"/>
    </row>
    <row r="652" spans="1:50" ht="18.75" hidden="1" customHeight="1" x14ac:dyDescent="0.2">
      <c r="A652" s="995"/>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334</v>
      </c>
      <c r="AJ652" s="172"/>
      <c r="AK652" s="172"/>
      <c r="AL652" s="167"/>
      <c r="AM652" s="172" t="s">
        <v>347</v>
      </c>
      <c r="AN652" s="172"/>
      <c r="AO652" s="172"/>
      <c r="AP652" s="167"/>
      <c r="AQ652" s="167" t="s">
        <v>187</v>
      </c>
      <c r="AR652" s="160"/>
      <c r="AS652" s="160"/>
      <c r="AT652" s="161"/>
      <c r="AU652" s="125" t="s">
        <v>133</v>
      </c>
      <c r="AV652" s="125"/>
      <c r="AW652" s="125"/>
      <c r="AX652" s="126"/>
    </row>
    <row r="653" spans="1:50" ht="18.75" hidden="1" customHeight="1" x14ac:dyDescent="0.2">
      <c r="A653" s="995"/>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2">
      <c r="A654" s="995"/>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9"/>
    </row>
    <row r="655" spans="1:50" ht="23.25" hidden="1" customHeight="1" x14ac:dyDescent="0.2">
      <c r="A655" s="995"/>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10"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9"/>
    </row>
    <row r="656" spans="1:50" ht="23.25" hidden="1" customHeight="1" x14ac:dyDescent="0.2">
      <c r="A656" s="995"/>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10" t="s">
        <v>13</v>
      </c>
      <c r="Z656" s="88"/>
      <c r="AA656" s="89"/>
      <c r="AB656" s="211" t="s">
        <v>178</v>
      </c>
      <c r="AC656" s="211"/>
      <c r="AD656" s="211"/>
      <c r="AE656" s="106"/>
      <c r="AF656" s="107"/>
      <c r="AG656" s="107"/>
      <c r="AH656" s="108"/>
      <c r="AI656" s="106"/>
      <c r="AJ656" s="107"/>
      <c r="AK656" s="107"/>
      <c r="AL656" s="107"/>
      <c r="AM656" s="106"/>
      <c r="AN656" s="107"/>
      <c r="AO656" s="107"/>
      <c r="AP656" s="108"/>
      <c r="AQ656" s="106"/>
      <c r="AR656" s="107"/>
      <c r="AS656" s="107"/>
      <c r="AT656" s="108"/>
      <c r="AU656" s="107"/>
      <c r="AV656" s="107"/>
      <c r="AW656" s="107"/>
      <c r="AX656" s="209"/>
    </row>
    <row r="657" spans="1:50" ht="18.75" hidden="1" customHeight="1" x14ac:dyDescent="0.2">
      <c r="A657" s="995"/>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334</v>
      </c>
      <c r="AJ657" s="172"/>
      <c r="AK657" s="172"/>
      <c r="AL657" s="167"/>
      <c r="AM657" s="172" t="s">
        <v>347</v>
      </c>
      <c r="AN657" s="172"/>
      <c r="AO657" s="172"/>
      <c r="AP657" s="167"/>
      <c r="AQ657" s="167" t="s">
        <v>187</v>
      </c>
      <c r="AR657" s="160"/>
      <c r="AS657" s="160"/>
      <c r="AT657" s="161"/>
      <c r="AU657" s="125" t="s">
        <v>133</v>
      </c>
      <c r="AV657" s="125"/>
      <c r="AW657" s="125"/>
      <c r="AX657" s="126"/>
    </row>
    <row r="658" spans="1:50" ht="18.75" hidden="1" customHeight="1" x14ac:dyDescent="0.2">
      <c r="A658" s="995"/>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2">
      <c r="A659" s="995"/>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9"/>
    </row>
    <row r="660" spans="1:50" ht="23.25" hidden="1" customHeight="1" x14ac:dyDescent="0.2">
      <c r="A660" s="995"/>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10"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9"/>
    </row>
    <row r="661" spans="1:50" ht="23.25" hidden="1" customHeight="1" x14ac:dyDescent="0.2">
      <c r="A661" s="995"/>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10" t="s">
        <v>13</v>
      </c>
      <c r="Z661" s="88"/>
      <c r="AA661" s="89"/>
      <c r="AB661" s="211" t="s">
        <v>178</v>
      </c>
      <c r="AC661" s="211"/>
      <c r="AD661" s="211"/>
      <c r="AE661" s="106"/>
      <c r="AF661" s="107"/>
      <c r="AG661" s="107"/>
      <c r="AH661" s="108"/>
      <c r="AI661" s="106"/>
      <c r="AJ661" s="107"/>
      <c r="AK661" s="107"/>
      <c r="AL661" s="107"/>
      <c r="AM661" s="106"/>
      <c r="AN661" s="107"/>
      <c r="AO661" s="107"/>
      <c r="AP661" s="108"/>
      <c r="AQ661" s="106"/>
      <c r="AR661" s="107"/>
      <c r="AS661" s="107"/>
      <c r="AT661" s="108"/>
      <c r="AU661" s="107"/>
      <c r="AV661" s="107"/>
      <c r="AW661" s="107"/>
      <c r="AX661" s="209"/>
    </row>
    <row r="662" spans="1:50" ht="18.75" hidden="1" customHeight="1" x14ac:dyDescent="0.2">
      <c r="A662" s="995"/>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334</v>
      </c>
      <c r="AJ662" s="172"/>
      <c r="AK662" s="172"/>
      <c r="AL662" s="167"/>
      <c r="AM662" s="172" t="s">
        <v>347</v>
      </c>
      <c r="AN662" s="172"/>
      <c r="AO662" s="172"/>
      <c r="AP662" s="167"/>
      <c r="AQ662" s="167" t="s">
        <v>187</v>
      </c>
      <c r="AR662" s="160"/>
      <c r="AS662" s="160"/>
      <c r="AT662" s="161"/>
      <c r="AU662" s="125" t="s">
        <v>133</v>
      </c>
      <c r="AV662" s="125"/>
      <c r="AW662" s="125"/>
      <c r="AX662" s="126"/>
    </row>
    <row r="663" spans="1:50" ht="18.75" hidden="1" customHeight="1" x14ac:dyDescent="0.2">
      <c r="A663" s="995"/>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2">
      <c r="A664" s="995"/>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9"/>
    </row>
    <row r="665" spans="1:50" ht="23.25" hidden="1" customHeight="1" x14ac:dyDescent="0.2">
      <c r="A665" s="995"/>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10"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9"/>
    </row>
    <row r="666" spans="1:50" ht="23.25" hidden="1" customHeight="1" x14ac:dyDescent="0.2">
      <c r="A666" s="995"/>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10" t="s">
        <v>13</v>
      </c>
      <c r="Z666" s="88"/>
      <c r="AA666" s="89"/>
      <c r="AB666" s="211" t="s">
        <v>178</v>
      </c>
      <c r="AC666" s="211"/>
      <c r="AD666" s="211"/>
      <c r="AE666" s="106"/>
      <c r="AF666" s="107"/>
      <c r="AG666" s="107"/>
      <c r="AH666" s="108"/>
      <c r="AI666" s="106"/>
      <c r="AJ666" s="107"/>
      <c r="AK666" s="107"/>
      <c r="AL666" s="107"/>
      <c r="AM666" s="106"/>
      <c r="AN666" s="107"/>
      <c r="AO666" s="107"/>
      <c r="AP666" s="108"/>
      <c r="AQ666" s="106"/>
      <c r="AR666" s="107"/>
      <c r="AS666" s="107"/>
      <c r="AT666" s="108"/>
      <c r="AU666" s="107"/>
      <c r="AV666" s="107"/>
      <c r="AW666" s="107"/>
      <c r="AX666" s="209"/>
    </row>
    <row r="667" spans="1:50" ht="18.75" hidden="1" customHeight="1" x14ac:dyDescent="0.2">
      <c r="A667" s="995"/>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334</v>
      </c>
      <c r="AJ667" s="172"/>
      <c r="AK667" s="172"/>
      <c r="AL667" s="167"/>
      <c r="AM667" s="172" t="s">
        <v>347</v>
      </c>
      <c r="AN667" s="172"/>
      <c r="AO667" s="172"/>
      <c r="AP667" s="167"/>
      <c r="AQ667" s="167" t="s">
        <v>187</v>
      </c>
      <c r="AR667" s="160"/>
      <c r="AS667" s="160"/>
      <c r="AT667" s="161"/>
      <c r="AU667" s="125" t="s">
        <v>133</v>
      </c>
      <c r="AV667" s="125"/>
      <c r="AW667" s="125"/>
      <c r="AX667" s="126"/>
    </row>
    <row r="668" spans="1:50" ht="18.75" hidden="1" customHeight="1" x14ac:dyDescent="0.2">
      <c r="A668" s="995"/>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2">
      <c r="A669" s="995"/>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9"/>
    </row>
    <row r="670" spans="1:50" ht="23.25" hidden="1" customHeight="1" x14ac:dyDescent="0.2">
      <c r="A670" s="995"/>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10"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9"/>
    </row>
    <row r="671" spans="1:50" ht="23.25" hidden="1" customHeight="1" x14ac:dyDescent="0.2">
      <c r="A671" s="995"/>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10" t="s">
        <v>13</v>
      </c>
      <c r="Z671" s="88"/>
      <c r="AA671" s="89"/>
      <c r="AB671" s="211" t="s">
        <v>178</v>
      </c>
      <c r="AC671" s="211"/>
      <c r="AD671" s="211"/>
      <c r="AE671" s="106"/>
      <c r="AF671" s="107"/>
      <c r="AG671" s="107"/>
      <c r="AH671" s="108"/>
      <c r="AI671" s="106"/>
      <c r="AJ671" s="107"/>
      <c r="AK671" s="107"/>
      <c r="AL671" s="107"/>
      <c r="AM671" s="106"/>
      <c r="AN671" s="107"/>
      <c r="AO671" s="107"/>
      <c r="AP671" s="108"/>
      <c r="AQ671" s="106"/>
      <c r="AR671" s="107"/>
      <c r="AS671" s="107"/>
      <c r="AT671" s="108"/>
      <c r="AU671" s="107"/>
      <c r="AV671" s="107"/>
      <c r="AW671" s="107"/>
      <c r="AX671" s="209"/>
    </row>
    <row r="672" spans="1:50" ht="18.75" hidden="1" customHeight="1" x14ac:dyDescent="0.2">
      <c r="A672" s="995"/>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334</v>
      </c>
      <c r="AJ672" s="172"/>
      <c r="AK672" s="172"/>
      <c r="AL672" s="167"/>
      <c r="AM672" s="172" t="s">
        <v>347</v>
      </c>
      <c r="AN672" s="172"/>
      <c r="AO672" s="172"/>
      <c r="AP672" s="167"/>
      <c r="AQ672" s="167" t="s">
        <v>187</v>
      </c>
      <c r="AR672" s="160"/>
      <c r="AS672" s="160"/>
      <c r="AT672" s="161"/>
      <c r="AU672" s="125" t="s">
        <v>133</v>
      </c>
      <c r="AV672" s="125"/>
      <c r="AW672" s="125"/>
      <c r="AX672" s="126"/>
    </row>
    <row r="673" spans="1:50" ht="18.75" hidden="1" customHeight="1" x14ac:dyDescent="0.2">
      <c r="A673" s="995"/>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2">
      <c r="A674" s="995"/>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9"/>
    </row>
    <row r="675" spans="1:50" ht="23.25" hidden="1" customHeight="1" x14ac:dyDescent="0.2">
      <c r="A675" s="995"/>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10"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9"/>
    </row>
    <row r="676" spans="1:50" ht="23.25" hidden="1" customHeight="1" x14ac:dyDescent="0.2">
      <c r="A676" s="995"/>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10" t="s">
        <v>13</v>
      </c>
      <c r="Z676" s="88"/>
      <c r="AA676" s="89"/>
      <c r="AB676" s="211" t="s">
        <v>14</v>
      </c>
      <c r="AC676" s="211"/>
      <c r="AD676" s="211"/>
      <c r="AE676" s="106"/>
      <c r="AF676" s="107"/>
      <c r="AG676" s="107"/>
      <c r="AH676" s="108"/>
      <c r="AI676" s="106"/>
      <c r="AJ676" s="107"/>
      <c r="AK676" s="107"/>
      <c r="AL676" s="107"/>
      <c r="AM676" s="106"/>
      <c r="AN676" s="107"/>
      <c r="AO676" s="107"/>
      <c r="AP676" s="108"/>
      <c r="AQ676" s="106"/>
      <c r="AR676" s="107"/>
      <c r="AS676" s="107"/>
      <c r="AT676" s="108"/>
      <c r="AU676" s="107"/>
      <c r="AV676" s="107"/>
      <c r="AW676" s="107"/>
      <c r="AX676" s="209"/>
    </row>
    <row r="677" spans="1:50" ht="18.75" hidden="1" customHeight="1" x14ac:dyDescent="0.2">
      <c r="A677" s="995"/>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334</v>
      </c>
      <c r="AJ677" s="172"/>
      <c r="AK677" s="172"/>
      <c r="AL677" s="167"/>
      <c r="AM677" s="172" t="s">
        <v>347</v>
      </c>
      <c r="AN677" s="172"/>
      <c r="AO677" s="172"/>
      <c r="AP677" s="167"/>
      <c r="AQ677" s="167" t="s">
        <v>187</v>
      </c>
      <c r="AR677" s="160"/>
      <c r="AS677" s="160"/>
      <c r="AT677" s="161"/>
      <c r="AU677" s="125" t="s">
        <v>133</v>
      </c>
      <c r="AV677" s="125"/>
      <c r="AW677" s="125"/>
      <c r="AX677" s="126"/>
    </row>
    <row r="678" spans="1:50" ht="18.75" hidden="1" customHeight="1" x14ac:dyDescent="0.2">
      <c r="A678" s="995"/>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2">
      <c r="A679" s="995"/>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9"/>
    </row>
    <row r="680" spans="1:50" ht="23.25" hidden="1" customHeight="1" x14ac:dyDescent="0.2">
      <c r="A680" s="995"/>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10"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9"/>
    </row>
    <row r="681" spans="1:50" ht="23.25" hidden="1" customHeight="1" x14ac:dyDescent="0.2">
      <c r="A681" s="995"/>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10" t="s">
        <v>13</v>
      </c>
      <c r="Z681" s="88"/>
      <c r="AA681" s="89"/>
      <c r="AB681" s="211" t="s">
        <v>14</v>
      </c>
      <c r="AC681" s="211"/>
      <c r="AD681" s="211"/>
      <c r="AE681" s="106"/>
      <c r="AF681" s="107"/>
      <c r="AG681" s="107"/>
      <c r="AH681" s="108"/>
      <c r="AI681" s="106"/>
      <c r="AJ681" s="107"/>
      <c r="AK681" s="107"/>
      <c r="AL681" s="107"/>
      <c r="AM681" s="106"/>
      <c r="AN681" s="107"/>
      <c r="AO681" s="107"/>
      <c r="AP681" s="108"/>
      <c r="AQ681" s="106"/>
      <c r="AR681" s="107"/>
      <c r="AS681" s="107"/>
      <c r="AT681" s="108"/>
      <c r="AU681" s="107"/>
      <c r="AV681" s="107"/>
      <c r="AW681" s="107"/>
      <c r="AX681" s="209"/>
    </row>
    <row r="682" spans="1:50" ht="18.75" hidden="1" customHeight="1" x14ac:dyDescent="0.2">
      <c r="A682" s="995"/>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334</v>
      </c>
      <c r="AJ682" s="172"/>
      <c r="AK682" s="172"/>
      <c r="AL682" s="167"/>
      <c r="AM682" s="172" t="s">
        <v>347</v>
      </c>
      <c r="AN682" s="172"/>
      <c r="AO682" s="172"/>
      <c r="AP682" s="167"/>
      <c r="AQ682" s="167" t="s">
        <v>187</v>
      </c>
      <c r="AR682" s="160"/>
      <c r="AS682" s="160"/>
      <c r="AT682" s="161"/>
      <c r="AU682" s="125" t="s">
        <v>133</v>
      </c>
      <c r="AV682" s="125"/>
      <c r="AW682" s="125"/>
      <c r="AX682" s="126"/>
    </row>
    <row r="683" spans="1:50" ht="18.75" hidden="1" customHeight="1" x14ac:dyDescent="0.2">
      <c r="A683" s="995"/>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2">
      <c r="A684" s="995"/>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9"/>
    </row>
    <row r="685" spans="1:50" ht="23.25" hidden="1" customHeight="1" x14ac:dyDescent="0.2">
      <c r="A685" s="995"/>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10"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9"/>
    </row>
    <row r="686" spans="1:50" ht="23.25" hidden="1" customHeight="1" x14ac:dyDescent="0.2">
      <c r="A686" s="995"/>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10" t="s">
        <v>13</v>
      </c>
      <c r="Z686" s="88"/>
      <c r="AA686" s="89"/>
      <c r="AB686" s="211" t="s">
        <v>14</v>
      </c>
      <c r="AC686" s="211"/>
      <c r="AD686" s="211"/>
      <c r="AE686" s="106"/>
      <c r="AF686" s="107"/>
      <c r="AG686" s="107"/>
      <c r="AH686" s="108"/>
      <c r="AI686" s="106"/>
      <c r="AJ686" s="107"/>
      <c r="AK686" s="107"/>
      <c r="AL686" s="107"/>
      <c r="AM686" s="106"/>
      <c r="AN686" s="107"/>
      <c r="AO686" s="107"/>
      <c r="AP686" s="108"/>
      <c r="AQ686" s="106"/>
      <c r="AR686" s="107"/>
      <c r="AS686" s="107"/>
      <c r="AT686" s="108"/>
      <c r="AU686" s="107"/>
      <c r="AV686" s="107"/>
      <c r="AW686" s="107"/>
      <c r="AX686" s="209"/>
    </row>
    <row r="687" spans="1:50" ht="18.75" hidden="1" customHeight="1" x14ac:dyDescent="0.2">
      <c r="A687" s="995"/>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334</v>
      </c>
      <c r="AJ687" s="172"/>
      <c r="AK687" s="172"/>
      <c r="AL687" s="167"/>
      <c r="AM687" s="172" t="s">
        <v>347</v>
      </c>
      <c r="AN687" s="172"/>
      <c r="AO687" s="172"/>
      <c r="AP687" s="167"/>
      <c r="AQ687" s="167" t="s">
        <v>187</v>
      </c>
      <c r="AR687" s="160"/>
      <c r="AS687" s="160"/>
      <c r="AT687" s="161"/>
      <c r="AU687" s="125" t="s">
        <v>133</v>
      </c>
      <c r="AV687" s="125"/>
      <c r="AW687" s="125"/>
      <c r="AX687" s="126"/>
    </row>
    <row r="688" spans="1:50" ht="18.75" hidden="1" customHeight="1" x14ac:dyDescent="0.2">
      <c r="A688" s="995"/>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2">
      <c r="A689" s="995"/>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9"/>
    </row>
    <row r="690" spans="1:50" ht="23.25" hidden="1" customHeight="1" x14ac:dyDescent="0.2">
      <c r="A690" s="995"/>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10"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9"/>
    </row>
    <row r="691" spans="1:50" ht="23.25" hidden="1" customHeight="1" x14ac:dyDescent="0.2">
      <c r="A691" s="995"/>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10" t="s">
        <v>13</v>
      </c>
      <c r="Z691" s="88"/>
      <c r="AA691" s="89"/>
      <c r="AB691" s="211" t="s">
        <v>14</v>
      </c>
      <c r="AC691" s="211"/>
      <c r="AD691" s="211"/>
      <c r="AE691" s="106"/>
      <c r="AF691" s="107"/>
      <c r="AG691" s="107"/>
      <c r="AH691" s="108"/>
      <c r="AI691" s="106"/>
      <c r="AJ691" s="107"/>
      <c r="AK691" s="107"/>
      <c r="AL691" s="107"/>
      <c r="AM691" s="106"/>
      <c r="AN691" s="107"/>
      <c r="AO691" s="107"/>
      <c r="AP691" s="108"/>
      <c r="AQ691" s="106"/>
      <c r="AR691" s="107"/>
      <c r="AS691" s="107"/>
      <c r="AT691" s="108"/>
      <c r="AU691" s="107"/>
      <c r="AV691" s="107"/>
      <c r="AW691" s="107"/>
      <c r="AX691" s="209"/>
    </row>
    <row r="692" spans="1:50" ht="18.75" hidden="1" customHeight="1" x14ac:dyDescent="0.2">
      <c r="A692" s="995"/>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334</v>
      </c>
      <c r="AJ692" s="172"/>
      <c r="AK692" s="172"/>
      <c r="AL692" s="167"/>
      <c r="AM692" s="172" t="s">
        <v>347</v>
      </c>
      <c r="AN692" s="172"/>
      <c r="AO692" s="172"/>
      <c r="AP692" s="167"/>
      <c r="AQ692" s="167" t="s">
        <v>187</v>
      </c>
      <c r="AR692" s="160"/>
      <c r="AS692" s="160"/>
      <c r="AT692" s="161"/>
      <c r="AU692" s="125" t="s">
        <v>133</v>
      </c>
      <c r="AV692" s="125"/>
      <c r="AW692" s="125"/>
      <c r="AX692" s="126"/>
    </row>
    <row r="693" spans="1:50" ht="18.75" hidden="1" customHeight="1" x14ac:dyDescent="0.2">
      <c r="A693" s="995"/>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2">
      <c r="A694" s="995"/>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9"/>
    </row>
    <row r="695" spans="1:50" ht="23.25" hidden="1" customHeight="1" x14ac:dyDescent="0.2">
      <c r="A695" s="995"/>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10"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9"/>
    </row>
    <row r="696" spans="1:50" ht="23.25" hidden="1" customHeight="1" x14ac:dyDescent="0.2">
      <c r="A696" s="995"/>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10" t="s">
        <v>13</v>
      </c>
      <c r="Z696" s="88"/>
      <c r="AA696" s="89"/>
      <c r="AB696" s="211" t="s">
        <v>14</v>
      </c>
      <c r="AC696" s="211"/>
      <c r="AD696" s="211"/>
      <c r="AE696" s="106"/>
      <c r="AF696" s="107"/>
      <c r="AG696" s="107"/>
      <c r="AH696" s="108"/>
      <c r="AI696" s="106"/>
      <c r="AJ696" s="107"/>
      <c r="AK696" s="107"/>
      <c r="AL696" s="107"/>
      <c r="AM696" s="106"/>
      <c r="AN696" s="107"/>
      <c r="AO696" s="107"/>
      <c r="AP696" s="108"/>
      <c r="AQ696" s="106"/>
      <c r="AR696" s="107"/>
      <c r="AS696" s="107"/>
      <c r="AT696" s="108"/>
      <c r="AU696" s="107"/>
      <c r="AV696" s="107"/>
      <c r="AW696" s="107"/>
      <c r="AX696" s="209"/>
    </row>
    <row r="697" spans="1:50" ht="24" hidden="1" customHeight="1" x14ac:dyDescent="0.2">
      <c r="A697" s="995"/>
      <c r="B697" s="243"/>
      <c r="C697" s="242"/>
      <c r="D697" s="243"/>
      <c r="E697" s="148" t="s">
        <v>331</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2">
      <c r="A698" s="995"/>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5">
      <c r="A699" s="996"/>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2">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2">
      <c r="A701" s="5"/>
      <c r="B701" s="6"/>
      <c r="C701" s="88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8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94.65" customHeight="1" x14ac:dyDescent="0.2">
      <c r="A702" s="517" t="s">
        <v>139</v>
      </c>
      <c r="B702" s="518"/>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6" t="s">
        <v>512</v>
      </c>
      <c r="AE702" s="897"/>
      <c r="AF702" s="897"/>
      <c r="AG702" s="886" t="s">
        <v>539</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2">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5" t="s">
        <v>512</v>
      </c>
      <c r="AE703" s="146"/>
      <c r="AF703" s="146"/>
      <c r="AG703" s="655" t="s">
        <v>540</v>
      </c>
      <c r="AH703" s="685"/>
      <c r="AI703" s="685"/>
      <c r="AJ703" s="685"/>
      <c r="AK703" s="685"/>
      <c r="AL703" s="685"/>
      <c r="AM703" s="685"/>
      <c r="AN703" s="685"/>
      <c r="AO703" s="685"/>
      <c r="AP703" s="685"/>
      <c r="AQ703" s="685"/>
      <c r="AR703" s="685"/>
      <c r="AS703" s="685"/>
      <c r="AT703" s="685"/>
      <c r="AU703" s="685"/>
      <c r="AV703" s="685"/>
      <c r="AW703" s="685"/>
      <c r="AX703" s="686"/>
    </row>
    <row r="704" spans="1:50" ht="27" customHeight="1" x14ac:dyDescent="0.2">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512</v>
      </c>
      <c r="AE704" s="574"/>
      <c r="AF704" s="574"/>
      <c r="AG704" s="419" t="s">
        <v>541</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2">
      <c r="A705" s="609" t="s">
        <v>38</v>
      </c>
      <c r="B705" s="764"/>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7" t="s">
        <v>512</v>
      </c>
      <c r="AE705" s="728"/>
      <c r="AF705" s="728"/>
      <c r="AG705" s="151" t="s">
        <v>542</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2">
      <c r="A706" s="646"/>
      <c r="B706" s="765"/>
      <c r="C706" s="602"/>
      <c r="D706" s="603"/>
      <c r="E706" s="674" t="s">
        <v>302</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5" t="s">
        <v>536</v>
      </c>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2">
      <c r="A707" s="646"/>
      <c r="B707" s="765"/>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537</v>
      </c>
      <c r="AE707" s="572"/>
      <c r="AF707" s="572"/>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2">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538</v>
      </c>
      <c r="AE708" s="659"/>
      <c r="AF708" s="659"/>
      <c r="AG708" s="514" t="s">
        <v>513</v>
      </c>
      <c r="AH708" s="515"/>
      <c r="AI708" s="515"/>
      <c r="AJ708" s="515"/>
      <c r="AK708" s="515"/>
      <c r="AL708" s="515"/>
      <c r="AM708" s="515"/>
      <c r="AN708" s="515"/>
      <c r="AO708" s="515"/>
      <c r="AP708" s="515"/>
      <c r="AQ708" s="515"/>
      <c r="AR708" s="515"/>
      <c r="AS708" s="515"/>
      <c r="AT708" s="515"/>
      <c r="AU708" s="515"/>
      <c r="AV708" s="515"/>
      <c r="AW708" s="515"/>
      <c r="AX708" s="516"/>
    </row>
    <row r="709" spans="1:50" ht="76.650000000000006" customHeight="1" x14ac:dyDescent="0.2">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5" t="s">
        <v>512</v>
      </c>
      <c r="AE709" s="146"/>
      <c r="AF709" s="146"/>
      <c r="AG709" s="655" t="s">
        <v>543</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2">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5" t="s">
        <v>538</v>
      </c>
      <c r="AE710" s="146"/>
      <c r="AF710" s="146"/>
      <c r="AG710" s="655" t="s">
        <v>513</v>
      </c>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2">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5" t="s">
        <v>512</v>
      </c>
      <c r="AE711" s="146"/>
      <c r="AF711" s="146"/>
      <c r="AG711" s="655" t="s">
        <v>544</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2">
      <c r="A712" s="646"/>
      <c r="B712" s="647"/>
      <c r="C712" s="576" t="s">
        <v>269</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512</v>
      </c>
      <c r="AE712" s="574"/>
      <c r="AF712" s="574"/>
      <c r="AG712" s="582" t="s">
        <v>545</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2">
      <c r="A713" s="646"/>
      <c r="B713" s="647"/>
      <c r="C713" s="142" t="s">
        <v>270</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538</v>
      </c>
      <c r="AE713" s="146"/>
      <c r="AF713" s="147"/>
      <c r="AG713" s="655" t="s">
        <v>513</v>
      </c>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2">
      <c r="A714" s="648"/>
      <c r="B714" s="649"/>
      <c r="C714" s="766" t="s">
        <v>247</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9" t="s">
        <v>512</v>
      </c>
      <c r="AE714" s="580"/>
      <c r="AF714" s="581"/>
      <c r="AG714" s="680" t="s">
        <v>546</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2">
      <c r="A715" s="609" t="s">
        <v>39</v>
      </c>
      <c r="B715" s="645"/>
      <c r="C715" s="650" t="s">
        <v>248</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512</v>
      </c>
      <c r="AE715" s="659"/>
      <c r="AF715" s="772"/>
      <c r="AG715" s="514" t="s">
        <v>547</v>
      </c>
      <c r="AH715" s="683"/>
      <c r="AI715" s="683"/>
      <c r="AJ715" s="683"/>
      <c r="AK715" s="683"/>
      <c r="AL715" s="683"/>
      <c r="AM715" s="683"/>
      <c r="AN715" s="683"/>
      <c r="AO715" s="683"/>
      <c r="AP715" s="683"/>
      <c r="AQ715" s="683"/>
      <c r="AR715" s="683"/>
      <c r="AS715" s="683"/>
      <c r="AT715" s="683"/>
      <c r="AU715" s="683"/>
      <c r="AV715" s="683"/>
      <c r="AW715" s="683"/>
      <c r="AX715" s="684"/>
    </row>
    <row r="716" spans="1:50" ht="35.25" customHeight="1" x14ac:dyDescent="0.2">
      <c r="A716" s="646"/>
      <c r="B716" s="647"/>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3" t="s">
        <v>512</v>
      </c>
      <c r="AE716" s="754"/>
      <c r="AF716" s="754"/>
      <c r="AG716" s="655" t="s">
        <v>548</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2">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5" t="s">
        <v>512</v>
      </c>
      <c r="AE717" s="146"/>
      <c r="AF717" s="146"/>
      <c r="AG717" s="655" t="s">
        <v>549</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2">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5" t="s">
        <v>512</v>
      </c>
      <c r="AE718" s="146"/>
      <c r="AF718" s="146"/>
      <c r="AG718" s="154" t="s">
        <v>550</v>
      </c>
      <c r="AH718" s="776"/>
      <c r="AI718" s="776"/>
      <c r="AJ718" s="776"/>
      <c r="AK718" s="776"/>
      <c r="AL718" s="776"/>
      <c r="AM718" s="776"/>
      <c r="AN718" s="776"/>
      <c r="AO718" s="776"/>
      <c r="AP718" s="776"/>
      <c r="AQ718" s="776"/>
      <c r="AR718" s="776"/>
      <c r="AS718" s="776"/>
      <c r="AT718" s="776"/>
      <c r="AU718" s="776"/>
      <c r="AV718" s="776"/>
      <c r="AW718" s="776"/>
      <c r="AX718" s="777"/>
    </row>
    <row r="719" spans="1:50" ht="41.25" customHeight="1" x14ac:dyDescent="0.2">
      <c r="A719" s="639" t="s">
        <v>57</v>
      </c>
      <c r="B719" s="640"/>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4"/>
      <c r="AD719" s="658" t="s">
        <v>512</v>
      </c>
      <c r="AE719" s="659"/>
      <c r="AF719" s="659"/>
      <c r="AG719" s="151" t="s">
        <v>551</v>
      </c>
      <c r="AH719" s="152"/>
      <c r="AI719" s="152"/>
      <c r="AJ719" s="152"/>
      <c r="AK719" s="152"/>
      <c r="AL719" s="152"/>
      <c r="AM719" s="152"/>
      <c r="AN719" s="152"/>
      <c r="AO719" s="152"/>
      <c r="AP719" s="152"/>
      <c r="AQ719" s="152"/>
      <c r="AR719" s="152"/>
      <c r="AS719" s="152"/>
      <c r="AT719" s="152"/>
      <c r="AU719" s="152"/>
      <c r="AV719" s="152"/>
      <c r="AW719" s="152"/>
      <c r="AX719" s="153"/>
    </row>
    <row r="720" spans="1:50" ht="19.649999999999999" customHeight="1" x14ac:dyDescent="0.2">
      <c r="A720" s="641"/>
      <c r="B720" s="642"/>
      <c r="C720" s="936" t="s">
        <v>262</v>
      </c>
      <c r="D720" s="934"/>
      <c r="E720" s="934"/>
      <c r="F720" s="937"/>
      <c r="G720" s="933" t="s">
        <v>263</v>
      </c>
      <c r="H720" s="934"/>
      <c r="I720" s="934"/>
      <c r="J720" s="934"/>
      <c r="K720" s="934"/>
      <c r="L720" s="934"/>
      <c r="M720" s="934"/>
      <c r="N720" s="933" t="s">
        <v>266</v>
      </c>
      <c r="O720" s="934"/>
      <c r="P720" s="934"/>
      <c r="Q720" s="934"/>
      <c r="R720" s="934"/>
      <c r="S720" s="934"/>
      <c r="T720" s="934"/>
      <c r="U720" s="934"/>
      <c r="V720" s="934"/>
      <c r="W720" s="934"/>
      <c r="X720" s="934"/>
      <c r="Y720" s="934"/>
      <c r="Z720" s="934"/>
      <c r="AA720" s="934"/>
      <c r="AB720" s="934"/>
      <c r="AC720" s="934"/>
      <c r="AD720" s="934"/>
      <c r="AE720" s="934"/>
      <c r="AF720" s="935"/>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2">
      <c r="A721" s="641"/>
      <c r="B721" s="642"/>
      <c r="C721" s="918" t="s">
        <v>505</v>
      </c>
      <c r="D721" s="919"/>
      <c r="E721" s="919"/>
      <c r="F721" s="920"/>
      <c r="G721" s="938"/>
      <c r="H721" s="939"/>
      <c r="I721" s="68" t="str">
        <f>IF(OR(G721="　", G721=""), "", "-")</f>
        <v/>
      </c>
      <c r="J721" s="917">
        <v>109</v>
      </c>
      <c r="K721" s="917"/>
      <c r="L721" s="68" t="str">
        <f>IF(M721="","","-")</f>
        <v/>
      </c>
      <c r="M721" s="69"/>
      <c r="N721" s="914" t="s">
        <v>552</v>
      </c>
      <c r="O721" s="915"/>
      <c r="P721" s="915"/>
      <c r="Q721" s="915"/>
      <c r="R721" s="915"/>
      <c r="S721" s="915"/>
      <c r="T721" s="915"/>
      <c r="U721" s="915"/>
      <c r="V721" s="915"/>
      <c r="W721" s="915"/>
      <c r="X721" s="915"/>
      <c r="Y721" s="915"/>
      <c r="Z721" s="915"/>
      <c r="AA721" s="915"/>
      <c r="AB721" s="915"/>
      <c r="AC721" s="915"/>
      <c r="AD721" s="915"/>
      <c r="AE721" s="915"/>
      <c r="AF721" s="916"/>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customHeight="1" x14ac:dyDescent="0.2">
      <c r="A722" s="641"/>
      <c r="B722" s="642"/>
      <c r="C722" s="918"/>
      <c r="D722" s="919"/>
      <c r="E722" s="919"/>
      <c r="F722" s="920"/>
      <c r="G722" s="938"/>
      <c r="H722" s="939"/>
      <c r="I722" s="68" t="str">
        <f>IF(OR(G722="　", G722=""), "", "-")</f>
        <v/>
      </c>
      <c r="J722" s="917"/>
      <c r="K722" s="917"/>
      <c r="L722" s="68" t="str">
        <f>IF(M722="","","-")</f>
        <v/>
      </c>
      <c r="M722" s="69"/>
      <c r="N722" s="914"/>
      <c r="O722" s="915"/>
      <c r="P722" s="915"/>
      <c r="Q722" s="915"/>
      <c r="R722" s="915"/>
      <c r="S722" s="915"/>
      <c r="T722" s="915"/>
      <c r="U722" s="915"/>
      <c r="V722" s="915"/>
      <c r="W722" s="915"/>
      <c r="X722" s="915"/>
      <c r="Y722" s="915"/>
      <c r="Z722" s="915"/>
      <c r="AA722" s="915"/>
      <c r="AB722" s="915"/>
      <c r="AC722" s="915"/>
      <c r="AD722" s="915"/>
      <c r="AE722" s="915"/>
      <c r="AF722" s="916"/>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customHeight="1" x14ac:dyDescent="0.2">
      <c r="A723" s="641"/>
      <c r="B723" s="642"/>
      <c r="C723" s="918"/>
      <c r="D723" s="919"/>
      <c r="E723" s="919"/>
      <c r="F723" s="920"/>
      <c r="G723" s="938"/>
      <c r="H723" s="939"/>
      <c r="I723" s="68" t="str">
        <f>IF(OR(G723="　", G723=""), "", "-")</f>
        <v/>
      </c>
      <c r="J723" s="917"/>
      <c r="K723" s="917"/>
      <c r="L723" s="68" t="str">
        <f>IF(M723="","","-")</f>
        <v/>
      </c>
      <c r="M723" s="69"/>
      <c r="N723" s="914"/>
      <c r="O723" s="915"/>
      <c r="P723" s="915"/>
      <c r="Q723" s="915"/>
      <c r="R723" s="915"/>
      <c r="S723" s="915"/>
      <c r="T723" s="915"/>
      <c r="U723" s="915"/>
      <c r="V723" s="915"/>
      <c r="W723" s="915"/>
      <c r="X723" s="915"/>
      <c r="Y723" s="915"/>
      <c r="Z723" s="915"/>
      <c r="AA723" s="915"/>
      <c r="AB723" s="915"/>
      <c r="AC723" s="915"/>
      <c r="AD723" s="915"/>
      <c r="AE723" s="915"/>
      <c r="AF723" s="916"/>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customHeight="1" x14ac:dyDescent="0.2">
      <c r="A724" s="641"/>
      <c r="B724" s="642"/>
      <c r="C724" s="918"/>
      <c r="D724" s="919"/>
      <c r="E724" s="919"/>
      <c r="F724" s="920"/>
      <c r="G724" s="938"/>
      <c r="H724" s="939"/>
      <c r="I724" s="68" t="str">
        <f>IF(OR(G724="　", G724=""), "", "-")</f>
        <v/>
      </c>
      <c r="J724" s="917"/>
      <c r="K724" s="917"/>
      <c r="L724" s="68" t="str">
        <f>IF(M724="","","-")</f>
        <v/>
      </c>
      <c r="M724" s="69"/>
      <c r="N724" s="914"/>
      <c r="O724" s="915"/>
      <c r="P724" s="915"/>
      <c r="Q724" s="915"/>
      <c r="R724" s="915"/>
      <c r="S724" s="915"/>
      <c r="T724" s="915"/>
      <c r="U724" s="915"/>
      <c r="V724" s="915"/>
      <c r="W724" s="915"/>
      <c r="X724" s="915"/>
      <c r="Y724" s="915"/>
      <c r="Z724" s="915"/>
      <c r="AA724" s="915"/>
      <c r="AB724" s="915"/>
      <c r="AC724" s="915"/>
      <c r="AD724" s="915"/>
      <c r="AE724" s="915"/>
      <c r="AF724" s="916"/>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customHeight="1" x14ac:dyDescent="0.2">
      <c r="A725" s="643"/>
      <c r="B725" s="644"/>
      <c r="C725" s="921"/>
      <c r="D725" s="922"/>
      <c r="E725" s="922"/>
      <c r="F725" s="923"/>
      <c r="G725" s="960"/>
      <c r="H725" s="961"/>
      <c r="I725" s="70" t="str">
        <f>IF(OR(G725="　", G725=""), "", "-")</f>
        <v/>
      </c>
      <c r="J725" s="962"/>
      <c r="K725" s="962"/>
      <c r="L725" s="70" t="str">
        <f>IF(M725="","","-")</f>
        <v/>
      </c>
      <c r="M725" s="71"/>
      <c r="N725" s="953"/>
      <c r="O725" s="954"/>
      <c r="P725" s="954"/>
      <c r="Q725" s="954"/>
      <c r="R725" s="954"/>
      <c r="S725" s="954"/>
      <c r="T725" s="954"/>
      <c r="U725" s="954"/>
      <c r="V725" s="954"/>
      <c r="W725" s="954"/>
      <c r="X725" s="954"/>
      <c r="Y725" s="954"/>
      <c r="Z725" s="954"/>
      <c r="AA725" s="954"/>
      <c r="AB725" s="954"/>
      <c r="AC725" s="954"/>
      <c r="AD725" s="954"/>
      <c r="AE725" s="954"/>
      <c r="AF725" s="955"/>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2">
      <c r="A726" s="609" t="s">
        <v>47</v>
      </c>
      <c r="B726" s="610"/>
      <c r="C726" s="434" t="s">
        <v>52</v>
      </c>
      <c r="D726" s="569"/>
      <c r="E726" s="569"/>
      <c r="F726" s="570"/>
      <c r="G726" s="794" t="s">
        <v>564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5">
      <c r="A727" s="611"/>
      <c r="B727" s="612"/>
      <c r="C727" s="690" t="s">
        <v>56</v>
      </c>
      <c r="D727" s="691"/>
      <c r="E727" s="691"/>
      <c r="F727" s="692"/>
      <c r="G727" s="792" t="s">
        <v>567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5">
      <c r="A729" s="760" t="s">
        <v>578</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2">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5">
      <c r="A731" s="606" t="s">
        <v>137</v>
      </c>
      <c r="B731" s="607"/>
      <c r="C731" s="607"/>
      <c r="D731" s="607"/>
      <c r="E731" s="608"/>
      <c r="F731" s="671" t="s">
        <v>581</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2">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5">
      <c r="A733" s="744" t="s">
        <v>137</v>
      </c>
      <c r="B733" s="745"/>
      <c r="C733" s="745"/>
      <c r="D733" s="745"/>
      <c r="E733" s="746"/>
      <c r="F733" s="761" t="s">
        <v>582</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2">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5">
      <c r="A735" s="599" t="s">
        <v>580</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2">
      <c r="A736" s="769" t="s">
        <v>275</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2">
      <c r="A737" s="87" t="s">
        <v>324</v>
      </c>
      <c r="B737" s="88"/>
      <c r="C737" s="88"/>
      <c r="D737" s="89"/>
      <c r="E737" s="90" t="s">
        <v>553</v>
      </c>
      <c r="F737" s="90"/>
      <c r="G737" s="90"/>
      <c r="H737" s="90"/>
      <c r="I737" s="90"/>
      <c r="J737" s="90"/>
      <c r="K737" s="90"/>
      <c r="L737" s="90"/>
      <c r="M737" s="90"/>
      <c r="N737" s="96" t="s">
        <v>319</v>
      </c>
      <c r="O737" s="96"/>
      <c r="P737" s="96"/>
      <c r="Q737" s="96"/>
      <c r="R737" s="90" t="s">
        <v>555</v>
      </c>
      <c r="S737" s="90"/>
      <c r="T737" s="90"/>
      <c r="U737" s="90"/>
      <c r="V737" s="90"/>
      <c r="W737" s="90"/>
      <c r="X737" s="90"/>
      <c r="Y737" s="90"/>
      <c r="Z737" s="90"/>
      <c r="AA737" s="96" t="s">
        <v>318</v>
      </c>
      <c r="AB737" s="96"/>
      <c r="AC737" s="96"/>
      <c r="AD737" s="96"/>
      <c r="AE737" s="90" t="s">
        <v>557</v>
      </c>
      <c r="AF737" s="90"/>
      <c r="AG737" s="90"/>
      <c r="AH737" s="90"/>
      <c r="AI737" s="90"/>
      <c r="AJ737" s="90"/>
      <c r="AK737" s="90"/>
      <c r="AL737" s="90"/>
      <c r="AM737" s="90"/>
      <c r="AN737" s="96" t="s">
        <v>317</v>
      </c>
      <c r="AO737" s="96"/>
      <c r="AP737" s="96"/>
      <c r="AQ737" s="96"/>
      <c r="AR737" s="97" t="s">
        <v>559</v>
      </c>
      <c r="AS737" s="98"/>
      <c r="AT737" s="98"/>
      <c r="AU737" s="98"/>
      <c r="AV737" s="98"/>
      <c r="AW737" s="98"/>
      <c r="AX737" s="99"/>
      <c r="AY737" s="74"/>
      <c r="AZ737" s="74"/>
    </row>
    <row r="738" spans="1:52" ht="24.75" customHeight="1" x14ac:dyDescent="0.2">
      <c r="A738" s="87" t="s">
        <v>316</v>
      </c>
      <c r="B738" s="88"/>
      <c r="C738" s="88"/>
      <c r="D738" s="89"/>
      <c r="E738" s="90" t="s">
        <v>554</v>
      </c>
      <c r="F738" s="90"/>
      <c r="G738" s="90"/>
      <c r="H738" s="90"/>
      <c r="I738" s="90"/>
      <c r="J738" s="90"/>
      <c r="K738" s="90"/>
      <c r="L738" s="90"/>
      <c r="M738" s="90"/>
      <c r="N738" s="96" t="s">
        <v>315</v>
      </c>
      <c r="O738" s="96"/>
      <c r="P738" s="96"/>
      <c r="Q738" s="96"/>
      <c r="R738" s="90" t="s">
        <v>556</v>
      </c>
      <c r="S738" s="90"/>
      <c r="T738" s="90"/>
      <c r="U738" s="90"/>
      <c r="V738" s="90"/>
      <c r="W738" s="90"/>
      <c r="X738" s="90"/>
      <c r="Y738" s="90"/>
      <c r="Z738" s="90"/>
      <c r="AA738" s="96" t="s">
        <v>314</v>
      </c>
      <c r="AB738" s="96"/>
      <c r="AC738" s="96"/>
      <c r="AD738" s="96"/>
      <c r="AE738" s="90" t="s">
        <v>558</v>
      </c>
      <c r="AF738" s="90"/>
      <c r="AG738" s="90"/>
      <c r="AH738" s="90"/>
      <c r="AI738" s="90"/>
      <c r="AJ738" s="90"/>
      <c r="AK738" s="90"/>
      <c r="AL738" s="90"/>
      <c r="AM738" s="90"/>
      <c r="AN738" s="96" t="s">
        <v>313</v>
      </c>
      <c r="AO738" s="96"/>
      <c r="AP738" s="96"/>
      <c r="AQ738" s="96"/>
      <c r="AR738" s="97" t="s">
        <v>560</v>
      </c>
      <c r="AS738" s="98"/>
      <c r="AT738" s="98"/>
      <c r="AU738" s="98"/>
      <c r="AV738" s="98"/>
      <c r="AW738" s="98"/>
      <c r="AX738" s="99"/>
    </row>
    <row r="739" spans="1:52" ht="24.75" customHeight="1" x14ac:dyDescent="0.2">
      <c r="A739" s="87" t="s">
        <v>312</v>
      </c>
      <c r="B739" s="88"/>
      <c r="C739" s="88"/>
      <c r="D739" s="89"/>
      <c r="E739" s="90" t="s">
        <v>561</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5">
      <c r="A740" s="117" t="s">
        <v>336</v>
      </c>
      <c r="B740" s="118"/>
      <c r="C740" s="118"/>
      <c r="D740" s="119"/>
      <c r="E740" s="120" t="s">
        <v>505</v>
      </c>
      <c r="F740" s="112"/>
      <c r="G740" s="112"/>
      <c r="H740" s="78" t="str">
        <f>IF(E740="", "", "(")</f>
        <v>(</v>
      </c>
      <c r="I740" s="112"/>
      <c r="J740" s="112"/>
      <c r="K740" s="78" t="str">
        <f>IF(OR(I740="　", I740=""), "", "-")</f>
        <v/>
      </c>
      <c r="L740" s="113">
        <v>260</v>
      </c>
      <c r="M740" s="113"/>
      <c r="N740" s="79" t="str">
        <f>IF(O740="", "", "-")</f>
        <v/>
      </c>
      <c r="O740" s="80"/>
      <c r="P740" s="79" t="str">
        <f>IF(E740="", "", ")")</f>
        <v>)</v>
      </c>
      <c r="Q740" s="120" t="s">
        <v>505</v>
      </c>
      <c r="R740" s="112"/>
      <c r="S740" s="112"/>
      <c r="T740" s="78" t="str">
        <f>IF(Q740="", "", "(")</f>
        <v>(</v>
      </c>
      <c r="U740" s="112"/>
      <c r="V740" s="112"/>
      <c r="W740" s="78" t="str">
        <f>IF(OR(U740="　", U740=""), "", "-")</f>
        <v/>
      </c>
      <c r="X740" s="113">
        <v>106</v>
      </c>
      <c r="Y740" s="113"/>
      <c r="Z740" s="79" t="str">
        <f>IF(AA740="", "", "-")</f>
        <v/>
      </c>
      <c r="AA740" s="80"/>
      <c r="AB740" s="79" t="str">
        <f>IF(Q740="", "", ")")</f>
        <v>)</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5" customHeight="1" x14ac:dyDescent="0.2">
      <c r="A741" s="133" t="s">
        <v>305</v>
      </c>
      <c r="B741" s="134"/>
      <c r="C741" s="134"/>
      <c r="D741" s="134"/>
      <c r="E741" s="134"/>
      <c r="F741" s="135"/>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5" customHeight="1" x14ac:dyDescent="0.2">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5" customHeight="1" x14ac:dyDescent="0.2">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5" customHeight="1" x14ac:dyDescent="0.2">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5" customHeight="1" x14ac:dyDescent="0.2">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5" customHeight="1" x14ac:dyDescent="0.2">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5" customHeight="1" x14ac:dyDescent="0.2">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86"/>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5" customHeight="1" x14ac:dyDescent="0.2">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5" customHeight="1" x14ac:dyDescent="0.2">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5" customHeight="1" x14ac:dyDescent="0.2">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5" customHeight="1" x14ac:dyDescent="0.2">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5" customHeight="1" x14ac:dyDescent="0.2">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5" customHeight="1" x14ac:dyDescent="0.2">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5" customHeight="1" x14ac:dyDescent="0.2">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t="s">
        <v>583</v>
      </c>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2">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2">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2">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5" t="s">
        <v>307</v>
      </c>
      <c r="B780" s="756"/>
      <c r="C780" s="756"/>
      <c r="D780" s="756"/>
      <c r="E780" s="756"/>
      <c r="F780" s="757"/>
      <c r="G780" s="430" t="s">
        <v>478</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486</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2">
      <c r="A781" s="544"/>
      <c r="B781" s="758"/>
      <c r="C781" s="758"/>
      <c r="D781" s="758"/>
      <c r="E781" s="758"/>
      <c r="F781" s="759"/>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customHeight="1" x14ac:dyDescent="0.2">
      <c r="A782" s="544"/>
      <c r="B782" s="758"/>
      <c r="C782" s="758"/>
      <c r="D782" s="758"/>
      <c r="E782" s="758"/>
      <c r="F782" s="759"/>
      <c r="G782" s="440" t="s">
        <v>479</v>
      </c>
      <c r="H782" s="441"/>
      <c r="I782" s="441"/>
      <c r="J782" s="441"/>
      <c r="K782" s="442"/>
      <c r="L782" s="443" t="s">
        <v>483</v>
      </c>
      <c r="M782" s="444"/>
      <c r="N782" s="444"/>
      <c r="O782" s="444"/>
      <c r="P782" s="444"/>
      <c r="Q782" s="444"/>
      <c r="R782" s="444"/>
      <c r="S782" s="444"/>
      <c r="T782" s="444"/>
      <c r="U782" s="444"/>
      <c r="V782" s="444"/>
      <c r="W782" s="444"/>
      <c r="X782" s="445"/>
      <c r="Y782" s="446">
        <v>3</v>
      </c>
      <c r="Z782" s="447"/>
      <c r="AA782" s="447"/>
      <c r="AB782" s="545"/>
      <c r="AC782" s="440" t="s">
        <v>479</v>
      </c>
      <c r="AD782" s="441"/>
      <c r="AE782" s="441"/>
      <c r="AF782" s="441"/>
      <c r="AG782" s="442"/>
      <c r="AH782" s="443" t="s">
        <v>487</v>
      </c>
      <c r="AI782" s="444"/>
      <c r="AJ782" s="444"/>
      <c r="AK782" s="444"/>
      <c r="AL782" s="444"/>
      <c r="AM782" s="444"/>
      <c r="AN782" s="444"/>
      <c r="AO782" s="444"/>
      <c r="AP782" s="444"/>
      <c r="AQ782" s="444"/>
      <c r="AR782" s="444"/>
      <c r="AS782" s="444"/>
      <c r="AT782" s="445"/>
      <c r="AU782" s="446">
        <v>0.5</v>
      </c>
      <c r="AV782" s="447"/>
      <c r="AW782" s="447"/>
      <c r="AX782" s="448"/>
    </row>
    <row r="783" spans="1:50" ht="24.75" customHeight="1" x14ac:dyDescent="0.2">
      <c r="A783" s="544"/>
      <c r="B783" s="758"/>
      <c r="C783" s="758"/>
      <c r="D783" s="758"/>
      <c r="E783" s="758"/>
      <c r="F783" s="759"/>
      <c r="G783" s="339" t="s">
        <v>480</v>
      </c>
      <c r="H783" s="340"/>
      <c r="I783" s="340"/>
      <c r="J783" s="340"/>
      <c r="K783" s="341"/>
      <c r="L783" s="392"/>
      <c r="M783" s="393"/>
      <c r="N783" s="393"/>
      <c r="O783" s="393"/>
      <c r="P783" s="393"/>
      <c r="Q783" s="393"/>
      <c r="R783" s="393"/>
      <c r="S783" s="393"/>
      <c r="T783" s="393"/>
      <c r="U783" s="393"/>
      <c r="V783" s="393"/>
      <c r="W783" s="393"/>
      <c r="X783" s="394"/>
      <c r="Y783" s="389">
        <v>2</v>
      </c>
      <c r="Z783" s="390"/>
      <c r="AA783" s="390"/>
      <c r="AB783" s="396"/>
      <c r="AC783" s="339" t="s">
        <v>482</v>
      </c>
      <c r="AD783" s="340"/>
      <c r="AE783" s="340"/>
      <c r="AF783" s="340"/>
      <c r="AG783" s="341"/>
      <c r="AH783" s="392" t="s">
        <v>488</v>
      </c>
      <c r="AI783" s="393"/>
      <c r="AJ783" s="393"/>
      <c r="AK783" s="393"/>
      <c r="AL783" s="393"/>
      <c r="AM783" s="393"/>
      <c r="AN783" s="393"/>
      <c r="AO783" s="393"/>
      <c r="AP783" s="393"/>
      <c r="AQ783" s="393"/>
      <c r="AR783" s="393"/>
      <c r="AS783" s="393"/>
      <c r="AT783" s="394"/>
      <c r="AU783" s="389">
        <v>0.5</v>
      </c>
      <c r="AV783" s="390"/>
      <c r="AW783" s="390"/>
      <c r="AX783" s="391"/>
    </row>
    <row r="784" spans="1:50" ht="24.75" customHeight="1" x14ac:dyDescent="0.2">
      <c r="A784" s="544"/>
      <c r="B784" s="758"/>
      <c r="C784" s="758"/>
      <c r="D784" s="758"/>
      <c r="E784" s="758"/>
      <c r="F784" s="759"/>
      <c r="G784" s="339" t="s">
        <v>481</v>
      </c>
      <c r="H784" s="340"/>
      <c r="I784" s="340"/>
      <c r="J784" s="340"/>
      <c r="K784" s="341"/>
      <c r="L784" s="392" t="s">
        <v>484</v>
      </c>
      <c r="M784" s="393"/>
      <c r="N784" s="393"/>
      <c r="O784" s="393"/>
      <c r="P784" s="393"/>
      <c r="Q784" s="393"/>
      <c r="R784" s="393"/>
      <c r="S784" s="393"/>
      <c r="T784" s="393"/>
      <c r="U784" s="393"/>
      <c r="V784" s="393"/>
      <c r="W784" s="393"/>
      <c r="X784" s="394"/>
      <c r="Y784" s="389">
        <v>1.1000000000000001</v>
      </c>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2">
      <c r="A785" s="544"/>
      <c r="B785" s="758"/>
      <c r="C785" s="758"/>
      <c r="D785" s="758"/>
      <c r="E785" s="758"/>
      <c r="F785" s="759"/>
      <c r="G785" s="339" t="s">
        <v>482</v>
      </c>
      <c r="H785" s="340"/>
      <c r="I785" s="340"/>
      <c r="J785" s="340"/>
      <c r="K785" s="341"/>
      <c r="L785" s="392" t="s">
        <v>485</v>
      </c>
      <c r="M785" s="393"/>
      <c r="N785" s="393"/>
      <c r="O785" s="393"/>
      <c r="P785" s="393"/>
      <c r="Q785" s="393"/>
      <c r="R785" s="393"/>
      <c r="S785" s="393"/>
      <c r="T785" s="393"/>
      <c r="U785" s="393"/>
      <c r="V785" s="393"/>
      <c r="W785" s="393"/>
      <c r="X785" s="394"/>
      <c r="Y785" s="389">
        <v>1</v>
      </c>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2">
      <c r="A786" s="544"/>
      <c r="B786" s="758"/>
      <c r="C786" s="758"/>
      <c r="D786" s="758"/>
      <c r="E786" s="758"/>
      <c r="F786" s="759"/>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2">
      <c r="A787" s="544"/>
      <c r="B787" s="758"/>
      <c r="C787" s="758"/>
      <c r="D787" s="758"/>
      <c r="E787" s="758"/>
      <c r="F787" s="759"/>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2">
      <c r="A788" s="544"/>
      <c r="B788" s="758"/>
      <c r="C788" s="758"/>
      <c r="D788" s="758"/>
      <c r="E788" s="758"/>
      <c r="F788" s="759"/>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2">
      <c r="A789" s="544"/>
      <c r="B789" s="758"/>
      <c r="C789" s="758"/>
      <c r="D789" s="758"/>
      <c r="E789" s="758"/>
      <c r="F789" s="759"/>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2">
      <c r="A790" s="544"/>
      <c r="B790" s="758"/>
      <c r="C790" s="758"/>
      <c r="D790" s="758"/>
      <c r="E790" s="758"/>
      <c r="F790" s="759"/>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2">
      <c r="A791" s="544"/>
      <c r="B791" s="758"/>
      <c r="C791" s="758"/>
      <c r="D791" s="758"/>
      <c r="E791" s="758"/>
      <c r="F791" s="759"/>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thickBot="1" x14ac:dyDescent="0.25">
      <c r="A792" s="544"/>
      <c r="B792" s="758"/>
      <c r="C792" s="758"/>
      <c r="D792" s="758"/>
      <c r="E792" s="758"/>
      <c r="F792" s="759"/>
      <c r="G792" s="400" t="s">
        <v>20</v>
      </c>
      <c r="H792" s="401"/>
      <c r="I792" s="401"/>
      <c r="J792" s="401"/>
      <c r="K792" s="401"/>
      <c r="L792" s="402"/>
      <c r="M792" s="403"/>
      <c r="N792" s="403"/>
      <c r="O792" s="403"/>
      <c r="P792" s="403"/>
      <c r="Q792" s="403"/>
      <c r="R792" s="403"/>
      <c r="S792" s="403"/>
      <c r="T792" s="403"/>
      <c r="U792" s="403"/>
      <c r="V792" s="403"/>
      <c r="W792" s="403"/>
      <c r="X792" s="404"/>
      <c r="Y792" s="405">
        <f>SUM(Y782:AB791)</f>
        <v>7.1</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1</v>
      </c>
      <c r="AV792" s="406"/>
      <c r="AW792" s="406"/>
      <c r="AX792" s="408"/>
    </row>
    <row r="793" spans="1:50" ht="24.75" customHeight="1" x14ac:dyDescent="0.2">
      <c r="A793" s="544"/>
      <c r="B793" s="758"/>
      <c r="C793" s="758"/>
      <c r="D793" s="758"/>
      <c r="E793" s="758"/>
      <c r="F793" s="759"/>
      <c r="G793" s="430" t="s">
        <v>489</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490</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customHeight="1" x14ac:dyDescent="0.2">
      <c r="A794" s="544"/>
      <c r="B794" s="758"/>
      <c r="C794" s="758"/>
      <c r="D794" s="758"/>
      <c r="E794" s="758"/>
      <c r="F794" s="759"/>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customHeight="1" x14ac:dyDescent="0.2">
      <c r="A795" s="544"/>
      <c r="B795" s="758"/>
      <c r="C795" s="758"/>
      <c r="D795" s="758"/>
      <c r="E795" s="758"/>
      <c r="F795" s="759"/>
      <c r="G795" s="440" t="s">
        <v>491</v>
      </c>
      <c r="H795" s="441"/>
      <c r="I795" s="441"/>
      <c r="J795" s="441"/>
      <c r="K795" s="442"/>
      <c r="L795" s="443"/>
      <c r="M795" s="444"/>
      <c r="N795" s="444"/>
      <c r="O795" s="444"/>
      <c r="P795" s="444"/>
      <c r="Q795" s="444"/>
      <c r="R795" s="444"/>
      <c r="S795" s="444"/>
      <c r="T795" s="444"/>
      <c r="U795" s="444"/>
      <c r="V795" s="444"/>
      <c r="W795" s="444"/>
      <c r="X795" s="445"/>
      <c r="Y795" s="446">
        <v>0.95</v>
      </c>
      <c r="Z795" s="447"/>
      <c r="AA795" s="447"/>
      <c r="AB795" s="545"/>
      <c r="AC795" s="440" t="s">
        <v>495</v>
      </c>
      <c r="AD795" s="441"/>
      <c r="AE795" s="441"/>
      <c r="AF795" s="441"/>
      <c r="AG795" s="442"/>
      <c r="AH795" s="443"/>
      <c r="AI795" s="444"/>
      <c r="AJ795" s="444"/>
      <c r="AK795" s="444"/>
      <c r="AL795" s="444"/>
      <c r="AM795" s="444"/>
      <c r="AN795" s="444"/>
      <c r="AO795" s="444"/>
      <c r="AP795" s="444"/>
      <c r="AQ795" s="444"/>
      <c r="AR795" s="444"/>
      <c r="AS795" s="444"/>
      <c r="AT795" s="445"/>
      <c r="AU795" s="446">
        <v>0.9</v>
      </c>
      <c r="AV795" s="447"/>
      <c r="AW795" s="447"/>
      <c r="AX795" s="448"/>
    </row>
    <row r="796" spans="1:50" ht="24.75" customHeight="1" x14ac:dyDescent="0.2">
      <c r="A796" s="544"/>
      <c r="B796" s="758"/>
      <c r="C796" s="758"/>
      <c r="D796" s="758"/>
      <c r="E796" s="758"/>
      <c r="F796" s="759"/>
      <c r="G796" s="339" t="s">
        <v>492</v>
      </c>
      <c r="H796" s="340"/>
      <c r="I796" s="340"/>
      <c r="J796" s="340"/>
      <c r="K796" s="341"/>
      <c r="L796" s="392"/>
      <c r="M796" s="393"/>
      <c r="N796" s="393"/>
      <c r="O796" s="393"/>
      <c r="P796" s="393"/>
      <c r="Q796" s="393"/>
      <c r="R796" s="393"/>
      <c r="S796" s="393"/>
      <c r="T796" s="393"/>
      <c r="U796" s="393"/>
      <c r="V796" s="393"/>
      <c r="W796" s="393"/>
      <c r="X796" s="394"/>
      <c r="Y796" s="389">
        <v>0.3</v>
      </c>
      <c r="Z796" s="390"/>
      <c r="AA796" s="390"/>
      <c r="AB796" s="396"/>
      <c r="AC796" s="339" t="s">
        <v>496</v>
      </c>
      <c r="AD796" s="340"/>
      <c r="AE796" s="340"/>
      <c r="AF796" s="340"/>
      <c r="AG796" s="341"/>
      <c r="AH796" s="392"/>
      <c r="AI796" s="393"/>
      <c r="AJ796" s="393"/>
      <c r="AK796" s="393"/>
      <c r="AL796" s="393"/>
      <c r="AM796" s="393"/>
      <c r="AN796" s="393"/>
      <c r="AO796" s="393"/>
      <c r="AP796" s="393"/>
      <c r="AQ796" s="393"/>
      <c r="AR796" s="393"/>
      <c r="AS796" s="393"/>
      <c r="AT796" s="394"/>
      <c r="AU796" s="389">
        <v>0.2</v>
      </c>
      <c r="AV796" s="390"/>
      <c r="AW796" s="390"/>
      <c r="AX796" s="391"/>
    </row>
    <row r="797" spans="1:50" ht="24.75" customHeight="1" x14ac:dyDescent="0.2">
      <c r="A797" s="544"/>
      <c r="B797" s="758"/>
      <c r="C797" s="758"/>
      <c r="D797" s="758"/>
      <c r="E797" s="758"/>
      <c r="F797" s="759"/>
      <c r="G797" s="339" t="s">
        <v>493</v>
      </c>
      <c r="H797" s="340"/>
      <c r="I797" s="340"/>
      <c r="J797" s="340"/>
      <c r="K797" s="341"/>
      <c r="L797" s="392"/>
      <c r="M797" s="393"/>
      <c r="N797" s="393"/>
      <c r="O797" s="393"/>
      <c r="P797" s="393"/>
      <c r="Q797" s="393"/>
      <c r="R797" s="393"/>
      <c r="S797" s="393"/>
      <c r="T797" s="393"/>
      <c r="U797" s="393"/>
      <c r="V797" s="393"/>
      <c r="W797" s="393"/>
      <c r="X797" s="394"/>
      <c r="Y797" s="389">
        <v>0.2</v>
      </c>
      <c r="Z797" s="390"/>
      <c r="AA797" s="390"/>
      <c r="AB797" s="396"/>
      <c r="AC797" s="339" t="s">
        <v>482</v>
      </c>
      <c r="AD797" s="340"/>
      <c r="AE797" s="340"/>
      <c r="AF797" s="340"/>
      <c r="AG797" s="341"/>
      <c r="AH797" s="392" t="s">
        <v>497</v>
      </c>
      <c r="AI797" s="393"/>
      <c r="AJ797" s="393"/>
      <c r="AK797" s="393"/>
      <c r="AL797" s="393"/>
      <c r="AM797" s="393"/>
      <c r="AN797" s="393"/>
      <c r="AO797" s="393"/>
      <c r="AP797" s="393"/>
      <c r="AQ797" s="393"/>
      <c r="AR797" s="393"/>
      <c r="AS797" s="393"/>
      <c r="AT797" s="394"/>
      <c r="AU797" s="389">
        <v>0.1</v>
      </c>
      <c r="AV797" s="390"/>
      <c r="AW797" s="390"/>
      <c r="AX797" s="391"/>
    </row>
    <row r="798" spans="1:50" ht="24.75" customHeight="1" x14ac:dyDescent="0.2">
      <c r="A798" s="544"/>
      <c r="B798" s="758"/>
      <c r="C798" s="758"/>
      <c r="D798" s="758"/>
      <c r="E798" s="758"/>
      <c r="F798" s="759"/>
      <c r="G798" s="339" t="s">
        <v>482</v>
      </c>
      <c r="H798" s="340"/>
      <c r="I798" s="340"/>
      <c r="J798" s="340"/>
      <c r="K798" s="341"/>
      <c r="L798" s="392" t="s">
        <v>494</v>
      </c>
      <c r="M798" s="393"/>
      <c r="N798" s="393"/>
      <c r="O798" s="393"/>
      <c r="P798" s="393"/>
      <c r="Q798" s="393"/>
      <c r="R798" s="393"/>
      <c r="S798" s="393"/>
      <c r="T798" s="393"/>
      <c r="U798" s="393"/>
      <c r="V798" s="393"/>
      <c r="W798" s="393"/>
      <c r="X798" s="394"/>
      <c r="Y798" s="389">
        <v>0.6</v>
      </c>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2">
      <c r="A799" s="544"/>
      <c r="B799" s="758"/>
      <c r="C799" s="758"/>
      <c r="D799" s="758"/>
      <c r="E799" s="758"/>
      <c r="F799" s="759"/>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2">
      <c r="A800" s="544"/>
      <c r="B800" s="758"/>
      <c r="C800" s="758"/>
      <c r="D800" s="758"/>
      <c r="E800" s="758"/>
      <c r="F800" s="759"/>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2">
      <c r="A801" s="544"/>
      <c r="B801" s="758"/>
      <c r="C801" s="758"/>
      <c r="D801" s="758"/>
      <c r="E801" s="758"/>
      <c r="F801" s="759"/>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44"/>
      <c r="B802" s="758"/>
      <c r="C802" s="758"/>
      <c r="D802" s="758"/>
      <c r="E802" s="758"/>
      <c r="F802" s="759"/>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44"/>
      <c r="B803" s="758"/>
      <c r="C803" s="758"/>
      <c r="D803" s="758"/>
      <c r="E803" s="758"/>
      <c r="F803" s="759"/>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2">
      <c r="A804" s="544"/>
      <c r="B804" s="758"/>
      <c r="C804" s="758"/>
      <c r="D804" s="758"/>
      <c r="E804" s="758"/>
      <c r="F804" s="759"/>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customHeight="1" x14ac:dyDescent="0.2">
      <c r="A805" s="544"/>
      <c r="B805" s="758"/>
      <c r="C805" s="758"/>
      <c r="D805" s="758"/>
      <c r="E805" s="758"/>
      <c r="F805" s="759"/>
      <c r="G805" s="400" t="s">
        <v>20</v>
      </c>
      <c r="H805" s="401"/>
      <c r="I805" s="401"/>
      <c r="J805" s="401"/>
      <c r="K805" s="401"/>
      <c r="L805" s="402"/>
      <c r="M805" s="403"/>
      <c r="N805" s="403"/>
      <c r="O805" s="403"/>
      <c r="P805" s="403"/>
      <c r="Q805" s="403"/>
      <c r="R805" s="403"/>
      <c r="S805" s="403"/>
      <c r="T805" s="403"/>
      <c r="U805" s="403"/>
      <c r="V805" s="403"/>
      <c r="W805" s="403"/>
      <c r="X805" s="404"/>
      <c r="Y805" s="405">
        <f>SUM(Y795:AB804)</f>
        <v>2.0499999999999998</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1.2000000000000002</v>
      </c>
      <c r="AV805" s="406"/>
      <c r="AW805" s="406"/>
      <c r="AX805" s="408"/>
    </row>
    <row r="806" spans="1:50" ht="24.75" hidden="1" customHeight="1" x14ac:dyDescent="0.2">
      <c r="A806" s="544"/>
      <c r="B806" s="758"/>
      <c r="C806" s="758"/>
      <c r="D806" s="758"/>
      <c r="E806" s="758"/>
      <c r="F806" s="759"/>
      <c r="G806" s="430" t="s">
        <v>244</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245</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2">
      <c r="A807" s="544"/>
      <c r="B807" s="758"/>
      <c r="C807" s="758"/>
      <c r="D807" s="758"/>
      <c r="E807" s="758"/>
      <c r="F807" s="759"/>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2">
      <c r="A808" s="544"/>
      <c r="B808" s="758"/>
      <c r="C808" s="758"/>
      <c r="D808" s="758"/>
      <c r="E808" s="758"/>
      <c r="F808" s="759"/>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2">
      <c r="A809" s="544"/>
      <c r="B809" s="758"/>
      <c r="C809" s="758"/>
      <c r="D809" s="758"/>
      <c r="E809" s="758"/>
      <c r="F809" s="759"/>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2">
      <c r="A810" s="544"/>
      <c r="B810" s="758"/>
      <c r="C810" s="758"/>
      <c r="D810" s="758"/>
      <c r="E810" s="758"/>
      <c r="F810" s="759"/>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2">
      <c r="A811" s="544"/>
      <c r="B811" s="758"/>
      <c r="C811" s="758"/>
      <c r="D811" s="758"/>
      <c r="E811" s="758"/>
      <c r="F811" s="759"/>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2">
      <c r="A812" s="544"/>
      <c r="B812" s="758"/>
      <c r="C812" s="758"/>
      <c r="D812" s="758"/>
      <c r="E812" s="758"/>
      <c r="F812" s="759"/>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2">
      <c r="A813" s="544"/>
      <c r="B813" s="758"/>
      <c r="C813" s="758"/>
      <c r="D813" s="758"/>
      <c r="E813" s="758"/>
      <c r="F813" s="759"/>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2">
      <c r="A814" s="544"/>
      <c r="B814" s="758"/>
      <c r="C814" s="758"/>
      <c r="D814" s="758"/>
      <c r="E814" s="758"/>
      <c r="F814" s="759"/>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44"/>
      <c r="B815" s="758"/>
      <c r="C815" s="758"/>
      <c r="D815" s="758"/>
      <c r="E815" s="758"/>
      <c r="F815" s="759"/>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44"/>
      <c r="B816" s="758"/>
      <c r="C816" s="758"/>
      <c r="D816" s="758"/>
      <c r="E816" s="758"/>
      <c r="F816" s="759"/>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2">
      <c r="A817" s="544"/>
      <c r="B817" s="758"/>
      <c r="C817" s="758"/>
      <c r="D817" s="758"/>
      <c r="E817" s="758"/>
      <c r="F817" s="759"/>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5">
      <c r="A818" s="544"/>
      <c r="B818" s="758"/>
      <c r="C818" s="758"/>
      <c r="D818" s="758"/>
      <c r="E818" s="758"/>
      <c r="F818" s="759"/>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2">
      <c r="A819" s="544"/>
      <c r="B819" s="758"/>
      <c r="C819" s="758"/>
      <c r="D819" s="758"/>
      <c r="E819" s="758"/>
      <c r="F819" s="759"/>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2">
      <c r="A820" s="544"/>
      <c r="B820" s="758"/>
      <c r="C820" s="758"/>
      <c r="D820" s="758"/>
      <c r="E820" s="758"/>
      <c r="F820" s="759"/>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2">
      <c r="A821" s="544"/>
      <c r="B821" s="758"/>
      <c r="C821" s="758"/>
      <c r="D821" s="758"/>
      <c r="E821" s="758"/>
      <c r="F821" s="759"/>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2">
      <c r="A822" s="544"/>
      <c r="B822" s="758"/>
      <c r="C822" s="758"/>
      <c r="D822" s="758"/>
      <c r="E822" s="758"/>
      <c r="F822" s="759"/>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44"/>
      <c r="B823" s="758"/>
      <c r="C823" s="758"/>
      <c r="D823" s="758"/>
      <c r="E823" s="758"/>
      <c r="F823" s="759"/>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44"/>
      <c r="B824" s="758"/>
      <c r="C824" s="758"/>
      <c r="D824" s="758"/>
      <c r="E824" s="758"/>
      <c r="F824" s="759"/>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44"/>
      <c r="B825" s="758"/>
      <c r="C825" s="758"/>
      <c r="D825" s="758"/>
      <c r="E825" s="758"/>
      <c r="F825" s="759"/>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44"/>
      <c r="B826" s="758"/>
      <c r="C826" s="758"/>
      <c r="D826" s="758"/>
      <c r="E826" s="758"/>
      <c r="F826" s="759"/>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44"/>
      <c r="B827" s="758"/>
      <c r="C827" s="758"/>
      <c r="D827" s="758"/>
      <c r="E827" s="758"/>
      <c r="F827" s="759"/>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44"/>
      <c r="B828" s="758"/>
      <c r="C828" s="758"/>
      <c r="D828" s="758"/>
      <c r="E828" s="758"/>
      <c r="F828" s="759"/>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44"/>
      <c r="B829" s="758"/>
      <c r="C829" s="758"/>
      <c r="D829" s="758"/>
      <c r="E829" s="758"/>
      <c r="F829" s="759"/>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44"/>
      <c r="B830" s="758"/>
      <c r="C830" s="758"/>
      <c r="D830" s="758"/>
      <c r="E830" s="758"/>
      <c r="F830" s="759"/>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2">
      <c r="A831" s="544"/>
      <c r="B831" s="758"/>
      <c r="C831" s="758"/>
      <c r="D831" s="758"/>
      <c r="E831" s="758"/>
      <c r="F831" s="759"/>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5">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56" t="s">
        <v>267</v>
      </c>
      <c r="AM832" s="957"/>
      <c r="AN832" s="957"/>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261</v>
      </c>
      <c r="AD837" s="268"/>
      <c r="AE837" s="268"/>
      <c r="AF837" s="268"/>
      <c r="AG837" s="268"/>
      <c r="AH837" s="335" t="s">
        <v>289</v>
      </c>
      <c r="AI837" s="337"/>
      <c r="AJ837" s="337"/>
      <c r="AK837" s="337"/>
      <c r="AL837" s="337" t="s">
        <v>21</v>
      </c>
      <c r="AM837" s="337"/>
      <c r="AN837" s="337"/>
      <c r="AO837" s="417"/>
      <c r="AP837" s="418" t="s">
        <v>225</v>
      </c>
      <c r="AQ837" s="418"/>
      <c r="AR837" s="418"/>
      <c r="AS837" s="418"/>
      <c r="AT837" s="418"/>
      <c r="AU837" s="418"/>
      <c r="AV837" s="418"/>
      <c r="AW837" s="418"/>
      <c r="AX837" s="418"/>
    </row>
    <row r="838" spans="1:50" ht="30" customHeight="1" x14ac:dyDescent="0.2">
      <c r="A838" s="395">
        <v>1</v>
      </c>
      <c r="B838" s="395">
        <v>1</v>
      </c>
      <c r="C838" s="415" t="s">
        <v>498</v>
      </c>
      <c r="D838" s="409"/>
      <c r="E838" s="409"/>
      <c r="F838" s="409"/>
      <c r="G838" s="409"/>
      <c r="H838" s="409"/>
      <c r="I838" s="409"/>
      <c r="J838" s="410">
        <v>9040005002525</v>
      </c>
      <c r="K838" s="411"/>
      <c r="L838" s="411"/>
      <c r="M838" s="411"/>
      <c r="N838" s="411"/>
      <c r="O838" s="411"/>
      <c r="P838" s="416" t="s">
        <v>501</v>
      </c>
      <c r="Q838" s="308"/>
      <c r="R838" s="308"/>
      <c r="S838" s="308"/>
      <c r="T838" s="308"/>
      <c r="U838" s="308"/>
      <c r="V838" s="308"/>
      <c r="W838" s="308"/>
      <c r="X838" s="308"/>
      <c r="Y838" s="309">
        <v>7</v>
      </c>
      <c r="Z838" s="310"/>
      <c r="AA838" s="310"/>
      <c r="AB838" s="311"/>
      <c r="AC838" s="319" t="s">
        <v>293</v>
      </c>
      <c r="AD838" s="414"/>
      <c r="AE838" s="414"/>
      <c r="AF838" s="414"/>
      <c r="AG838" s="414"/>
      <c r="AH838" s="412">
        <v>1</v>
      </c>
      <c r="AI838" s="413"/>
      <c r="AJ838" s="413"/>
      <c r="AK838" s="413"/>
      <c r="AL838" s="316">
        <v>65.2</v>
      </c>
      <c r="AM838" s="317"/>
      <c r="AN838" s="317"/>
      <c r="AO838" s="318"/>
      <c r="AP838" s="312" t="s">
        <v>329</v>
      </c>
      <c r="AQ838" s="312"/>
      <c r="AR838" s="312"/>
      <c r="AS838" s="312"/>
      <c r="AT838" s="312"/>
      <c r="AU838" s="312"/>
      <c r="AV838" s="312"/>
      <c r="AW838" s="312"/>
      <c r="AX838" s="312"/>
    </row>
    <row r="839" spans="1:50" ht="30" hidden="1" customHeight="1" x14ac:dyDescent="0.2">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2">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2">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2">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2">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2">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2">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2">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2">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2">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2">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2">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2">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261</v>
      </c>
      <c r="AD870" s="268"/>
      <c r="AE870" s="268"/>
      <c r="AF870" s="268"/>
      <c r="AG870" s="268"/>
      <c r="AH870" s="335" t="s">
        <v>289</v>
      </c>
      <c r="AI870" s="337"/>
      <c r="AJ870" s="337"/>
      <c r="AK870" s="337"/>
      <c r="AL870" s="337" t="s">
        <v>21</v>
      </c>
      <c r="AM870" s="337"/>
      <c r="AN870" s="337"/>
      <c r="AO870" s="417"/>
      <c r="AP870" s="418" t="s">
        <v>225</v>
      </c>
      <c r="AQ870" s="418"/>
      <c r="AR870" s="418"/>
      <c r="AS870" s="418"/>
      <c r="AT870" s="418"/>
      <c r="AU870" s="418"/>
      <c r="AV870" s="418"/>
      <c r="AW870" s="418"/>
      <c r="AX870" s="418"/>
    </row>
    <row r="871" spans="1:50" ht="30" customHeight="1" x14ac:dyDescent="0.2">
      <c r="A871" s="395">
        <v>1</v>
      </c>
      <c r="B871" s="395">
        <v>1</v>
      </c>
      <c r="C871" s="415" t="s">
        <v>498</v>
      </c>
      <c r="D871" s="409"/>
      <c r="E871" s="409"/>
      <c r="F871" s="409"/>
      <c r="G871" s="409"/>
      <c r="H871" s="409"/>
      <c r="I871" s="409"/>
      <c r="J871" s="410">
        <v>9040005002525</v>
      </c>
      <c r="K871" s="411"/>
      <c r="L871" s="411"/>
      <c r="M871" s="411"/>
      <c r="N871" s="411"/>
      <c r="O871" s="411"/>
      <c r="P871" s="416" t="s">
        <v>502</v>
      </c>
      <c r="Q871" s="308"/>
      <c r="R871" s="308"/>
      <c r="S871" s="308"/>
      <c r="T871" s="308"/>
      <c r="U871" s="308"/>
      <c r="V871" s="308"/>
      <c r="W871" s="308"/>
      <c r="X871" s="308"/>
      <c r="Y871" s="309">
        <v>1</v>
      </c>
      <c r="Z871" s="310"/>
      <c r="AA871" s="310"/>
      <c r="AB871" s="311"/>
      <c r="AC871" s="319" t="s">
        <v>299</v>
      </c>
      <c r="AD871" s="414"/>
      <c r="AE871" s="414"/>
      <c r="AF871" s="414"/>
      <c r="AG871" s="414"/>
      <c r="AH871" s="412" t="s">
        <v>329</v>
      </c>
      <c r="AI871" s="413"/>
      <c r="AJ871" s="413"/>
      <c r="AK871" s="413"/>
      <c r="AL871" s="316" t="s">
        <v>329</v>
      </c>
      <c r="AM871" s="317"/>
      <c r="AN871" s="317"/>
      <c r="AO871" s="318"/>
      <c r="AP871" s="312" t="s">
        <v>329</v>
      </c>
      <c r="AQ871" s="312"/>
      <c r="AR871" s="312"/>
      <c r="AS871" s="312"/>
      <c r="AT871" s="312"/>
      <c r="AU871" s="312"/>
      <c r="AV871" s="312"/>
      <c r="AW871" s="312"/>
      <c r="AX871" s="312"/>
    </row>
    <row r="872" spans="1:50" ht="30" hidden="1" customHeight="1" x14ac:dyDescent="0.2">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2">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2">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2">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2">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2">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2">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2">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261</v>
      </c>
      <c r="AD903" s="268"/>
      <c r="AE903" s="268"/>
      <c r="AF903" s="268"/>
      <c r="AG903" s="268"/>
      <c r="AH903" s="335" t="s">
        <v>289</v>
      </c>
      <c r="AI903" s="337"/>
      <c r="AJ903" s="337"/>
      <c r="AK903" s="337"/>
      <c r="AL903" s="337" t="s">
        <v>21</v>
      </c>
      <c r="AM903" s="337"/>
      <c r="AN903" s="337"/>
      <c r="AO903" s="417"/>
      <c r="AP903" s="418" t="s">
        <v>225</v>
      </c>
      <c r="AQ903" s="418"/>
      <c r="AR903" s="418"/>
      <c r="AS903" s="418"/>
      <c r="AT903" s="418"/>
      <c r="AU903" s="418"/>
      <c r="AV903" s="418"/>
      <c r="AW903" s="418"/>
      <c r="AX903" s="418"/>
    </row>
    <row r="904" spans="1:50" ht="30" customHeight="1" x14ac:dyDescent="0.2">
      <c r="A904" s="395">
        <v>1</v>
      </c>
      <c r="B904" s="395">
        <v>1</v>
      </c>
      <c r="C904" s="415" t="s">
        <v>499</v>
      </c>
      <c r="D904" s="409"/>
      <c r="E904" s="409"/>
      <c r="F904" s="409"/>
      <c r="G904" s="409"/>
      <c r="H904" s="409"/>
      <c r="I904" s="409"/>
      <c r="J904" s="410">
        <v>4010005018628</v>
      </c>
      <c r="K904" s="411"/>
      <c r="L904" s="411"/>
      <c r="M904" s="411"/>
      <c r="N904" s="411"/>
      <c r="O904" s="411"/>
      <c r="P904" s="416" t="s">
        <v>503</v>
      </c>
      <c r="Q904" s="308"/>
      <c r="R904" s="308"/>
      <c r="S904" s="308"/>
      <c r="T904" s="308"/>
      <c r="U904" s="308"/>
      <c r="V904" s="308"/>
      <c r="W904" s="308"/>
      <c r="X904" s="308"/>
      <c r="Y904" s="309">
        <v>2</v>
      </c>
      <c r="Z904" s="310"/>
      <c r="AA904" s="310"/>
      <c r="AB904" s="311"/>
      <c r="AC904" s="319" t="s">
        <v>293</v>
      </c>
      <c r="AD904" s="414"/>
      <c r="AE904" s="414"/>
      <c r="AF904" s="414"/>
      <c r="AG904" s="414"/>
      <c r="AH904" s="412">
        <v>1</v>
      </c>
      <c r="AI904" s="413"/>
      <c r="AJ904" s="413"/>
      <c r="AK904" s="413"/>
      <c r="AL904" s="316">
        <v>60.4</v>
      </c>
      <c r="AM904" s="317"/>
      <c r="AN904" s="317"/>
      <c r="AO904" s="318"/>
      <c r="AP904" s="312" t="s">
        <v>329</v>
      </c>
      <c r="AQ904" s="312"/>
      <c r="AR904" s="312"/>
      <c r="AS904" s="312"/>
      <c r="AT904" s="312"/>
      <c r="AU904" s="312"/>
      <c r="AV904" s="312"/>
      <c r="AW904" s="312"/>
      <c r="AX904" s="312"/>
    </row>
    <row r="905" spans="1:50" ht="30" hidden="1" customHeight="1" x14ac:dyDescent="0.2">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2">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2">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2">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2">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261</v>
      </c>
      <c r="AD936" s="268"/>
      <c r="AE936" s="268"/>
      <c r="AF936" s="268"/>
      <c r="AG936" s="268"/>
      <c r="AH936" s="335" t="s">
        <v>289</v>
      </c>
      <c r="AI936" s="337"/>
      <c r="AJ936" s="337"/>
      <c r="AK936" s="337"/>
      <c r="AL936" s="337" t="s">
        <v>21</v>
      </c>
      <c r="AM936" s="337"/>
      <c r="AN936" s="337"/>
      <c r="AO936" s="417"/>
      <c r="AP936" s="418" t="s">
        <v>225</v>
      </c>
      <c r="AQ936" s="418"/>
      <c r="AR936" s="418"/>
      <c r="AS936" s="418"/>
      <c r="AT936" s="418"/>
      <c r="AU936" s="418"/>
      <c r="AV936" s="418"/>
      <c r="AW936" s="418"/>
      <c r="AX936" s="418"/>
    </row>
    <row r="937" spans="1:50" ht="30" customHeight="1" x14ac:dyDescent="0.2">
      <c r="A937" s="395">
        <v>1</v>
      </c>
      <c r="B937" s="395">
        <v>1</v>
      </c>
      <c r="C937" s="415" t="s">
        <v>500</v>
      </c>
      <c r="D937" s="409"/>
      <c r="E937" s="409"/>
      <c r="F937" s="409"/>
      <c r="G937" s="409"/>
      <c r="H937" s="409"/>
      <c r="I937" s="409"/>
      <c r="J937" s="410">
        <v>9010001001855</v>
      </c>
      <c r="K937" s="411"/>
      <c r="L937" s="411"/>
      <c r="M937" s="411"/>
      <c r="N937" s="411"/>
      <c r="O937" s="411"/>
      <c r="P937" s="416" t="s">
        <v>504</v>
      </c>
      <c r="Q937" s="308"/>
      <c r="R937" s="308"/>
      <c r="S937" s="308"/>
      <c r="T937" s="308"/>
      <c r="U937" s="308"/>
      <c r="V937" s="308"/>
      <c r="W937" s="308"/>
      <c r="X937" s="308"/>
      <c r="Y937" s="309">
        <v>1</v>
      </c>
      <c r="Z937" s="310"/>
      <c r="AA937" s="310"/>
      <c r="AB937" s="311"/>
      <c r="AC937" s="319" t="s">
        <v>293</v>
      </c>
      <c r="AD937" s="414"/>
      <c r="AE937" s="414"/>
      <c r="AF937" s="414"/>
      <c r="AG937" s="414"/>
      <c r="AH937" s="412">
        <v>4</v>
      </c>
      <c r="AI937" s="413"/>
      <c r="AJ937" s="413"/>
      <c r="AK937" s="413"/>
      <c r="AL937" s="316">
        <v>56</v>
      </c>
      <c r="AM937" s="317"/>
      <c r="AN937" s="317"/>
      <c r="AO937" s="318"/>
      <c r="AP937" s="312" t="s">
        <v>329</v>
      </c>
      <c r="AQ937" s="312"/>
      <c r="AR937" s="312"/>
      <c r="AS937" s="312"/>
      <c r="AT937" s="312"/>
      <c r="AU937" s="312"/>
      <c r="AV937" s="312"/>
      <c r="AW937" s="312"/>
      <c r="AX937" s="312"/>
    </row>
    <row r="938" spans="1:50" ht="30" hidden="1" customHeight="1" x14ac:dyDescent="0.2">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2">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2">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2">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2">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2">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2">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261</v>
      </c>
      <c r="AD969" s="268"/>
      <c r="AE969" s="268"/>
      <c r="AF969" s="268"/>
      <c r="AG969" s="268"/>
      <c r="AH969" s="335" t="s">
        <v>289</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2">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2">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2">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2">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2">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2">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261</v>
      </c>
      <c r="AD1002" s="268"/>
      <c r="AE1002" s="268"/>
      <c r="AF1002" s="268"/>
      <c r="AG1002" s="268"/>
      <c r="AH1002" s="335" t="s">
        <v>289</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2">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2">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2">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2">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2">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2">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261</v>
      </c>
      <c r="AD1035" s="268"/>
      <c r="AE1035" s="268"/>
      <c r="AF1035" s="268"/>
      <c r="AG1035" s="268"/>
      <c r="AH1035" s="335" t="s">
        <v>289</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2">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2">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2">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2">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2">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2">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261</v>
      </c>
      <c r="AD1068" s="268"/>
      <c r="AE1068" s="268"/>
      <c r="AF1068" s="268"/>
      <c r="AG1068" s="268"/>
      <c r="AH1068" s="335" t="s">
        <v>289</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2">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2">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2">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2">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2">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2">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2">
      <c r="A1099" s="889" t="s">
        <v>252</v>
      </c>
      <c r="B1099" s="890"/>
      <c r="C1099" s="890"/>
      <c r="D1099" s="890"/>
      <c r="E1099" s="890"/>
      <c r="F1099" s="890"/>
      <c r="G1099" s="890"/>
      <c r="H1099" s="890"/>
      <c r="I1099" s="890"/>
      <c r="J1099" s="890"/>
      <c r="K1099" s="890"/>
      <c r="L1099" s="890"/>
      <c r="M1099" s="890"/>
      <c r="N1099" s="890"/>
      <c r="O1099" s="890"/>
      <c r="P1099" s="890"/>
      <c r="Q1099" s="890"/>
      <c r="R1099" s="890"/>
      <c r="S1099" s="890"/>
      <c r="T1099" s="890"/>
      <c r="U1099" s="890"/>
      <c r="V1099" s="890"/>
      <c r="W1099" s="890"/>
      <c r="X1099" s="890"/>
      <c r="Y1099" s="890"/>
      <c r="Z1099" s="890"/>
      <c r="AA1099" s="890"/>
      <c r="AB1099" s="890"/>
      <c r="AC1099" s="890"/>
      <c r="AD1099" s="890"/>
      <c r="AE1099" s="890"/>
      <c r="AF1099" s="890"/>
      <c r="AG1099" s="890"/>
      <c r="AH1099" s="890"/>
      <c r="AI1099" s="890"/>
      <c r="AJ1099" s="890"/>
      <c r="AK1099" s="891"/>
      <c r="AL1099" s="958" t="s">
        <v>267</v>
      </c>
      <c r="AM1099" s="959"/>
      <c r="AN1099" s="959"/>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5"/>
      <c r="B1102" s="395"/>
      <c r="C1102" s="268" t="s">
        <v>218</v>
      </c>
      <c r="D1102" s="892"/>
      <c r="E1102" s="268" t="s">
        <v>217</v>
      </c>
      <c r="F1102" s="892"/>
      <c r="G1102" s="892"/>
      <c r="H1102" s="892"/>
      <c r="I1102" s="892"/>
      <c r="J1102" s="268" t="s">
        <v>224</v>
      </c>
      <c r="K1102" s="268"/>
      <c r="L1102" s="268"/>
      <c r="M1102" s="268"/>
      <c r="N1102" s="268"/>
      <c r="O1102" s="268"/>
      <c r="P1102" s="335" t="s">
        <v>27</v>
      </c>
      <c r="Q1102" s="335"/>
      <c r="R1102" s="335"/>
      <c r="S1102" s="335"/>
      <c r="T1102" s="335"/>
      <c r="U1102" s="335"/>
      <c r="V1102" s="335"/>
      <c r="W1102" s="335"/>
      <c r="X1102" s="335"/>
      <c r="Y1102" s="268" t="s">
        <v>226</v>
      </c>
      <c r="Z1102" s="892"/>
      <c r="AA1102" s="892"/>
      <c r="AB1102" s="892"/>
      <c r="AC1102" s="268" t="s">
        <v>200</v>
      </c>
      <c r="AD1102" s="268"/>
      <c r="AE1102" s="268"/>
      <c r="AF1102" s="268"/>
      <c r="AG1102" s="268"/>
      <c r="AH1102" s="335" t="s">
        <v>213</v>
      </c>
      <c r="AI1102" s="336"/>
      <c r="AJ1102" s="336"/>
      <c r="AK1102" s="336"/>
      <c r="AL1102" s="336" t="s">
        <v>21</v>
      </c>
      <c r="AM1102" s="336"/>
      <c r="AN1102" s="336"/>
      <c r="AO1102" s="895"/>
      <c r="AP1102" s="418" t="s">
        <v>253</v>
      </c>
      <c r="AQ1102" s="418"/>
      <c r="AR1102" s="418"/>
      <c r="AS1102" s="418"/>
      <c r="AT1102" s="418"/>
      <c r="AU1102" s="418"/>
      <c r="AV1102" s="418"/>
      <c r="AW1102" s="418"/>
      <c r="AX1102" s="418"/>
    </row>
    <row r="1103" spans="1:50" ht="30" customHeight="1" x14ac:dyDescent="0.2">
      <c r="A1103" s="395">
        <v>1</v>
      </c>
      <c r="B1103" s="395">
        <v>1</v>
      </c>
      <c r="C1103" s="894"/>
      <c r="D1103" s="894"/>
      <c r="E1103" s="252" t="s">
        <v>329</v>
      </c>
      <c r="F1103" s="893"/>
      <c r="G1103" s="893"/>
      <c r="H1103" s="893"/>
      <c r="I1103" s="893"/>
      <c r="J1103" s="410" t="s">
        <v>329</v>
      </c>
      <c r="K1103" s="411"/>
      <c r="L1103" s="411"/>
      <c r="M1103" s="411"/>
      <c r="N1103" s="411"/>
      <c r="O1103" s="411"/>
      <c r="P1103" s="416" t="s">
        <v>329</v>
      </c>
      <c r="Q1103" s="308"/>
      <c r="R1103" s="308"/>
      <c r="S1103" s="308"/>
      <c r="T1103" s="308"/>
      <c r="U1103" s="308"/>
      <c r="V1103" s="308"/>
      <c r="W1103" s="308"/>
      <c r="X1103" s="308"/>
      <c r="Y1103" s="309" t="s">
        <v>329</v>
      </c>
      <c r="Z1103" s="310"/>
      <c r="AA1103" s="310"/>
      <c r="AB1103" s="311"/>
      <c r="AC1103" s="313"/>
      <c r="AD1103" s="313"/>
      <c r="AE1103" s="313"/>
      <c r="AF1103" s="313"/>
      <c r="AG1103" s="313"/>
      <c r="AH1103" s="314" t="s">
        <v>329</v>
      </c>
      <c r="AI1103" s="315"/>
      <c r="AJ1103" s="315"/>
      <c r="AK1103" s="315"/>
      <c r="AL1103" s="316" t="s">
        <v>329</v>
      </c>
      <c r="AM1103" s="317"/>
      <c r="AN1103" s="317"/>
      <c r="AO1103" s="318"/>
      <c r="AP1103" s="312" t="s">
        <v>329</v>
      </c>
      <c r="AQ1103" s="312"/>
      <c r="AR1103" s="312"/>
      <c r="AS1103" s="312"/>
      <c r="AT1103" s="312"/>
      <c r="AU1103" s="312"/>
      <c r="AV1103" s="312"/>
      <c r="AW1103" s="312"/>
      <c r="AX1103" s="312"/>
    </row>
    <row r="1104" spans="1:50" ht="30" hidden="1" customHeight="1" x14ac:dyDescent="0.2">
      <c r="A1104" s="395">
        <v>2</v>
      </c>
      <c r="B1104" s="395">
        <v>1</v>
      </c>
      <c r="C1104" s="894"/>
      <c r="D1104" s="894"/>
      <c r="E1104" s="893"/>
      <c r="F1104" s="893"/>
      <c r="G1104" s="893"/>
      <c r="H1104" s="893"/>
      <c r="I1104" s="893"/>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5">
        <v>3</v>
      </c>
      <c r="B1105" s="395">
        <v>1</v>
      </c>
      <c r="C1105" s="894"/>
      <c r="D1105" s="894"/>
      <c r="E1105" s="893"/>
      <c r="F1105" s="893"/>
      <c r="G1105" s="893"/>
      <c r="H1105" s="893"/>
      <c r="I1105" s="893"/>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5">
        <v>4</v>
      </c>
      <c r="B1106" s="395">
        <v>1</v>
      </c>
      <c r="C1106" s="894"/>
      <c r="D1106" s="894"/>
      <c r="E1106" s="893"/>
      <c r="F1106" s="893"/>
      <c r="G1106" s="893"/>
      <c r="H1106" s="893"/>
      <c r="I1106" s="893"/>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5">
        <v>5</v>
      </c>
      <c r="B1107" s="395">
        <v>1</v>
      </c>
      <c r="C1107" s="894"/>
      <c r="D1107" s="894"/>
      <c r="E1107" s="893"/>
      <c r="F1107" s="893"/>
      <c r="G1107" s="893"/>
      <c r="H1107" s="893"/>
      <c r="I1107" s="893"/>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5">
        <v>6</v>
      </c>
      <c r="B1108" s="395">
        <v>1</v>
      </c>
      <c r="C1108" s="894"/>
      <c r="D1108" s="894"/>
      <c r="E1108" s="893"/>
      <c r="F1108" s="893"/>
      <c r="G1108" s="893"/>
      <c r="H1108" s="893"/>
      <c r="I1108" s="893"/>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5">
        <v>7</v>
      </c>
      <c r="B1109" s="395">
        <v>1</v>
      </c>
      <c r="C1109" s="894"/>
      <c r="D1109" s="894"/>
      <c r="E1109" s="893"/>
      <c r="F1109" s="893"/>
      <c r="G1109" s="893"/>
      <c r="H1109" s="893"/>
      <c r="I1109" s="893"/>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5">
        <v>8</v>
      </c>
      <c r="B1110" s="395">
        <v>1</v>
      </c>
      <c r="C1110" s="894"/>
      <c r="D1110" s="894"/>
      <c r="E1110" s="893"/>
      <c r="F1110" s="893"/>
      <c r="G1110" s="893"/>
      <c r="H1110" s="893"/>
      <c r="I1110" s="893"/>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5">
        <v>9</v>
      </c>
      <c r="B1111" s="395">
        <v>1</v>
      </c>
      <c r="C1111" s="894"/>
      <c r="D1111" s="894"/>
      <c r="E1111" s="893"/>
      <c r="F1111" s="893"/>
      <c r="G1111" s="893"/>
      <c r="H1111" s="893"/>
      <c r="I1111" s="893"/>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5">
        <v>10</v>
      </c>
      <c r="B1112" s="395">
        <v>1</v>
      </c>
      <c r="C1112" s="894"/>
      <c r="D1112" s="894"/>
      <c r="E1112" s="893"/>
      <c r="F1112" s="893"/>
      <c r="G1112" s="893"/>
      <c r="H1112" s="893"/>
      <c r="I1112" s="893"/>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5">
        <v>11</v>
      </c>
      <c r="B1113" s="395">
        <v>1</v>
      </c>
      <c r="C1113" s="894"/>
      <c r="D1113" s="894"/>
      <c r="E1113" s="893"/>
      <c r="F1113" s="893"/>
      <c r="G1113" s="893"/>
      <c r="H1113" s="893"/>
      <c r="I1113" s="893"/>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5">
        <v>12</v>
      </c>
      <c r="B1114" s="395">
        <v>1</v>
      </c>
      <c r="C1114" s="894"/>
      <c r="D1114" s="894"/>
      <c r="E1114" s="893"/>
      <c r="F1114" s="893"/>
      <c r="G1114" s="893"/>
      <c r="H1114" s="893"/>
      <c r="I1114" s="893"/>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5">
        <v>13</v>
      </c>
      <c r="B1115" s="395">
        <v>1</v>
      </c>
      <c r="C1115" s="894"/>
      <c r="D1115" s="894"/>
      <c r="E1115" s="893"/>
      <c r="F1115" s="893"/>
      <c r="G1115" s="893"/>
      <c r="H1115" s="893"/>
      <c r="I1115" s="893"/>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5">
        <v>14</v>
      </c>
      <c r="B1116" s="395">
        <v>1</v>
      </c>
      <c r="C1116" s="894"/>
      <c r="D1116" s="894"/>
      <c r="E1116" s="893"/>
      <c r="F1116" s="893"/>
      <c r="G1116" s="893"/>
      <c r="H1116" s="893"/>
      <c r="I1116" s="893"/>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5">
        <v>15</v>
      </c>
      <c r="B1117" s="395">
        <v>1</v>
      </c>
      <c r="C1117" s="894"/>
      <c r="D1117" s="894"/>
      <c r="E1117" s="893"/>
      <c r="F1117" s="893"/>
      <c r="G1117" s="893"/>
      <c r="H1117" s="893"/>
      <c r="I1117" s="893"/>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5">
        <v>16</v>
      </c>
      <c r="B1118" s="395">
        <v>1</v>
      </c>
      <c r="C1118" s="894"/>
      <c r="D1118" s="894"/>
      <c r="E1118" s="893"/>
      <c r="F1118" s="893"/>
      <c r="G1118" s="893"/>
      <c r="H1118" s="893"/>
      <c r="I1118" s="893"/>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5">
        <v>17</v>
      </c>
      <c r="B1119" s="395">
        <v>1</v>
      </c>
      <c r="C1119" s="894"/>
      <c r="D1119" s="894"/>
      <c r="E1119" s="893"/>
      <c r="F1119" s="893"/>
      <c r="G1119" s="893"/>
      <c r="H1119" s="893"/>
      <c r="I1119" s="893"/>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5">
        <v>18</v>
      </c>
      <c r="B1120" s="395">
        <v>1</v>
      </c>
      <c r="C1120" s="894"/>
      <c r="D1120" s="894"/>
      <c r="E1120" s="252"/>
      <c r="F1120" s="893"/>
      <c r="G1120" s="893"/>
      <c r="H1120" s="893"/>
      <c r="I1120" s="893"/>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5">
        <v>19</v>
      </c>
      <c r="B1121" s="395">
        <v>1</v>
      </c>
      <c r="C1121" s="894"/>
      <c r="D1121" s="894"/>
      <c r="E1121" s="893"/>
      <c r="F1121" s="893"/>
      <c r="G1121" s="893"/>
      <c r="H1121" s="893"/>
      <c r="I1121" s="893"/>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5">
        <v>20</v>
      </c>
      <c r="B1122" s="395">
        <v>1</v>
      </c>
      <c r="C1122" s="894"/>
      <c r="D1122" s="894"/>
      <c r="E1122" s="893"/>
      <c r="F1122" s="893"/>
      <c r="G1122" s="893"/>
      <c r="H1122" s="893"/>
      <c r="I1122" s="893"/>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5">
        <v>21</v>
      </c>
      <c r="B1123" s="395">
        <v>1</v>
      </c>
      <c r="C1123" s="894"/>
      <c r="D1123" s="894"/>
      <c r="E1123" s="893"/>
      <c r="F1123" s="893"/>
      <c r="G1123" s="893"/>
      <c r="H1123" s="893"/>
      <c r="I1123" s="893"/>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5">
        <v>22</v>
      </c>
      <c r="B1124" s="395">
        <v>1</v>
      </c>
      <c r="C1124" s="894"/>
      <c r="D1124" s="894"/>
      <c r="E1124" s="893"/>
      <c r="F1124" s="893"/>
      <c r="G1124" s="893"/>
      <c r="H1124" s="893"/>
      <c r="I1124" s="893"/>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5">
        <v>23</v>
      </c>
      <c r="B1125" s="395">
        <v>1</v>
      </c>
      <c r="C1125" s="894"/>
      <c r="D1125" s="894"/>
      <c r="E1125" s="893"/>
      <c r="F1125" s="893"/>
      <c r="G1125" s="893"/>
      <c r="H1125" s="893"/>
      <c r="I1125" s="893"/>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5">
        <v>24</v>
      </c>
      <c r="B1126" s="395">
        <v>1</v>
      </c>
      <c r="C1126" s="894"/>
      <c r="D1126" s="894"/>
      <c r="E1126" s="893"/>
      <c r="F1126" s="893"/>
      <c r="G1126" s="893"/>
      <c r="H1126" s="893"/>
      <c r="I1126" s="893"/>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5">
        <v>25</v>
      </c>
      <c r="B1127" s="395">
        <v>1</v>
      </c>
      <c r="C1127" s="894"/>
      <c r="D1127" s="894"/>
      <c r="E1127" s="893"/>
      <c r="F1127" s="893"/>
      <c r="G1127" s="893"/>
      <c r="H1127" s="893"/>
      <c r="I1127" s="893"/>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5">
        <v>26</v>
      </c>
      <c r="B1128" s="395">
        <v>1</v>
      </c>
      <c r="C1128" s="894"/>
      <c r="D1128" s="894"/>
      <c r="E1128" s="893"/>
      <c r="F1128" s="893"/>
      <c r="G1128" s="893"/>
      <c r="H1128" s="893"/>
      <c r="I1128" s="893"/>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5">
        <v>27</v>
      </c>
      <c r="B1129" s="395">
        <v>1</v>
      </c>
      <c r="C1129" s="894"/>
      <c r="D1129" s="894"/>
      <c r="E1129" s="893"/>
      <c r="F1129" s="893"/>
      <c r="G1129" s="893"/>
      <c r="H1129" s="893"/>
      <c r="I1129" s="893"/>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5">
        <v>28</v>
      </c>
      <c r="B1130" s="395">
        <v>1</v>
      </c>
      <c r="C1130" s="894"/>
      <c r="D1130" s="894"/>
      <c r="E1130" s="893"/>
      <c r="F1130" s="893"/>
      <c r="G1130" s="893"/>
      <c r="H1130" s="893"/>
      <c r="I1130" s="893"/>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5">
        <v>29</v>
      </c>
      <c r="B1131" s="395">
        <v>1</v>
      </c>
      <c r="C1131" s="894"/>
      <c r="D1131" s="894"/>
      <c r="E1131" s="893"/>
      <c r="F1131" s="893"/>
      <c r="G1131" s="893"/>
      <c r="H1131" s="893"/>
      <c r="I1131" s="893"/>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2">
      <c r="A1132" s="395">
        <v>30</v>
      </c>
      <c r="B1132" s="395">
        <v>1</v>
      </c>
      <c r="C1132" s="894"/>
      <c r="D1132" s="894"/>
      <c r="E1132" s="893"/>
      <c r="F1132" s="893"/>
      <c r="G1132" s="893"/>
      <c r="H1132" s="893"/>
      <c r="I1132" s="893"/>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103" priority="13981">
      <formula>IF(RIGHT(TEXT(P18,"0.#"),1)=".",FALSE,TRUE)</formula>
    </cfRule>
    <cfRule type="expression" dxfId="2102" priority="13982">
      <formula>IF(RIGHT(TEXT(P18,"0.#"),1)=".",TRUE,FALSE)</formula>
    </cfRule>
  </conditionalFormatting>
  <conditionalFormatting sqref="Y783">
    <cfRule type="expression" dxfId="2101" priority="13977">
      <formula>IF(RIGHT(TEXT(Y783,"0.#"),1)=".",FALSE,TRUE)</formula>
    </cfRule>
    <cfRule type="expression" dxfId="2100" priority="13978">
      <formula>IF(RIGHT(TEXT(Y783,"0.#"),1)=".",TRUE,FALSE)</formula>
    </cfRule>
  </conditionalFormatting>
  <conditionalFormatting sqref="Y792">
    <cfRule type="expression" dxfId="2099" priority="13973">
      <formula>IF(RIGHT(TEXT(Y792,"0.#"),1)=".",FALSE,TRUE)</formula>
    </cfRule>
    <cfRule type="expression" dxfId="2098" priority="13974">
      <formula>IF(RIGHT(TEXT(Y792,"0.#"),1)=".",TRUE,FALSE)</formula>
    </cfRule>
  </conditionalFormatting>
  <conditionalFormatting sqref="Y823:Y830 Y821 Y810:Y817 Y808 Y797:Y804 Y795">
    <cfRule type="expression" dxfId="2097" priority="13755">
      <formula>IF(RIGHT(TEXT(Y795,"0.#"),1)=".",FALSE,TRUE)</formula>
    </cfRule>
    <cfRule type="expression" dxfId="2096" priority="13756">
      <formula>IF(RIGHT(TEXT(Y795,"0.#"),1)=".",TRUE,FALSE)</formula>
    </cfRule>
  </conditionalFormatting>
  <conditionalFormatting sqref="AR15:AX15 AK13:AX13">
    <cfRule type="expression" dxfId="2095" priority="13803">
      <formula>IF(RIGHT(TEXT(AK13,"0.#"),1)=".",FALSE,TRUE)</formula>
    </cfRule>
    <cfRule type="expression" dxfId="2094" priority="13804">
      <formula>IF(RIGHT(TEXT(AK13,"0.#"),1)=".",TRUE,FALSE)</formula>
    </cfRule>
  </conditionalFormatting>
  <conditionalFormatting sqref="AD19:AJ19">
    <cfRule type="expression" dxfId="2093" priority="13801">
      <formula>IF(RIGHT(TEXT(AD19,"0.#"),1)=".",FALSE,TRUE)</formula>
    </cfRule>
    <cfRule type="expression" dxfId="2092" priority="13802">
      <formula>IF(RIGHT(TEXT(AD19,"0.#"),1)=".",TRUE,FALSE)</formula>
    </cfRule>
  </conditionalFormatting>
  <conditionalFormatting sqref="Y784:Y791 Y782">
    <cfRule type="expression" dxfId="2091" priority="13779">
      <formula>IF(RIGHT(TEXT(Y782,"0.#"),1)=".",FALSE,TRUE)</formula>
    </cfRule>
    <cfRule type="expression" dxfId="2090" priority="13780">
      <formula>IF(RIGHT(TEXT(Y782,"0.#"),1)=".",TRUE,FALSE)</formula>
    </cfRule>
  </conditionalFormatting>
  <conditionalFormatting sqref="AU783">
    <cfRule type="expression" dxfId="2089" priority="13777">
      <formula>IF(RIGHT(TEXT(AU783,"0.#"),1)=".",FALSE,TRUE)</formula>
    </cfRule>
    <cfRule type="expression" dxfId="2088" priority="13778">
      <formula>IF(RIGHT(TEXT(AU783,"0.#"),1)=".",TRUE,FALSE)</formula>
    </cfRule>
  </conditionalFormatting>
  <conditionalFormatting sqref="AU792">
    <cfRule type="expression" dxfId="2087" priority="13775">
      <formula>IF(RIGHT(TEXT(AU792,"0.#"),1)=".",FALSE,TRUE)</formula>
    </cfRule>
    <cfRule type="expression" dxfId="2086" priority="13776">
      <formula>IF(RIGHT(TEXT(AU792,"0.#"),1)=".",TRUE,FALSE)</formula>
    </cfRule>
  </conditionalFormatting>
  <conditionalFormatting sqref="AU784:AU791 AU782">
    <cfRule type="expression" dxfId="2085" priority="13773">
      <formula>IF(RIGHT(TEXT(AU782,"0.#"),1)=".",FALSE,TRUE)</formula>
    </cfRule>
    <cfRule type="expression" dxfId="2084" priority="13774">
      <formula>IF(RIGHT(TEXT(AU782,"0.#"),1)=".",TRUE,FALSE)</formula>
    </cfRule>
  </conditionalFormatting>
  <conditionalFormatting sqref="Y822 Y809 Y796">
    <cfRule type="expression" dxfId="2083" priority="13759">
      <formula>IF(RIGHT(TEXT(Y796,"0.#"),1)=".",FALSE,TRUE)</formula>
    </cfRule>
    <cfRule type="expression" dxfId="2082" priority="13760">
      <formula>IF(RIGHT(TEXT(Y796,"0.#"),1)=".",TRUE,FALSE)</formula>
    </cfRule>
  </conditionalFormatting>
  <conditionalFormatting sqref="Y831 Y818 Y805">
    <cfRule type="expression" dxfId="2081" priority="13757">
      <formula>IF(RIGHT(TEXT(Y805,"0.#"),1)=".",FALSE,TRUE)</formula>
    </cfRule>
    <cfRule type="expression" dxfId="2080" priority="13758">
      <formula>IF(RIGHT(TEXT(Y805,"0.#"),1)=".",TRUE,FALSE)</formula>
    </cfRule>
  </conditionalFormatting>
  <conditionalFormatting sqref="AU822 AU809 AU796">
    <cfRule type="expression" dxfId="2079" priority="13753">
      <formula>IF(RIGHT(TEXT(AU796,"0.#"),1)=".",FALSE,TRUE)</formula>
    </cfRule>
    <cfRule type="expression" dxfId="2078" priority="13754">
      <formula>IF(RIGHT(TEXT(AU796,"0.#"),1)=".",TRUE,FALSE)</formula>
    </cfRule>
  </conditionalFormatting>
  <conditionalFormatting sqref="AU831 AU818 AU805">
    <cfRule type="expression" dxfId="2077" priority="13751">
      <formula>IF(RIGHT(TEXT(AU805,"0.#"),1)=".",FALSE,TRUE)</formula>
    </cfRule>
    <cfRule type="expression" dxfId="2076" priority="13752">
      <formula>IF(RIGHT(TEXT(AU805,"0.#"),1)=".",TRUE,FALSE)</formula>
    </cfRule>
  </conditionalFormatting>
  <conditionalFormatting sqref="AU823:AU830 AU821 AU810:AU817 AU808 AU797:AU804 AU795">
    <cfRule type="expression" dxfId="2075" priority="13749">
      <formula>IF(RIGHT(TEXT(AU795,"0.#"),1)=".",FALSE,TRUE)</formula>
    </cfRule>
    <cfRule type="expression" dxfId="2074" priority="13750">
      <formula>IF(RIGHT(TEXT(AU795,"0.#"),1)=".",TRUE,FALSE)</formula>
    </cfRule>
  </conditionalFormatting>
  <conditionalFormatting sqref="AM87">
    <cfRule type="expression" dxfId="2073" priority="13403">
      <formula>IF(RIGHT(TEXT(AM87,"0.#"),1)=".",FALSE,TRUE)</formula>
    </cfRule>
    <cfRule type="expression" dxfId="2072" priority="13404">
      <formula>IF(RIGHT(TEXT(AM87,"0.#"),1)=".",TRUE,FALSE)</formula>
    </cfRule>
  </conditionalFormatting>
  <conditionalFormatting sqref="AE55">
    <cfRule type="expression" dxfId="2071" priority="13471">
      <formula>IF(RIGHT(TEXT(AE55,"0.#"),1)=".",FALSE,TRUE)</formula>
    </cfRule>
    <cfRule type="expression" dxfId="2070" priority="13472">
      <formula>IF(RIGHT(TEXT(AE55,"0.#"),1)=".",TRUE,FALSE)</formula>
    </cfRule>
  </conditionalFormatting>
  <conditionalFormatting sqref="AI55">
    <cfRule type="expression" dxfId="2069" priority="13469">
      <formula>IF(RIGHT(TEXT(AI55,"0.#"),1)=".",FALSE,TRUE)</formula>
    </cfRule>
    <cfRule type="expression" dxfId="2068" priority="13470">
      <formula>IF(RIGHT(TEXT(AI55,"0.#"),1)=".",TRUE,FALSE)</formula>
    </cfRule>
  </conditionalFormatting>
  <conditionalFormatting sqref="AM34">
    <cfRule type="expression" dxfId="2067" priority="13549">
      <formula>IF(RIGHT(TEXT(AM34,"0.#"),1)=".",FALSE,TRUE)</formula>
    </cfRule>
    <cfRule type="expression" dxfId="2066" priority="13550">
      <formula>IF(RIGHT(TEXT(AM34,"0.#"),1)=".",TRUE,FALSE)</formula>
    </cfRule>
  </conditionalFormatting>
  <conditionalFormatting sqref="AE34">
    <cfRule type="expression" dxfId="2065" priority="13561">
      <formula>IF(RIGHT(TEXT(AE34,"0.#"),1)=".",FALSE,TRUE)</formula>
    </cfRule>
    <cfRule type="expression" dxfId="2064" priority="13562">
      <formula>IF(RIGHT(TEXT(AE34,"0.#"),1)=".",TRUE,FALSE)</formula>
    </cfRule>
  </conditionalFormatting>
  <conditionalFormatting sqref="AI34">
    <cfRule type="expression" dxfId="2063" priority="13559">
      <formula>IF(RIGHT(TEXT(AI34,"0.#"),1)=".",FALSE,TRUE)</formula>
    </cfRule>
    <cfRule type="expression" dxfId="2062" priority="13560">
      <formula>IF(RIGHT(TEXT(AI34,"0.#"),1)=".",TRUE,FALSE)</formula>
    </cfRule>
  </conditionalFormatting>
  <conditionalFormatting sqref="AE53">
    <cfRule type="expression" dxfId="2061" priority="13475">
      <formula>IF(RIGHT(TEXT(AE53,"0.#"),1)=".",FALSE,TRUE)</formula>
    </cfRule>
    <cfRule type="expression" dxfId="2060" priority="13476">
      <formula>IF(RIGHT(TEXT(AE53,"0.#"),1)=".",TRUE,FALSE)</formula>
    </cfRule>
  </conditionalFormatting>
  <conditionalFormatting sqref="AE54">
    <cfRule type="expression" dxfId="2059" priority="13473">
      <formula>IF(RIGHT(TEXT(AE54,"0.#"),1)=".",FALSE,TRUE)</formula>
    </cfRule>
    <cfRule type="expression" dxfId="2058" priority="13474">
      <formula>IF(RIGHT(TEXT(AE54,"0.#"),1)=".",TRUE,FALSE)</formula>
    </cfRule>
  </conditionalFormatting>
  <conditionalFormatting sqref="AI54">
    <cfRule type="expression" dxfId="2057" priority="13467">
      <formula>IF(RIGHT(TEXT(AI54,"0.#"),1)=".",FALSE,TRUE)</formula>
    </cfRule>
    <cfRule type="expression" dxfId="2056" priority="13468">
      <formula>IF(RIGHT(TEXT(AI54,"0.#"),1)=".",TRUE,FALSE)</formula>
    </cfRule>
  </conditionalFormatting>
  <conditionalFormatting sqref="AI53">
    <cfRule type="expression" dxfId="2055" priority="13465">
      <formula>IF(RIGHT(TEXT(AI53,"0.#"),1)=".",FALSE,TRUE)</formula>
    </cfRule>
    <cfRule type="expression" dxfId="2054" priority="13466">
      <formula>IF(RIGHT(TEXT(AI53,"0.#"),1)=".",TRUE,FALSE)</formula>
    </cfRule>
  </conditionalFormatting>
  <conditionalFormatting sqref="AM53">
    <cfRule type="expression" dxfId="2053" priority="13463">
      <formula>IF(RIGHT(TEXT(AM53,"0.#"),1)=".",FALSE,TRUE)</formula>
    </cfRule>
    <cfRule type="expression" dxfId="2052" priority="13464">
      <formula>IF(RIGHT(TEXT(AM53,"0.#"),1)=".",TRUE,FALSE)</formula>
    </cfRule>
  </conditionalFormatting>
  <conditionalFormatting sqref="AM54">
    <cfRule type="expression" dxfId="2051" priority="13461">
      <formula>IF(RIGHT(TEXT(AM54,"0.#"),1)=".",FALSE,TRUE)</formula>
    </cfRule>
    <cfRule type="expression" dxfId="2050" priority="13462">
      <formula>IF(RIGHT(TEXT(AM54,"0.#"),1)=".",TRUE,FALSE)</formula>
    </cfRule>
  </conditionalFormatting>
  <conditionalFormatting sqref="AM55">
    <cfRule type="expression" dxfId="2049" priority="13459">
      <formula>IF(RIGHT(TEXT(AM55,"0.#"),1)=".",FALSE,TRUE)</formula>
    </cfRule>
    <cfRule type="expression" dxfId="2048" priority="13460">
      <formula>IF(RIGHT(TEXT(AM55,"0.#"),1)=".",TRUE,FALSE)</formula>
    </cfRule>
  </conditionalFormatting>
  <conditionalFormatting sqref="AE60">
    <cfRule type="expression" dxfId="2047" priority="13445">
      <formula>IF(RIGHT(TEXT(AE60,"0.#"),1)=".",FALSE,TRUE)</formula>
    </cfRule>
    <cfRule type="expression" dxfId="2046" priority="13446">
      <formula>IF(RIGHT(TEXT(AE60,"0.#"),1)=".",TRUE,FALSE)</formula>
    </cfRule>
  </conditionalFormatting>
  <conditionalFormatting sqref="AE61">
    <cfRule type="expression" dxfId="2045" priority="13443">
      <formula>IF(RIGHT(TEXT(AE61,"0.#"),1)=".",FALSE,TRUE)</formula>
    </cfRule>
    <cfRule type="expression" dxfId="2044" priority="13444">
      <formula>IF(RIGHT(TEXT(AE61,"0.#"),1)=".",TRUE,FALSE)</formula>
    </cfRule>
  </conditionalFormatting>
  <conditionalFormatting sqref="AE62">
    <cfRule type="expression" dxfId="2043" priority="13441">
      <formula>IF(RIGHT(TEXT(AE62,"0.#"),1)=".",FALSE,TRUE)</formula>
    </cfRule>
    <cfRule type="expression" dxfId="2042" priority="13442">
      <formula>IF(RIGHT(TEXT(AE62,"0.#"),1)=".",TRUE,FALSE)</formula>
    </cfRule>
  </conditionalFormatting>
  <conditionalFormatting sqref="AI62">
    <cfRule type="expression" dxfId="2041" priority="13439">
      <formula>IF(RIGHT(TEXT(AI62,"0.#"),1)=".",FALSE,TRUE)</formula>
    </cfRule>
    <cfRule type="expression" dxfId="2040" priority="13440">
      <formula>IF(RIGHT(TEXT(AI62,"0.#"),1)=".",TRUE,FALSE)</formula>
    </cfRule>
  </conditionalFormatting>
  <conditionalFormatting sqref="AI61">
    <cfRule type="expression" dxfId="2039" priority="13437">
      <formula>IF(RIGHT(TEXT(AI61,"0.#"),1)=".",FALSE,TRUE)</formula>
    </cfRule>
    <cfRule type="expression" dxfId="2038" priority="13438">
      <formula>IF(RIGHT(TEXT(AI61,"0.#"),1)=".",TRUE,FALSE)</formula>
    </cfRule>
  </conditionalFormatting>
  <conditionalFormatting sqref="AI60">
    <cfRule type="expression" dxfId="2037" priority="13435">
      <formula>IF(RIGHT(TEXT(AI60,"0.#"),1)=".",FALSE,TRUE)</formula>
    </cfRule>
    <cfRule type="expression" dxfId="2036" priority="13436">
      <formula>IF(RIGHT(TEXT(AI60,"0.#"),1)=".",TRUE,FALSE)</formula>
    </cfRule>
  </conditionalFormatting>
  <conditionalFormatting sqref="AM60">
    <cfRule type="expression" dxfId="2035" priority="13433">
      <formula>IF(RIGHT(TEXT(AM60,"0.#"),1)=".",FALSE,TRUE)</formula>
    </cfRule>
    <cfRule type="expression" dxfId="2034" priority="13434">
      <formula>IF(RIGHT(TEXT(AM60,"0.#"),1)=".",TRUE,FALSE)</formula>
    </cfRule>
  </conditionalFormatting>
  <conditionalFormatting sqref="AM61">
    <cfRule type="expression" dxfId="2033" priority="13431">
      <formula>IF(RIGHT(TEXT(AM61,"0.#"),1)=".",FALSE,TRUE)</formula>
    </cfRule>
    <cfRule type="expression" dxfId="2032" priority="13432">
      <formula>IF(RIGHT(TEXT(AM61,"0.#"),1)=".",TRUE,FALSE)</formula>
    </cfRule>
  </conditionalFormatting>
  <conditionalFormatting sqref="AM62">
    <cfRule type="expression" dxfId="2031" priority="13429">
      <formula>IF(RIGHT(TEXT(AM62,"0.#"),1)=".",FALSE,TRUE)</formula>
    </cfRule>
    <cfRule type="expression" dxfId="2030" priority="13430">
      <formula>IF(RIGHT(TEXT(AM62,"0.#"),1)=".",TRUE,FALSE)</formula>
    </cfRule>
  </conditionalFormatting>
  <conditionalFormatting sqref="AE87">
    <cfRule type="expression" dxfId="2029" priority="13415">
      <formula>IF(RIGHT(TEXT(AE87,"0.#"),1)=".",FALSE,TRUE)</formula>
    </cfRule>
    <cfRule type="expression" dxfId="2028" priority="13416">
      <formula>IF(RIGHT(TEXT(AE87,"0.#"),1)=".",TRUE,FALSE)</formula>
    </cfRule>
  </conditionalFormatting>
  <conditionalFormatting sqref="AE88">
    <cfRule type="expression" dxfId="2027" priority="13413">
      <formula>IF(RIGHT(TEXT(AE88,"0.#"),1)=".",FALSE,TRUE)</formula>
    </cfRule>
    <cfRule type="expression" dxfId="2026" priority="13414">
      <formula>IF(RIGHT(TEXT(AE88,"0.#"),1)=".",TRUE,FALSE)</formula>
    </cfRule>
  </conditionalFormatting>
  <conditionalFormatting sqref="AE89">
    <cfRule type="expression" dxfId="2025" priority="13411">
      <formula>IF(RIGHT(TEXT(AE89,"0.#"),1)=".",FALSE,TRUE)</formula>
    </cfRule>
    <cfRule type="expression" dxfId="2024" priority="13412">
      <formula>IF(RIGHT(TEXT(AE89,"0.#"),1)=".",TRUE,FALSE)</formula>
    </cfRule>
  </conditionalFormatting>
  <conditionalFormatting sqref="AI89">
    <cfRule type="expression" dxfId="2023" priority="13409">
      <formula>IF(RIGHT(TEXT(AI89,"0.#"),1)=".",FALSE,TRUE)</formula>
    </cfRule>
    <cfRule type="expression" dxfId="2022" priority="13410">
      <formula>IF(RIGHT(TEXT(AI89,"0.#"),1)=".",TRUE,FALSE)</formula>
    </cfRule>
  </conditionalFormatting>
  <conditionalFormatting sqref="AI88">
    <cfRule type="expression" dxfId="2021" priority="13407">
      <formula>IF(RIGHT(TEXT(AI88,"0.#"),1)=".",FALSE,TRUE)</formula>
    </cfRule>
    <cfRule type="expression" dxfId="2020" priority="13408">
      <formula>IF(RIGHT(TEXT(AI88,"0.#"),1)=".",TRUE,FALSE)</formula>
    </cfRule>
  </conditionalFormatting>
  <conditionalFormatting sqref="AI87">
    <cfRule type="expression" dxfId="2019" priority="13405">
      <formula>IF(RIGHT(TEXT(AI87,"0.#"),1)=".",FALSE,TRUE)</formula>
    </cfRule>
    <cfRule type="expression" dxfId="2018" priority="13406">
      <formula>IF(RIGHT(TEXT(AI87,"0.#"),1)=".",TRUE,FALSE)</formula>
    </cfRule>
  </conditionalFormatting>
  <conditionalFormatting sqref="AM88">
    <cfRule type="expression" dxfId="2017" priority="13401">
      <formula>IF(RIGHT(TEXT(AM88,"0.#"),1)=".",FALSE,TRUE)</formula>
    </cfRule>
    <cfRule type="expression" dxfId="2016" priority="13402">
      <formula>IF(RIGHT(TEXT(AM88,"0.#"),1)=".",TRUE,FALSE)</formula>
    </cfRule>
  </conditionalFormatting>
  <conditionalFormatting sqref="AM89">
    <cfRule type="expression" dxfId="2015" priority="13399">
      <formula>IF(RIGHT(TEXT(AM89,"0.#"),1)=".",FALSE,TRUE)</formula>
    </cfRule>
    <cfRule type="expression" dxfId="2014" priority="13400">
      <formula>IF(RIGHT(TEXT(AM89,"0.#"),1)=".",TRUE,FALSE)</formula>
    </cfRule>
  </conditionalFormatting>
  <conditionalFormatting sqref="AE92">
    <cfRule type="expression" dxfId="2013" priority="13385">
      <formula>IF(RIGHT(TEXT(AE92,"0.#"),1)=".",FALSE,TRUE)</formula>
    </cfRule>
    <cfRule type="expression" dxfId="2012" priority="13386">
      <formula>IF(RIGHT(TEXT(AE92,"0.#"),1)=".",TRUE,FALSE)</formula>
    </cfRule>
  </conditionalFormatting>
  <conditionalFormatting sqref="AE93">
    <cfRule type="expression" dxfId="2011" priority="13383">
      <formula>IF(RIGHT(TEXT(AE93,"0.#"),1)=".",FALSE,TRUE)</formula>
    </cfRule>
    <cfRule type="expression" dxfId="2010" priority="13384">
      <formula>IF(RIGHT(TEXT(AE93,"0.#"),1)=".",TRUE,FALSE)</formula>
    </cfRule>
  </conditionalFormatting>
  <conditionalFormatting sqref="AE94">
    <cfRule type="expression" dxfId="2009" priority="13381">
      <formula>IF(RIGHT(TEXT(AE94,"0.#"),1)=".",FALSE,TRUE)</formula>
    </cfRule>
    <cfRule type="expression" dxfId="2008" priority="13382">
      <formula>IF(RIGHT(TEXT(AE94,"0.#"),1)=".",TRUE,FALSE)</formula>
    </cfRule>
  </conditionalFormatting>
  <conditionalFormatting sqref="AI94">
    <cfRule type="expression" dxfId="2007" priority="13379">
      <formula>IF(RIGHT(TEXT(AI94,"0.#"),1)=".",FALSE,TRUE)</formula>
    </cfRule>
    <cfRule type="expression" dxfId="2006" priority="13380">
      <formula>IF(RIGHT(TEXT(AI94,"0.#"),1)=".",TRUE,FALSE)</formula>
    </cfRule>
  </conditionalFormatting>
  <conditionalFormatting sqref="AI93">
    <cfRule type="expression" dxfId="2005" priority="13377">
      <formula>IF(RIGHT(TEXT(AI93,"0.#"),1)=".",FALSE,TRUE)</formula>
    </cfRule>
    <cfRule type="expression" dxfId="2004" priority="13378">
      <formula>IF(RIGHT(TEXT(AI93,"0.#"),1)=".",TRUE,FALSE)</formula>
    </cfRule>
  </conditionalFormatting>
  <conditionalFormatting sqref="AI92">
    <cfRule type="expression" dxfId="2003" priority="13375">
      <formula>IF(RIGHT(TEXT(AI92,"0.#"),1)=".",FALSE,TRUE)</formula>
    </cfRule>
    <cfRule type="expression" dxfId="2002" priority="13376">
      <formula>IF(RIGHT(TEXT(AI92,"0.#"),1)=".",TRUE,FALSE)</formula>
    </cfRule>
  </conditionalFormatting>
  <conditionalFormatting sqref="AM92">
    <cfRule type="expression" dxfId="2001" priority="13373">
      <formula>IF(RIGHT(TEXT(AM92,"0.#"),1)=".",FALSE,TRUE)</formula>
    </cfRule>
    <cfRule type="expression" dxfId="2000" priority="13374">
      <formula>IF(RIGHT(TEXT(AM92,"0.#"),1)=".",TRUE,FALSE)</formula>
    </cfRule>
  </conditionalFormatting>
  <conditionalFormatting sqref="AM93">
    <cfRule type="expression" dxfId="1999" priority="13371">
      <formula>IF(RIGHT(TEXT(AM93,"0.#"),1)=".",FALSE,TRUE)</formula>
    </cfRule>
    <cfRule type="expression" dxfId="1998" priority="13372">
      <formula>IF(RIGHT(TEXT(AM93,"0.#"),1)=".",TRUE,FALSE)</formula>
    </cfRule>
  </conditionalFormatting>
  <conditionalFormatting sqref="AM94">
    <cfRule type="expression" dxfId="1997" priority="13369">
      <formula>IF(RIGHT(TEXT(AM94,"0.#"),1)=".",FALSE,TRUE)</formula>
    </cfRule>
    <cfRule type="expression" dxfId="1996" priority="13370">
      <formula>IF(RIGHT(TEXT(AM94,"0.#"),1)=".",TRUE,FALSE)</formula>
    </cfRule>
  </conditionalFormatting>
  <conditionalFormatting sqref="AE97">
    <cfRule type="expression" dxfId="1995" priority="13355">
      <formula>IF(RIGHT(TEXT(AE97,"0.#"),1)=".",FALSE,TRUE)</formula>
    </cfRule>
    <cfRule type="expression" dxfId="1994" priority="13356">
      <formula>IF(RIGHT(TEXT(AE97,"0.#"),1)=".",TRUE,FALSE)</formula>
    </cfRule>
  </conditionalFormatting>
  <conditionalFormatting sqref="AE98">
    <cfRule type="expression" dxfId="1993" priority="13353">
      <formula>IF(RIGHT(TEXT(AE98,"0.#"),1)=".",FALSE,TRUE)</formula>
    </cfRule>
    <cfRule type="expression" dxfId="1992" priority="13354">
      <formula>IF(RIGHT(TEXT(AE98,"0.#"),1)=".",TRUE,FALSE)</formula>
    </cfRule>
  </conditionalFormatting>
  <conditionalFormatting sqref="AE99">
    <cfRule type="expression" dxfId="1991" priority="13351">
      <formula>IF(RIGHT(TEXT(AE99,"0.#"),1)=".",FALSE,TRUE)</formula>
    </cfRule>
    <cfRule type="expression" dxfId="1990" priority="13352">
      <formula>IF(RIGHT(TEXT(AE99,"0.#"),1)=".",TRUE,FALSE)</formula>
    </cfRule>
  </conditionalFormatting>
  <conditionalFormatting sqref="AI99">
    <cfRule type="expression" dxfId="1989" priority="13349">
      <formula>IF(RIGHT(TEXT(AI99,"0.#"),1)=".",FALSE,TRUE)</formula>
    </cfRule>
    <cfRule type="expression" dxfId="1988" priority="13350">
      <formula>IF(RIGHT(TEXT(AI99,"0.#"),1)=".",TRUE,FALSE)</formula>
    </cfRule>
  </conditionalFormatting>
  <conditionalFormatting sqref="AI98">
    <cfRule type="expression" dxfId="1987" priority="13347">
      <formula>IF(RIGHT(TEXT(AI98,"0.#"),1)=".",FALSE,TRUE)</formula>
    </cfRule>
    <cfRule type="expression" dxfId="1986" priority="13348">
      <formula>IF(RIGHT(TEXT(AI98,"0.#"),1)=".",TRUE,FALSE)</formula>
    </cfRule>
  </conditionalFormatting>
  <conditionalFormatting sqref="AI97">
    <cfRule type="expression" dxfId="1985" priority="13345">
      <formula>IF(RIGHT(TEXT(AI97,"0.#"),1)=".",FALSE,TRUE)</formula>
    </cfRule>
    <cfRule type="expression" dxfId="1984" priority="13346">
      <formula>IF(RIGHT(TEXT(AI97,"0.#"),1)=".",TRUE,FALSE)</formula>
    </cfRule>
  </conditionalFormatting>
  <conditionalFormatting sqref="AM97">
    <cfRule type="expression" dxfId="1983" priority="13343">
      <formula>IF(RIGHT(TEXT(AM97,"0.#"),1)=".",FALSE,TRUE)</formula>
    </cfRule>
    <cfRule type="expression" dxfId="1982" priority="13344">
      <formula>IF(RIGHT(TEXT(AM97,"0.#"),1)=".",TRUE,FALSE)</formula>
    </cfRule>
  </conditionalFormatting>
  <conditionalFormatting sqref="AM98">
    <cfRule type="expression" dxfId="1981" priority="13341">
      <formula>IF(RIGHT(TEXT(AM98,"0.#"),1)=".",FALSE,TRUE)</formula>
    </cfRule>
    <cfRule type="expression" dxfId="1980" priority="13342">
      <formula>IF(RIGHT(TEXT(AM98,"0.#"),1)=".",TRUE,FALSE)</formula>
    </cfRule>
  </conditionalFormatting>
  <conditionalFormatting sqref="AM99">
    <cfRule type="expression" dxfId="1979" priority="13339">
      <formula>IF(RIGHT(TEXT(AM99,"0.#"),1)=".",FALSE,TRUE)</formula>
    </cfRule>
    <cfRule type="expression" dxfId="1978" priority="13340">
      <formula>IF(RIGHT(TEXT(AM99,"0.#"),1)=".",TRUE,FALSE)</formula>
    </cfRule>
  </conditionalFormatting>
  <conditionalFormatting sqref="AE104">
    <cfRule type="expression" dxfId="1977" priority="13313">
      <formula>IF(RIGHT(TEXT(AE104,"0.#"),1)=".",FALSE,TRUE)</formula>
    </cfRule>
    <cfRule type="expression" dxfId="1976" priority="13314">
      <formula>IF(RIGHT(TEXT(AE104,"0.#"),1)=".",TRUE,FALSE)</formula>
    </cfRule>
  </conditionalFormatting>
  <conditionalFormatting sqref="AI104">
    <cfRule type="expression" dxfId="1975" priority="13311">
      <formula>IF(RIGHT(TEXT(AI104,"0.#"),1)=".",FALSE,TRUE)</formula>
    </cfRule>
    <cfRule type="expression" dxfId="1974" priority="13312">
      <formula>IF(RIGHT(TEXT(AI104,"0.#"),1)=".",TRUE,FALSE)</formula>
    </cfRule>
  </conditionalFormatting>
  <conditionalFormatting sqref="AM104">
    <cfRule type="expression" dxfId="1973" priority="13309">
      <formula>IF(RIGHT(TEXT(AM104,"0.#"),1)=".",FALSE,TRUE)</formula>
    </cfRule>
    <cfRule type="expression" dxfId="1972" priority="13310">
      <formula>IF(RIGHT(TEXT(AM104,"0.#"),1)=".",TRUE,FALSE)</formula>
    </cfRule>
  </conditionalFormatting>
  <conditionalFormatting sqref="AE105">
    <cfRule type="expression" dxfId="1971" priority="13307">
      <formula>IF(RIGHT(TEXT(AE105,"0.#"),1)=".",FALSE,TRUE)</formula>
    </cfRule>
    <cfRule type="expression" dxfId="1970" priority="13308">
      <formula>IF(RIGHT(TEXT(AE105,"0.#"),1)=".",TRUE,FALSE)</formula>
    </cfRule>
  </conditionalFormatting>
  <conditionalFormatting sqref="AI105">
    <cfRule type="expression" dxfId="1969" priority="13305">
      <formula>IF(RIGHT(TEXT(AI105,"0.#"),1)=".",FALSE,TRUE)</formula>
    </cfRule>
    <cfRule type="expression" dxfId="1968" priority="13306">
      <formula>IF(RIGHT(TEXT(AI105,"0.#"),1)=".",TRUE,FALSE)</formula>
    </cfRule>
  </conditionalFormatting>
  <conditionalFormatting sqref="AM105">
    <cfRule type="expression" dxfId="1967" priority="13303">
      <formula>IF(RIGHT(TEXT(AM105,"0.#"),1)=".",FALSE,TRUE)</formula>
    </cfRule>
    <cfRule type="expression" dxfId="1966" priority="13304">
      <formula>IF(RIGHT(TEXT(AM105,"0.#"),1)=".",TRUE,FALSE)</formula>
    </cfRule>
  </conditionalFormatting>
  <conditionalFormatting sqref="AE107">
    <cfRule type="expression" dxfId="1965" priority="13299">
      <formula>IF(RIGHT(TEXT(AE107,"0.#"),1)=".",FALSE,TRUE)</formula>
    </cfRule>
    <cfRule type="expression" dxfId="1964" priority="13300">
      <formula>IF(RIGHT(TEXT(AE107,"0.#"),1)=".",TRUE,FALSE)</formula>
    </cfRule>
  </conditionalFormatting>
  <conditionalFormatting sqref="AI107">
    <cfRule type="expression" dxfId="1963" priority="13297">
      <formula>IF(RIGHT(TEXT(AI107,"0.#"),1)=".",FALSE,TRUE)</formula>
    </cfRule>
    <cfRule type="expression" dxfId="1962" priority="13298">
      <formula>IF(RIGHT(TEXT(AI107,"0.#"),1)=".",TRUE,FALSE)</formula>
    </cfRule>
  </conditionalFormatting>
  <conditionalFormatting sqref="AM107">
    <cfRule type="expression" dxfId="1961" priority="13295">
      <formula>IF(RIGHT(TEXT(AM107,"0.#"),1)=".",FALSE,TRUE)</formula>
    </cfRule>
    <cfRule type="expression" dxfId="1960" priority="13296">
      <formula>IF(RIGHT(TEXT(AM107,"0.#"),1)=".",TRUE,FALSE)</formula>
    </cfRule>
  </conditionalFormatting>
  <conditionalFormatting sqref="AE108">
    <cfRule type="expression" dxfId="1959" priority="13293">
      <formula>IF(RIGHT(TEXT(AE108,"0.#"),1)=".",FALSE,TRUE)</formula>
    </cfRule>
    <cfRule type="expression" dxfId="1958" priority="13294">
      <formula>IF(RIGHT(TEXT(AE108,"0.#"),1)=".",TRUE,FALSE)</formula>
    </cfRule>
  </conditionalFormatting>
  <conditionalFormatting sqref="AI108">
    <cfRule type="expression" dxfId="1957" priority="13291">
      <formula>IF(RIGHT(TEXT(AI108,"0.#"),1)=".",FALSE,TRUE)</formula>
    </cfRule>
    <cfRule type="expression" dxfId="1956" priority="13292">
      <formula>IF(RIGHT(TEXT(AI108,"0.#"),1)=".",TRUE,FALSE)</formula>
    </cfRule>
  </conditionalFormatting>
  <conditionalFormatting sqref="AM108">
    <cfRule type="expression" dxfId="1955" priority="13289">
      <formula>IF(RIGHT(TEXT(AM108,"0.#"),1)=".",FALSE,TRUE)</formula>
    </cfRule>
    <cfRule type="expression" dxfId="1954" priority="13290">
      <formula>IF(RIGHT(TEXT(AM108,"0.#"),1)=".",TRUE,FALSE)</formula>
    </cfRule>
  </conditionalFormatting>
  <conditionalFormatting sqref="AE110">
    <cfRule type="expression" dxfId="1953" priority="13285">
      <formula>IF(RIGHT(TEXT(AE110,"0.#"),1)=".",FALSE,TRUE)</formula>
    </cfRule>
    <cfRule type="expression" dxfId="1952" priority="13286">
      <formula>IF(RIGHT(TEXT(AE110,"0.#"),1)=".",TRUE,FALSE)</formula>
    </cfRule>
  </conditionalFormatting>
  <conditionalFormatting sqref="AI110">
    <cfRule type="expression" dxfId="1951" priority="13283">
      <formula>IF(RIGHT(TEXT(AI110,"0.#"),1)=".",FALSE,TRUE)</formula>
    </cfRule>
    <cfRule type="expression" dxfId="1950" priority="13284">
      <formula>IF(RIGHT(TEXT(AI110,"0.#"),1)=".",TRUE,FALSE)</formula>
    </cfRule>
  </conditionalFormatting>
  <conditionalFormatting sqref="AM110">
    <cfRule type="expression" dxfId="1949" priority="13281">
      <formula>IF(RIGHT(TEXT(AM110,"0.#"),1)=".",FALSE,TRUE)</formula>
    </cfRule>
    <cfRule type="expression" dxfId="1948" priority="13282">
      <formula>IF(RIGHT(TEXT(AM110,"0.#"),1)=".",TRUE,FALSE)</formula>
    </cfRule>
  </conditionalFormatting>
  <conditionalFormatting sqref="AE111">
    <cfRule type="expression" dxfId="1947" priority="13279">
      <formula>IF(RIGHT(TEXT(AE111,"0.#"),1)=".",FALSE,TRUE)</formula>
    </cfRule>
    <cfRule type="expression" dxfId="1946" priority="13280">
      <formula>IF(RIGHT(TEXT(AE111,"0.#"),1)=".",TRUE,FALSE)</formula>
    </cfRule>
  </conditionalFormatting>
  <conditionalFormatting sqref="AI111">
    <cfRule type="expression" dxfId="1945" priority="13277">
      <formula>IF(RIGHT(TEXT(AI111,"0.#"),1)=".",FALSE,TRUE)</formula>
    </cfRule>
    <cfRule type="expression" dxfId="1944" priority="13278">
      <formula>IF(RIGHT(TEXT(AI111,"0.#"),1)=".",TRUE,FALSE)</formula>
    </cfRule>
  </conditionalFormatting>
  <conditionalFormatting sqref="AM111">
    <cfRule type="expression" dxfId="1943" priority="13275">
      <formula>IF(RIGHT(TEXT(AM111,"0.#"),1)=".",FALSE,TRUE)</formula>
    </cfRule>
    <cfRule type="expression" dxfId="1942" priority="13276">
      <formula>IF(RIGHT(TEXT(AM111,"0.#"),1)=".",TRUE,FALSE)</formula>
    </cfRule>
  </conditionalFormatting>
  <conditionalFormatting sqref="AE113">
    <cfRule type="expression" dxfId="1941" priority="13271">
      <formula>IF(RIGHT(TEXT(AE113,"0.#"),1)=".",FALSE,TRUE)</formula>
    </cfRule>
    <cfRule type="expression" dxfId="1940" priority="13272">
      <formula>IF(RIGHT(TEXT(AE113,"0.#"),1)=".",TRUE,FALSE)</formula>
    </cfRule>
  </conditionalFormatting>
  <conditionalFormatting sqref="AI113">
    <cfRule type="expression" dxfId="1939" priority="13269">
      <formula>IF(RIGHT(TEXT(AI113,"0.#"),1)=".",FALSE,TRUE)</formula>
    </cfRule>
    <cfRule type="expression" dxfId="1938" priority="13270">
      <formula>IF(RIGHT(TEXT(AI113,"0.#"),1)=".",TRUE,FALSE)</formula>
    </cfRule>
  </conditionalFormatting>
  <conditionalFormatting sqref="AM113">
    <cfRule type="expression" dxfId="1937" priority="13267">
      <formula>IF(RIGHT(TEXT(AM113,"0.#"),1)=".",FALSE,TRUE)</formula>
    </cfRule>
    <cfRule type="expression" dxfId="1936" priority="13268">
      <formula>IF(RIGHT(TEXT(AM113,"0.#"),1)=".",TRUE,FALSE)</formula>
    </cfRule>
  </conditionalFormatting>
  <conditionalFormatting sqref="AE114">
    <cfRule type="expression" dxfId="1935" priority="13265">
      <formula>IF(RIGHT(TEXT(AE114,"0.#"),1)=".",FALSE,TRUE)</formula>
    </cfRule>
    <cfRule type="expression" dxfId="1934" priority="13266">
      <formula>IF(RIGHT(TEXT(AE114,"0.#"),1)=".",TRUE,FALSE)</formula>
    </cfRule>
  </conditionalFormatting>
  <conditionalFormatting sqref="AI114">
    <cfRule type="expression" dxfId="1933" priority="13263">
      <formula>IF(RIGHT(TEXT(AI114,"0.#"),1)=".",FALSE,TRUE)</formula>
    </cfRule>
    <cfRule type="expression" dxfId="1932" priority="13264">
      <formula>IF(RIGHT(TEXT(AI114,"0.#"),1)=".",TRUE,FALSE)</formula>
    </cfRule>
  </conditionalFormatting>
  <conditionalFormatting sqref="AM114">
    <cfRule type="expression" dxfId="1931" priority="13261">
      <formula>IF(RIGHT(TEXT(AM114,"0.#"),1)=".",FALSE,TRUE)</formula>
    </cfRule>
    <cfRule type="expression" dxfId="1930" priority="13262">
      <formula>IF(RIGHT(TEXT(AM114,"0.#"),1)=".",TRUE,FALSE)</formula>
    </cfRule>
  </conditionalFormatting>
  <conditionalFormatting sqref="AM116">
    <cfRule type="expression" dxfId="1929" priority="13253">
      <formula>IF(RIGHT(TEXT(AM116,"0.#"),1)=".",FALSE,TRUE)</formula>
    </cfRule>
    <cfRule type="expression" dxfId="1928" priority="13254">
      <formula>IF(RIGHT(TEXT(AM116,"0.#"),1)=".",TRUE,FALSE)</formula>
    </cfRule>
  </conditionalFormatting>
  <conditionalFormatting sqref="AE119 AQ119">
    <cfRule type="expression" dxfId="1927" priority="13243">
      <formula>IF(RIGHT(TEXT(AE119,"0.#"),1)=".",FALSE,TRUE)</formula>
    </cfRule>
    <cfRule type="expression" dxfId="1926" priority="13244">
      <formula>IF(RIGHT(TEXT(AE119,"0.#"),1)=".",TRUE,FALSE)</formula>
    </cfRule>
  </conditionalFormatting>
  <conditionalFormatting sqref="AI119">
    <cfRule type="expression" dxfId="1925" priority="13241">
      <formula>IF(RIGHT(TEXT(AI119,"0.#"),1)=".",FALSE,TRUE)</formula>
    </cfRule>
    <cfRule type="expression" dxfId="1924" priority="13242">
      <formula>IF(RIGHT(TEXT(AI119,"0.#"),1)=".",TRUE,FALSE)</formula>
    </cfRule>
  </conditionalFormatting>
  <conditionalFormatting sqref="AM119">
    <cfRule type="expression" dxfId="1923" priority="13239">
      <formula>IF(RIGHT(TEXT(AM119,"0.#"),1)=".",FALSE,TRUE)</formula>
    </cfRule>
    <cfRule type="expression" dxfId="1922" priority="13240">
      <formula>IF(RIGHT(TEXT(AM119,"0.#"),1)=".",TRUE,FALSE)</formula>
    </cfRule>
  </conditionalFormatting>
  <conditionalFormatting sqref="AQ120">
    <cfRule type="expression" dxfId="1921" priority="13231">
      <formula>IF(RIGHT(TEXT(AQ120,"0.#"),1)=".",FALSE,TRUE)</formula>
    </cfRule>
    <cfRule type="expression" dxfId="1920" priority="13232">
      <formula>IF(RIGHT(TEXT(AQ120,"0.#"),1)=".",TRUE,FALSE)</formula>
    </cfRule>
  </conditionalFormatting>
  <conditionalFormatting sqref="AE122 AQ122">
    <cfRule type="expression" dxfId="1919" priority="13229">
      <formula>IF(RIGHT(TEXT(AE122,"0.#"),1)=".",FALSE,TRUE)</formula>
    </cfRule>
    <cfRule type="expression" dxfId="1918" priority="13230">
      <formula>IF(RIGHT(TEXT(AE122,"0.#"),1)=".",TRUE,FALSE)</formula>
    </cfRule>
  </conditionalFormatting>
  <conditionalFormatting sqref="AI122">
    <cfRule type="expression" dxfId="1917" priority="13227">
      <formula>IF(RIGHT(TEXT(AI122,"0.#"),1)=".",FALSE,TRUE)</formula>
    </cfRule>
    <cfRule type="expression" dxfId="1916" priority="13228">
      <formula>IF(RIGHT(TEXT(AI122,"0.#"),1)=".",TRUE,FALSE)</formula>
    </cfRule>
  </conditionalFormatting>
  <conditionalFormatting sqref="AM122">
    <cfRule type="expression" dxfId="1915" priority="13225">
      <formula>IF(RIGHT(TEXT(AM122,"0.#"),1)=".",FALSE,TRUE)</formula>
    </cfRule>
    <cfRule type="expression" dxfId="1914" priority="13226">
      <formula>IF(RIGHT(TEXT(AM122,"0.#"),1)=".",TRUE,FALSE)</formula>
    </cfRule>
  </conditionalFormatting>
  <conditionalFormatting sqref="AQ123">
    <cfRule type="expression" dxfId="1913" priority="13217">
      <formula>IF(RIGHT(TEXT(AQ123,"0.#"),1)=".",FALSE,TRUE)</formula>
    </cfRule>
    <cfRule type="expression" dxfId="1912" priority="13218">
      <formula>IF(RIGHT(TEXT(AQ123,"0.#"),1)=".",TRUE,FALSE)</formula>
    </cfRule>
  </conditionalFormatting>
  <conditionalFormatting sqref="AE125 AQ125">
    <cfRule type="expression" dxfId="1911" priority="13215">
      <formula>IF(RIGHT(TEXT(AE125,"0.#"),1)=".",FALSE,TRUE)</formula>
    </cfRule>
    <cfRule type="expression" dxfId="1910" priority="13216">
      <formula>IF(RIGHT(TEXT(AE125,"0.#"),1)=".",TRUE,FALSE)</formula>
    </cfRule>
  </conditionalFormatting>
  <conditionalFormatting sqref="AI125">
    <cfRule type="expression" dxfId="1909" priority="13213">
      <formula>IF(RIGHT(TEXT(AI125,"0.#"),1)=".",FALSE,TRUE)</formula>
    </cfRule>
    <cfRule type="expression" dxfId="1908" priority="13214">
      <formula>IF(RIGHT(TEXT(AI125,"0.#"),1)=".",TRUE,FALSE)</formula>
    </cfRule>
  </conditionalFormatting>
  <conditionalFormatting sqref="AM125">
    <cfRule type="expression" dxfId="1907" priority="13211">
      <formula>IF(RIGHT(TEXT(AM125,"0.#"),1)=".",FALSE,TRUE)</formula>
    </cfRule>
    <cfRule type="expression" dxfId="1906" priority="13212">
      <formula>IF(RIGHT(TEXT(AM125,"0.#"),1)=".",TRUE,FALSE)</formula>
    </cfRule>
  </conditionalFormatting>
  <conditionalFormatting sqref="AQ126">
    <cfRule type="expression" dxfId="1905" priority="13203">
      <formula>IF(RIGHT(TEXT(AQ126,"0.#"),1)=".",FALSE,TRUE)</formula>
    </cfRule>
    <cfRule type="expression" dxfId="1904" priority="13204">
      <formula>IF(RIGHT(TEXT(AQ126,"0.#"),1)=".",TRUE,FALSE)</formula>
    </cfRule>
  </conditionalFormatting>
  <conditionalFormatting sqref="AE128 AQ128">
    <cfRule type="expression" dxfId="1903" priority="13201">
      <formula>IF(RIGHT(TEXT(AE128,"0.#"),1)=".",FALSE,TRUE)</formula>
    </cfRule>
    <cfRule type="expression" dxfId="1902" priority="13202">
      <formula>IF(RIGHT(TEXT(AE128,"0.#"),1)=".",TRUE,FALSE)</formula>
    </cfRule>
  </conditionalFormatting>
  <conditionalFormatting sqref="AI128">
    <cfRule type="expression" dxfId="1901" priority="13199">
      <formula>IF(RIGHT(TEXT(AI128,"0.#"),1)=".",FALSE,TRUE)</formula>
    </cfRule>
    <cfRule type="expression" dxfId="1900" priority="13200">
      <formula>IF(RIGHT(TEXT(AI128,"0.#"),1)=".",TRUE,FALSE)</formula>
    </cfRule>
  </conditionalFormatting>
  <conditionalFormatting sqref="AM128">
    <cfRule type="expression" dxfId="1899" priority="13197">
      <formula>IF(RIGHT(TEXT(AM128,"0.#"),1)=".",FALSE,TRUE)</formula>
    </cfRule>
    <cfRule type="expression" dxfId="1898" priority="13198">
      <formula>IF(RIGHT(TEXT(AM128,"0.#"),1)=".",TRUE,FALSE)</formula>
    </cfRule>
  </conditionalFormatting>
  <conditionalFormatting sqref="AQ129">
    <cfRule type="expression" dxfId="1897" priority="13189">
      <formula>IF(RIGHT(TEXT(AQ129,"0.#"),1)=".",FALSE,TRUE)</formula>
    </cfRule>
    <cfRule type="expression" dxfId="1896" priority="13190">
      <formula>IF(RIGHT(TEXT(AQ129,"0.#"),1)=".",TRUE,FALSE)</formula>
    </cfRule>
  </conditionalFormatting>
  <conditionalFormatting sqref="AE75">
    <cfRule type="expression" dxfId="1895" priority="13187">
      <formula>IF(RIGHT(TEXT(AE75,"0.#"),1)=".",FALSE,TRUE)</formula>
    </cfRule>
    <cfRule type="expression" dxfId="1894" priority="13188">
      <formula>IF(RIGHT(TEXT(AE75,"0.#"),1)=".",TRUE,FALSE)</formula>
    </cfRule>
  </conditionalFormatting>
  <conditionalFormatting sqref="AE76">
    <cfRule type="expression" dxfId="1893" priority="13185">
      <formula>IF(RIGHT(TEXT(AE76,"0.#"),1)=".",FALSE,TRUE)</formula>
    </cfRule>
    <cfRule type="expression" dxfId="1892" priority="13186">
      <formula>IF(RIGHT(TEXT(AE76,"0.#"),1)=".",TRUE,FALSE)</formula>
    </cfRule>
  </conditionalFormatting>
  <conditionalFormatting sqref="AE77">
    <cfRule type="expression" dxfId="1891" priority="13183">
      <formula>IF(RIGHT(TEXT(AE77,"0.#"),1)=".",FALSE,TRUE)</formula>
    </cfRule>
    <cfRule type="expression" dxfId="1890" priority="13184">
      <formula>IF(RIGHT(TEXT(AE77,"0.#"),1)=".",TRUE,FALSE)</formula>
    </cfRule>
  </conditionalFormatting>
  <conditionalFormatting sqref="AI77">
    <cfRule type="expression" dxfId="1889" priority="13181">
      <formula>IF(RIGHT(TEXT(AI77,"0.#"),1)=".",FALSE,TRUE)</formula>
    </cfRule>
    <cfRule type="expression" dxfId="1888" priority="13182">
      <formula>IF(RIGHT(TEXT(AI77,"0.#"),1)=".",TRUE,FALSE)</formula>
    </cfRule>
  </conditionalFormatting>
  <conditionalFormatting sqref="AI76">
    <cfRule type="expression" dxfId="1887" priority="13179">
      <formula>IF(RIGHT(TEXT(AI76,"0.#"),1)=".",FALSE,TRUE)</formula>
    </cfRule>
    <cfRule type="expression" dxfId="1886" priority="13180">
      <formula>IF(RIGHT(TEXT(AI76,"0.#"),1)=".",TRUE,FALSE)</formula>
    </cfRule>
  </conditionalFormatting>
  <conditionalFormatting sqref="AI75">
    <cfRule type="expression" dxfId="1885" priority="13177">
      <formula>IF(RIGHT(TEXT(AI75,"0.#"),1)=".",FALSE,TRUE)</formula>
    </cfRule>
    <cfRule type="expression" dxfId="1884" priority="13178">
      <formula>IF(RIGHT(TEXT(AI75,"0.#"),1)=".",TRUE,FALSE)</formula>
    </cfRule>
  </conditionalFormatting>
  <conditionalFormatting sqref="AM75">
    <cfRule type="expression" dxfId="1883" priority="13175">
      <formula>IF(RIGHT(TEXT(AM75,"0.#"),1)=".",FALSE,TRUE)</formula>
    </cfRule>
    <cfRule type="expression" dxfId="1882" priority="13176">
      <formula>IF(RIGHT(TEXT(AM75,"0.#"),1)=".",TRUE,FALSE)</formula>
    </cfRule>
  </conditionalFormatting>
  <conditionalFormatting sqref="AM76">
    <cfRule type="expression" dxfId="1881" priority="13173">
      <formula>IF(RIGHT(TEXT(AM76,"0.#"),1)=".",FALSE,TRUE)</formula>
    </cfRule>
    <cfRule type="expression" dxfId="1880" priority="13174">
      <formula>IF(RIGHT(TEXT(AM76,"0.#"),1)=".",TRUE,FALSE)</formula>
    </cfRule>
  </conditionalFormatting>
  <conditionalFormatting sqref="AM77">
    <cfRule type="expression" dxfId="1879" priority="13171">
      <formula>IF(RIGHT(TEXT(AM77,"0.#"),1)=".",FALSE,TRUE)</formula>
    </cfRule>
    <cfRule type="expression" dxfId="1878" priority="13172">
      <formula>IF(RIGHT(TEXT(AM77,"0.#"),1)=".",TRUE,FALSE)</formula>
    </cfRule>
  </conditionalFormatting>
  <conditionalFormatting sqref="AM134:AM135">
    <cfRule type="expression" dxfId="1877" priority="13157">
      <formula>IF(RIGHT(TEXT(AM134,"0.#"),1)=".",FALSE,TRUE)</formula>
    </cfRule>
    <cfRule type="expression" dxfId="1876" priority="13158">
      <formula>IF(RIGHT(TEXT(AM134,"0.#"),1)=".",TRUE,FALSE)</formula>
    </cfRule>
  </conditionalFormatting>
  <conditionalFormatting sqref="AE433 AI433 AM433 AQ433">
    <cfRule type="expression" dxfId="1875" priority="13127">
      <formula>IF(RIGHT(TEXT(AE433,"0.#"),1)=".",FALSE,TRUE)</formula>
    </cfRule>
    <cfRule type="expression" dxfId="1874" priority="13128">
      <formula>IF(RIGHT(TEXT(AE433,"0.#"),1)=".",TRUE,FALSE)</formula>
    </cfRule>
  </conditionalFormatting>
  <conditionalFormatting sqref="AE434 AI434 AM434 AQ434">
    <cfRule type="expression" dxfId="1873" priority="13125">
      <formula>IF(RIGHT(TEXT(AE434,"0.#"),1)=".",FALSE,TRUE)</formula>
    </cfRule>
    <cfRule type="expression" dxfId="1872" priority="13126">
      <formula>IF(RIGHT(TEXT(AE434,"0.#"),1)=".",TRUE,FALSE)</formula>
    </cfRule>
  </conditionalFormatting>
  <conditionalFormatting sqref="AE435 AI435 AM435 AQ435">
    <cfRule type="expression" dxfId="1871" priority="13123">
      <formula>IF(RIGHT(TEXT(AE435,"0.#"),1)=".",FALSE,TRUE)</formula>
    </cfRule>
    <cfRule type="expression" dxfId="1870" priority="13124">
      <formula>IF(RIGHT(TEXT(AE435,"0.#"),1)=".",TRUE,FALSE)</formula>
    </cfRule>
  </conditionalFormatting>
  <conditionalFormatting sqref="AL840:AO867">
    <cfRule type="expression" dxfId="1869" priority="6727">
      <formula>IF(AND(AL840&gt;=0, RIGHT(TEXT(AL840,"0.#"),1)&lt;&gt;"."),TRUE,FALSE)</formula>
    </cfRule>
    <cfRule type="expression" dxfId="1868" priority="6728">
      <formula>IF(AND(AL840&gt;=0, RIGHT(TEXT(AL840,"0.#"),1)="."),TRUE,FALSE)</formula>
    </cfRule>
    <cfRule type="expression" dxfId="1867" priority="6729">
      <formula>IF(AND(AL840&lt;0, RIGHT(TEXT(AL840,"0.#"),1)&lt;&gt;"."),TRUE,FALSE)</formula>
    </cfRule>
    <cfRule type="expression" dxfId="1866" priority="6730">
      <formula>IF(AND(AL840&lt;0, RIGHT(TEXT(AL840,"0.#"),1)="."),TRUE,FALSE)</formula>
    </cfRule>
  </conditionalFormatting>
  <conditionalFormatting sqref="AQ53:AQ55">
    <cfRule type="expression" dxfId="1865" priority="4749">
      <formula>IF(RIGHT(TEXT(AQ53,"0.#"),1)=".",FALSE,TRUE)</formula>
    </cfRule>
    <cfRule type="expression" dxfId="1864" priority="4750">
      <formula>IF(RIGHT(TEXT(AQ53,"0.#"),1)=".",TRUE,FALSE)</formula>
    </cfRule>
  </conditionalFormatting>
  <conditionalFormatting sqref="AU53:AU55">
    <cfRule type="expression" dxfId="1863" priority="4747">
      <formula>IF(RIGHT(TEXT(AU53,"0.#"),1)=".",FALSE,TRUE)</formula>
    </cfRule>
    <cfRule type="expression" dxfId="1862" priority="4748">
      <formula>IF(RIGHT(TEXT(AU53,"0.#"),1)=".",TRUE,FALSE)</formula>
    </cfRule>
  </conditionalFormatting>
  <conditionalFormatting sqref="AQ60:AQ62">
    <cfRule type="expression" dxfId="1861" priority="4745">
      <formula>IF(RIGHT(TEXT(AQ60,"0.#"),1)=".",FALSE,TRUE)</formula>
    </cfRule>
    <cfRule type="expression" dxfId="1860" priority="4746">
      <formula>IF(RIGHT(TEXT(AQ60,"0.#"),1)=".",TRUE,FALSE)</formula>
    </cfRule>
  </conditionalFormatting>
  <conditionalFormatting sqref="AU60:AU62">
    <cfRule type="expression" dxfId="1859" priority="4743">
      <formula>IF(RIGHT(TEXT(AU60,"0.#"),1)=".",FALSE,TRUE)</formula>
    </cfRule>
    <cfRule type="expression" dxfId="1858" priority="4744">
      <formula>IF(RIGHT(TEXT(AU60,"0.#"),1)=".",TRUE,FALSE)</formula>
    </cfRule>
  </conditionalFormatting>
  <conditionalFormatting sqref="AQ75:AQ77">
    <cfRule type="expression" dxfId="1857" priority="4741">
      <formula>IF(RIGHT(TEXT(AQ75,"0.#"),1)=".",FALSE,TRUE)</formula>
    </cfRule>
    <cfRule type="expression" dxfId="1856" priority="4742">
      <formula>IF(RIGHT(TEXT(AQ75,"0.#"),1)=".",TRUE,FALSE)</formula>
    </cfRule>
  </conditionalFormatting>
  <conditionalFormatting sqref="AU75:AU77">
    <cfRule type="expression" dxfId="1855" priority="4739">
      <formula>IF(RIGHT(TEXT(AU75,"0.#"),1)=".",FALSE,TRUE)</formula>
    </cfRule>
    <cfRule type="expression" dxfId="1854" priority="4740">
      <formula>IF(RIGHT(TEXT(AU75,"0.#"),1)=".",TRUE,FALSE)</formula>
    </cfRule>
  </conditionalFormatting>
  <conditionalFormatting sqref="AQ87:AQ89">
    <cfRule type="expression" dxfId="1853" priority="4737">
      <formula>IF(RIGHT(TEXT(AQ87,"0.#"),1)=".",FALSE,TRUE)</formula>
    </cfRule>
    <cfRule type="expression" dxfId="1852" priority="4738">
      <formula>IF(RIGHT(TEXT(AQ87,"0.#"),1)=".",TRUE,FALSE)</formula>
    </cfRule>
  </conditionalFormatting>
  <conditionalFormatting sqref="AU87:AU89">
    <cfRule type="expression" dxfId="1851" priority="4735">
      <formula>IF(RIGHT(TEXT(AU87,"0.#"),1)=".",FALSE,TRUE)</formula>
    </cfRule>
    <cfRule type="expression" dxfId="1850" priority="4736">
      <formula>IF(RIGHT(TEXT(AU87,"0.#"),1)=".",TRUE,FALSE)</formula>
    </cfRule>
  </conditionalFormatting>
  <conditionalFormatting sqref="AQ92:AQ94">
    <cfRule type="expression" dxfId="1849" priority="4733">
      <formula>IF(RIGHT(TEXT(AQ92,"0.#"),1)=".",FALSE,TRUE)</formula>
    </cfRule>
    <cfRule type="expression" dxfId="1848" priority="4734">
      <formula>IF(RIGHT(TEXT(AQ92,"0.#"),1)=".",TRUE,FALSE)</formula>
    </cfRule>
  </conditionalFormatting>
  <conditionalFormatting sqref="AU92:AU94">
    <cfRule type="expression" dxfId="1847" priority="4731">
      <formula>IF(RIGHT(TEXT(AU92,"0.#"),1)=".",FALSE,TRUE)</formula>
    </cfRule>
    <cfRule type="expression" dxfId="1846" priority="4732">
      <formula>IF(RIGHT(TEXT(AU92,"0.#"),1)=".",TRUE,FALSE)</formula>
    </cfRule>
  </conditionalFormatting>
  <conditionalFormatting sqref="AQ97:AQ99">
    <cfRule type="expression" dxfId="1845" priority="4729">
      <formula>IF(RIGHT(TEXT(AQ97,"0.#"),1)=".",FALSE,TRUE)</formula>
    </cfRule>
    <cfRule type="expression" dxfId="1844" priority="4730">
      <formula>IF(RIGHT(TEXT(AQ97,"0.#"),1)=".",TRUE,FALSE)</formula>
    </cfRule>
  </conditionalFormatting>
  <conditionalFormatting sqref="AU97:AU99">
    <cfRule type="expression" dxfId="1843" priority="4727">
      <formula>IF(RIGHT(TEXT(AU97,"0.#"),1)=".",FALSE,TRUE)</formula>
    </cfRule>
    <cfRule type="expression" dxfId="1842" priority="4728">
      <formula>IF(RIGHT(TEXT(AU97,"0.#"),1)=".",TRUE,FALSE)</formula>
    </cfRule>
  </conditionalFormatting>
  <conditionalFormatting sqref="AE458">
    <cfRule type="expression" dxfId="1841" priority="4421">
      <formula>IF(RIGHT(TEXT(AE458,"0.#"),1)=".",FALSE,TRUE)</formula>
    </cfRule>
    <cfRule type="expression" dxfId="1840" priority="4422">
      <formula>IF(RIGHT(TEXT(AE458,"0.#"),1)=".",TRUE,FALSE)</formula>
    </cfRule>
  </conditionalFormatting>
  <conditionalFormatting sqref="AM460">
    <cfRule type="expression" dxfId="1839" priority="4411">
      <formula>IF(RIGHT(TEXT(AM460,"0.#"),1)=".",FALSE,TRUE)</formula>
    </cfRule>
    <cfRule type="expression" dxfId="1838" priority="4412">
      <formula>IF(RIGHT(TEXT(AM460,"0.#"),1)=".",TRUE,FALSE)</formula>
    </cfRule>
  </conditionalFormatting>
  <conditionalFormatting sqref="AE459">
    <cfRule type="expression" dxfId="1837" priority="4419">
      <formula>IF(RIGHT(TEXT(AE459,"0.#"),1)=".",FALSE,TRUE)</formula>
    </cfRule>
    <cfRule type="expression" dxfId="1836" priority="4420">
      <formula>IF(RIGHT(TEXT(AE459,"0.#"),1)=".",TRUE,FALSE)</formula>
    </cfRule>
  </conditionalFormatting>
  <conditionalFormatting sqref="AE460">
    <cfRule type="expression" dxfId="1835" priority="4417">
      <formula>IF(RIGHT(TEXT(AE460,"0.#"),1)=".",FALSE,TRUE)</formula>
    </cfRule>
    <cfRule type="expression" dxfId="1834" priority="4418">
      <formula>IF(RIGHT(TEXT(AE460,"0.#"),1)=".",TRUE,FALSE)</formula>
    </cfRule>
  </conditionalFormatting>
  <conditionalFormatting sqref="AM458">
    <cfRule type="expression" dxfId="1833" priority="4415">
      <formula>IF(RIGHT(TEXT(AM458,"0.#"),1)=".",FALSE,TRUE)</formula>
    </cfRule>
    <cfRule type="expression" dxfId="1832" priority="4416">
      <formula>IF(RIGHT(TEXT(AM458,"0.#"),1)=".",TRUE,FALSE)</formula>
    </cfRule>
  </conditionalFormatting>
  <conditionalFormatting sqref="AM459">
    <cfRule type="expression" dxfId="1831" priority="4413">
      <formula>IF(RIGHT(TEXT(AM459,"0.#"),1)=".",FALSE,TRUE)</formula>
    </cfRule>
    <cfRule type="expression" dxfId="1830" priority="4414">
      <formula>IF(RIGHT(TEXT(AM459,"0.#"),1)=".",TRUE,FALSE)</formula>
    </cfRule>
  </conditionalFormatting>
  <conditionalFormatting sqref="AU458">
    <cfRule type="expression" dxfId="1829" priority="4409">
      <formula>IF(RIGHT(TEXT(AU458,"0.#"),1)=".",FALSE,TRUE)</formula>
    </cfRule>
    <cfRule type="expression" dxfId="1828" priority="4410">
      <formula>IF(RIGHT(TEXT(AU458,"0.#"),1)=".",TRUE,FALSE)</formula>
    </cfRule>
  </conditionalFormatting>
  <conditionalFormatting sqref="AU459">
    <cfRule type="expression" dxfId="1827" priority="4407">
      <formula>IF(RIGHT(TEXT(AU459,"0.#"),1)=".",FALSE,TRUE)</formula>
    </cfRule>
    <cfRule type="expression" dxfId="1826" priority="4408">
      <formula>IF(RIGHT(TEXT(AU459,"0.#"),1)=".",TRUE,FALSE)</formula>
    </cfRule>
  </conditionalFormatting>
  <conditionalFormatting sqref="AU460">
    <cfRule type="expression" dxfId="1825" priority="4405">
      <formula>IF(RIGHT(TEXT(AU460,"0.#"),1)=".",FALSE,TRUE)</formula>
    </cfRule>
    <cfRule type="expression" dxfId="1824" priority="4406">
      <formula>IF(RIGHT(TEXT(AU460,"0.#"),1)=".",TRUE,FALSE)</formula>
    </cfRule>
  </conditionalFormatting>
  <conditionalFormatting sqref="AI460">
    <cfRule type="expression" dxfId="1823" priority="4399">
      <formula>IF(RIGHT(TEXT(AI460,"0.#"),1)=".",FALSE,TRUE)</formula>
    </cfRule>
    <cfRule type="expression" dxfId="1822" priority="4400">
      <formula>IF(RIGHT(TEXT(AI460,"0.#"),1)=".",TRUE,FALSE)</formula>
    </cfRule>
  </conditionalFormatting>
  <conditionalFormatting sqref="AI458">
    <cfRule type="expression" dxfId="1821" priority="4403">
      <formula>IF(RIGHT(TEXT(AI458,"0.#"),1)=".",FALSE,TRUE)</formula>
    </cfRule>
    <cfRule type="expression" dxfId="1820" priority="4404">
      <formula>IF(RIGHT(TEXT(AI458,"0.#"),1)=".",TRUE,FALSE)</formula>
    </cfRule>
  </conditionalFormatting>
  <conditionalFormatting sqref="AI459">
    <cfRule type="expression" dxfId="1819" priority="4401">
      <formula>IF(RIGHT(TEXT(AI459,"0.#"),1)=".",FALSE,TRUE)</formula>
    </cfRule>
    <cfRule type="expression" dxfId="1818" priority="4402">
      <formula>IF(RIGHT(TEXT(AI459,"0.#"),1)=".",TRUE,FALSE)</formula>
    </cfRule>
  </conditionalFormatting>
  <conditionalFormatting sqref="AQ459">
    <cfRule type="expression" dxfId="1817" priority="4397">
      <formula>IF(RIGHT(TEXT(AQ459,"0.#"),1)=".",FALSE,TRUE)</formula>
    </cfRule>
    <cfRule type="expression" dxfId="1816" priority="4398">
      <formula>IF(RIGHT(TEXT(AQ459,"0.#"),1)=".",TRUE,FALSE)</formula>
    </cfRule>
  </conditionalFormatting>
  <conditionalFormatting sqref="AQ460">
    <cfRule type="expression" dxfId="1815" priority="4395">
      <formula>IF(RIGHT(TEXT(AQ460,"0.#"),1)=".",FALSE,TRUE)</formula>
    </cfRule>
    <cfRule type="expression" dxfId="1814" priority="4396">
      <formula>IF(RIGHT(TEXT(AQ460,"0.#"),1)=".",TRUE,FALSE)</formula>
    </cfRule>
  </conditionalFormatting>
  <conditionalFormatting sqref="AQ458">
    <cfRule type="expression" dxfId="1813" priority="4393">
      <formula>IF(RIGHT(TEXT(AQ458,"0.#"),1)=".",FALSE,TRUE)</formula>
    </cfRule>
    <cfRule type="expression" dxfId="1812" priority="4394">
      <formula>IF(RIGHT(TEXT(AQ458,"0.#"),1)=".",TRUE,FALSE)</formula>
    </cfRule>
  </conditionalFormatting>
  <conditionalFormatting sqref="AE120 AM120">
    <cfRule type="expression" dxfId="1811" priority="3071">
      <formula>IF(RIGHT(TEXT(AE120,"0.#"),1)=".",FALSE,TRUE)</formula>
    </cfRule>
    <cfRule type="expression" dxfId="1810" priority="3072">
      <formula>IF(RIGHT(TEXT(AE120,"0.#"),1)=".",TRUE,FALSE)</formula>
    </cfRule>
  </conditionalFormatting>
  <conditionalFormatting sqref="AI126">
    <cfRule type="expression" dxfId="1809" priority="3061">
      <formula>IF(RIGHT(TEXT(AI126,"0.#"),1)=".",FALSE,TRUE)</formula>
    </cfRule>
    <cfRule type="expression" dxfId="1808" priority="3062">
      <formula>IF(RIGHT(TEXT(AI126,"0.#"),1)=".",TRUE,FALSE)</formula>
    </cfRule>
  </conditionalFormatting>
  <conditionalFormatting sqref="AI120">
    <cfRule type="expression" dxfId="1807" priority="3069">
      <formula>IF(RIGHT(TEXT(AI120,"0.#"),1)=".",FALSE,TRUE)</formula>
    </cfRule>
    <cfRule type="expression" dxfId="1806" priority="3070">
      <formula>IF(RIGHT(TEXT(AI120,"0.#"),1)=".",TRUE,FALSE)</formula>
    </cfRule>
  </conditionalFormatting>
  <conditionalFormatting sqref="AE123 AM123">
    <cfRule type="expression" dxfId="1805" priority="3067">
      <formula>IF(RIGHT(TEXT(AE123,"0.#"),1)=".",FALSE,TRUE)</formula>
    </cfRule>
    <cfRule type="expression" dxfId="1804" priority="3068">
      <formula>IF(RIGHT(TEXT(AE123,"0.#"),1)=".",TRUE,FALSE)</formula>
    </cfRule>
  </conditionalFormatting>
  <conditionalFormatting sqref="AI123">
    <cfRule type="expression" dxfId="1803" priority="3065">
      <formula>IF(RIGHT(TEXT(AI123,"0.#"),1)=".",FALSE,TRUE)</formula>
    </cfRule>
    <cfRule type="expression" dxfId="1802" priority="3066">
      <formula>IF(RIGHT(TEXT(AI123,"0.#"),1)=".",TRUE,FALSE)</formula>
    </cfRule>
  </conditionalFormatting>
  <conditionalFormatting sqref="AE126 AM126">
    <cfRule type="expression" dxfId="1801" priority="3063">
      <formula>IF(RIGHT(TEXT(AE126,"0.#"),1)=".",FALSE,TRUE)</formula>
    </cfRule>
    <cfRule type="expression" dxfId="1800" priority="3064">
      <formula>IF(RIGHT(TEXT(AE126,"0.#"),1)=".",TRUE,FALSE)</formula>
    </cfRule>
  </conditionalFormatting>
  <conditionalFormatting sqref="AE129 AM129">
    <cfRule type="expression" dxfId="1799" priority="3059">
      <formula>IF(RIGHT(TEXT(AE129,"0.#"),1)=".",FALSE,TRUE)</formula>
    </cfRule>
    <cfRule type="expression" dxfId="1798" priority="3060">
      <formula>IF(RIGHT(TEXT(AE129,"0.#"),1)=".",TRUE,FALSE)</formula>
    </cfRule>
  </conditionalFormatting>
  <conditionalFormatting sqref="AI129">
    <cfRule type="expression" dxfId="1797" priority="3057">
      <formula>IF(RIGHT(TEXT(AI129,"0.#"),1)=".",FALSE,TRUE)</formula>
    </cfRule>
    <cfRule type="expression" dxfId="1796" priority="3058">
      <formula>IF(RIGHT(TEXT(AI129,"0.#"),1)=".",TRUE,FALSE)</formula>
    </cfRule>
  </conditionalFormatting>
  <conditionalFormatting sqref="Y840:Y867">
    <cfRule type="expression" dxfId="1795" priority="3055">
      <formula>IF(RIGHT(TEXT(Y840,"0.#"),1)=".",FALSE,TRUE)</formula>
    </cfRule>
    <cfRule type="expression" dxfId="1794" priority="3056">
      <formula>IF(RIGHT(TEXT(Y840,"0.#"),1)=".",TRUE,FALSE)</formula>
    </cfRule>
  </conditionalFormatting>
  <conditionalFormatting sqref="AU518">
    <cfRule type="expression" dxfId="1793" priority="1565">
      <formula>IF(RIGHT(TEXT(AU518,"0.#"),1)=".",FALSE,TRUE)</formula>
    </cfRule>
    <cfRule type="expression" dxfId="1792" priority="1566">
      <formula>IF(RIGHT(TEXT(AU518,"0.#"),1)=".",TRUE,FALSE)</formula>
    </cfRule>
  </conditionalFormatting>
  <conditionalFormatting sqref="AQ551">
    <cfRule type="expression" dxfId="1791" priority="1341">
      <formula>IF(RIGHT(TEXT(AQ551,"0.#"),1)=".",FALSE,TRUE)</formula>
    </cfRule>
    <cfRule type="expression" dxfId="1790" priority="1342">
      <formula>IF(RIGHT(TEXT(AQ551,"0.#"),1)=".",TRUE,FALSE)</formula>
    </cfRule>
  </conditionalFormatting>
  <conditionalFormatting sqref="AE556">
    <cfRule type="expression" dxfId="1789" priority="1339">
      <formula>IF(RIGHT(TEXT(AE556,"0.#"),1)=".",FALSE,TRUE)</formula>
    </cfRule>
    <cfRule type="expression" dxfId="1788" priority="1340">
      <formula>IF(RIGHT(TEXT(AE556,"0.#"),1)=".",TRUE,FALSE)</formula>
    </cfRule>
  </conditionalFormatting>
  <conditionalFormatting sqref="AE557">
    <cfRule type="expression" dxfId="1787" priority="1337">
      <formula>IF(RIGHT(TEXT(AE557,"0.#"),1)=".",FALSE,TRUE)</formula>
    </cfRule>
    <cfRule type="expression" dxfId="1786" priority="1338">
      <formula>IF(RIGHT(TEXT(AE557,"0.#"),1)=".",TRUE,FALSE)</formula>
    </cfRule>
  </conditionalFormatting>
  <conditionalFormatting sqref="AE558">
    <cfRule type="expression" dxfId="1785" priority="1335">
      <formula>IF(RIGHT(TEXT(AE558,"0.#"),1)=".",FALSE,TRUE)</formula>
    </cfRule>
    <cfRule type="expression" dxfId="1784" priority="1336">
      <formula>IF(RIGHT(TEXT(AE558,"0.#"),1)=".",TRUE,FALSE)</formula>
    </cfRule>
  </conditionalFormatting>
  <conditionalFormatting sqref="AU556">
    <cfRule type="expression" dxfId="1783" priority="1327">
      <formula>IF(RIGHT(TEXT(AU556,"0.#"),1)=".",FALSE,TRUE)</formula>
    </cfRule>
    <cfRule type="expression" dxfId="1782" priority="1328">
      <formula>IF(RIGHT(TEXT(AU556,"0.#"),1)=".",TRUE,FALSE)</formula>
    </cfRule>
  </conditionalFormatting>
  <conditionalFormatting sqref="AU557">
    <cfRule type="expression" dxfId="1781" priority="1325">
      <formula>IF(RIGHT(TEXT(AU557,"0.#"),1)=".",FALSE,TRUE)</formula>
    </cfRule>
    <cfRule type="expression" dxfId="1780" priority="1326">
      <formula>IF(RIGHT(TEXT(AU557,"0.#"),1)=".",TRUE,FALSE)</formula>
    </cfRule>
  </conditionalFormatting>
  <conditionalFormatting sqref="AU558">
    <cfRule type="expression" dxfId="1779" priority="1323">
      <formula>IF(RIGHT(TEXT(AU558,"0.#"),1)=".",FALSE,TRUE)</formula>
    </cfRule>
    <cfRule type="expression" dxfId="1778" priority="1324">
      <formula>IF(RIGHT(TEXT(AU558,"0.#"),1)=".",TRUE,FALSE)</formula>
    </cfRule>
  </conditionalFormatting>
  <conditionalFormatting sqref="AQ557">
    <cfRule type="expression" dxfId="1777" priority="1315">
      <formula>IF(RIGHT(TEXT(AQ557,"0.#"),1)=".",FALSE,TRUE)</formula>
    </cfRule>
    <cfRule type="expression" dxfId="1776" priority="1316">
      <formula>IF(RIGHT(TEXT(AQ557,"0.#"),1)=".",TRUE,FALSE)</formula>
    </cfRule>
  </conditionalFormatting>
  <conditionalFormatting sqref="AQ558">
    <cfRule type="expression" dxfId="1775" priority="1313">
      <formula>IF(RIGHT(TEXT(AQ558,"0.#"),1)=".",FALSE,TRUE)</formula>
    </cfRule>
    <cfRule type="expression" dxfId="1774" priority="1314">
      <formula>IF(RIGHT(TEXT(AQ558,"0.#"),1)=".",TRUE,FALSE)</formula>
    </cfRule>
  </conditionalFormatting>
  <conditionalFormatting sqref="AQ556">
    <cfRule type="expression" dxfId="1773" priority="1311">
      <formula>IF(RIGHT(TEXT(AQ556,"0.#"),1)=".",FALSE,TRUE)</formula>
    </cfRule>
    <cfRule type="expression" dxfId="1772" priority="1312">
      <formula>IF(RIGHT(TEXT(AQ556,"0.#"),1)=".",TRUE,FALSE)</formula>
    </cfRule>
  </conditionalFormatting>
  <conditionalFormatting sqref="AE561">
    <cfRule type="expression" dxfId="1771" priority="1309">
      <formula>IF(RIGHT(TEXT(AE561,"0.#"),1)=".",FALSE,TRUE)</formula>
    </cfRule>
    <cfRule type="expression" dxfId="1770" priority="1310">
      <formula>IF(RIGHT(TEXT(AE561,"0.#"),1)=".",TRUE,FALSE)</formula>
    </cfRule>
  </conditionalFormatting>
  <conditionalFormatting sqref="AE562">
    <cfRule type="expression" dxfId="1769" priority="1307">
      <formula>IF(RIGHT(TEXT(AE562,"0.#"),1)=".",FALSE,TRUE)</formula>
    </cfRule>
    <cfRule type="expression" dxfId="1768" priority="1308">
      <formula>IF(RIGHT(TEXT(AE562,"0.#"),1)=".",TRUE,FALSE)</formula>
    </cfRule>
  </conditionalFormatting>
  <conditionalFormatting sqref="AE563">
    <cfRule type="expression" dxfId="1767" priority="1305">
      <formula>IF(RIGHT(TEXT(AE563,"0.#"),1)=".",FALSE,TRUE)</formula>
    </cfRule>
    <cfRule type="expression" dxfId="1766" priority="1306">
      <formula>IF(RIGHT(TEXT(AE563,"0.#"),1)=".",TRUE,FALSE)</formula>
    </cfRule>
  </conditionalFormatting>
  <conditionalFormatting sqref="AL1103:AO1132">
    <cfRule type="expression" dxfId="1765" priority="2961">
      <formula>IF(AND(AL1103&gt;=0, RIGHT(TEXT(AL1103,"0.#"),1)&lt;&gt;"."),TRUE,FALSE)</formula>
    </cfRule>
    <cfRule type="expression" dxfId="1764" priority="2962">
      <formula>IF(AND(AL1103&gt;=0, RIGHT(TEXT(AL1103,"0.#"),1)="."),TRUE,FALSE)</formula>
    </cfRule>
    <cfRule type="expression" dxfId="1763" priority="2963">
      <formula>IF(AND(AL1103&lt;0, RIGHT(TEXT(AL1103,"0.#"),1)&lt;&gt;"."),TRUE,FALSE)</formula>
    </cfRule>
    <cfRule type="expression" dxfId="1762" priority="2964">
      <formula>IF(AND(AL1103&lt;0, RIGHT(TEXT(AL1103,"0.#"),1)="."),TRUE,FALSE)</formula>
    </cfRule>
  </conditionalFormatting>
  <conditionalFormatting sqref="Y1103:Y1132">
    <cfRule type="expression" dxfId="1761" priority="2959">
      <formula>IF(RIGHT(TEXT(Y1103,"0.#"),1)=".",FALSE,TRUE)</formula>
    </cfRule>
    <cfRule type="expression" dxfId="1760" priority="2960">
      <formula>IF(RIGHT(TEXT(Y1103,"0.#"),1)=".",TRUE,FALSE)</formula>
    </cfRule>
  </conditionalFormatting>
  <conditionalFormatting sqref="AQ553">
    <cfRule type="expression" dxfId="1759" priority="1343">
      <formula>IF(RIGHT(TEXT(AQ553,"0.#"),1)=".",FALSE,TRUE)</formula>
    </cfRule>
    <cfRule type="expression" dxfId="1758" priority="1344">
      <formula>IF(RIGHT(TEXT(AQ553,"0.#"),1)=".",TRUE,FALSE)</formula>
    </cfRule>
  </conditionalFormatting>
  <conditionalFormatting sqref="AU552">
    <cfRule type="expression" dxfId="1757" priority="1355">
      <formula>IF(RIGHT(TEXT(AU552,"0.#"),1)=".",FALSE,TRUE)</formula>
    </cfRule>
    <cfRule type="expression" dxfId="1756" priority="1356">
      <formula>IF(RIGHT(TEXT(AU552,"0.#"),1)=".",TRUE,FALSE)</formula>
    </cfRule>
  </conditionalFormatting>
  <conditionalFormatting sqref="AE552">
    <cfRule type="expression" dxfId="1755" priority="1367">
      <formula>IF(RIGHT(TEXT(AE552,"0.#"),1)=".",FALSE,TRUE)</formula>
    </cfRule>
    <cfRule type="expression" dxfId="1754" priority="1368">
      <formula>IF(RIGHT(TEXT(AE552,"0.#"),1)=".",TRUE,FALSE)</formula>
    </cfRule>
  </conditionalFormatting>
  <conditionalFormatting sqref="AQ548">
    <cfRule type="expression" dxfId="1753" priority="1373">
      <formula>IF(RIGHT(TEXT(AQ548,"0.#"),1)=".",FALSE,TRUE)</formula>
    </cfRule>
    <cfRule type="expression" dxfId="1752" priority="1374">
      <formula>IF(RIGHT(TEXT(AQ548,"0.#"),1)=".",TRUE,FALSE)</formula>
    </cfRule>
  </conditionalFormatting>
  <conditionalFormatting sqref="AL838:AO839">
    <cfRule type="expression" dxfId="1751" priority="2913">
      <formula>IF(AND(AL838&gt;=0, RIGHT(TEXT(AL838,"0.#"),1)&lt;&gt;"."),TRUE,FALSE)</formula>
    </cfRule>
    <cfRule type="expression" dxfId="1750" priority="2914">
      <formula>IF(AND(AL838&gt;=0, RIGHT(TEXT(AL838,"0.#"),1)="."),TRUE,FALSE)</formula>
    </cfRule>
    <cfRule type="expression" dxfId="1749" priority="2915">
      <formula>IF(AND(AL838&lt;0, RIGHT(TEXT(AL838,"0.#"),1)&lt;&gt;"."),TRUE,FALSE)</formula>
    </cfRule>
    <cfRule type="expression" dxfId="1748" priority="2916">
      <formula>IF(AND(AL838&lt;0, RIGHT(TEXT(AL838,"0.#"),1)="."),TRUE,FALSE)</formula>
    </cfRule>
  </conditionalFormatting>
  <conditionalFormatting sqref="Y838:Y839">
    <cfRule type="expression" dxfId="1747" priority="2911">
      <formula>IF(RIGHT(TEXT(Y838,"0.#"),1)=".",FALSE,TRUE)</formula>
    </cfRule>
    <cfRule type="expression" dxfId="1746" priority="2912">
      <formula>IF(RIGHT(TEXT(Y838,"0.#"),1)=".",TRUE,FALSE)</formula>
    </cfRule>
  </conditionalFormatting>
  <conditionalFormatting sqref="AE492">
    <cfRule type="expression" dxfId="1745" priority="1699">
      <formula>IF(RIGHT(TEXT(AE492,"0.#"),1)=".",FALSE,TRUE)</formula>
    </cfRule>
    <cfRule type="expression" dxfId="1744" priority="1700">
      <formula>IF(RIGHT(TEXT(AE492,"0.#"),1)=".",TRUE,FALSE)</formula>
    </cfRule>
  </conditionalFormatting>
  <conditionalFormatting sqref="AE493">
    <cfRule type="expression" dxfId="1743" priority="1697">
      <formula>IF(RIGHT(TEXT(AE493,"0.#"),1)=".",FALSE,TRUE)</formula>
    </cfRule>
    <cfRule type="expression" dxfId="1742" priority="1698">
      <formula>IF(RIGHT(TEXT(AE493,"0.#"),1)=".",TRUE,FALSE)</formula>
    </cfRule>
  </conditionalFormatting>
  <conditionalFormatting sqref="AE494">
    <cfRule type="expression" dxfId="1741" priority="1695">
      <formula>IF(RIGHT(TEXT(AE494,"0.#"),1)=".",FALSE,TRUE)</formula>
    </cfRule>
    <cfRule type="expression" dxfId="1740" priority="1696">
      <formula>IF(RIGHT(TEXT(AE494,"0.#"),1)=".",TRUE,FALSE)</formula>
    </cfRule>
  </conditionalFormatting>
  <conditionalFormatting sqref="AQ493">
    <cfRule type="expression" dxfId="1739" priority="1675">
      <formula>IF(RIGHT(TEXT(AQ493,"0.#"),1)=".",FALSE,TRUE)</formula>
    </cfRule>
    <cfRule type="expression" dxfId="1738" priority="1676">
      <formula>IF(RIGHT(TEXT(AQ493,"0.#"),1)=".",TRUE,FALSE)</formula>
    </cfRule>
  </conditionalFormatting>
  <conditionalFormatting sqref="AQ494">
    <cfRule type="expression" dxfId="1737" priority="1673">
      <formula>IF(RIGHT(TEXT(AQ494,"0.#"),1)=".",FALSE,TRUE)</formula>
    </cfRule>
    <cfRule type="expression" dxfId="1736" priority="1674">
      <formula>IF(RIGHT(TEXT(AQ494,"0.#"),1)=".",TRUE,FALSE)</formula>
    </cfRule>
  </conditionalFormatting>
  <conditionalFormatting sqref="AQ492">
    <cfRule type="expression" dxfId="1735" priority="1671">
      <formula>IF(RIGHT(TEXT(AQ492,"0.#"),1)=".",FALSE,TRUE)</formula>
    </cfRule>
    <cfRule type="expression" dxfId="1734" priority="1672">
      <formula>IF(RIGHT(TEXT(AQ492,"0.#"),1)=".",TRUE,FALSE)</formula>
    </cfRule>
  </conditionalFormatting>
  <conditionalFormatting sqref="AU494">
    <cfRule type="expression" dxfId="1733" priority="1683">
      <formula>IF(RIGHT(TEXT(AU494,"0.#"),1)=".",FALSE,TRUE)</formula>
    </cfRule>
    <cfRule type="expression" dxfId="1732" priority="1684">
      <formula>IF(RIGHT(TEXT(AU494,"0.#"),1)=".",TRUE,FALSE)</formula>
    </cfRule>
  </conditionalFormatting>
  <conditionalFormatting sqref="AU492">
    <cfRule type="expression" dxfId="1731" priority="1687">
      <formula>IF(RIGHT(TEXT(AU492,"0.#"),1)=".",FALSE,TRUE)</formula>
    </cfRule>
    <cfRule type="expression" dxfId="1730" priority="1688">
      <formula>IF(RIGHT(TEXT(AU492,"0.#"),1)=".",TRUE,FALSE)</formula>
    </cfRule>
  </conditionalFormatting>
  <conditionalFormatting sqref="AU493">
    <cfRule type="expression" dxfId="1729" priority="1685">
      <formula>IF(RIGHT(TEXT(AU493,"0.#"),1)=".",FALSE,TRUE)</formula>
    </cfRule>
    <cfRule type="expression" dxfId="1728" priority="1686">
      <formula>IF(RIGHT(TEXT(AU493,"0.#"),1)=".",TRUE,FALSE)</formula>
    </cfRule>
  </conditionalFormatting>
  <conditionalFormatting sqref="AU583">
    <cfRule type="expression" dxfId="1727" priority="1203">
      <formula>IF(RIGHT(TEXT(AU583,"0.#"),1)=".",FALSE,TRUE)</formula>
    </cfRule>
    <cfRule type="expression" dxfId="1726" priority="1204">
      <formula>IF(RIGHT(TEXT(AU583,"0.#"),1)=".",TRUE,FALSE)</formula>
    </cfRule>
  </conditionalFormatting>
  <conditionalFormatting sqref="AU582">
    <cfRule type="expression" dxfId="1725" priority="1205">
      <formula>IF(RIGHT(TEXT(AU582,"0.#"),1)=".",FALSE,TRUE)</formula>
    </cfRule>
    <cfRule type="expression" dxfId="1724" priority="1206">
      <formula>IF(RIGHT(TEXT(AU582,"0.#"),1)=".",TRUE,FALSE)</formula>
    </cfRule>
  </conditionalFormatting>
  <conditionalFormatting sqref="AE499">
    <cfRule type="expression" dxfId="1723" priority="1665">
      <formula>IF(RIGHT(TEXT(AE499,"0.#"),1)=".",FALSE,TRUE)</formula>
    </cfRule>
    <cfRule type="expression" dxfId="1722" priority="1666">
      <formula>IF(RIGHT(TEXT(AE499,"0.#"),1)=".",TRUE,FALSE)</formula>
    </cfRule>
  </conditionalFormatting>
  <conditionalFormatting sqref="AE497">
    <cfRule type="expression" dxfId="1721" priority="1669">
      <formula>IF(RIGHT(TEXT(AE497,"0.#"),1)=".",FALSE,TRUE)</formula>
    </cfRule>
    <cfRule type="expression" dxfId="1720" priority="1670">
      <formula>IF(RIGHT(TEXT(AE497,"0.#"),1)=".",TRUE,FALSE)</formula>
    </cfRule>
  </conditionalFormatting>
  <conditionalFormatting sqref="AE498">
    <cfRule type="expression" dxfId="1719" priority="1667">
      <formula>IF(RIGHT(TEXT(AE498,"0.#"),1)=".",FALSE,TRUE)</formula>
    </cfRule>
    <cfRule type="expression" dxfId="1718" priority="1668">
      <formula>IF(RIGHT(TEXT(AE498,"0.#"),1)=".",TRUE,FALSE)</formula>
    </cfRule>
  </conditionalFormatting>
  <conditionalFormatting sqref="AU499">
    <cfRule type="expression" dxfId="1717" priority="1653">
      <formula>IF(RIGHT(TEXT(AU499,"0.#"),1)=".",FALSE,TRUE)</formula>
    </cfRule>
    <cfRule type="expression" dxfId="1716" priority="1654">
      <formula>IF(RIGHT(TEXT(AU499,"0.#"),1)=".",TRUE,FALSE)</formula>
    </cfRule>
  </conditionalFormatting>
  <conditionalFormatting sqref="AU497">
    <cfRule type="expression" dxfId="1715" priority="1657">
      <formula>IF(RIGHT(TEXT(AU497,"0.#"),1)=".",FALSE,TRUE)</formula>
    </cfRule>
    <cfRule type="expression" dxfId="1714" priority="1658">
      <formula>IF(RIGHT(TEXT(AU497,"0.#"),1)=".",TRUE,FALSE)</formula>
    </cfRule>
  </conditionalFormatting>
  <conditionalFormatting sqref="AU498">
    <cfRule type="expression" dxfId="1713" priority="1655">
      <formula>IF(RIGHT(TEXT(AU498,"0.#"),1)=".",FALSE,TRUE)</formula>
    </cfRule>
    <cfRule type="expression" dxfId="1712" priority="1656">
      <formula>IF(RIGHT(TEXT(AU498,"0.#"),1)=".",TRUE,FALSE)</formula>
    </cfRule>
  </conditionalFormatting>
  <conditionalFormatting sqref="AQ497">
    <cfRule type="expression" dxfId="1711" priority="1641">
      <formula>IF(RIGHT(TEXT(AQ497,"0.#"),1)=".",FALSE,TRUE)</formula>
    </cfRule>
    <cfRule type="expression" dxfId="1710" priority="1642">
      <formula>IF(RIGHT(TEXT(AQ497,"0.#"),1)=".",TRUE,FALSE)</formula>
    </cfRule>
  </conditionalFormatting>
  <conditionalFormatting sqref="AQ498">
    <cfRule type="expression" dxfId="1709" priority="1645">
      <formula>IF(RIGHT(TEXT(AQ498,"0.#"),1)=".",FALSE,TRUE)</formula>
    </cfRule>
    <cfRule type="expression" dxfId="1708" priority="1646">
      <formula>IF(RIGHT(TEXT(AQ498,"0.#"),1)=".",TRUE,FALSE)</formula>
    </cfRule>
  </conditionalFormatting>
  <conditionalFormatting sqref="AQ499">
    <cfRule type="expression" dxfId="1707" priority="1643">
      <formula>IF(RIGHT(TEXT(AQ499,"0.#"),1)=".",FALSE,TRUE)</formula>
    </cfRule>
    <cfRule type="expression" dxfId="1706" priority="1644">
      <formula>IF(RIGHT(TEXT(AQ499,"0.#"),1)=".",TRUE,FALSE)</formula>
    </cfRule>
  </conditionalFormatting>
  <conditionalFormatting sqref="AE504">
    <cfRule type="expression" dxfId="1705" priority="1635">
      <formula>IF(RIGHT(TEXT(AE504,"0.#"),1)=".",FALSE,TRUE)</formula>
    </cfRule>
    <cfRule type="expression" dxfId="1704" priority="1636">
      <formula>IF(RIGHT(TEXT(AE504,"0.#"),1)=".",TRUE,FALSE)</formula>
    </cfRule>
  </conditionalFormatting>
  <conditionalFormatting sqref="AE502">
    <cfRule type="expression" dxfId="1703" priority="1639">
      <formula>IF(RIGHT(TEXT(AE502,"0.#"),1)=".",FALSE,TRUE)</formula>
    </cfRule>
    <cfRule type="expression" dxfId="1702" priority="1640">
      <formula>IF(RIGHT(TEXT(AE502,"0.#"),1)=".",TRUE,FALSE)</formula>
    </cfRule>
  </conditionalFormatting>
  <conditionalFormatting sqref="AE503">
    <cfRule type="expression" dxfId="1701" priority="1637">
      <formula>IF(RIGHT(TEXT(AE503,"0.#"),1)=".",FALSE,TRUE)</formula>
    </cfRule>
    <cfRule type="expression" dxfId="1700" priority="1638">
      <formula>IF(RIGHT(TEXT(AE503,"0.#"),1)=".",TRUE,FALSE)</formula>
    </cfRule>
  </conditionalFormatting>
  <conditionalFormatting sqref="AU504">
    <cfRule type="expression" dxfId="1699" priority="1623">
      <formula>IF(RIGHT(TEXT(AU504,"0.#"),1)=".",FALSE,TRUE)</formula>
    </cfRule>
    <cfRule type="expression" dxfId="1698" priority="1624">
      <formula>IF(RIGHT(TEXT(AU504,"0.#"),1)=".",TRUE,FALSE)</formula>
    </cfRule>
  </conditionalFormatting>
  <conditionalFormatting sqref="AU502">
    <cfRule type="expression" dxfId="1697" priority="1627">
      <formula>IF(RIGHT(TEXT(AU502,"0.#"),1)=".",FALSE,TRUE)</formula>
    </cfRule>
    <cfRule type="expression" dxfId="1696" priority="1628">
      <formula>IF(RIGHT(TEXT(AU502,"0.#"),1)=".",TRUE,FALSE)</formula>
    </cfRule>
  </conditionalFormatting>
  <conditionalFormatting sqref="AU503">
    <cfRule type="expression" dxfId="1695" priority="1625">
      <formula>IF(RIGHT(TEXT(AU503,"0.#"),1)=".",FALSE,TRUE)</formula>
    </cfRule>
    <cfRule type="expression" dxfId="1694" priority="1626">
      <formula>IF(RIGHT(TEXT(AU503,"0.#"),1)=".",TRUE,FALSE)</formula>
    </cfRule>
  </conditionalFormatting>
  <conditionalFormatting sqref="AQ502">
    <cfRule type="expression" dxfId="1693" priority="1611">
      <formula>IF(RIGHT(TEXT(AQ502,"0.#"),1)=".",FALSE,TRUE)</formula>
    </cfRule>
    <cfRule type="expression" dxfId="1692" priority="1612">
      <formula>IF(RIGHT(TEXT(AQ502,"0.#"),1)=".",TRUE,FALSE)</formula>
    </cfRule>
  </conditionalFormatting>
  <conditionalFormatting sqref="AQ503">
    <cfRule type="expression" dxfId="1691" priority="1615">
      <formula>IF(RIGHT(TEXT(AQ503,"0.#"),1)=".",FALSE,TRUE)</formula>
    </cfRule>
    <cfRule type="expression" dxfId="1690" priority="1616">
      <formula>IF(RIGHT(TEXT(AQ503,"0.#"),1)=".",TRUE,FALSE)</formula>
    </cfRule>
  </conditionalFormatting>
  <conditionalFormatting sqref="AQ504">
    <cfRule type="expression" dxfId="1689" priority="1613">
      <formula>IF(RIGHT(TEXT(AQ504,"0.#"),1)=".",FALSE,TRUE)</formula>
    </cfRule>
    <cfRule type="expression" dxfId="1688" priority="1614">
      <formula>IF(RIGHT(TEXT(AQ504,"0.#"),1)=".",TRUE,FALSE)</formula>
    </cfRule>
  </conditionalFormatting>
  <conditionalFormatting sqref="AE509">
    <cfRule type="expression" dxfId="1687" priority="1605">
      <formula>IF(RIGHT(TEXT(AE509,"0.#"),1)=".",FALSE,TRUE)</formula>
    </cfRule>
    <cfRule type="expression" dxfId="1686" priority="1606">
      <formula>IF(RIGHT(TEXT(AE509,"0.#"),1)=".",TRUE,FALSE)</formula>
    </cfRule>
  </conditionalFormatting>
  <conditionalFormatting sqref="AE507">
    <cfRule type="expression" dxfId="1685" priority="1609">
      <formula>IF(RIGHT(TEXT(AE507,"0.#"),1)=".",FALSE,TRUE)</formula>
    </cfRule>
    <cfRule type="expression" dxfId="1684" priority="1610">
      <formula>IF(RIGHT(TEXT(AE507,"0.#"),1)=".",TRUE,FALSE)</formula>
    </cfRule>
  </conditionalFormatting>
  <conditionalFormatting sqref="AE508">
    <cfRule type="expression" dxfId="1683" priority="1607">
      <formula>IF(RIGHT(TEXT(AE508,"0.#"),1)=".",FALSE,TRUE)</formula>
    </cfRule>
    <cfRule type="expression" dxfId="1682" priority="1608">
      <formula>IF(RIGHT(TEXT(AE508,"0.#"),1)=".",TRUE,FALSE)</formula>
    </cfRule>
  </conditionalFormatting>
  <conditionalFormatting sqref="AU509">
    <cfRule type="expression" dxfId="1681" priority="1593">
      <formula>IF(RIGHT(TEXT(AU509,"0.#"),1)=".",FALSE,TRUE)</formula>
    </cfRule>
    <cfRule type="expression" dxfId="1680" priority="1594">
      <formula>IF(RIGHT(TEXT(AU509,"0.#"),1)=".",TRUE,FALSE)</formula>
    </cfRule>
  </conditionalFormatting>
  <conditionalFormatting sqref="AU507">
    <cfRule type="expression" dxfId="1679" priority="1597">
      <formula>IF(RIGHT(TEXT(AU507,"0.#"),1)=".",FALSE,TRUE)</formula>
    </cfRule>
    <cfRule type="expression" dxfId="1678" priority="1598">
      <formula>IF(RIGHT(TEXT(AU507,"0.#"),1)=".",TRUE,FALSE)</formula>
    </cfRule>
  </conditionalFormatting>
  <conditionalFormatting sqref="AU508">
    <cfRule type="expression" dxfId="1677" priority="1595">
      <formula>IF(RIGHT(TEXT(AU508,"0.#"),1)=".",FALSE,TRUE)</formula>
    </cfRule>
    <cfRule type="expression" dxfId="1676" priority="1596">
      <formula>IF(RIGHT(TEXT(AU508,"0.#"),1)=".",TRUE,FALSE)</formula>
    </cfRule>
  </conditionalFormatting>
  <conditionalFormatting sqref="AQ507">
    <cfRule type="expression" dxfId="1675" priority="1581">
      <formula>IF(RIGHT(TEXT(AQ507,"0.#"),1)=".",FALSE,TRUE)</formula>
    </cfRule>
    <cfRule type="expression" dxfId="1674" priority="1582">
      <formula>IF(RIGHT(TEXT(AQ507,"0.#"),1)=".",TRUE,FALSE)</formula>
    </cfRule>
  </conditionalFormatting>
  <conditionalFormatting sqref="AQ508">
    <cfRule type="expression" dxfId="1673" priority="1585">
      <formula>IF(RIGHT(TEXT(AQ508,"0.#"),1)=".",FALSE,TRUE)</formula>
    </cfRule>
    <cfRule type="expression" dxfId="1672" priority="1586">
      <formula>IF(RIGHT(TEXT(AQ508,"0.#"),1)=".",TRUE,FALSE)</formula>
    </cfRule>
  </conditionalFormatting>
  <conditionalFormatting sqref="AQ509">
    <cfRule type="expression" dxfId="1671" priority="1583">
      <formula>IF(RIGHT(TEXT(AQ509,"0.#"),1)=".",FALSE,TRUE)</formula>
    </cfRule>
    <cfRule type="expression" dxfId="1670" priority="1584">
      <formula>IF(RIGHT(TEXT(AQ509,"0.#"),1)=".",TRUE,FALSE)</formula>
    </cfRule>
  </conditionalFormatting>
  <conditionalFormatting sqref="AE465">
    <cfRule type="expression" dxfId="1669" priority="1875">
      <formula>IF(RIGHT(TEXT(AE465,"0.#"),1)=".",FALSE,TRUE)</formula>
    </cfRule>
    <cfRule type="expression" dxfId="1668" priority="1876">
      <formula>IF(RIGHT(TEXT(AE465,"0.#"),1)=".",TRUE,FALSE)</formula>
    </cfRule>
  </conditionalFormatting>
  <conditionalFormatting sqref="AE463">
    <cfRule type="expression" dxfId="1667" priority="1879">
      <formula>IF(RIGHT(TEXT(AE463,"0.#"),1)=".",FALSE,TRUE)</formula>
    </cfRule>
    <cfRule type="expression" dxfId="1666" priority="1880">
      <formula>IF(RIGHT(TEXT(AE463,"0.#"),1)=".",TRUE,FALSE)</formula>
    </cfRule>
  </conditionalFormatting>
  <conditionalFormatting sqref="AE464">
    <cfRule type="expression" dxfId="1665" priority="1877">
      <formula>IF(RIGHT(TEXT(AE464,"0.#"),1)=".",FALSE,TRUE)</formula>
    </cfRule>
    <cfRule type="expression" dxfId="1664" priority="1878">
      <formula>IF(RIGHT(TEXT(AE464,"0.#"),1)=".",TRUE,FALSE)</formula>
    </cfRule>
  </conditionalFormatting>
  <conditionalFormatting sqref="AM465">
    <cfRule type="expression" dxfId="1663" priority="1869">
      <formula>IF(RIGHT(TEXT(AM465,"0.#"),1)=".",FALSE,TRUE)</formula>
    </cfRule>
    <cfRule type="expression" dxfId="1662" priority="1870">
      <formula>IF(RIGHT(TEXT(AM465,"0.#"),1)=".",TRUE,FALSE)</formula>
    </cfRule>
  </conditionalFormatting>
  <conditionalFormatting sqref="AM463">
    <cfRule type="expression" dxfId="1661" priority="1873">
      <formula>IF(RIGHT(TEXT(AM463,"0.#"),1)=".",FALSE,TRUE)</formula>
    </cfRule>
    <cfRule type="expression" dxfId="1660" priority="1874">
      <formula>IF(RIGHT(TEXT(AM463,"0.#"),1)=".",TRUE,FALSE)</formula>
    </cfRule>
  </conditionalFormatting>
  <conditionalFormatting sqref="AM464">
    <cfRule type="expression" dxfId="1659" priority="1871">
      <formula>IF(RIGHT(TEXT(AM464,"0.#"),1)=".",FALSE,TRUE)</formula>
    </cfRule>
    <cfRule type="expression" dxfId="1658" priority="1872">
      <formula>IF(RIGHT(TEXT(AM464,"0.#"),1)=".",TRUE,FALSE)</formula>
    </cfRule>
  </conditionalFormatting>
  <conditionalFormatting sqref="AU465">
    <cfRule type="expression" dxfId="1657" priority="1863">
      <formula>IF(RIGHT(TEXT(AU465,"0.#"),1)=".",FALSE,TRUE)</formula>
    </cfRule>
    <cfRule type="expression" dxfId="1656" priority="1864">
      <formula>IF(RIGHT(TEXT(AU465,"0.#"),1)=".",TRUE,FALSE)</formula>
    </cfRule>
  </conditionalFormatting>
  <conditionalFormatting sqref="AU463">
    <cfRule type="expression" dxfId="1655" priority="1867">
      <formula>IF(RIGHT(TEXT(AU463,"0.#"),1)=".",FALSE,TRUE)</formula>
    </cfRule>
    <cfRule type="expression" dxfId="1654" priority="1868">
      <formula>IF(RIGHT(TEXT(AU463,"0.#"),1)=".",TRUE,FALSE)</formula>
    </cfRule>
  </conditionalFormatting>
  <conditionalFormatting sqref="AU464">
    <cfRule type="expression" dxfId="1653" priority="1865">
      <formula>IF(RIGHT(TEXT(AU464,"0.#"),1)=".",FALSE,TRUE)</formula>
    </cfRule>
    <cfRule type="expression" dxfId="1652" priority="1866">
      <formula>IF(RIGHT(TEXT(AU464,"0.#"),1)=".",TRUE,FALSE)</formula>
    </cfRule>
  </conditionalFormatting>
  <conditionalFormatting sqref="AI465">
    <cfRule type="expression" dxfId="1651" priority="1857">
      <formula>IF(RIGHT(TEXT(AI465,"0.#"),1)=".",FALSE,TRUE)</formula>
    </cfRule>
    <cfRule type="expression" dxfId="1650" priority="1858">
      <formula>IF(RIGHT(TEXT(AI465,"0.#"),1)=".",TRUE,FALSE)</formula>
    </cfRule>
  </conditionalFormatting>
  <conditionalFormatting sqref="AI463">
    <cfRule type="expression" dxfId="1649" priority="1861">
      <formula>IF(RIGHT(TEXT(AI463,"0.#"),1)=".",FALSE,TRUE)</formula>
    </cfRule>
    <cfRule type="expression" dxfId="1648" priority="1862">
      <formula>IF(RIGHT(TEXT(AI463,"0.#"),1)=".",TRUE,FALSE)</formula>
    </cfRule>
  </conditionalFormatting>
  <conditionalFormatting sqref="AI464">
    <cfRule type="expression" dxfId="1647" priority="1859">
      <formula>IF(RIGHT(TEXT(AI464,"0.#"),1)=".",FALSE,TRUE)</formula>
    </cfRule>
    <cfRule type="expression" dxfId="1646" priority="1860">
      <formula>IF(RIGHT(TEXT(AI464,"0.#"),1)=".",TRUE,FALSE)</formula>
    </cfRule>
  </conditionalFormatting>
  <conditionalFormatting sqref="AQ463">
    <cfRule type="expression" dxfId="1645" priority="1851">
      <formula>IF(RIGHT(TEXT(AQ463,"0.#"),1)=".",FALSE,TRUE)</formula>
    </cfRule>
    <cfRule type="expression" dxfId="1644" priority="1852">
      <formula>IF(RIGHT(TEXT(AQ463,"0.#"),1)=".",TRUE,FALSE)</formula>
    </cfRule>
  </conditionalFormatting>
  <conditionalFormatting sqref="AQ464">
    <cfRule type="expression" dxfId="1643" priority="1855">
      <formula>IF(RIGHT(TEXT(AQ464,"0.#"),1)=".",FALSE,TRUE)</formula>
    </cfRule>
    <cfRule type="expression" dxfId="1642" priority="1856">
      <formula>IF(RIGHT(TEXT(AQ464,"0.#"),1)=".",TRUE,FALSE)</formula>
    </cfRule>
  </conditionalFormatting>
  <conditionalFormatting sqref="AQ465">
    <cfRule type="expression" dxfId="1641" priority="1853">
      <formula>IF(RIGHT(TEXT(AQ465,"0.#"),1)=".",FALSE,TRUE)</formula>
    </cfRule>
    <cfRule type="expression" dxfId="1640" priority="1854">
      <formula>IF(RIGHT(TEXT(AQ465,"0.#"),1)=".",TRUE,FALSE)</formula>
    </cfRule>
  </conditionalFormatting>
  <conditionalFormatting sqref="AE470">
    <cfRule type="expression" dxfId="1639" priority="1845">
      <formula>IF(RIGHT(TEXT(AE470,"0.#"),1)=".",FALSE,TRUE)</formula>
    </cfRule>
    <cfRule type="expression" dxfId="1638" priority="1846">
      <formula>IF(RIGHT(TEXT(AE470,"0.#"),1)=".",TRUE,FALSE)</formula>
    </cfRule>
  </conditionalFormatting>
  <conditionalFormatting sqref="AE468">
    <cfRule type="expression" dxfId="1637" priority="1849">
      <formula>IF(RIGHT(TEXT(AE468,"0.#"),1)=".",FALSE,TRUE)</formula>
    </cfRule>
    <cfRule type="expression" dxfId="1636" priority="1850">
      <formula>IF(RIGHT(TEXT(AE468,"0.#"),1)=".",TRUE,FALSE)</formula>
    </cfRule>
  </conditionalFormatting>
  <conditionalFormatting sqref="AE469">
    <cfRule type="expression" dxfId="1635" priority="1847">
      <formula>IF(RIGHT(TEXT(AE469,"0.#"),1)=".",FALSE,TRUE)</formula>
    </cfRule>
    <cfRule type="expression" dxfId="1634" priority="1848">
      <formula>IF(RIGHT(TEXT(AE469,"0.#"),1)=".",TRUE,FALSE)</formula>
    </cfRule>
  </conditionalFormatting>
  <conditionalFormatting sqref="AM470">
    <cfRule type="expression" dxfId="1633" priority="1839">
      <formula>IF(RIGHT(TEXT(AM470,"0.#"),1)=".",FALSE,TRUE)</formula>
    </cfRule>
    <cfRule type="expression" dxfId="1632" priority="1840">
      <formula>IF(RIGHT(TEXT(AM470,"0.#"),1)=".",TRUE,FALSE)</formula>
    </cfRule>
  </conditionalFormatting>
  <conditionalFormatting sqref="AM468">
    <cfRule type="expression" dxfId="1631" priority="1843">
      <formula>IF(RIGHT(TEXT(AM468,"0.#"),1)=".",FALSE,TRUE)</formula>
    </cfRule>
    <cfRule type="expression" dxfId="1630" priority="1844">
      <formula>IF(RIGHT(TEXT(AM468,"0.#"),1)=".",TRUE,FALSE)</formula>
    </cfRule>
  </conditionalFormatting>
  <conditionalFormatting sqref="AM469">
    <cfRule type="expression" dxfId="1629" priority="1841">
      <formula>IF(RIGHT(TEXT(AM469,"0.#"),1)=".",FALSE,TRUE)</formula>
    </cfRule>
    <cfRule type="expression" dxfId="1628" priority="1842">
      <formula>IF(RIGHT(TEXT(AM469,"0.#"),1)=".",TRUE,FALSE)</formula>
    </cfRule>
  </conditionalFormatting>
  <conditionalFormatting sqref="AU470">
    <cfRule type="expression" dxfId="1627" priority="1833">
      <formula>IF(RIGHT(TEXT(AU470,"0.#"),1)=".",FALSE,TRUE)</formula>
    </cfRule>
    <cfRule type="expression" dxfId="1626" priority="1834">
      <formula>IF(RIGHT(TEXT(AU470,"0.#"),1)=".",TRUE,FALSE)</formula>
    </cfRule>
  </conditionalFormatting>
  <conditionalFormatting sqref="AU468">
    <cfRule type="expression" dxfId="1625" priority="1837">
      <formula>IF(RIGHT(TEXT(AU468,"0.#"),1)=".",FALSE,TRUE)</formula>
    </cfRule>
    <cfRule type="expression" dxfId="1624" priority="1838">
      <formula>IF(RIGHT(TEXT(AU468,"0.#"),1)=".",TRUE,FALSE)</formula>
    </cfRule>
  </conditionalFormatting>
  <conditionalFormatting sqref="AU469">
    <cfRule type="expression" dxfId="1623" priority="1835">
      <formula>IF(RIGHT(TEXT(AU469,"0.#"),1)=".",FALSE,TRUE)</formula>
    </cfRule>
    <cfRule type="expression" dxfId="1622" priority="1836">
      <formula>IF(RIGHT(TEXT(AU469,"0.#"),1)=".",TRUE,FALSE)</formula>
    </cfRule>
  </conditionalFormatting>
  <conditionalFormatting sqref="AI470">
    <cfRule type="expression" dxfId="1621" priority="1827">
      <formula>IF(RIGHT(TEXT(AI470,"0.#"),1)=".",FALSE,TRUE)</formula>
    </cfRule>
    <cfRule type="expression" dxfId="1620" priority="1828">
      <formula>IF(RIGHT(TEXT(AI470,"0.#"),1)=".",TRUE,FALSE)</formula>
    </cfRule>
  </conditionalFormatting>
  <conditionalFormatting sqref="AI468">
    <cfRule type="expression" dxfId="1619" priority="1831">
      <formula>IF(RIGHT(TEXT(AI468,"0.#"),1)=".",FALSE,TRUE)</formula>
    </cfRule>
    <cfRule type="expression" dxfId="1618" priority="1832">
      <formula>IF(RIGHT(TEXT(AI468,"0.#"),1)=".",TRUE,FALSE)</formula>
    </cfRule>
  </conditionalFormatting>
  <conditionalFormatting sqref="AI469">
    <cfRule type="expression" dxfId="1617" priority="1829">
      <formula>IF(RIGHT(TEXT(AI469,"0.#"),1)=".",FALSE,TRUE)</formula>
    </cfRule>
    <cfRule type="expression" dxfId="1616" priority="1830">
      <formula>IF(RIGHT(TEXT(AI469,"0.#"),1)=".",TRUE,FALSE)</formula>
    </cfRule>
  </conditionalFormatting>
  <conditionalFormatting sqref="AQ468">
    <cfRule type="expression" dxfId="1615" priority="1821">
      <formula>IF(RIGHT(TEXT(AQ468,"0.#"),1)=".",FALSE,TRUE)</formula>
    </cfRule>
    <cfRule type="expression" dxfId="1614" priority="1822">
      <formula>IF(RIGHT(TEXT(AQ468,"0.#"),1)=".",TRUE,FALSE)</formula>
    </cfRule>
  </conditionalFormatting>
  <conditionalFormatting sqref="AQ469">
    <cfRule type="expression" dxfId="1613" priority="1825">
      <formula>IF(RIGHT(TEXT(AQ469,"0.#"),1)=".",FALSE,TRUE)</formula>
    </cfRule>
    <cfRule type="expression" dxfId="1612" priority="1826">
      <formula>IF(RIGHT(TEXT(AQ469,"0.#"),1)=".",TRUE,FALSE)</formula>
    </cfRule>
  </conditionalFormatting>
  <conditionalFormatting sqref="AQ470">
    <cfRule type="expression" dxfId="1611" priority="1823">
      <formula>IF(RIGHT(TEXT(AQ470,"0.#"),1)=".",FALSE,TRUE)</formula>
    </cfRule>
    <cfRule type="expression" dxfId="1610" priority="1824">
      <formula>IF(RIGHT(TEXT(AQ470,"0.#"),1)=".",TRUE,FALSE)</formula>
    </cfRule>
  </conditionalFormatting>
  <conditionalFormatting sqref="AE475">
    <cfRule type="expression" dxfId="1609" priority="1815">
      <formula>IF(RIGHT(TEXT(AE475,"0.#"),1)=".",FALSE,TRUE)</formula>
    </cfRule>
    <cfRule type="expression" dxfId="1608" priority="1816">
      <formula>IF(RIGHT(TEXT(AE475,"0.#"),1)=".",TRUE,FALSE)</formula>
    </cfRule>
  </conditionalFormatting>
  <conditionalFormatting sqref="AE473">
    <cfRule type="expression" dxfId="1607" priority="1819">
      <formula>IF(RIGHT(TEXT(AE473,"0.#"),1)=".",FALSE,TRUE)</formula>
    </cfRule>
    <cfRule type="expression" dxfId="1606" priority="1820">
      <formula>IF(RIGHT(TEXT(AE473,"0.#"),1)=".",TRUE,FALSE)</formula>
    </cfRule>
  </conditionalFormatting>
  <conditionalFormatting sqref="AE474">
    <cfRule type="expression" dxfId="1605" priority="1817">
      <formula>IF(RIGHT(TEXT(AE474,"0.#"),1)=".",FALSE,TRUE)</formula>
    </cfRule>
    <cfRule type="expression" dxfId="1604" priority="1818">
      <formula>IF(RIGHT(TEXT(AE474,"0.#"),1)=".",TRUE,FALSE)</formula>
    </cfRule>
  </conditionalFormatting>
  <conditionalFormatting sqref="AM475">
    <cfRule type="expression" dxfId="1603" priority="1809">
      <formula>IF(RIGHT(TEXT(AM475,"0.#"),1)=".",FALSE,TRUE)</formula>
    </cfRule>
    <cfRule type="expression" dxfId="1602" priority="1810">
      <formula>IF(RIGHT(TEXT(AM475,"0.#"),1)=".",TRUE,FALSE)</formula>
    </cfRule>
  </conditionalFormatting>
  <conditionalFormatting sqref="AM473">
    <cfRule type="expression" dxfId="1601" priority="1813">
      <formula>IF(RIGHT(TEXT(AM473,"0.#"),1)=".",FALSE,TRUE)</formula>
    </cfRule>
    <cfRule type="expression" dxfId="1600" priority="1814">
      <formula>IF(RIGHT(TEXT(AM473,"0.#"),1)=".",TRUE,FALSE)</formula>
    </cfRule>
  </conditionalFormatting>
  <conditionalFormatting sqref="AM474">
    <cfRule type="expression" dxfId="1599" priority="1811">
      <formula>IF(RIGHT(TEXT(AM474,"0.#"),1)=".",FALSE,TRUE)</formula>
    </cfRule>
    <cfRule type="expression" dxfId="1598" priority="1812">
      <formula>IF(RIGHT(TEXT(AM474,"0.#"),1)=".",TRUE,FALSE)</formula>
    </cfRule>
  </conditionalFormatting>
  <conditionalFormatting sqref="AU475">
    <cfRule type="expression" dxfId="1597" priority="1803">
      <formula>IF(RIGHT(TEXT(AU475,"0.#"),1)=".",FALSE,TRUE)</formula>
    </cfRule>
    <cfRule type="expression" dxfId="1596" priority="1804">
      <formula>IF(RIGHT(TEXT(AU475,"0.#"),1)=".",TRUE,FALSE)</formula>
    </cfRule>
  </conditionalFormatting>
  <conditionalFormatting sqref="AU473">
    <cfRule type="expression" dxfId="1595" priority="1807">
      <formula>IF(RIGHT(TEXT(AU473,"0.#"),1)=".",FALSE,TRUE)</formula>
    </cfRule>
    <cfRule type="expression" dxfId="1594" priority="1808">
      <formula>IF(RIGHT(TEXT(AU473,"0.#"),1)=".",TRUE,FALSE)</formula>
    </cfRule>
  </conditionalFormatting>
  <conditionalFormatting sqref="AU474">
    <cfRule type="expression" dxfId="1593" priority="1805">
      <formula>IF(RIGHT(TEXT(AU474,"0.#"),1)=".",FALSE,TRUE)</formula>
    </cfRule>
    <cfRule type="expression" dxfId="1592" priority="1806">
      <formula>IF(RIGHT(TEXT(AU474,"0.#"),1)=".",TRUE,FALSE)</formula>
    </cfRule>
  </conditionalFormatting>
  <conditionalFormatting sqref="AI475">
    <cfRule type="expression" dxfId="1591" priority="1797">
      <formula>IF(RIGHT(TEXT(AI475,"0.#"),1)=".",FALSE,TRUE)</formula>
    </cfRule>
    <cfRule type="expression" dxfId="1590" priority="1798">
      <formula>IF(RIGHT(TEXT(AI475,"0.#"),1)=".",TRUE,FALSE)</formula>
    </cfRule>
  </conditionalFormatting>
  <conditionalFormatting sqref="AI473">
    <cfRule type="expression" dxfId="1589" priority="1801">
      <formula>IF(RIGHT(TEXT(AI473,"0.#"),1)=".",FALSE,TRUE)</formula>
    </cfRule>
    <cfRule type="expression" dxfId="1588" priority="1802">
      <formula>IF(RIGHT(TEXT(AI473,"0.#"),1)=".",TRUE,FALSE)</formula>
    </cfRule>
  </conditionalFormatting>
  <conditionalFormatting sqref="AI474">
    <cfRule type="expression" dxfId="1587" priority="1799">
      <formula>IF(RIGHT(TEXT(AI474,"0.#"),1)=".",FALSE,TRUE)</formula>
    </cfRule>
    <cfRule type="expression" dxfId="1586" priority="1800">
      <formula>IF(RIGHT(TEXT(AI474,"0.#"),1)=".",TRUE,FALSE)</formula>
    </cfRule>
  </conditionalFormatting>
  <conditionalFormatting sqref="AQ473">
    <cfRule type="expression" dxfId="1585" priority="1791">
      <formula>IF(RIGHT(TEXT(AQ473,"0.#"),1)=".",FALSE,TRUE)</formula>
    </cfRule>
    <cfRule type="expression" dxfId="1584" priority="1792">
      <formula>IF(RIGHT(TEXT(AQ473,"0.#"),1)=".",TRUE,FALSE)</formula>
    </cfRule>
  </conditionalFormatting>
  <conditionalFormatting sqref="AQ474">
    <cfRule type="expression" dxfId="1583" priority="1795">
      <formula>IF(RIGHT(TEXT(AQ474,"0.#"),1)=".",FALSE,TRUE)</formula>
    </cfRule>
    <cfRule type="expression" dxfId="1582" priority="1796">
      <formula>IF(RIGHT(TEXT(AQ474,"0.#"),1)=".",TRUE,FALSE)</formula>
    </cfRule>
  </conditionalFormatting>
  <conditionalFormatting sqref="AQ475">
    <cfRule type="expression" dxfId="1581" priority="1793">
      <formula>IF(RIGHT(TEXT(AQ475,"0.#"),1)=".",FALSE,TRUE)</formula>
    </cfRule>
    <cfRule type="expression" dxfId="1580" priority="1794">
      <formula>IF(RIGHT(TEXT(AQ475,"0.#"),1)=".",TRUE,FALSE)</formula>
    </cfRule>
  </conditionalFormatting>
  <conditionalFormatting sqref="AE480">
    <cfRule type="expression" dxfId="1579" priority="1785">
      <formula>IF(RIGHT(TEXT(AE480,"0.#"),1)=".",FALSE,TRUE)</formula>
    </cfRule>
    <cfRule type="expression" dxfId="1578" priority="1786">
      <formula>IF(RIGHT(TEXT(AE480,"0.#"),1)=".",TRUE,FALSE)</formula>
    </cfRule>
  </conditionalFormatting>
  <conditionalFormatting sqref="AE478">
    <cfRule type="expression" dxfId="1577" priority="1789">
      <formula>IF(RIGHT(TEXT(AE478,"0.#"),1)=".",FALSE,TRUE)</formula>
    </cfRule>
    <cfRule type="expression" dxfId="1576" priority="1790">
      <formula>IF(RIGHT(TEXT(AE478,"0.#"),1)=".",TRUE,FALSE)</formula>
    </cfRule>
  </conditionalFormatting>
  <conditionalFormatting sqref="AE479">
    <cfRule type="expression" dxfId="1575" priority="1787">
      <formula>IF(RIGHT(TEXT(AE479,"0.#"),1)=".",FALSE,TRUE)</formula>
    </cfRule>
    <cfRule type="expression" dxfId="1574" priority="1788">
      <formula>IF(RIGHT(TEXT(AE479,"0.#"),1)=".",TRUE,FALSE)</formula>
    </cfRule>
  </conditionalFormatting>
  <conditionalFormatting sqref="AM480">
    <cfRule type="expression" dxfId="1573" priority="1779">
      <formula>IF(RIGHT(TEXT(AM480,"0.#"),1)=".",FALSE,TRUE)</formula>
    </cfRule>
    <cfRule type="expression" dxfId="1572" priority="1780">
      <formula>IF(RIGHT(TEXT(AM480,"0.#"),1)=".",TRUE,FALSE)</formula>
    </cfRule>
  </conditionalFormatting>
  <conditionalFormatting sqref="AM478">
    <cfRule type="expression" dxfId="1571" priority="1783">
      <formula>IF(RIGHT(TEXT(AM478,"0.#"),1)=".",FALSE,TRUE)</formula>
    </cfRule>
    <cfRule type="expression" dxfId="1570" priority="1784">
      <formula>IF(RIGHT(TEXT(AM478,"0.#"),1)=".",TRUE,FALSE)</formula>
    </cfRule>
  </conditionalFormatting>
  <conditionalFormatting sqref="AM479">
    <cfRule type="expression" dxfId="1569" priority="1781">
      <formula>IF(RIGHT(TEXT(AM479,"0.#"),1)=".",FALSE,TRUE)</formula>
    </cfRule>
    <cfRule type="expression" dxfId="1568" priority="1782">
      <formula>IF(RIGHT(TEXT(AM479,"0.#"),1)=".",TRUE,FALSE)</formula>
    </cfRule>
  </conditionalFormatting>
  <conditionalFormatting sqref="AU480">
    <cfRule type="expression" dxfId="1567" priority="1773">
      <formula>IF(RIGHT(TEXT(AU480,"0.#"),1)=".",FALSE,TRUE)</formula>
    </cfRule>
    <cfRule type="expression" dxfId="1566" priority="1774">
      <formula>IF(RIGHT(TEXT(AU480,"0.#"),1)=".",TRUE,FALSE)</formula>
    </cfRule>
  </conditionalFormatting>
  <conditionalFormatting sqref="AU478">
    <cfRule type="expression" dxfId="1565" priority="1777">
      <formula>IF(RIGHT(TEXT(AU478,"0.#"),1)=".",FALSE,TRUE)</formula>
    </cfRule>
    <cfRule type="expression" dxfId="1564" priority="1778">
      <formula>IF(RIGHT(TEXT(AU478,"0.#"),1)=".",TRUE,FALSE)</formula>
    </cfRule>
  </conditionalFormatting>
  <conditionalFormatting sqref="AU479">
    <cfRule type="expression" dxfId="1563" priority="1775">
      <formula>IF(RIGHT(TEXT(AU479,"0.#"),1)=".",FALSE,TRUE)</formula>
    </cfRule>
    <cfRule type="expression" dxfId="1562" priority="1776">
      <formula>IF(RIGHT(TEXT(AU479,"0.#"),1)=".",TRUE,FALSE)</formula>
    </cfRule>
  </conditionalFormatting>
  <conditionalFormatting sqref="AI480">
    <cfRule type="expression" dxfId="1561" priority="1767">
      <formula>IF(RIGHT(TEXT(AI480,"0.#"),1)=".",FALSE,TRUE)</formula>
    </cfRule>
    <cfRule type="expression" dxfId="1560" priority="1768">
      <formula>IF(RIGHT(TEXT(AI480,"0.#"),1)=".",TRUE,FALSE)</formula>
    </cfRule>
  </conditionalFormatting>
  <conditionalFormatting sqref="AI478">
    <cfRule type="expression" dxfId="1559" priority="1771">
      <formula>IF(RIGHT(TEXT(AI478,"0.#"),1)=".",FALSE,TRUE)</formula>
    </cfRule>
    <cfRule type="expression" dxfId="1558" priority="1772">
      <formula>IF(RIGHT(TEXT(AI478,"0.#"),1)=".",TRUE,FALSE)</formula>
    </cfRule>
  </conditionalFormatting>
  <conditionalFormatting sqref="AI479">
    <cfRule type="expression" dxfId="1557" priority="1769">
      <formula>IF(RIGHT(TEXT(AI479,"0.#"),1)=".",FALSE,TRUE)</formula>
    </cfRule>
    <cfRule type="expression" dxfId="1556" priority="1770">
      <formula>IF(RIGHT(TEXT(AI479,"0.#"),1)=".",TRUE,FALSE)</formula>
    </cfRule>
  </conditionalFormatting>
  <conditionalFormatting sqref="AQ478">
    <cfRule type="expression" dxfId="1555" priority="1761">
      <formula>IF(RIGHT(TEXT(AQ478,"0.#"),1)=".",FALSE,TRUE)</formula>
    </cfRule>
    <cfRule type="expression" dxfId="1554" priority="1762">
      <formula>IF(RIGHT(TEXT(AQ478,"0.#"),1)=".",TRUE,FALSE)</formula>
    </cfRule>
  </conditionalFormatting>
  <conditionalFormatting sqref="AQ479">
    <cfRule type="expression" dxfId="1553" priority="1765">
      <formula>IF(RIGHT(TEXT(AQ479,"0.#"),1)=".",FALSE,TRUE)</formula>
    </cfRule>
    <cfRule type="expression" dxfId="1552" priority="1766">
      <formula>IF(RIGHT(TEXT(AQ479,"0.#"),1)=".",TRUE,FALSE)</formula>
    </cfRule>
  </conditionalFormatting>
  <conditionalFormatting sqref="AQ480">
    <cfRule type="expression" dxfId="1551" priority="1763">
      <formula>IF(RIGHT(TEXT(AQ480,"0.#"),1)=".",FALSE,TRUE)</formula>
    </cfRule>
    <cfRule type="expression" dxfId="1550" priority="1764">
      <formula>IF(RIGHT(TEXT(AQ480,"0.#"),1)=".",TRUE,FALSE)</formula>
    </cfRule>
  </conditionalFormatting>
  <conditionalFormatting sqref="AM47">
    <cfRule type="expression" dxfId="1549" priority="2055">
      <formula>IF(RIGHT(TEXT(AM47,"0.#"),1)=".",FALSE,TRUE)</formula>
    </cfRule>
    <cfRule type="expression" dxfId="1548" priority="2056">
      <formula>IF(RIGHT(TEXT(AM47,"0.#"),1)=".",TRUE,FALSE)</formula>
    </cfRule>
  </conditionalFormatting>
  <conditionalFormatting sqref="AI46">
    <cfRule type="expression" dxfId="1547" priority="2059">
      <formula>IF(RIGHT(TEXT(AI46,"0.#"),1)=".",FALSE,TRUE)</formula>
    </cfRule>
    <cfRule type="expression" dxfId="1546" priority="2060">
      <formula>IF(RIGHT(TEXT(AI46,"0.#"),1)=".",TRUE,FALSE)</formula>
    </cfRule>
  </conditionalFormatting>
  <conditionalFormatting sqref="AM46">
    <cfRule type="expression" dxfId="1545" priority="2057">
      <formula>IF(RIGHT(TEXT(AM46,"0.#"),1)=".",FALSE,TRUE)</formula>
    </cfRule>
    <cfRule type="expression" dxfId="1544" priority="2058">
      <formula>IF(RIGHT(TEXT(AM46,"0.#"),1)=".",TRUE,FALSE)</formula>
    </cfRule>
  </conditionalFormatting>
  <conditionalFormatting sqref="AU46:AU48">
    <cfRule type="expression" dxfId="1543" priority="2049">
      <formula>IF(RIGHT(TEXT(AU46,"0.#"),1)=".",FALSE,TRUE)</formula>
    </cfRule>
    <cfRule type="expression" dxfId="1542" priority="2050">
      <formula>IF(RIGHT(TEXT(AU46,"0.#"),1)=".",TRUE,FALSE)</formula>
    </cfRule>
  </conditionalFormatting>
  <conditionalFormatting sqref="AM48">
    <cfRule type="expression" dxfId="1541" priority="2053">
      <formula>IF(RIGHT(TEXT(AM48,"0.#"),1)=".",FALSE,TRUE)</formula>
    </cfRule>
    <cfRule type="expression" dxfId="1540" priority="2054">
      <formula>IF(RIGHT(TEXT(AM48,"0.#"),1)=".",TRUE,FALSE)</formula>
    </cfRule>
  </conditionalFormatting>
  <conditionalFormatting sqref="AQ46:AQ48">
    <cfRule type="expression" dxfId="1539" priority="2051">
      <formula>IF(RIGHT(TEXT(AQ46,"0.#"),1)=".",FALSE,TRUE)</formula>
    </cfRule>
    <cfRule type="expression" dxfId="1538" priority="2052">
      <formula>IF(RIGHT(TEXT(AQ46,"0.#"),1)=".",TRUE,FALSE)</formula>
    </cfRule>
  </conditionalFormatting>
  <conditionalFormatting sqref="AE146:AE147 AI146:AI147 AM146:AM147 AQ146:AQ147 AU146:AU147">
    <cfRule type="expression" dxfId="1537" priority="2043">
      <formula>IF(RIGHT(TEXT(AE146,"0.#"),1)=".",FALSE,TRUE)</formula>
    </cfRule>
    <cfRule type="expression" dxfId="1536" priority="2044">
      <formula>IF(RIGHT(TEXT(AE146,"0.#"),1)=".",TRUE,FALSE)</formula>
    </cfRule>
  </conditionalFormatting>
  <conditionalFormatting sqref="AE138:AE139 AI138:AI139 AM138:AM139 AQ138:AQ139 AU138:AU139">
    <cfRule type="expression" dxfId="1535" priority="2047">
      <formula>IF(RIGHT(TEXT(AE138,"0.#"),1)=".",FALSE,TRUE)</formula>
    </cfRule>
    <cfRule type="expression" dxfId="1534" priority="2048">
      <formula>IF(RIGHT(TEXT(AE138,"0.#"),1)=".",TRUE,FALSE)</formula>
    </cfRule>
  </conditionalFormatting>
  <conditionalFormatting sqref="AE142:AE143 AI142:AI143 AM142:AM143 AQ142:AQ143 AU142:AU143">
    <cfRule type="expression" dxfId="1533" priority="2045">
      <formula>IF(RIGHT(TEXT(AE142,"0.#"),1)=".",FALSE,TRUE)</formula>
    </cfRule>
    <cfRule type="expression" dxfId="1532" priority="2046">
      <formula>IF(RIGHT(TEXT(AE142,"0.#"),1)=".",TRUE,FALSE)</formula>
    </cfRule>
  </conditionalFormatting>
  <conditionalFormatting sqref="AE198:AE199 AI198:AI199 AM198:AM199 AQ198:AQ199 AU198:AU199">
    <cfRule type="expression" dxfId="1531" priority="2037">
      <formula>IF(RIGHT(TEXT(AE198,"0.#"),1)=".",FALSE,TRUE)</formula>
    </cfRule>
    <cfRule type="expression" dxfId="1530" priority="2038">
      <formula>IF(RIGHT(TEXT(AE198,"0.#"),1)=".",TRUE,FALSE)</formula>
    </cfRule>
  </conditionalFormatting>
  <conditionalFormatting sqref="AE150:AE151 AI150:AI151 AM150:AM151 AQ150:AQ151 AU150:AU151">
    <cfRule type="expression" dxfId="1529" priority="2041">
      <formula>IF(RIGHT(TEXT(AE150,"0.#"),1)=".",FALSE,TRUE)</formula>
    </cfRule>
    <cfRule type="expression" dxfId="1528" priority="2042">
      <formula>IF(RIGHT(TEXT(AE150,"0.#"),1)=".",TRUE,FALSE)</formula>
    </cfRule>
  </conditionalFormatting>
  <conditionalFormatting sqref="AE194:AE195 AI194:AI195 AM194:AM195 AQ194:AQ195 AU194:AU195">
    <cfRule type="expression" dxfId="1527" priority="2039">
      <formula>IF(RIGHT(TEXT(AE194,"0.#"),1)=".",FALSE,TRUE)</formula>
    </cfRule>
    <cfRule type="expression" dxfId="1526" priority="2040">
      <formula>IF(RIGHT(TEXT(AE194,"0.#"),1)=".",TRUE,FALSE)</formula>
    </cfRule>
  </conditionalFormatting>
  <conditionalFormatting sqref="AE210:AE211 AI210:AI211 AM210:AM211 AQ210:AQ211 AU210:AU211">
    <cfRule type="expression" dxfId="1525" priority="2031">
      <formula>IF(RIGHT(TEXT(AE210,"0.#"),1)=".",FALSE,TRUE)</formula>
    </cfRule>
    <cfRule type="expression" dxfId="1524" priority="2032">
      <formula>IF(RIGHT(TEXT(AE210,"0.#"),1)=".",TRUE,FALSE)</formula>
    </cfRule>
  </conditionalFormatting>
  <conditionalFormatting sqref="AE202:AE203 AI202:AI203 AM202:AM203 AQ202:AQ203 AU202:AU203">
    <cfRule type="expression" dxfId="1523" priority="2035">
      <formula>IF(RIGHT(TEXT(AE202,"0.#"),1)=".",FALSE,TRUE)</formula>
    </cfRule>
    <cfRule type="expression" dxfId="1522" priority="2036">
      <formula>IF(RIGHT(TEXT(AE202,"0.#"),1)=".",TRUE,FALSE)</formula>
    </cfRule>
  </conditionalFormatting>
  <conditionalFormatting sqref="AE206:AE207 AI206:AI207 AM206:AM207 AQ206:AQ207 AU206:AU207">
    <cfRule type="expression" dxfId="1521" priority="2033">
      <formula>IF(RIGHT(TEXT(AE206,"0.#"),1)=".",FALSE,TRUE)</formula>
    </cfRule>
    <cfRule type="expression" dxfId="1520" priority="2034">
      <formula>IF(RIGHT(TEXT(AE206,"0.#"),1)=".",TRUE,FALSE)</formula>
    </cfRule>
  </conditionalFormatting>
  <conditionalFormatting sqref="AE262:AE263 AI262:AI263 AM262:AM263 AQ262:AQ263 AU262:AU263">
    <cfRule type="expression" dxfId="1519" priority="2025">
      <formula>IF(RIGHT(TEXT(AE262,"0.#"),1)=".",FALSE,TRUE)</formula>
    </cfRule>
    <cfRule type="expression" dxfId="1518" priority="2026">
      <formula>IF(RIGHT(TEXT(AE262,"0.#"),1)=".",TRUE,FALSE)</formula>
    </cfRule>
  </conditionalFormatting>
  <conditionalFormatting sqref="AE254:AE255 AI254:AI255 AM254:AM255 AQ254:AQ255 AU254:AU255">
    <cfRule type="expression" dxfId="1517" priority="2029">
      <formula>IF(RIGHT(TEXT(AE254,"0.#"),1)=".",FALSE,TRUE)</formula>
    </cfRule>
    <cfRule type="expression" dxfId="1516" priority="2030">
      <formula>IF(RIGHT(TEXT(AE254,"0.#"),1)=".",TRUE,FALSE)</formula>
    </cfRule>
  </conditionalFormatting>
  <conditionalFormatting sqref="AE258:AE259 AI258:AI259 AM258:AM259 AQ258:AQ259 AU258:AU259">
    <cfRule type="expression" dxfId="1515" priority="2027">
      <formula>IF(RIGHT(TEXT(AE258,"0.#"),1)=".",FALSE,TRUE)</formula>
    </cfRule>
    <cfRule type="expression" dxfId="1514" priority="2028">
      <formula>IF(RIGHT(TEXT(AE258,"0.#"),1)=".",TRUE,FALSE)</formula>
    </cfRule>
  </conditionalFormatting>
  <conditionalFormatting sqref="AE314:AE315 AI314:AI315 AM314:AM315 AQ314:AQ315 AU314:AU315">
    <cfRule type="expression" dxfId="1513" priority="2019">
      <formula>IF(RIGHT(TEXT(AE314,"0.#"),1)=".",FALSE,TRUE)</formula>
    </cfRule>
    <cfRule type="expression" dxfId="1512" priority="2020">
      <formula>IF(RIGHT(TEXT(AE314,"0.#"),1)=".",TRUE,FALSE)</formula>
    </cfRule>
  </conditionalFormatting>
  <conditionalFormatting sqref="AE266:AE267 AI266:AI267 AM266:AM267 AQ266:AQ267 AU266:AU267">
    <cfRule type="expression" dxfId="1511" priority="2023">
      <formula>IF(RIGHT(TEXT(AE266,"0.#"),1)=".",FALSE,TRUE)</formula>
    </cfRule>
    <cfRule type="expression" dxfId="1510" priority="2024">
      <formula>IF(RIGHT(TEXT(AE266,"0.#"),1)=".",TRUE,FALSE)</formula>
    </cfRule>
  </conditionalFormatting>
  <conditionalFormatting sqref="AE270:AE271 AI270:AI271 AM270:AM271 AQ270:AQ271 AU270:AU271">
    <cfRule type="expression" dxfId="1509" priority="2021">
      <formula>IF(RIGHT(TEXT(AE270,"0.#"),1)=".",FALSE,TRUE)</formula>
    </cfRule>
    <cfRule type="expression" dxfId="1508" priority="2022">
      <formula>IF(RIGHT(TEXT(AE270,"0.#"),1)=".",TRUE,FALSE)</formula>
    </cfRule>
  </conditionalFormatting>
  <conditionalFormatting sqref="AE326:AE327 AI326:AI327 AM326:AM327 AQ326:AQ327 AU326:AU327">
    <cfRule type="expression" dxfId="1507" priority="2013">
      <formula>IF(RIGHT(TEXT(AE326,"0.#"),1)=".",FALSE,TRUE)</formula>
    </cfRule>
    <cfRule type="expression" dxfId="1506" priority="2014">
      <formula>IF(RIGHT(TEXT(AE326,"0.#"),1)=".",TRUE,FALSE)</formula>
    </cfRule>
  </conditionalFormatting>
  <conditionalFormatting sqref="AE318:AE319 AI318:AI319 AM318:AM319 AQ318:AQ319 AU318:AU319">
    <cfRule type="expression" dxfId="1505" priority="2017">
      <formula>IF(RIGHT(TEXT(AE318,"0.#"),1)=".",FALSE,TRUE)</formula>
    </cfRule>
    <cfRule type="expression" dxfId="1504" priority="2018">
      <formula>IF(RIGHT(TEXT(AE318,"0.#"),1)=".",TRUE,FALSE)</formula>
    </cfRule>
  </conditionalFormatting>
  <conditionalFormatting sqref="AE322:AE323 AI322:AI323 AM322:AM323 AQ322:AQ323 AU322:AU323">
    <cfRule type="expression" dxfId="1503" priority="2015">
      <formula>IF(RIGHT(TEXT(AE322,"0.#"),1)=".",FALSE,TRUE)</formula>
    </cfRule>
    <cfRule type="expression" dxfId="1502" priority="2016">
      <formula>IF(RIGHT(TEXT(AE322,"0.#"),1)=".",TRUE,FALSE)</formula>
    </cfRule>
  </conditionalFormatting>
  <conditionalFormatting sqref="AE378:AE379 AI378:AI379 AM378:AM379 AQ378:AQ379 AU378:AU379">
    <cfRule type="expression" dxfId="1501" priority="2007">
      <formula>IF(RIGHT(TEXT(AE378,"0.#"),1)=".",FALSE,TRUE)</formula>
    </cfRule>
    <cfRule type="expression" dxfId="1500" priority="2008">
      <formula>IF(RIGHT(TEXT(AE378,"0.#"),1)=".",TRUE,FALSE)</formula>
    </cfRule>
  </conditionalFormatting>
  <conditionalFormatting sqref="AE330:AE331 AI330:AI331 AM330:AM331 AQ330:AQ331 AU330:AU331">
    <cfRule type="expression" dxfId="1499" priority="2011">
      <formula>IF(RIGHT(TEXT(AE330,"0.#"),1)=".",FALSE,TRUE)</formula>
    </cfRule>
    <cfRule type="expression" dxfId="1498" priority="2012">
      <formula>IF(RIGHT(TEXT(AE330,"0.#"),1)=".",TRUE,FALSE)</formula>
    </cfRule>
  </conditionalFormatting>
  <conditionalFormatting sqref="AE374:AE375 AI374:AI375 AM374:AM375 AQ374:AQ375 AU374:AU375">
    <cfRule type="expression" dxfId="1497" priority="2009">
      <formula>IF(RIGHT(TEXT(AE374,"0.#"),1)=".",FALSE,TRUE)</formula>
    </cfRule>
    <cfRule type="expression" dxfId="1496" priority="2010">
      <formula>IF(RIGHT(TEXT(AE374,"0.#"),1)=".",TRUE,FALSE)</formula>
    </cfRule>
  </conditionalFormatting>
  <conditionalFormatting sqref="AE390:AE391 AI390:AI391 AM390:AM391 AQ390:AQ391 AU390:AU391">
    <cfRule type="expression" dxfId="1495" priority="2001">
      <formula>IF(RIGHT(TEXT(AE390,"0.#"),1)=".",FALSE,TRUE)</formula>
    </cfRule>
    <cfRule type="expression" dxfId="1494" priority="2002">
      <formula>IF(RIGHT(TEXT(AE390,"0.#"),1)=".",TRUE,FALSE)</formula>
    </cfRule>
  </conditionalFormatting>
  <conditionalFormatting sqref="AE382:AE383 AI382:AI383 AM382:AM383 AQ382:AQ383 AU382:AU383">
    <cfRule type="expression" dxfId="1493" priority="2005">
      <formula>IF(RIGHT(TEXT(AE382,"0.#"),1)=".",FALSE,TRUE)</formula>
    </cfRule>
    <cfRule type="expression" dxfId="1492" priority="2006">
      <formula>IF(RIGHT(TEXT(AE382,"0.#"),1)=".",TRUE,FALSE)</formula>
    </cfRule>
  </conditionalFormatting>
  <conditionalFormatting sqref="AE386:AE387 AI386:AI387 AM386:AM387 AQ386:AQ387 AU386:AU387">
    <cfRule type="expression" dxfId="1491" priority="2003">
      <formula>IF(RIGHT(TEXT(AE386,"0.#"),1)=".",FALSE,TRUE)</formula>
    </cfRule>
    <cfRule type="expression" dxfId="1490" priority="2004">
      <formula>IF(RIGHT(TEXT(AE386,"0.#"),1)=".",TRUE,FALSE)</formula>
    </cfRule>
  </conditionalFormatting>
  <conditionalFormatting sqref="AE440">
    <cfRule type="expression" dxfId="1489" priority="1995">
      <formula>IF(RIGHT(TEXT(AE440,"0.#"),1)=".",FALSE,TRUE)</formula>
    </cfRule>
    <cfRule type="expression" dxfId="1488" priority="1996">
      <formula>IF(RIGHT(TEXT(AE440,"0.#"),1)=".",TRUE,FALSE)</formula>
    </cfRule>
  </conditionalFormatting>
  <conditionalFormatting sqref="AE438">
    <cfRule type="expression" dxfId="1487" priority="1999">
      <formula>IF(RIGHT(TEXT(AE438,"0.#"),1)=".",FALSE,TRUE)</formula>
    </cfRule>
    <cfRule type="expression" dxfId="1486" priority="2000">
      <formula>IF(RIGHT(TEXT(AE438,"0.#"),1)=".",TRUE,FALSE)</formula>
    </cfRule>
  </conditionalFormatting>
  <conditionalFormatting sqref="AE439">
    <cfRule type="expression" dxfId="1485" priority="1997">
      <formula>IF(RIGHT(TEXT(AE439,"0.#"),1)=".",FALSE,TRUE)</formula>
    </cfRule>
    <cfRule type="expression" dxfId="1484" priority="1998">
      <formula>IF(RIGHT(TEXT(AE439,"0.#"),1)=".",TRUE,FALSE)</formula>
    </cfRule>
  </conditionalFormatting>
  <conditionalFormatting sqref="AM440">
    <cfRule type="expression" dxfId="1483" priority="1989">
      <formula>IF(RIGHT(TEXT(AM440,"0.#"),1)=".",FALSE,TRUE)</formula>
    </cfRule>
    <cfRule type="expression" dxfId="1482" priority="1990">
      <formula>IF(RIGHT(TEXT(AM440,"0.#"),1)=".",TRUE,FALSE)</formula>
    </cfRule>
  </conditionalFormatting>
  <conditionalFormatting sqref="AM438">
    <cfRule type="expression" dxfId="1481" priority="1993">
      <formula>IF(RIGHT(TEXT(AM438,"0.#"),1)=".",FALSE,TRUE)</formula>
    </cfRule>
    <cfRule type="expression" dxfId="1480" priority="1994">
      <formula>IF(RIGHT(TEXT(AM438,"0.#"),1)=".",TRUE,FALSE)</formula>
    </cfRule>
  </conditionalFormatting>
  <conditionalFormatting sqref="AM439">
    <cfRule type="expression" dxfId="1479" priority="1991">
      <formula>IF(RIGHT(TEXT(AM439,"0.#"),1)=".",FALSE,TRUE)</formula>
    </cfRule>
    <cfRule type="expression" dxfId="1478" priority="1992">
      <formula>IF(RIGHT(TEXT(AM439,"0.#"),1)=".",TRUE,FALSE)</formula>
    </cfRule>
  </conditionalFormatting>
  <conditionalFormatting sqref="AU440">
    <cfRule type="expression" dxfId="1477" priority="1983">
      <formula>IF(RIGHT(TEXT(AU440,"0.#"),1)=".",FALSE,TRUE)</formula>
    </cfRule>
    <cfRule type="expression" dxfId="1476" priority="1984">
      <formula>IF(RIGHT(TEXT(AU440,"0.#"),1)=".",TRUE,FALSE)</formula>
    </cfRule>
  </conditionalFormatting>
  <conditionalFormatting sqref="AU438">
    <cfRule type="expression" dxfId="1475" priority="1987">
      <formula>IF(RIGHT(TEXT(AU438,"0.#"),1)=".",FALSE,TRUE)</formula>
    </cfRule>
    <cfRule type="expression" dxfId="1474" priority="1988">
      <formula>IF(RIGHT(TEXT(AU438,"0.#"),1)=".",TRUE,FALSE)</formula>
    </cfRule>
  </conditionalFormatting>
  <conditionalFormatting sqref="AU439">
    <cfRule type="expression" dxfId="1473" priority="1985">
      <formula>IF(RIGHT(TEXT(AU439,"0.#"),1)=".",FALSE,TRUE)</formula>
    </cfRule>
    <cfRule type="expression" dxfId="1472" priority="1986">
      <formula>IF(RIGHT(TEXT(AU439,"0.#"),1)=".",TRUE,FALSE)</formula>
    </cfRule>
  </conditionalFormatting>
  <conditionalFormatting sqref="AI440">
    <cfRule type="expression" dxfId="1471" priority="1977">
      <formula>IF(RIGHT(TEXT(AI440,"0.#"),1)=".",FALSE,TRUE)</formula>
    </cfRule>
    <cfRule type="expression" dxfId="1470" priority="1978">
      <formula>IF(RIGHT(TEXT(AI440,"0.#"),1)=".",TRUE,FALSE)</formula>
    </cfRule>
  </conditionalFormatting>
  <conditionalFormatting sqref="AI438">
    <cfRule type="expression" dxfId="1469" priority="1981">
      <formula>IF(RIGHT(TEXT(AI438,"0.#"),1)=".",FALSE,TRUE)</formula>
    </cfRule>
    <cfRule type="expression" dxfId="1468" priority="1982">
      <formula>IF(RIGHT(TEXT(AI438,"0.#"),1)=".",TRUE,FALSE)</formula>
    </cfRule>
  </conditionalFormatting>
  <conditionalFormatting sqref="AI439">
    <cfRule type="expression" dxfId="1467" priority="1979">
      <formula>IF(RIGHT(TEXT(AI439,"0.#"),1)=".",FALSE,TRUE)</formula>
    </cfRule>
    <cfRule type="expression" dxfId="1466" priority="1980">
      <formula>IF(RIGHT(TEXT(AI439,"0.#"),1)=".",TRUE,FALSE)</formula>
    </cfRule>
  </conditionalFormatting>
  <conditionalFormatting sqref="AQ438">
    <cfRule type="expression" dxfId="1465" priority="1971">
      <formula>IF(RIGHT(TEXT(AQ438,"0.#"),1)=".",FALSE,TRUE)</formula>
    </cfRule>
    <cfRule type="expression" dxfId="1464" priority="1972">
      <formula>IF(RIGHT(TEXT(AQ438,"0.#"),1)=".",TRUE,FALSE)</formula>
    </cfRule>
  </conditionalFormatting>
  <conditionalFormatting sqref="AQ439">
    <cfRule type="expression" dxfId="1463" priority="1975">
      <formula>IF(RIGHT(TEXT(AQ439,"0.#"),1)=".",FALSE,TRUE)</formula>
    </cfRule>
    <cfRule type="expression" dxfId="1462" priority="1976">
      <formula>IF(RIGHT(TEXT(AQ439,"0.#"),1)=".",TRUE,FALSE)</formula>
    </cfRule>
  </conditionalFormatting>
  <conditionalFormatting sqref="AQ440">
    <cfRule type="expression" dxfId="1461" priority="1973">
      <formula>IF(RIGHT(TEXT(AQ440,"0.#"),1)=".",FALSE,TRUE)</formula>
    </cfRule>
    <cfRule type="expression" dxfId="1460" priority="1974">
      <formula>IF(RIGHT(TEXT(AQ440,"0.#"),1)=".",TRUE,FALSE)</formula>
    </cfRule>
  </conditionalFormatting>
  <conditionalFormatting sqref="AE445">
    <cfRule type="expression" dxfId="1459" priority="1965">
      <formula>IF(RIGHT(TEXT(AE445,"0.#"),1)=".",FALSE,TRUE)</formula>
    </cfRule>
    <cfRule type="expression" dxfId="1458" priority="1966">
      <formula>IF(RIGHT(TEXT(AE445,"0.#"),1)=".",TRUE,FALSE)</formula>
    </cfRule>
  </conditionalFormatting>
  <conditionalFormatting sqref="AE443">
    <cfRule type="expression" dxfId="1457" priority="1969">
      <formula>IF(RIGHT(TEXT(AE443,"0.#"),1)=".",FALSE,TRUE)</formula>
    </cfRule>
    <cfRule type="expression" dxfId="1456" priority="1970">
      <formula>IF(RIGHT(TEXT(AE443,"0.#"),1)=".",TRUE,FALSE)</formula>
    </cfRule>
  </conditionalFormatting>
  <conditionalFormatting sqref="AE444">
    <cfRule type="expression" dxfId="1455" priority="1967">
      <formula>IF(RIGHT(TEXT(AE444,"0.#"),1)=".",FALSE,TRUE)</formula>
    </cfRule>
    <cfRule type="expression" dxfId="1454" priority="1968">
      <formula>IF(RIGHT(TEXT(AE444,"0.#"),1)=".",TRUE,FALSE)</formula>
    </cfRule>
  </conditionalFormatting>
  <conditionalFormatting sqref="AM445">
    <cfRule type="expression" dxfId="1453" priority="1959">
      <formula>IF(RIGHT(TEXT(AM445,"0.#"),1)=".",FALSE,TRUE)</formula>
    </cfRule>
    <cfRule type="expression" dxfId="1452" priority="1960">
      <formula>IF(RIGHT(TEXT(AM445,"0.#"),1)=".",TRUE,FALSE)</formula>
    </cfRule>
  </conditionalFormatting>
  <conditionalFormatting sqref="AM443">
    <cfRule type="expression" dxfId="1451" priority="1963">
      <formula>IF(RIGHT(TEXT(AM443,"0.#"),1)=".",FALSE,TRUE)</formula>
    </cfRule>
    <cfRule type="expression" dxfId="1450" priority="1964">
      <formula>IF(RIGHT(TEXT(AM443,"0.#"),1)=".",TRUE,FALSE)</formula>
    </cfRule>
  </conditionalFormatting>
  <conditionalFormatting sqref="AM444">
    <cfRule type="expression" dxfId="1449" priority="1961">
      <formula>IF(RIGHT(TEXT(AM444,"0.#"),1)=".",FALSE,TRUE)</formula>
    </cfRule>
    <cfRule type="expression" dxfId="1448" priority="1962">
      <formula>IF(RIGHT(TEXT(AM444,"0.#"),1)=".",TRUE,FALSE)</formula>
    </cfRule>
  </conditionalFormatting>
  <conditionalFormatting sqref="AU445">
    <cfRule type="expression" dxfId="1447" priority="1953">
      <formula>IF(RIGHT(TEXT(AU445,"0.#"),1)=".",FALSE,TRUE)</formula>
    </cfRule>
    <cfRule type="expression" dxfId="1446" priority="1954">
      <formula>IF(RIGHT(TEXT(AU445,"0.#"),1)=".",TRUE,FALSE)</formula>
    </cfRule>
  </conditionalFormatting>
  <conditionalFormatting sqref="AU443">
    <cfRule type="expression" dxfId="1445" priority="1957">
      <formula>IF(RIGHT(TEXT(AU443,"0.#"),1)=".",FALSE,TRUE)</formula>
    </cfRule>
    <cfRule type="expression" dxfId="1444" priority="1958">
      <formula>IF(RIGHT(TEXT(AU443,"0.#"),1)=".",TRUE,FALSE)</formula>
    </cfRule>
  </conditionalFormatting>
  <conditionalFormatting sqref="AU444">
    <cfRule type="expression" dxfId="1443" priority="1955">
      <formula>IF(RIGHT(TEXT(AU444,"0.#"),1)=".",FALSE,TRUE)</formula>
    </cfRule>
    <cfRule type="expression" dxfId="1442" priority="1956">
      <formula>IF(RIGHT(TEXT(AU444,"0.#"),1)=".",TRUE,FALSE)</formula>
    </cfRule>
  </conditionalFormatting>
  <conditionalFormatting sqref="AI445">
    <cfRule type="expression" dxfId="1441" priority="1947">
      <formula>IF(RIGHT(TEXT(AI445,"0.#"),1)=".",FALSE,TRUE)</formula>
    </cfRule>
    <cfRule type="expression" dxfId="1440" priority="1948">
      <formula>IF(RIGHT(TEXT(AI445,"0.#"),1)=".",TRUE,FALSE)</formula>
    </cfRule>
  </conditionalFormatting>
  <conditionalFormatting sqref="AI443">
    <cfRule type="expression" dxfId="1439" priority="1951">
      <formula>IF(RIGHT(TEXT(AI443,"0.#"),1)=".",FALSE,TRUE)</formula>
    </cfRule>
    <cfRule type="expression" dxfId="1438" priority="1952">
      <formula>IF(RIGHT(TEXT(AI443,"0.#"),1)=".",TRUE,FALSE)</formula>
    </cfRule>
  </conditionalFormatting>
  <conditionalFormatting sqref="AI444">
    <cfRule type="expression" dxfId="1437" priority="1949">
      <formula>IF(RIGHT(TEXT(AI444,"0.#"),1)=".",FALSE,TRUE)</formula>
    </cfRule>
    <cfRule type="expression" dxfId="1436" priority="1950">
      <formula>IF(RIGHT(TEXT(AI444,"0.#"),1)=".",TRUE,FALSE)</formula>
    </cfRule>
  </conditionalFormatting>
  <conditionalFormatting sqref="AQ443">
    <cfRule type="expression" dxfId="1435" priority="1941">
      <formula>IF(RIGHT(TEXT(AQ443,"0.#"),1)=".",FALSE,TRUE)</formula>
    </cfRule>
    <cfRule type="expression" dxfId="1434" priority="1942">
      <formula>IF(RIGHT(TEXT(AQ443,"0.#"),1)=".",TRUE,FALSE)</formula>
    </cfRule>
  </conditionalFormatting>
  <conditionalFormatting sqref="AQ444">
    <cfRule type="expression" dxfId="1433" priority="1945">
      <formula>IF(RIGHT(TEXT(AQ444,"0.#"),1)=".",FALSE,TRUE)</formula>
    </cfRule>
    <cfRule type="expression" dxfId="1432" priority="1946">
      <formula>IF(RIGHT(TEXT(AQ444,"0.#"),1)=".",TRUE,FALSE)</formula>
    </cfRule>
  </conditionalFormatting>
  <conditionalFormatting sqref="AQ445">
    <cfRule type="expression" dxfId="1431" priority="1943">
      <formula>IF(RIGHT(TEXT(AQ445,"0.#"),1)=".",FALSE,TRUE)</formula>
    </cfRule>
    <cfRule type="expression" dxfId="1430" priority="1944">
      <formula>IF(RIGHT(TEXT(AQ445,"0.#"),1)=".",TRUE,FALSE)</formula>
    </cfRule>
  </conditionalFormatting>
  <conditionalFormatting sqref="Y873:Y900">
    <cfRule type="expression" dxfId="1429" priority="2171">
      <formula>IF(RIGHT(TEXT(Y873,"0.#"),1)=".",FALSE,TRUE)</formula>
    </cfRule>
    <cfRule type="expression" dxfId="1428" priority="2172">
      <formula>IF(RIGHT(TEXT(Y873,"0.#"),1)=".",TRUE,FALSE)</formula>
    </cfRule>
  </conditionalFormatting>
  <conditionalFormatting sqref="Y871:Y872">
    <cfRule type="expression" dxfId="1427" priority="2165">
      <formula>IF(RIGHT(TEXT(Y871,"0.#"),1)=".",FALSE,TRUE)</formula>
    </cfRule>
    <cfRule type="expression" dxfId="1426" priority="2166">
      <formula>IF(RIGHT(TEXT(Y871,"0.#"),1)=".",TRUE,FALSE)</formula>
    </cfRule>
  </conditionalFormatting>
  <conditionalFormatting sqref="Y906:Y933">
    <cfRule type="expression" dxfId="1425" priority="2159">
      <formula>IF(RIGHT(TEXT(Y906,"0.#"),1)=".",FALSE,TRUE)</formula>
    </cfRule>
    <cfRule type="expression" dxfId="1424" priority="2160">
      <formula>IF(RIGHT(TEXT(Y906,"0.#"),1)=".",TRUE,FALSE)</formula>
    </cfRule>
  </conditionalFormatting>
  <conditionalFormatting sqref="Y904:Y905">
    <cfRule type="expression" dxfId="1423" priority="2153">
      <formula>IF(RIGHT(TEXT(Y904,"0.#"),1)=".",FALSE,TRUE)</formula>
    </cfRule>
    <cfRule type="expression" dxfId="1422" priority="2154">
      <formula>IF(RIGHT(TEXT(Y904,"0.#"),1)=".",TRUE,FALSE)</formula>
    </cfRule>
  </conditionalFormatting>
  <conditionalFormatting sqref="Y939:Y966">
    <cfRule type="expression" dxfId="1421" priority="2147">
      <formula>IF(RIGHT(TEXT(Y939,"0.#"),1)=".",FALSE,TRUE)</formula>
    </cfRule>
    <cfRule type="expression" dxfId="1420" priority="2148">
      <formula>IF(RIGHT(TEXT(Y939,"0.#"),1)=".",TRUE,FALSE)</formula>
    </cfRule>
  </conditionalFormatting>
  <conditionalFormatting sqref="Y937:Y938">
    <cfRule type="expression" dxfId="1419" priority="2141">
      <formula>IF(RIGHT(TEXT(Y937,"0.#"),1)=".",FALSE,TRUE)</formula>
    </cfRule>
    <cfRule type="expression" dxfId="1418" priority="2142">
      <formula>IF(RIGHT(TEXT(Y937,"0.#"),1)=".",TRUE,FALSE)</formula>
    </cfRule>
  </conditionalFormatting>
  <conditionalFormatting sqref="Y972:Y999">
    <cfRule type="expression" dxfId="1417" priority="2135">
      <formula>IF(RIGHT(TEXT(Y972,"0.#"),1)=".",FALSE,TRUE)</formula>
    </cfRule>
    <cfRule type="expression" dxfId="1416" priority="2136">
      <formula>IF(RIGHT(TEXT(Y972,"0.#"),1)=".",TRUE,FALSE)</formula>
    </cfRule>
  </conditionalFormatting>
  <conditionalFormatting sqref="Y970:Y971">
    <cfRule type="expression" dxfId="1415" priority="2129">
      <formula>IF(RIGHT(TEXT(Y970,"0.#"),1)=".",FALSE,TRUE)</formula>
    </cfRule>
    <cfRule type="expression" dxfId="1414" priority="2130">
      <formula>IF(RIGHT(TEXT(Y970,"0.#"),1)=".",TRUE,FALSE)</formula>
    </cfRule>
  </conditionalFormatting>
  <conditionalFormatting sqref="Y1005:Y1032">
    <cfRule type="expression" dxfId="1413" priority="2123">
      <formula>IF(RIGHT(TEXT(Y1005,"0.#"),1)=".",FALSE,TRUE)</formula>
    </cfRule>
    <cfRule type="expression" dxfId="1412" priority="2124">
      <formula>IF(RIGHT(TEXT(Y1005,"0.#"),1)=".",TRUE,FALSE)</formula>
    </cfRule>
  </conditionalFormatting>
  <conditionalFormatting sqref="W24:W27">
    <cfRule type="expression" dxfId="1411" priority="2405">
      <formula>IF(RIGHT(TEXT(W24,"0.#"),1)=".",FALSE,TRUE)</formula>
    </cfRule>
    <cfRule type="expression" dxfId="1410" priority="2406">
      <formula>IF(RIGHT(TEXT(W24,"0.#"),1)=".",TRUE,FALSE)</formula>
    </cfRule>
  </conditionalFormatting>
  <conditionalFormatting sqref="W28">
    <cfRule type="expression" dxfId="1409" priority="2397">
      <formula>IF(RIGHT(TEXT(W28,"0.#"),1)=".",FALSE,TRUE)</formula>
    </cfRule>
    <cfRule type="expression" dxfId="1408" priority="2398">
      <formula>IF(RIGHT(TEXT(W28,"0.#"),1)=".",TRUE,FALSE)</formula>
    </cfRule>
  </conditionalFormatting>
  <conditionalFormatting sqref="P24:P27">
    <cfRule type="expression" dxfId="1407" priority="2393">
      <formula>IF(RIGHT(TEXT(P24,"0.#"),1)=".",FALSE,TRUE)</formula>
    </cfRule>
    <cfRule type="expression" dxfId="1406" priority="2394">
      <formula>IF(RIGHT(TEXT(P24,"0.#"),1)=".",TRUE,FALSE)</formula>
    </cfRule>
  </conditionalFormatting>
  <conditionalFormatting sqref="P28">
    <cfRule type="expression" dxfId="1405" priority="2391">
      <formula>IF(RIGHT(TEXT(P28,"0.#"),1)=".",FALSE,TRUE)</formula>
    </cfRule>
    <cfRule type="expression" dxfId="1404" priority="2392">
      <formula>IF(RIGHT(TEXT(P28,"0.#"),1)=".",TRUE,FALSE)</formula>
    </cfRule>
  </conditionalFormatting>
  <conditionalFormatting sqref="AQ114">
    <cfRule type="expression" dxfId="1403" priority="2375">
      <formula>IF(RIGHT(TEXT(AQ114,"0.#"),1)=".",FALSE,TRUE)</formula>
    </cfRule>
    <cfRule type="expression" dxfId="1402" priority="2376">
      <formula>IF(RIGHT(TEXT(AQ114,"0.#"),1)=".",TRUE,FALSE)</formula>
    </cfRule>
  </conditionalFormatting>
  <conditionalFormatting sqref="AQ104">
    <cfRule type="expression" dxfId="1401" priority="2389">
      <formula>IF(RIGHT(TEXT(AQ104,"0.#"),1)=".",FALSE,TRUE)</formula>
    </cfRule>
    <cfRule type="expression" dxfId="1400" priority="2390">
      <formula>IF(RIGHT(TEXT(AQ104,"0.#"),1)=".",TRUE,FALSE)</formula>
    </cfRule>
  </conditionalFormatting>
  <conditionalFormatting sqref="AQ105">
    <cfRule type="expression" dxfId="1399" priority="2387">
      <formula>IF(RIGHT(TEXT(AQ105,"0.#"),1)=".",FALSE,TRUE)</formula>
    </cfRule>
    <cfRule type="expression" dxfId="1398" priority="2388">
      <formula>IF(RIGHT(TEXT(AQ105,"0.#"),1)=".",TRUE,FALSE)</formula>
    </cfRule>
  </conditionalFormatting>
  <conditionalFormatting sqref="AQ107">
    <cfRule type="expression" dxfId="1397" priority="2385">
      <formula>IF(RIGHT(TEXT(AQ107,"0.#"),1)=".",FALSE,TRUE)</formula>
    </cfRule>
    <cfRule type="expression" dxfId="1396" priority="2386">
      <formula>IF(RIGHT(TEXT(AQ107,"0.#"),1)=".",TRUE,FALSE)</formula>
    </cfRule>
  </conditionalFormatting>
  <conditionalFormatting sqref="AQ108">
    <cfRule type="expression" dxfId="1395" priority="2383">
      <formula>IF(RIGHT(TEXT(AQ108,"0.#"),1)=".",FALSE,TRUE)</formula>
    </cfRule>
    <cfRule type="expression" dxfId="1394" priority="2384">
      <formula>IF(RIGHT(TEXT(AQ108,"0.#"),1)=".",TRUE,FALSE)</formula>
    </cfRule>
  </conditionalFormatting>
  <conditionalFormatting sqref="AQ110">
    <cfRule type="expression" dxfId="1393" priority="2381">
      <formula>IF(RIGHT(TEXT(AQ110,"0.#"),1)=".",FALSE,TRUE)</formula>
    </cfRule>
    <cfRule type="expression" dxfId="1392" priority="2382">
      <formula>IF(RIGHT(TEXT(AQ110,"0.#"),1)=".",TRUE,FALSE)</formula>
    </cfRule>
  </conditionalFormatting>
  <conditionalFormatting sqref="AQ111">
    <cfRule type="expression" dxfId="1391" priority="2379">
      <formula>IF(RIGHT(TEXT(AQ111,"0.#"),1)=".",FALSE,TRUE)</formula>
    </cfRule>
    <cfRule type="expression" dxfId="1390" priority="2380">
      <formula>IF(RIGHT(TEXT(AQ111,"0.#"),1)=".",TRUE,FALSE)</formula>
    </cfRule>
  </conditionalFormatting>
  <conditionalFormatting sqref="AQ113">
    <cfRule type="expression" dxfId="1389" priority="2377">
      <formula>IF(RIGHT(TEXT(AQ113,"0.#"),1)=".",FALSE,TRUE)</formula>
    </cfRule>
    <cfRule type="expression" dxfId="1388" priority="2378">
      <formula>IF(RIGHT(TEXT(AQ113,"0.#"),1)=".",TRUE,FALSE)</formula>
    </cfRule>
  </conditionalFormatting>
  <conditionalFormatting sqref="AE67">
    <cfRule type="expression" dxfId="1387" priority="2307">
      <formula>IF(RIGHT(TEXT(AE67,"0.#"),1)=".",FALSE,TRUE)</formula>
    </cfRule>
    <cfRule type="expression" dxfId="1386" priority="2308">
      <formula>IF(RIGHT(TEXT(AE67,"0.#"),1)=".",TRUE,FALSE)</formula>
    </cfRule>
  </conditionalFormatting>
  <conditionalFormatting sqref="AE68">
    <cfRule type="expression" dxfId="1385" priority="2305">
      <formula>IF(RIGHT(TEXT(AE68,"0.#"),1)=".",FALSE,TRUE)</formula>
    </cfRule>
    <cfRule type="expression" dxfId="1384" priority="2306">
      <formula>IF(RIGHT(TEXT(AE68,"0.#"),1)=".",TRUE,FALSE)</formula>
    </cfRule>
  </conditionalFormatting>
  <conditionalFormatting sqref="AE69">
    <cfRule type="expression" dxfId="1383" priority="2303">
      <formula>IF(RIGHT(TEXT(AE69,"0.#"),1)=".",FALSE,TRUE)</formula>
    </cfRule>
    <cfRule type="expression" dxfId="1382" priority="2304">
      <formula>IF(RIGHT(TEXT(AE69,"0.#"),1)=".",TRUE,FALSE)</formula>
    </cfRule>
  </conditionalFormatting>
  <conditionalFormatting sqref="AI69">
    <cfRule type="expression" dxfId="1381" priority="2301">
      <formula>IF(RIGHT(TEXT(AI69,"0.#"),1)=".",FALSE,TRUE)</formula>
    </cfRule>
    <cfRule type="expression" dxfId="1380" priority="2302">
      <formula>IF(RIGHT(TEXT(AI69,"0.#"),1)=".",TRUE,FALSE)</formula>
    </cfRule>
  </conditionalFormatting>
  <conditionalFormatting sqref="AI68">
    <cfRule type="expression" dxfId="1379" priority="2299">
      <formula>IF(RIGHT(TEXT(AI68,"0.#"),1)=".",FALSE,TRUE)</formula>
    </cfRule>
    <cfRule type="expression" dxfId="1378" priority="2300">
      <formula>IF(RIGHT(TEXT(AI68,"0.#"),1)=".",TRUE,FALSE)</formula>
    </cfRule>
  </conditionalFormatting>
  <conditionalFormatting sqref="AI67">
    <cfRule type="expression" dxfId="1377" priority="2297">
      <formula>IF(RIGHT(TEXT(AI67,"0.#"),1)=".",FALSE,TRUE)</formula>
    </cfRule>
    <cfRule type="expression" dxfId="1376" priority="2298">
      <formula>IF(RIGHT(TEXT(AI67,"0.#"),1)=".",TRUE,FALSE)</formula>
    </cfRule>
  </conditionalFormatting>
  <conditionalFormatting sqref="AM67">
    <cfRule type="expression" dxfId="1375" priority="2295">
      <formula>IF(RIGHT(TEXT(AM67,"0.#"),1)=".",FALSE,TRUE)</formula>
    </cfRule>
    <cfRule type="expression" dxfId="1374" priority="2296">
      <formula>IF(RIGHT(TEXT(AM67,"0.#"),1)=".",TRUE,FALSE)</formula>
    </cfRule>
  </conditionalFormatting>
  <conditionalFormatting sqref="AM68">
    <cfRule type="expression" dxfId="1373" priority="2293">
      <formula>IF(RIGHT(TEXT(AM68,"0.#"),1)=".",FALSE,TRUE)</formula>
    </cfRule>
    <cfRule type="expression" dxfId="1372" priority="2294">
      <formula>IF(RIGHT(TEXT(AM68,"0.#"),1)=".",TRUE,FALSE)</formula>
    </cfRule>
  </conditionalFormatting>
  <conditionalFormatting sqref="AM69">
    <cfRule type="expression" dxfId="1371" priority="2291">
      <formula>IF(RIGHT(TEXT(AM69,"0.#"),1)=".",FALSE,TRUE)</formula>
    </cfRule>
    <cfRule type="expression" dxfId="1370" priority="2292">
      <formula>IF(RIGHT(TEXT(AM69,"0.#"),1)=".",TRUE,FALSE)</formula>
    </cfRule>
  </conditionalFormatting>
  <conditionalFormatting sqref="AQ67:AQ69">
    <cfRule type="expression" dxfId="1369" priority="2289">
      <formula>IF(RIGHT(TEXT(AQ67,"0.#"),1)=".",FALSE,TRUE)</formula>
    </cfRule>
    <cfRule type="expression" dxfId="1368" priority="2290">
      <formula>IF(RIGHT(TEXT(AQ67,"0.#"),1)=".",TRUE,FALSE)</formula>
    </cfRule>
  </conditionalFormatting>
  <conditionalFormatting sqref="AU67:AU69">
    <cfRule type="expression" dxfId="1367" priority="2287">
      <formula>IF(RIGHT(TEXT(AU67,"0.#"),1)=".",FALSE,TRUE)</formula>
    </cfRule>
    <cfRule type="expression" dxfId="1366" priority="2288">
      <formula>IF(RIGHT(TEXT(AU67,"0.#"),1)=".",TRUE,FALSE)</formula>
    </cfRule>
  </conditionalFormatting>
  <conditionalFormatting sqref="AE70">
    <cfRule type="expression" dxfId="1365" priority="2285">
      <formula>IF(RIGHT(TEXT(AE70,"0.#"),1)=".",FALSE,TRUE)</formula>
    </cfRule>
    <cfRule type="expression" dxfId="1364" priority="2286">
      <formula>IF(RIGHT(TEXT(AE70,"0.#"),1)=".",TRUE,FALSE)</formula>
    </cfRule>
  </conditionalFormatting>
  <conditionalFormatting sqref="AE71">
    <cfRule type="expression" dxfId="1363" priority="2283">
      <formula>IF(RIGHT(TEXT(AE71,"0.#"),1)=".",FALSE,TRUE)</formula>
    </cfRule>
    <cfRule type="expression" dxfId="1362" priority="2284">
      <formula>IF(RIGHT(TEXT(AE71,"0.#"),1)=".",TRUE,FALSE)</formula>
    </cfRule>
  </conditionalFormatting>
  <conditionalFormatting sqref="AE72">
    <cfRule type="expression" dxfId="1361" priority="2281">
      <formula>IF(RIGHT(TEXT(AE72,"0.#"),1)=".",FALSE,TRUE)</formula>
    </cfRule>
    <cfRule type="expression" dxfId="1360" priority="2282">
      <formula>IF(RIGHT(TEXT(AE72,"0.#"),1)=".",TRUE,FALSE)</formula>
    </cfRule>
  </conditionalFormatting>
  <conditionalFormatting sqref="AI72">
    <cfRule type="expression" dxfId="1359" priority="2279">
      <formula>IF(RIGHT(TEXT(AI72,"0.#"),1)=".",FALSE,TRUE)</formula>
    </cfRule>
    <cfRule type="expression" dxfId="1358" priority="2280">
      <formula>IF(RIGHT(TEXT(AI72,"0.#"),1)=".",TRUE,FALSE)</formula>
    </cfRule>
  </conditionalFormatting>
  <conditionalFormatting sqref="AI71">
    <cfRule type="expression" dxfId="1357" priority="2277">
      <formula>IF(RIGHT(TEXT(AI71,"0.#"),1)=".",FALSE,TRUE)</formula>
    </cfRule>
    <cfRule type="expression" dxfId="1356" priority="2278">
      <formula>IF(RIGHT(TEXT(AI71,"0.#"),1)=".",TRUE,FALSE)</formula>
    </cfRule>
  </conditionalFormatting>
  <conditionalFormatting sqref="AI70">
    <cfRule type="expression" dxfId="1355" priority="2275">
      <formula>IF(RIGHT(TEXT(AI70,"0.#"),1)=".",FALSE,TRUE)</formula>
    </cfRule>
    <cfRule type="expression" dxfId="1354" priority="2276">
      <formula>IF(RIGHT(TEXT(AI70,"0.#"),1)=".",TRUE,FALSE)</formula>
    </cfRule>
  </conditionalFormatting>
  <conditionalFormatting sqref="AM70">
    <cfRule type="expression" dxfId="1353" priority="2273">
      <formula>IF(RIGHT(TEXT(AM70,"0.#"),1)=".",FALSE,TRUE)</formula>
    </cfRule>
    <cfRule type="expression" dxfId="1352" priority="2274">
      <formula>IF(RIGHT(TEXT(AM70,"0.#"),1)=".",TRUE,FALSE)</formula>
    </cfRule>
  </conditionalFormatting>
  <conditionalFormatting sqref="AM71">
    <cfRule type="expression" dxfId="1351" priority="2271">
      <formula>IF(RIGHT(TEXT(AM71,"0.#"),1)=".",FALSE,TRUE)</formula>
    </cfRule>
    <cfRule type="expression" dxfId="1350" priority="2272">
      <formula>IF(RIGHT(TEXT(AM71,"0.#"),1)=".",TRUE,FALSE)</formula>
    </cfRule>
  </conditionalFormatting>
  <conditionalFormatting sqref="AM72">
    <cfRule type="expression" dxfId="1349" priority="2269">
      <formula>IF(RIGHT(TEXT(AM72,"0.#"),1)=".",FALSE,TRUE)</formula>
    </cfRule>
    <cfRule type="expression" dxfId="1348" priority="2270">
      <formula>IF(RIGHT(TEXT(AM72,"0.#"),1)=".",TRUE,FALSE)</formula>
    </cfRule>
  </conditionalFormatting>
  <conditionalFormatting sqref="AQ70:AQ72">
    <cfRule type="expression" dxfId="1347" priority="2267">
      <formula>IF(RIGHT(TEXT(AQ70,"0.#"),1)=".",FALSE,TRUE)</formula>
    </cfRule>
    <cfRule type="expression" dxfId="1346" priority="2268">
      <formula>IF(RIGHT(TEXT(AQ70,"0.#"),1)=".",TRUE,FALSE)</formula>
    </cfRule>
  </conditionalFormatting>
  <conditionalFormatting sqref="AU70:AU72">
    <cfRule type="expression" dxfId="1345" priority="2265">
      <formula>IF(RIGHT(TEXT(AU70,"0.#"),1)=".",FALSE,TRUE)</formula>
    </cfRule>
    <cfRule type="expression" dxfId="1344" priority="2266">
      <formula>IF(RIGHT(TEXT(AU70,"0.#"),1)=".",TRUE,FALSE)</formula>
    </cfRule>
  </conditionalFormatting>
  <conditionalFormatting sqref="AU656">
    <cfRule type="expression" dxfId="1343" priority="783">
      <formula>IF(RIGHT(TEXT(AU656,"0.#"),1)=".",FALSE,TRUE)</formula>
    </cfRule>
    <cfRule type="expression" dxfId="1342" priority="784">
      <formula>IF(RIGHT(TEXT(AU656,"0.#"),1)=".",TRUE,FALSE)</formula>
    </cfRule>
  </conditionalFormatting>
  <conditionalFormatting sqref="AQ655">
    <cfRule type="expression" dxfId="1341" priority="775">
      <formula>IF(RIGHT(TEXT(AQ655,"0.#"),1)=".",FALSE,TRUE)</formula>
    </cfRule>
    <cfRule type="expression" dxfId="1340" priority="776">
      <formula>IF(RIGHT(TEXT(AQ655,"0.#"),1)=".",TRUE,FALSE)</formula>
    </cfRule>
  </conditionalFormatting>
  <conditionalFormatting sqref="AI696">
    <cfRule type="expression" dxfId="1339" priority="567">
      <formula>IF(RIGHT(TEXT(AI696,"0.#"),1)=".",FALSE,TRUE)</formula>
    </cfRule>
    <cfRule type="expression" dxfId="1338" priority="568">
      <formula>IF(RIGHT(TEXT(AI696,"0.#"),1)=".",TRUE,FALSE)</formula>
    </cfRule>
  </conditionalFormatting>
  <conditionalFormatting sqref="AQ694">
    <cfRule type="expression" dxfId="1337" priority="561">
      <formula>IF(RIGHT(TEXT(AQ694,"0.#"),1)=".",FALSE,TRUE)</formula>
    </cfRule>
    <cfRule type="expression" dxfId="1336" priority="562">
      <formula>IF(RIGHT(TEXT(AQ694,"0.#"),1)=".",TRUE,FALSE)</formula>
    </cfRule>
  </conditionalFormatting>
  <conditionalFormatting sqref="AL873:AO900">
    <cfRule type="expression" dxfId="1335" priority="2173">
      <formula>IF(AND(AL873&gt;=0, RIGHT(TEXT(AL873,"0.#"),1)&lt;&gt;"."),TRUE,FALSE)</formula>
    </cfRule>
    <cfRule type="expression" dxfId="1334" priority="2174">
      <formula>IF(AND(AL873&gt;=0, RIGHT(TEXT(AL873,"0.#"),1)="."),TRUE,FALSE)</formula>
    </cfRule>
    <cfRule type="expression" dxfId="1333" priority="2175">
      <formula>IF(AND(AL873&lt;0, RIGHT(TEXT(AL873,"0.#"),1)&lt;&gt;"."),TRUE,FALSE)</formula>
    </cfRule>
    <cfRule type="expression" dxfId="1332" priority="2176">
      <formula>IF(AND(AL873&lt;0, RIGHT(TEXT(AL873,"0.#"),1)="."),TRUE,FALSE)</formula>
    </cfRule>
  </conditionalFormatting>
  <conditionalFormatting sqref="AL871:AO872">
    <cfRule type="expression" dxfId="1331" priority="2167">
      <formula>IF(AND(AL871&gt;=0, RIGHT(TEXT(AL871,"0.#"),1)&lt;&gt;"."),TRUE,FALSE)</formula>
    </cfRule>
    <cfRule type="expression" dxfId="1330" priority="2168">
      <formula>IF(AND(AL871&gt;=0, RIGHT(TEXT(AL871,"0.#"),1)="."),TRUE,FALSE)</formula>
    </cfRule>
    <cfRule type="expression" dxfId="1329" priority="2169">
      <formula>IF(AND(AL871&lt;0, RIGHT(TEXT(AL871,"0.#"),1)&lt;&gt;"."),TRUE,FALSE)</formula>
    </cfRule>
    <cfRule type="expression" dxfId="1328" priority="2170">
      <formula>IF(AND(AL871&lt;0, RIGHT(TEXT(AL871,"0.#"),1)="."),TRUE,FALSE)</formula>
    </cfRule>
  </conditionalFormatting>
  <conditionalFormatting sqref="AL906:AO933">
    <cfRule type="expression" dxfId="1327" priority="2161">
      <formula>IF(AND(AL906&gt;=0, RIGHT(TEXT(AL906,"0.#"),1)&lt;&gt;"."),TRUE,FALSE)</formula>
    </cfRule>
    <cfRule type="expression" dxfId="1326" priority="2162">
      <formula>IF(AND(AL906&gt;=0, RIGHT(TEXT(AL906,"0.#"),1)="."),TRUE,FALSE)</formula>
    </cfRule>
    <cfRule type="expression" dxfId="1325" priority="2163">
      <formula>IF(AND(AL906&lt;0, RIGHT(TEXT(AL906,"0.#"),1)&lt;&gt;"."),TRUE,FALSE)</formula>
    </cfRule>
    <cfRule type="expression" dxfId="1324" priority="2164">
      <formula>IF(AND(AL906&lt;0, RIGHT(TEXT(AL906,"0.#"),1)="."),TRUE,FALSE)</formula>
    </cfRule>
  </conditionalFormatting>
  <conditionalFormatting sqref="AL904:AO905">
    <cfRule type="expression" dxfId="1323" priority="2155">
      <formula>IF(AND(AL904&gt;=0, RIGHT(TEXT(AL904,"0.#"),1)&lt;&gt;"."),TRUE,FALSE)</formula>
    </cfRule>
    <cfRule type="expression" dxfId="1322" priority="2156">
      <formula>IF(AND(AL904&gt;=0, RIGHT(TEXT(AL904,"0.#"),1)="."),TRUE,FALSE)</formula>
    </cfRule>
    <cfRule type="expression" dxfId="1321" priority="2157">
      <formula>IF(AND(AL904&lt;0, RIGHT(TEXT(AL904,"0.#"),1)&lt;&gt;"."),TRUE,FALSE)</formula>
    </cfRule>
    <cfRule type="expression" dxfId="1320" priority="2158">
      <formula>IF(AND(AL904&lt;0, RIGHT(TEXT(AL904,"0.#"),1)="."),TRUE,FALSE)</formula>
    </cfRule>
  </conditionalFormatting>
  <conditionalFormatting sqref="AL939:AO966">
    <cfRule type="expression" dxfId="1319" priority="2149">
      <formula>IF(AND(AL939&gt;=0, RIGHT(TEXT(AL939,"0.#"),1)&lt;&gt;"."),TRUE,FALSE)</formula>
    </cfRule>
    <cfRule type="expression" dxfId="1318" priority="2150">
      <formula>IF(AND(AL939&gt;=0, RIGHT(TEXT(AL939,"0.#"),1)="."),TRUE,FALSE)</formula>
    </cfRule>
    <cfRule type="expression" dxfId="1317" priority="2151">
      <formula>IF(AND(AL939&lt;0, RIGHT(TEXT(AL939,"0.#"),1)&lt;&gt;"."),TRUE,FALSE)</formula>
    </cfRule>
    <cfRule type="expression" dxfId="1316" priority="2152">
      <formula>IF(AND(AL939&lt;0, RIGHT(TEXT(AL939,"0.#"),1)="."),TRUE,FALSE)</formula>
    </cfRule>
  </conditionalFormatting>
  <conditionalFormatting sqref="AL937:AO938">
    <cfRule type="expression" dxfId="1315" priority="2143">
      <formula>IF(AND(AL937&gt;=0, RIGHT(TEXT(AL937,"0.#"),1)&lt;&gt;"."),TRUE,FALSE)</formula>
    </cfRule>
    <cfRule type="expression" dxfId="1314" priority="2144">
      <formula>IF(AND(AL937&gt;=0, RIGHT(TEXT(AL937,"0.#"),1)="."),TRUE,FALSE)</formula>
    </cfRule>
    <cfRule type="expression" dxfId="1313" priority="2145">
      <formula>IF(AND(AL937&lt;0, RIGHT(TEXT(AL937,"0.#"),1)&lt;&gt;"."),TRUE,FALSE)</formula>
    </cfRule>
    <cfRule type="expression" dxfId="1312" priority="2146">
      <formula>IF(AND(AL937&lt;0, RIGHT(TEXT(AL937,"0.#"),1)="."),TRUE,FALSE)</formula>
    </cfRule>
  </conditionalFormatting>
  <conditionalFormatting sqref="AL972:AO999">
    <cfRule type="expression" dxfId="1311" priority="2137">
      <formula>IF(AND(AL972&gt;=0, RIGHT(TEXT(AL972,"0.#"),1)&lt;&gt;"."),TRUE,FALSE)</formula>
    </cfRule>
    <cfRule type="expression" dxfId="1310" priority="2138">
      <formula>IF(AND(AL972&gt;=0, RIGHT(TEXT(AL972,"0.#"),1)="."),TRUE,FALSE)</formula>
    </cfRule>
    <cfRule type="expression" dxfId="1309" priority="2139">
      <formula>IF(AND(AL972&lt;0, RIGHT(TEXT(AL972,"0.#"),1)&lt;&gt;"."),TRUE,FALSE)</formula>
    </cfRule>
    <cfRule type="expression" dxfId="1308" priority="2140">
      <formula>IF(AND(AL972&lt;0, RIGHT(TEXT(AL972,"0.#"),1)="."),TRUE,FALSE)</formula>
    </cfRule>
  </conditionalFormatting>
  <conditionalFormatting sqref="AL970:AO971">
    <cfRule type="expression" dxfId="1307" priority="2131">
      <formula>IF(AND(AL970&gt;=0, RIGHT(TEXT(AL970,"0.#"),1)&lt;&gt;"."),TRUE,FALSE)</formula>
    </cfRule>
    <cfRule type="expression" dxfId="1306" priority="2132">
      <formula>IF(AND(AL970&gt;=0, RIGHT(TEXT(AL970,"0.#"),1)="."),TRUE,FALSE)</formula>
    </cfRule>
    <cfRule type="expression" dxfId="1305" priority="2133">
      <formula>IF(AND(AL970&lt;0, RIGHT(TEXT(AL970,"0.#"),1)&lt;&gt;"."),TRUE,FALSE)</formula>
    </cfRule>
    <cfRule type="expression" dxfId="1304" priority="2134">
      <formula>IF(AND(AL970&lt;0, RIGHT(TEXT(AL970,"0.#"),1)="."),TRUE,FALSE)</formula>
    </cfRule>
  </conditionalFormatting>
  <conditionalFormatting sqref="AL1005:AO1032">
    <cfRule type="expression" dxfId="1303" priority="2125">
      <formula>IF(AND(AL1005&gt;=0, RIGHT(TEXT(AL1005,"0.#"),1)&lt;&gt;"."),TRUE,FALSE)</formula>
    </cfRule>
    <cfRule type="expression" dxfId="1302" priority="2126">
      <formula>IF(AND(AL1005&gt;=0, RIGHT(TEXT(AL1005,"0.#"),1)="."),TRUE,FALSE)</formula>
    </cfRule>
    <cfRule type="expression" dxfId="1301" priority="2127">
      <formula>IF(AND(AL1005&lt;0, RIGHT(TEXT(AL1005,"0.#"),1)&lt;&gt;"."),TRUE,FALSE)</formula>
    </cfRule>
    <cfRule type="expression" dxfId="1300" priority="2128">
      <formula>IF(AND(AL1005&lt;0, RIGHT(TEXT(AL1005,"0.#"),1)="."),TRUE,FALSE)</formula>
    </cfRule>
  </conditionalFormatting>
  <conditionalFormatting sqref="AL1003:AO1004">
    <cfRule type="expression" dxfId="1299" priority="2119">
      <formula>IF(AND(AL1003&gt;=0, RIGHT(TEXT(AL1003,"0.#"),1)&lt;&gt;"."),TRUE,FALSE)</formula>
    </cfRule>
    <cfRule type="expression" dxfId="1298" priority="2120">
      <formula>IF(AND(AL1003&gt;=0, RIGHT(TEXT(AL1003,"0.#"),1)="."),TRUE,FALSE)</formula>
    </cfRule>
    <cfRule type="expression" dxfId="1297" priority="2121">
      <formula>IF(AND(AL1003&lt;0, RIGHT(TEXT(AL1003,"0.#"),1)&lt;&gt;"."),TRUE,FALSE)</formula>
    </cfRule>
    <cfRule type="expression" dxfId="1296" priority="2122">
      <formula>IF(AND(AL1003&lt;0, RIGHT(TEXT(AL1003,"0.#"),1)="."),TRUE,FALSE)</formula>
    </cfRule>
  </conditionalFormatting>
  <conditionalFormatting sqref="Y1003:Y1004">
    <cfRule type="expression" dxfId="1295" priority="2117">
      <formula>IF(RIGHT(TEXT(Y1003,"0.#"),1)=".",FALSE,TRUE)</formula>
    </cfRule>
    <cfRule type="expression" dxfId="1294" priority="2118">
      <formula>IF(RIGHT(TEXT(Y1003,"0.#"),1)=".",TRUE,FALSE)</formula>
    </cfRule>
  </conditionalFormatting>
  <conditionalFormatting sqref="AL1038:AO1065">
    <cfRule type="expression" dxfId="1293" priority="2113">
      <formula>IF(AND(AL1038&gt;=0, RIGHT(TEXT(AL1038,"0.#"),1)&lt;&gt;"."),TRUE,FALSE)</formula>
    </cfRule>
    <cfRule type="expression" dxfId="1292" priority="2114">
      <formula>IF(AND(AL1038&gt;=0, RIGHT(TEXT(AL1038,"0.#"),1)="."),TRUE,FALSE)</formula>
    </cfRule>
    <cfRule type="expression" dxfId="1291" priority="2115">
      <formula>IF(AND(AL1038&lt;0, RIGHT(TEXT(AL1038,"0.#"),1)&lt;&gt;"."),TRUE,FALSE)</formula>
    </cfRule>
    <cfRule type="expression" dxfId="1290" priority="2116">
      <formula>IF(AND(AL1038&lt;0, RIGHT(TEXT(AL1038,"0.#"),1)="."),TRUE,FALSE)</formula>
    </cfRule>
  </conditionalFormatting>
  <conditionalFormatting sqref="Y1038:Y1065">
    <cfRule type="expression" dxfId="1289" priority="2111">
      <formula>IF(RIGHT(TEXT(Y1038,"0.#"),1)=".",FALSE,TRUE)</formula>
    </cfRule>
    <cfRule type="expression" dxfId="1288" priority="2112">
      <formula>IF(RIGHT(TEXT(Y1038,"0.#"),1)=".",TRUE,FALSE)</formula>
    </cfRule>
  </conditionalFormatting>
  <conditionalFormatting sqref="AL1036:AO1037">
    <cfRule type="expression" dxfId="1287" priority="2107">
      <formula>IF(AND(AL1036&gt;=0, RIGHT(TEXT(AL1036,"0.#"),1)&lt;&gt;"."),TRUE,FALSE)</formula>
    </cfRule>
    <cfRule type="expression" dxfId="1286" priority="2108">
      <formula>IF(AND(AL1036&gt;=0, RIGHT(TEXT(AL1036,"0.#"),1)="."),TRUE,FALSE)</formula>
    </cfRule>
    <cfRule type="expression" dxfId="1285" priority="2109">
      <formula>IF(AND(AL1036&lt;0, RIGHT(TEXT(AL1036,"0.#"),1)&lt;&gt;"."),TRUE,FALSE)</formula>
    </cfRule>
    <cfRule type="expression" dxfId="1284" priority="2110">
      <formula>IF(AND(AL1036&lt;0, RIGHT(TEXT(AL1036,"0.#"),1)="."),TRUE,FALSE)</formula>
    </cfRule>
  </conditionalFormatting>
  <conditionalFormatting sqref="Y1036:Y1037">
    <cfRule type="expression" dxfId="1283" priority="2105">
      <formula>IF(RIGHT(TEXT(Y1036,"0.#"),1)=".",FALSE,TRUE)</formula>
    </cfRule>
    <cfRule type="expression" dxfId="1282" priority="2106">
      <formula>IF(RIGHT(TEXT(Y1036,"0.#"),1)=".",TRUE,FALSE)</formula>
    </cfRule>
  </conditionalFormatting>
  <conditionalFormatting sqref="AL1071:AO1098">
    <cfRule type="expression" dxfId="1281" priority="2101">
      <formula>IF(AND(AL1071&gt;=0, RIGHT(TEXT(AL1071,"0.#"),1)&lt;&gt;"."),TRUE,FALSE)</formula>
    </cfRule>
    <cfRule type="expression" dxfId="1280" priority="2102">
      <formula>IF(AND(AL1071&gt;=0, RIGHT(TEXT(AL1071,"0.#"),1)="."),TRUE,FALSE)</formula>
    </cfRule>
    <cfRule type="expression" dxfId="1279" priority="2103">
      <formula>IF(AND(AL1071&lt;0, RIGHT(TEXT(AL1071,"0.#"),1)&lt;&gt;"."),TRUE,FALSE)</formula>
    </cfRule>
    <cfRule type="expression" dxfId="1278" priority="2104">
      <formula>IF(AND(AL1071&lt;0, RIGHT(TEXT(AL1071,"0.#"),1)="."),TRUE,FALSE)</formula>
    </cfRule>
  </conditionalFormatting>
  <conditionalFormatting sqref="Y1071:Y1098">
    <cfRule type="expression" dxfId="1277" priority="2099">
      <formula>IF(RIGHT(TEXT(Y1071,"0.#"),1)=".",FALSE,TRUE)</formula>
    </cfRule>
    <cfRule type="expression" dxfId="1276" priority="2100">
      <formula>IF(RIGHT(TEXT(Y1071,"0.#"),1)=".",TRUE,FALSE)</formula>
    </cfRule>
  </conditionalFormatting>
  <conditionalFormatting sqref="AL1069:AO1070">
    <cfRule type="expression" dxfId="1275" priority="2095">
      <formula>IF(AND(AL1069&gt;=0, RIGHT(TEXT(AL1069,"0.#"),1)&lt;&gt;"."),TRUE,FALSE)</formula>
    </cfRule>
    <cfRule type="expression" dxfId="1274" priority="2096">
      <formula>IF(AND(AL1069&gt;=0, RIGHT(TEXT(AL1069,"0.#"),1)="."),TRUE,FALSE)</formula>
    </cfRule>
    <cfRule type="expression" dxfId="1273" priority="2097">
      <formula>IF(AND(AL1069&lt;0, RIGHT(TEXT(AL1069,"0.#"),1)&lt;&gt;"."),TRUE,FALSE)</formula>
    </cfRule>
    <cfRule type="expression" dxfId="1272" priority="2098">
      <formula>IF(AND(AL1069&lt;0, RIGHT(TEXT(AL1069,"0.#"),1)="."),TRUE,FALSE)</formula>
    </cfRule>
  </conditionalFormatting>
  <conditionalFormatting sqref="Y1069:Y1070">
    <cfRule type="expression" dxfId="1271" priority="2093">
      <formula>IF(RIGHT(TEXT(Y1069,"0.#"),1)=".",FALSE,TRUE)</formula>
    </cfRule>
    <cfRule type="expression" dxfId="1270" priority="2094">
      <formula>IF(RIGHT(TEXT(Y1069,"0.#"),1)=".",TRUE,FALSE)</formula>
    </cfRule>
  </conditionalFormatting>
  <conditionalFormatting sqref="AE46">
    <cfRule type="expression" dxfId="1269" priority="2069">
      <formula>IF(RIGHT(TEXT(AE46,"0.#"),1)=".",FALSE,TRUE)</formula>
    </cfRule>
    <cfRule type="expression" dxfId="1268" priority="2070">
      <formula>IF(RIGHT(TEXT(AE46,"0.#"),1)=".",TRUE,FALSE)</formula>
    </cfRule>
  </conditionalFormatting>
  <conditionalFormatting sqref="AE47">
    <cfRule type="expression" dxfId="1267" priority="2067">
      <formula>IF(RIGHT(TEXT(AE47,"0.#"),1)=".",FALSE,TRUE)</formula>
    </cfRule>
    <cfRule type="expression" dxfId="1266" priority="2068">
      <formula>IF(RIGHT(TEXT(AE47,"0.#"),1)=".",TRUE,FALSE)</formula>
    </cfRule>
  </conditionalFormatting>
  <conditionalFormatting sqref="AE48">
    <cfRule type="expression" dxfId="1265" priority="2065">
      <formula>IF(RIGHT(TEXT(AE48,"0.#"),1)=".",FALSE,TRUE)</formula>
    </cfRule>
    <cfRule type="expression" dxfId="1264" priority="2066">
      <formula>IF(RIGHT(TEXT(AE48,"0.#"),1)=".",TRUE,FALSE)</formula>
    </cfRule>
  </conditionalFormatting>
  <conditionalFormatting sqref="AI48">
    <cfRule type="expression" dxfId="1263" priority="2063">
      <formula>IF(RIGHT(TEXT(AI48,"0.#"),1)=".",FALSE,TRUE)</formula>
    </cfRule>
    <cfRule type="expression" dxfId="1262" priority="2064">
      <formula>IF(RIGHT(TEXT(AI48,"0.#"),1)=".",TRUE,FALSE)</formula>
    </cfRule>
  </conditionalFormatting>
  <conditionalFormatting sqref="AI47">
    <cfRule type="expression" dxfId="1261" priority="2061">
      <formula>IF(RIGHT(TEXT(AI47,"0.#"),1)=".",FALSE,TRUE)</formula>
    </cfRule>
    <cfRule type="expression" dxfId="1260" priority="2062">
      <formula>IF(RIGHT(TEXT(AI47,"0.#"),1)=".",TRUE,FALSE)</formula>
    </cfRule>
  </conditionalFormatting>
  <conditionalFormatting sqref="AE448">
    <cfRule type="expression" dxfId="1259" priority="1939">
      <formula>IF(RIGHT(TEXT(AE448,"0.#"),1)=".",FALSE,TRUE)</formula>
    </cfRule>
    <cfRule type="expression" dxfId="1258" priority="1940">
      <formula>IF(RIGHT(TEXT(AE448,"0.#"),1)=".",TRUE,FALSE)</formula>
    </cfRule>
  </conditionalFormatting>
  <conditionalFormatting sqref="AM450">
    <cfRule type="expression" dxfId="1257" priority="1929">
      <formula>IF(RIGHT(TEXT(AM450,"0.#"),1)=".",FALSE,TRUE)</formula>
    </cfRule>
    <cfRule type="expression" dxfId="1256" priority="1930">
      <formula>IF(RIGHT(TEXT(AM450,"0.#"),1)=".",TRUE,FALSE)</formula>
    </cfRule>
  </conditionalFormatting>
  <conditionalFormatting sqref="AE449">
    <cfRule type="expression" dxfId="1255" priority="1937">
      <formula>IF(RIGHT(TEXT(AE449,"0.#"),1)=".",FALSE,TRUE)</formula>
    </cfRule>
    <cfRule type="expression" dxfId="1254" priority="1938">
      <formula>IF(RIGHT(TEXT(AE449,"0.#"),1)=".",TRUE,FALSE)</formula>
    </cfRule>
  </conditionalFormatting>
  <conditionalFormatting sqref="AE450">
    <cfRule type="expression" dxfId="1253" priority="1935">
      <formula>IF(RIGHT(TEXT(AE450,"0.#"),1)=".",FALSE,TRUE)</formula>
    </cfRule>
    <cfRule type="expression" dxfId="1252" priority="1936">
      <formula>IF(RIGHT(TEXT(AE450,"0.#"),1)=".",TRUE,FALSE)</formula>
    </cfRule>
  </conditionalFormatting>
  <conditionalFormatting sqref="AM448">
    <cfRule type="expression" dxfId="1251" priority="1933">
      <formula>IF(RIGHT(TEXT(AM448,"0.#"),1)=".",FALSE,TRUE)</formula>
    </cfRule>
    <cfRule type="expression" dxfId="1250" priority="1934">
      <formula>IF(RIGHT(TEXT(AM448,"0.#"),1)=".",TRUE,FALSE)</formula>
    </cfRule>
  </conditionalFormatting>
  <conditionalFormatting sqref="AM449">
    <cfRule type="expression" dxfId="1249" priority="1931">
      <formula>IF(RIGHT(TEXT(AM449,"0.#"),1)=".",FALSE,TRUE)</formula>
    </cfRule>
    <cfRule type="expression" dxfId="1248" priority="1932">
      <formula>IF(RIGHT(TEXT(AM449,"0.#"),1)=".",TRUE,FALSE)</formula>
    </cfRule>
  </conditionalFormatting>
  <conditionalFormatting sqref="AU448">
    <cfRule type="expression" dxfId="1247" priority="1927">
      <formula>IF(RIGHT(TEXT(AU448,"0.#"),1)=".",FALSE,TRUE)</formula>
    </cfRule>
    <cfRule type="expression" dxfId="1246" priority="1928">
      <formula>IF(RIGHT(TEXT(AU448,"0.#"),1)=".",TRUE,FALSE)</formula>
    </cfRule>
  </conditionalFormatting>
  <conditionalFormatting sqref="AU449">
    <cfRule type="expression" dxfId="1245" priority="1925">
      <formula>IF(RIGHT(TEXT(AU449,"0.#"),1)=".",FALSE,TRUE)</formula>
    </cfRule>
    <cfRule type="expression" dxfId="1244" priority="1926">
      <formula>IF(RIGHT(TEXT(AU449,"0.#"),1)=".",TRUE,FALSE)</formula>
    </cfRule>
  </conditionalFormatting>
  <conditionalFormatting sqref="AU450">
    <cfRule type="expression" dxfId="1243" priority="1923">
      <formula>IF(RIGHT(TEXT(AU450,"0.#"),1)=".",FALSE,TRUE)</formula>
    </cfRule>
    <cfRule type="expression" dxfId="1242" priority="1924">
      <formula>IF(RIGHT(TEXT(AU450,"0.#"),1)=".",TRUE,FALSE)</formula>
    </cfRule>
  </conditionalFormatting>
  <conditionalFormatting sqref="AI450">
    <cfRule type="expression" dxfId="1241" priority="1917">
      <formula>IF(RIGHT(TEXT(AI450,"0.#"),1)=".",FALSE,TRUE)</formula>
    </cfRule>
    <cfRule type="expression" dxfId="1240" priority="1918">
      <formula>IF(RIGHT(TEXT(AI450,"0.#"),1)=".",TRUE,FALSE)</formula>
    </cfRule>
  </conditionalFormatting>
  <conditionalFormatting sqref="AI448">
    <cfRule type="expression" dxfId="1239" priority="1921">
      <formula>IF(RIGHT(TEXT(AI448,"0.#"),1)=".",FALSE,TRUE)</formula>
    </cfRule>
    <cfRule type="expression" dxfId="1238" priority="1922">
      <formula>IF(RIGHT(TEXT(AI448,"0.#"),1)=".",TRUE,FALSE)</formula>
    </cfRule>
  </conditionalFormatting>
  <conditionalFormatting sqref="AI449">
    <cfRule type="expression" dxfId="1237" priority="1919">
      <formula>IF(RIGHT(TEXT(AI449,"0.#"),1)=".",FALSE,TRUE)</formula>
    </cfRule>
    <cfRule type="expression" dxfId="1236" priority="1920">
      <formula>IF(RIGHT(TEXT(AI449,"0.#"),1)=".",TRUE,FALSE)</formula>
    </cfRule>
  </conditionalFormatting>
  <conditionalFormatting sqref="AQ449">
    <cfRule type="expression" dxfId="1235" priority="1915">
      <formula>IF(RIGHT(TEXT(AQ449,"0.#"),1)=".",FALSE,TRUE)</formula>
    </cfRule>
    <cfRule type="expression" dxfId="1234" priority="1916">
      <formula>IF(RIGHT(TEXT(AQ449,"0.#"),1)=".",TRUE,FALSE)</formula>
    </cfRule>
  </conditionalFormatting>
  <conditionalFormatting sqref="AQ450">
    <cfRule type="expression" dxfId="1233" priority="1913">
      <formula>IF(RIGHT(TEXT(AQ450,"0.#"),1)=".",FALSE,TRUE)</formula>
    </cfRule>
    <cfRule type="expression" dxfId="1232" priority="1914">
      <formula>IF(RIGHT(TEXT(AQ450,"0.#"),1)=".",TRUE,FALSE)</formula>
    </cfRule>
  </conditionalFormatting>
  <conditionalFormatting sqref="AQ448">
    <cfRule type="expression" dxfId="1231" priority="1911">
      <formula>IF(RIGHT(TEXT(AQ448,"0.#"),1)=".",FALSE,TRUE)</formula>
    </cfRule>
    <cfRule type="expression" dxfId="1230" priority="1912">
      <formula>IF(RIGHT(TEXT(AQ448,"0.#"),1)=".",TRUE,FALSE)</formula>
    </cfRule>
  </conditionalFormatting>
  <conditionalFormatting sqref="AE453">
    <cfRule type="expression" dxfId="1229" priority="1909">
      <formula>IF(RIGHT(TEXT(AE453,"0.#"),1)=".",FALSE,TRUE)</formula>
    </cfRule>
    <cfRule type="expression" dxfId="1228" priority="1910">
      <formula>IF(RIGHT(TEXT(AE453,"0.#"),1)=".",TRUE,FALSE)</formula>
    </cfRule>
  </conditionalFormatting>
  <conditionalFormatting sqref="AM455">
    <cfRule type="expression" dxfId="1227" priority="1899">
      <formula>IF(RIGHT(TEXT(AM455,"0.#"),1)=".",FALSE,TRUE)</formula>
    </cfRule>
    <cfRule type="expression" dxfId="1226" priority="1900">
      <formula>IF(RIGHT(TEXT(AM455,"0.#"),1)=".",TRUE,FALSE)</formula>
    </cfRule>
  </conditionalFormatting>
  <conditionalFormatting sqref="AE454">
    <cfRule type="expression" dxfId="1225" priority="1907">
      <formula>IF(RIGHT(TEXT(AE454,"0.#"),1)=".",FALSE,TRUE)</formula>
    </cfRule>
    <cfRule type="expression" dxfId="1224" priority="1908">
      <formula>IF(RIGHT(TEXT(AE454,"0.#"),1)=".",TRUE,FALSE)</formula>
    </cfRule>
  </conditionalFormatting>
  <conditionalFormatting sqref="AE455">
    <cfRule type="expression" dxfId="1223" priority="1905">
      <formula>IF(RIGHT(TEXT(AE455,"0.#"),1)=".",FALSE,TRUE)</formula>
    </cfRule>
    <cfRule type="expression" dxfId="1222" priority="1906">
      <formula>IF(RIGHT(TEXT(AE455,"0.#"),1)=".",TRUE,FALSE)</formula>
    </cfRule>
  </conditionalFormatting>
  <conditionalFormatting sqref="AM453">
    <cfRule type="expression" dxfId="1221" priority="1903">
      <formula>IF(RIGHT(TEXT(AM453,"0.#"),1)=".",FALSE,TRUE)</formula>
    </cfRule>
    <cfRule type="expression" dxfId="1220" priority="1904">
      <formula>IF(RIGHT(TEXT(AM453,"0.#"),1)=".",TRUE,FALSE)</formula>
    </cfRule>
  </conditionalFormatting>
  <conditionalFormatting sqref="AM454">
    <cfRule type="expression" dxfId="1219" priority="1901">
      <formula>IF(RIGHT(TEXT(AM454,"0.#"),1)=".",FALSE,TRUE)</formula>
    </cfRule>
    <cfRule type="expression" dxfId="1218" priority="1902">
      <formula>IF(RIGHT(TEXT(AM454,"0.#"),1)=".",TRUE,FALSE)</formula>
    </cfRule>
  </conditionalFormatting>
  <conditionalFormatting sqref="AU453">
    <cfRule type="expression" dxfId="1217" priority="1897">
      <formula>IF(RIGHT(TEXT(AU453,"0.#"),1)=".",FALSE,TRUE)</formula>
    </cfRule>
    <cfRule type="expression" dxfId="1216" priority="1898">
      <formula>IF(RIGHT(TEXT(AU453,"0.#"),1)=".",TRUE,FALSE)</formula>
    </cfRule>
  </conditionalFormatting>
  <conditionalFormatting sqref="AU454">
    <cfRule type="expression" dxfId="1215" priority="1895">
      <formula>IF(RIGHT(TEXT(AU454,"0.#"),1)=".",FALSE,TRUE)</formula>
    </cfRule>
    <cfRule type="expression" dxfId="1214" priority="1896">
      <formula>IF(RIGHT(TEXT(AU454,"0.#"),1)=".",TRUE,FALSE)</formula>
    </cfRule>
  </conditionalFormatting>
  <conditionalFormatting sqref="AU455">
    <cfRule type="expression" dxfId="1213" priority="1893">
      <formula>IF(RIGHT(TEXT(AU455,"0.#"),1)=".",FALSE,TRUE)</formula>
    </cfRule>
    <cfRule type="expression" dxfId="1212" priority="1894">
      <formula>IF(RIGHT(TEXT(AU455,"0.#"),1)=".",TRUE,FALSE)</formula>
    </cfRule>
  </conditionalFormatting>
  <conditionalFormatting sqref="AI455">
    <cfRule type="expression" dxfId="1211" priority="1887">
      <formula>IF(RIGHT(TEXT(AI455,"0.#"),1)=".",FALSE,TRUE)</formula>
    </cfRule>
    <cfRule type="expression" dxfId="1210" priority="1888">
      <formula>IF(RIGHT(TEXT(AI455,"0.#"),1)=".",TRUE,FALSE)</formula>
    </cfRule>
  </conditionalFormatting>
  <conditionalFormatting sqref="AI453">
    <cfRule type="expression" dxfId="1209" priority="1891">
      <formula>IF(RIGHT(TEXT(AI453,"0.#"),1)=".",FALSE,TRUE)</formula>
    </cfRule>
    <cfRule type="expression" dxfId="1208" priority="1892">
      <formula>IF(RIGHT(TEXT(AI453,"0.#"),1)=".",TRUE,FALSE)</formula>
    </cfRule>
  </conditionalFormatting>
  <conditionalFormatting sqref="AI454">
    <cfRule type="expression" dxfId="1207" priority="1889">
      <formula>IF(RIGHT(TEXT(AI454,"0.#"),1)=".",FALSE,TRUE)</formula>
    </cfRule>
    <cfRule type="expression" dxfId="1206" priority="1890">
      <formula>IF(RIGHT(TEXT(AI454,"0.#"),1)=".",TRUE,FALSE)</formula>
    </cfRule>
  </conditionalFormatting>
  <conditionalFormatting sqref="AQ454">
    <cfRule type="expression" dxfId="1205" priority="1885">
      <formula>IF(RIGHT(TEXT(AQ454,"0.#"),1)=".",FALSE,TRUE)</formula>
    </cfRule>
    <cfRule type="expression" dxfId="1204" priority="1886">
      <formula>IF(RIGHT(TEXT(AQ454,"0.#"),1)=".",TRUE,FALSE)</formula>
    </cfRule>
  </conditionalFormatting>
  <conditionalFormatting sqref="AQ455">
    <cfRule type="expression" dxfId="1203" priority="1883">
      <formula>IF(RIGHT(TEXT(AQ455,"0.#"),1)=".",FALSE,TRUE)</formula>
    </cfRule>
    <cfRule type="expression" dxfId="1202" priority="1884">
      <formula>IF(RIGHT(TEXT(AQ455,"0.#"),1)=".",TRUE,FALSE)</formula>
    </cfRule>
  </conditionalFormatting>
  <conditionalFormatting sqref="AQ453">
    <cfRule type="expression" dxfId="1201" priority="1881">
      <formula>IF(RIGHT(TEXT(AQ453,"0.#"),1)=".",FALSE,TRUE)</formula>
    </cfRule>
    <cfRule type="expression" dxfId="1200" priority="1882">
      <formula>IF(RIGHT(TEXT(AQ453,"0.#"),1)=".",TRUE,FALSE)</formula>
    </cfRule>
  </conditionalFormatting>
  <conditionalFormatting sqref="AE487">
    <cfRule type="expression" dxfId="1199" priority="1759">
      <formula>IF(RIGHT(TEXT(AE487,"0.#"),1)=".",FALSE,TRUE)</formula>
    </cfRule>
    <cfRule type="expression" dxfId="1198" priority="1760">
      <formula>IF(RIGHT(TEXT(AE487,"0.#"),1)=".",TRUE,FALSE)</formula>
    </cfRule>
  </conditionalFormatting>
  <conditionalFormatting sqref="AE488">
    <cfRule type="expression" dxfId="1197" priority="1757">
      <formula>IF(RIGHT(TEXT(AE488,"0.#"),1)=".",FALSE,TRUE)</formula>
    </cfRule>
    <cfRule type="expression" dxfId="1196" priority="1758">
      <formula>IF(RIGHT(TEXT(AE488,"0.#"),1)=".",TRUE,FALSE)</formula>
    </cfRule>
  </conditionalFormatting>
  <conditionalFormatting sqref="AE489">
    <cfRule type="expression" dxfId="1195" priority="1755">
      <formula>IF(RIGHT(TEXT(AE489,"0.#"),1)=".",FALSE,TRUE)</formula>
    </cfRule>
    <cfRule type="expression" dxfId="1194" priority="1756">
      <formula>IF(RIGHT(TEXT(AE489,"0.#"),1)=".",TRUE,FALSE)</formula>
    </cfRule>
  </conditionalFormatting>
  <conditionalFormatting sqref="AU487">
    <cfRule type="expression" dxfId="1193" priority="1747">
      <formula>IF(RIGHT(TEXT(AU487,"0.#"),1)=".",FALSE,TRUE)</formula>
    </cfRule>
    <cfRule type="expression" dxfId="1192" priority="1748">
      <formula>IF(RIGHT(TEXT(AU487,"0.#"),1)=".",TRUE,FALSE)</formula>
    </cfRule>
  </conditionalFormatting>
  <conditionalFormatting sqref="AU488">
    <cfRule type="expression" dxfId="1191" priority="1745">
      <formula>IF(RIGHT(TEXT(AU488,"0.#"),1)=".",FALSE,TRUE)</formula>
    </cfRule>
    <cfRule type="expression" dxfId="1190" priority="1746">
      <formula>IF(RIGHT(TEXT(AU488,"0.#"),1)=".",TRUE,FALSE)</formula>
    </cfRule>
  </conditionalFormatting>
  <conditionalFormatting sqref="AU489">
    <cfRule type="expression" dxfId="1189" priority="1743">
      <formula>IF(RIGHT(TEXT(AU489,"0.#"),1)=".",FALSE,TRUE)</formula>
    </cfRule>
    <cfRule type="expression" dxfId="1188" priority="1744">
      <formula>IF(RIGHT(TEXT(AU489,"0.#"),1)=".",TRUE,FALSE)</formula>
    </cfRule>
  </conditionalFormatting>
  <conditionalFormatting sqref="AQ488">
    <cfRule type="expression" dxfId="1187" priority="1735">
      <formula>IF(RIGHT(TEXT(AQ488,"0.#"),1)=".",FALSE,TRUE)</formula>
    </cfRule>
    <cfRule type="expression" dxfId="1186" priority="1736">
      <formula>IF(RIGHT(TEXT(AQ488,"0.#"),1)=".",TRUE,FALSE)</formula>
    </cfRule>
  </conditionalFormatting>
  <conditionalFormatting sqref="AQ489">
    <cfRule type="expression" dxfId="1185" priority="1733">
      <formula>IF(RIGHT(TEXT(AQ489,"0.#"),1)=".",FALSE,TRUE)</formula>
    </cfRule>
    <cfRule type="expression" dxfId="1184" priority="1734">
      <formula>IF(RIGHT(TEXT(AQ489,"0.#"),1)=".",TRUE,FALSE)</formula>
    </cfRule>
  </conditionalFormatting>
  <conditionalFormatting sqref="AQ487">
    <cfRule type="expression" dxfId="1183" priority="1731">
      <formula>IF(RIGHT(TEXT(AQ487,"0.#"),1)=".",FALSE,TRUE)</formula>
    </cfRule>
    <cfRule type="expression" dxfId="1182" priority="1732">
      <formula>IF(RIGHT(TEXT(AQ487,"0.#"),1)=".",TRUE,FALSE)</formula>
    </cfRule>
  </conditionalFormatting>
  <conditionalFormatting sqref="AE512">
    <cfRule type="expression" dxfId="1181" priority="1729">
      <formula>IF(RIGHT(TEXT(AE512,"0.#"),1)=".",FALSE,TRUE)</formula>
    </cfRule>
    <cfRule type="expression" dxfId="1180" priority="1730">
      <formula>IF(RIGHT(TEXT(AE512,"0.#"),1)=".",TRUE,FALSE)</formula>
    </cfRule>
  </conditionalFormatting>
  <conditionalFormatting sqref="AE513">
    <cfRule type="expression" dxfId="1179" priority="1727">
      <formula>IF(RIGHT(TEXT(AE513,"0.#"),1)=".",FALSE,TRUE)</formula>
    </cfRule>
    <cfRule type="expression" dxfId="1178" priority="1728">
      <formula>IF(RIGHT(TEXT(AE513,"0.#"),1)=".",TRUE,FALSE)</formula>
    </cfRule>
  </conditionalFormatting>
  <conditionalFormatting sqref="AE514">
    <cfRule type="expression" dxfId="1177" priority="1725">
      <formula>IF(RIGHT(TEXT(AE514,"0.#"),1)=".",FALSE,TRUE)</formula>
    </cfRule>
    <cfRule type="expression" dxfId="1176" priority="1726">
      <formula>IF(RIGHT(TEXT(AE514,"0.#"),1)=".",TRUE,FALSE)</formula>
    </cfRule>
  </conditionalFormatting>
  <conditionalFormatting sqref="AU512">
    <cfRule type="expression" dxfId="1175" priority="1717">
      <formula>IF(RIGHT(TEXT(AU512,"0.#"),1)=".",FALSE,TRUE)</formula>
    </cfRule>
    <cfRule type="expression" dxfId="1174" priority="1718">
      <formula>IF(RIGHT(TEXT(AU512,"0.#"),1)=".",TRUE,FALSE)</formula>
    </cfRule>
  </conditionalFormatting>
  <conditionalFormatting sqref="AU513">
    <cfRule type="expression" dxfId="1173" priority="1715">
      <formula>IF(RIGHT(TEXT(AU513,"0.#"),1)=".",FALSE,TRUE)</formula>
    </cfRule>
    <cfRule type="expression" dxfId="1172" priority="1716">
      <formula>IF(RIGHT(TEXT(AU513,"0.#"),1)=".",TRUE,FALSE)</formula>
    </cfRule>
  </conditionalFormatting>
  <conditionalFormatting sqref="AU514">
    <cfRule type="expression" dxfId="1171" priority="1713">
      <formula>IF(RIGHT(TEXT(AU514,"0.#"),1)=".",FALSE,TRUE)</formula>
    </cfRule>
    <cfRule type="expression" dxfId="1170" priority="1714">
      <formula>IF(RIGHT(TEXT(AU514,"0.#"),1)=".",TRUE,FALSE)</formula>
    </cfRule>
  </conditionalFormatting>
  <conditionalFormatting sqref="AQ513">
    <cfRule type="expression" dxfId="1169" priority="1705">
      <formula>IF(RIGHT(TEXT(AQ513,"0.#"),1)=".",FALSE,TRUE)</formula>
    </cfRule>
    <cfRule type="expression" dxfId="1168" priority="1706">
      <formula>IF(RIGHT(TEXT(AQ513,"0.#"),1)=".",TRUE,FALSE)</formula>
    </cfRule>
  </conditionalFormatting>
  <conditionalFormatting sqref="AQ514">
    <cfRule type="expression" dxfId="1167" priority="1703">
      <formula>IF(RIGHT(TEXT(AQ514,"0.#"),1)=".",FALSE,TRUE)</formula>
    </cfRule>
    <cfRule type="expression" dxfId="1166" priority="1704">
      <formula>IF(RIGHT(TEXT(AQ514,"0.#"),1)=".",TRUE,FALSE)</formula>
    </cfRule>
  </conditionalFormatting>
  <conditionalFormatting sqref="AQ512">
    <cfRule type="expression" dxfId="1165" priority="1701">
      <formula>IF(RIGHT(TEXT(AQ512,"0.#"),1)=".",FALSE,TRUE)</formula>
    </cfRule>
    <cfRule type="expression" dxfId="1164" priority="1702">
      <formula>IF(RIGHT(TEXT(AQ512,"0.#"),1)=".",TRUE,FALSE)</formula>
    </cfRule>
  </conditionalFormatting>
  <conditionalFormatting sqref="AE517">
    <cfRule type="expression" dxfId="1163" priority="1579">
      <formula>IF(RIGHT(TEXT(AE517,"0.#"),1)=".",FALSE,TRUE)</formula>
    </cfRule>
    <cfRule type="expression" dxfId="1162" priority="1580">
      <formula>IF(RIGHT(TEXT(AE517,"0.#"),1)=".",TRUE,FALSE)</formula>
    </cfRule>
  </conditionalFormatting>
  <conditionalFormatting sqref="AE518">
    <cfRule type="expression" dxfId="1161" priority="1577">
      <formula>IF(RIGHT(TEXT(AE518,"0.#"),1)=".",FALSE,TRUE)</formula>
    </cfRule>
    <cfRule type="expression" dxfId="1160" priority="1578">
      <formula>IF(RIGHT(TEXT(AE518,"0.#"),1)=".",TRUE,FALSE)</formula>
    </cfRule>
  </conditionalFormatting>
  <conditionalFormatting sqref="AE519">
    <cfRule type="expression" dxfId="1159" priority="1575">
      <formula>IF(RIGHT(TEXT(AE519,"0.#"),1)=".",FALSE,TRUE)</formula>
    </cfRule>
    <cfRule type="expression" dxfId="1158" priority="1576">
      <formula>IF(RIGHT(TEXT(AE519,"0.#"),1)=".",TRUE,FALSE)</formula>
    </cfRule>
  </conditionalFormatting>
  <conditionalFormatting sqref="AU517">
    <cfRule type="expression" dxfId="1157" priority="1567">
      <formula>IF(RIGHT(TEXT(AU517,"0.#"),1)=".",FALSE,TRUE)</formula>
    </cfRule>
    <cfRule type="expression" dxfId="1156" priority="1568">
      <formula>IF(RIGHT(TEXT(AU517,"0.#"),1)=".",TRUE,FALSE)</formula>
    </cfRule>
  </conditionalFormatting>
  <conditionalFormatting sqref="AU519">
    <cfRule type="expression" dxfId="1155" priority="1563">
      <formula>IF(RIGHT(TEXT(AU519,"0.#"),1)=".",FALSE,TRUE)</formula>
    </cfRule>
    <cfRule type="expression" dxfId="1154" priority="1564">
      <formula>IF(RIGHT(TEXT(AU519,"0.#"),1)=".",TRUE,FALSE)</formula>
    </cfRule>
  </conditionalFormatting>
  <conditionalFormatting sqref="AQ518">
    <cfRule type="expression" dxfId="1153" priority="1555">
      <formula>IF(RIGHT(TEXT(AQ518,"0.#"),1)=".",FALSE,TRUE)</formula>
    </cfRule>
    <cfRule type="expression" dxfId="1152" priority="1556">
      <formula>IF(RIGHT(TEXT(AQ518,"0.#"),1)=".",TRUE,FALSE)</formula>
    </cfRule>
  </conditionalFormatting>
  <conditionalFormatting sqref="AQ519">
    <cfRule type="expression" dxfId="1151" priority="1553">
      <formula>IF(RIGHT(TEXT(AQ519,"0.#"),1)=".",FALSE,TRUE)</formula>
    </cfRule>
    <cfRule type="expression" dxfId="1150" priority="1554">
      <formula>IF(RIGHT(TEXT(AQ519,"0.#"),1)=".",TRUE,FALSE)</formula>
    </cfRule>
  </conditionalFormatting>
  <conditionalFormatting sqref="AQ517">
    <cfRule type="expression" dxfId="1149" priority="1551">
      <formula>IF(RIGHT(TEXT(AQ517,"0.#"),1)=".",FALSE,TRUE)</formula>
    </cfRule>
    <cfRule type="expression" dxfId="1148" priority="1552">
      <formula>IF(RIGHT(TEXT(AQ517,"0.#"),1)=".",TRUE,FALSE)</formula>
    </cfRule>
  </conditionalFormatting>
  <conditionalFormatting sqref="AE522">
    <cfRule type="expression" dxfId="1147" priority="1549">
      <formula>IF(RIGHT(TEXT(AE522,"0.#"),1)=".",FALSE,TRUE)</formula>
    </cfRule>
    <cfRule type="expression" dxfId="1146" priority="1550">
      <formula>IF(RIGHT(TEXT(AE522,"0.#"),1)=".",TRUE,FALSE)</formula>
    </cfRule>
  </conditionalFormatting>
  <conditionalFormatting sqref="AE523">
    <cfRule type="expression" dxfId="1145" priority="1547">
      <formula>IF(RIGHT(TEXT(AE523,"0.#"),1)=".",FALSE,TRUE)</formula>
    </cfRule>
    <cfRule type="expression" dxfId="1144" priority="1548">
      <formula>IF(RIGHT(TEXT(AE523,"0.#"),1)=".",TRUE,FALSE)</formula>
    </cfRule>
  </conditionalFormatting>
  <conditionalFormatting sqref="AE524">
    <cfRule type="expression" dxfId="1143" priority="1545">
      <formula>IF(RIGHT(TEXT(AE524,"0.#"),1)=".",FALSE,TRUE)</formula>
    </cfRule>
    <cfRule type="expression" dxfId="1142" priority="1546">
      <formula>IF(RIGHT(TEXT(AE524,"0.#"),1)=".",TRUE,FALSE)</formula>
    </cfRule>
  </conditionalFormatting>
  <conditionalFormatting sqref="AU522">
    <cfRule type="expression" dxfId="1141" priority="1537">
      <formula>IF(RIGHT(TEXT(AU522,"0.#"),1)=".",FALSE,TRUE)</formula>
    </cfRule>
    <cfRule type="expression" dxfId="1140" priority="1538">
      <formula>IF(RIGHT(TEXT(AU522,"0.#"),1)=".",TRUE,FALSE)</formula>
    </cfRule>
  </conditionalFormatting>
  <conditionalFormatting sqref="AU523">
    <cfRule type="expression" dxfId="1139" priority="1535">
      <formula>IF(RIGHT(TEXT(AU523,"0.#"),1)=".",FALSE,TRUE)</formula>
    </cfRule>
    <cfRule type="expression" dxfId="1138" priority="1536">
      <formula>IF(RIGHT(TEXT(AU523,"0.#"),1)=".",TRUE,FALSE)</formula>
    </cfRule>
  </conditionalFormatting>
  <conditionalFormatting sqref="AU524">
    <cfRule type="expression" dxfId="1137" priority="1533">
      <formula>IF(RIGHT(TEXT(AU524,"0.#"),1)=".",FALSE,TRUE)</formula>
    </cfRule>
    <cfRule type="expression" dxfId="1136" priority="1534">
      <formula>IF(RIGHT(TEXT(AU524,"0.#"),1)=".",TRUE,FALSE)</formula>
    </cfRule>
  </conditionalFormatting>
  <conditionalFormatting sqref="AQ523">
    <cfRule type="expression" dxfId="1135" priority="1525">
      <formula>IF(RIGHT(TEXT(AQ523,"0.#"),1)=".",FALSE,TRUE)</formula>
    </cfRule>
    <cfRule type="expression" dxfId="1134" priority="1526">
      <formula>IF(RIGHT(TEXT(AQ523,"0.#"),1)=".",TRUE,FALSE)</formula>
    </cfRule>
  </conditionalFormatting>
  <conditionalFormatting sqref="AQ524">
    <cfRule type="expression" dxfId="1133" priority="1523">
      <formula>IF(RIGHT(TEXT(AQ524,"0.#"),1)=".",FALSE,TRUE)</formula>
    </cfRule>
    <cfRule type="expression" dxfId="1132" priority="1524">
      <formula>IF(RIGHT(TEXT(AQ524,"0.#"),1)=".",TRUE,FALSE)</formula>
    </cfRule>
  </conditionalFormatting>
  <conditionalFormatting sqref="AQ522">
    <cfRule type="expression" dxfId="1131" priority="1521">
      <formula>IF(RIGHT(TEXT(AQ522,"0.#"),1)=".",FALSE,TRUE)</formula>
    </cfRule>
    <cfRule type="expression" dxfId="1130" priority="1522">
      <formula>IF(RIGHT(TEXT(AQ522,"0.#"),1)=".",TRUE,FALSE)</formula>
    </cfRule>
  </conditionalFormatting>
  <conditionalFormatting sqref="AE527">
    <cfRule type="expression" dxfId="1129" priority="1519">
      <formula>IF(RIGHT(TEXT(AE527,"0.#"),1)=".",FALSE,TRUE)</formula>
    </cfRule>
    <cfRule type="expression" dxfId="1128" priority="1520">
      <formula>IF(RIGHT(TEXT(AE527,"0.#"),1)=".",TRUE,FALSE)</formula>
    </cfRule>
  </conditionalFormatting>
  <conditionalFormatting sqref="AE528">
    <cfRule type="expression" dxfId="1127" priority="1517">
      <formula>IF(RIGHT(TEXT(AE528,"0.#"),1)=".",FALSE,TRUE)</formula>
    </cfRule>
    <cfRule type="expression" dxfId="1126" priority="1518">
      <formula>IF(RIGHT(TEXT(AE528,"0.#"),1)=".",TRUE,FALSE)</formula>
    </cfRule>
  </conditionalFormatting>
  <conditionalFormatting sqref="AE529">
    <cfRule type="expression" dxfId="1125" priority="1515">
      <formula>IF(RIGHT(TEXT(AE529,"0.#"),1)=".",FALSE,TRUE)</formula>
    </cfRule>
    <cfRule type="expression" dxfId="1124" priority="1516">
      <formula>IF(RIGHT(TEXT(AE529,"0.#"),1)=".",TRUE,FALSE)</formula>
    </cfRule>
  </conditionalFormatting>
  <conditionalFormatting sqref="AU527">
    <cfRule type="expression" dxfId="1123" priority="1507">
      <formula>IF(RIGHT(TEXT(AU527,"0.#"),1)=".",FALSE,TRUE)</formula>
    </cfRule>
    <cfRule type="expression" dxfId="1122" priority="1508">
      <formula>IF(RIGHT(TEXT(AU527,"0.#"),1)=".",TRUE,FALSE)</formula>
    </cfRule>
  </conditionalFormatting>
  <conditionalFormatting sqref="AU528">
    <cfRule type="expression" dxfId="1121" priority="1505">
      <formula>IF(RIGHT(TEXT(AU528,"0.#"),1)=".",FALSE,TRUE)</formula>
    </cfRule>
    <cfRule type="expression" dxfId="1120" priority="1506">
      <formula>IF(RIGHT(TEXT(AU528,"0.#"),1)=".",TRUE,FALSE)</formula>
    </cfRule>
  </conditionalFormatting>
  <conditionalFormatting sqref="AU529">
    <cfRule type="expression" dxfId="1119" priority="1503">
      <formula>IF(RIGHT(TEXT(AU529,"0.#"),1)=".",FALSE,TRUE)</formula>
    </cfRule>
    <cfRule type="expression" dxfId="1118" priority="1504">
      <formula>IF(RIGHT(TEXT(AU529,"0.#"),1)=".",TRUE,FALSE)</formula>
    </cfRule>
  </conditionalFormatting>
  <conditionalFormatting sqref="AQ528">
    <cfRule type="expression" dxfId="1117" priority="1495">
      <formula>IF(RIGHT(TEXT(AQ528,"0.#"),1)=".",FALSE,TRUE)</formula>
    </cfRule>
    <cfRule type="expression" dxfId="1116" priority="1496">
      <formula>IF(RIGHT(TEXT(AQ528,"0.#"),1)=".",TRUE,FALSE)</formula>
    </cfRule>
  </conditionalFormatting>
  <conditionalFormatting sqref="AQ529">
    <cfRule type="expression" dxfId="1115" priority="1493">
      <formula>IF(RIGHT(TEXT(AQ529,"0.#"),1)=".",FALSE,TRUE)</formula>
    </cfRule>
    <cfRule type="expression" dxfId="1114" priority="1494">
      <formula>IF(RIGHT(TEXT(AQ529,"0.#"),1)=".",TRUE,FALSE)</formula>
    </cfRule>
  </conditionalFormatting>
  <conditionalFormatting sqref="AQ527">
    <cfRule type="expression" dxfId="1113" priority="1491">
      <formula>IF(RIGHT(TEXT(AQ527,"0.#"),1)=".",FALSE,TRUE)</formula>
    </cfRule>
    <cfRule type="expression" dxfId="1112" priority="1492">
      <formula>IF(RIGHT(TEXT(AQ527,"0.#"),1)=".",TRUE,FALSE)</formula>
    </cfRule>
  </conditionalFormatting>
  <conditionalFormatting sqref="AE532">
    <cfRule type="expression" dxfId="1111" priority="1489">
      <formula>IF(RIGHT(TEXT(AE532,"0.#"),1)=".",FALSE,TRUE)</formula>
    </cfRule>
    <cfRule type="expression" dxfId="1110" priority="1490">
      <formula>IF(RIGHT(TEXT(AE532,"0.#"),1)=".",TRUE,FALSE)</formula>
    </cfRule>
  </conditionalFormatting>
  <conditionalFormatting sqref="AM534">
    <cfRule type="expression" dxfId="1109" priority="1479">
      <formula>IF(RIGHT(TEXT(AM534,"0.#"),1)=".",FALSE,TRUE)</formula>
    </cfRule>
    <cfRule type="expression" dxfId="1108" priority="1480">
      <formula>IF(RIGHT(TEXT(AM534,"0.#"),1)=".",TRUE,FALSE)</formula>
    </cfRule>
  </conditionalFormatting>
  <conditionalFormatting sqref="AE533">
    <cfRule type="expression" dxfId="1107" priority="1487">
      <formula>IF(RIGHT(TEXT(AE533,"0.#"),1)=".",FALSE,TRUE)</formula>
    </cfRule>
    <cfRule type="expression" dxfId="1106" priority="1488">
      <formula>IF(RIGHT(TEXT(AE533,"0.#"),1)=".",TRUE,FALSE)</formula>
    </cfRule>
  </conditionalFormatting>
  <conditionalFormatting sqref="AE534">
    <cfRule type="expression" dxfId="1105" priority="1485">
      <formula>IF(RIGHT(TEXT(AE534,"0.#"),1)=".",FALSE,TRUE)</formula>
    </cfRule>
    <cfRule type="expression" dxfId="1104" priority="1486">
      <formula>IF(RIGHT(TEXT(AE534,"0.#"),1)=".",TRUE,FALSE)</formula>
    </cfRule>
  </conditionalFormatting>
  <conditionalFormatting sqref="AM532">
    <cfRule type="expression" dxfId="1103" priority="1483">
      <formula>IF(RIGHT(TEXT(AM532,"0.#"),1)=".",FALSE,TRUE)</formula>
    </cfRule>
    <cfRule type="expression" dxfId="1102" priority="1484">
      <formula>IF(RIGHT(TEXT(AM532,"0.#"),1)=".",TRUE,FALSE)</formula>
    </cfRule>
  </conditionalFormatting>
  <conditionalFormatting sqref="AM533">
    <cfRule type="expression" dxfId="1101" priority="1481">
      <formula>IF(RIGHT(TEXT(AM533,"0.#"),1)=".",FALSE,TRUE)</formula>
    </cfRule>
    <cfRule type="expression" dxfId="1100" priority="1482">
      <formula>IF(RIGHT(TEXT(AM533,"0.#"),1)=".",TRUE,FALSE)</formula>
    </cfRule>
  </conditionalFormatting>
  <conditionalFormatting sqref="AU532">
    <cfRule type="expression" dxfId="1099" priority="1477">
      <formula>IF(RIGHT(TEXT(AU532,"0.#"),1)=".",FALSE,TRUE)</formula>
    </cfRule>
    <cfRule type="expression" dxfId="1098" priority="1478">
      <formula>IF(RIGHT(TEXT(AU532,"0.#"),1)=".",TRUE,FALSE)</formula>
    </cfRule>
  </conditionalFormatting>
  <conditionalFormatting sqref="AU533">
    <cfRule type="expression" dxfId="1097" priority="1475">
      <formula>IF(RIGHT(TEXT(AU533,"0.#"),1)=".",FALSE,TRUE)</formula>
    </cfRule>
    <cfRule type="expression" dxfId="1096" priority="1476">
      <formula>IF(RIGHT(TEXT(AU533,"0.#"),1)=".",TRUE,FALSE)</formula>
    </cfRule>
  </conditionalFormatting>
  <conditionalFormatting sqref="AU534">
    <cfRule type="expression" dxfId="1095" priority="1473">
      <formula>IF(RIGHT(TEXT(AU534,"0.#"),1)=".",FALSE,TRUE)</formula>
    </cfRule>
    <cfRule type="expression" dxfId="1094" priority="1474">
      <formula>IF(RIGHT(TEXT(AU534,"0.#"),1)=".",TRUE,FALSE)</formula>
    </cfRule>
  </conditionalFormatting>
  <conditionalFormatting sqref="AI534">
    <cfRule type="expression" dxfId="1093" priority="1467">
      <formula>IF(RIGHT(TEXT(AI534,"0.#"),1)=".",FALSE,TRUE)</formula>
    </cfRule>
    <cfRule type="expression" dxfId="1092" priority="1468">
      <formula>IF(RIGHT(TEXT(AI534,"0.#"),1)=".",TRUE,FALSE)</formula>
    </cfRule>
  </conditionalFormatting>
  <conditionalFormatting sqref="AI532">
    <cfRule type="expression" dxfId="1091" priority="1471">
      <formula>IF(RIGHT(TEXT(AI532,"0.#"),1)=".",FALSE,TRUE)</formula>
    </cfRule>
    <cfRule type="expression" dxfId="1090" priority="1472">
      <formula>IF(RIGHT(TEXT(AI532,"0.#"),1)=".",TRUE,FALSE)</formula>
    </cfRule>
  </conditionalFormatting>
  <conditionalFormatting sqref="AI533">
    <cfRule type="expression" dxfId="1089" priority="1469">
      <formula>IF(RIGHT(TEXT(AI533,"0.#"),1)=".",FALSE,TRUE)</formula>
    </cfRule>
    <cfRule type="expression" dxfId="1088" priority="1470">
      <formula>IF(RIGHT(TEXT(AI533,"0.#"),1)=".",TRUE,FALSE)</formula>
    </cfRule>
  </conditionalFormatting>
  <conditionalFormatting sqref="AQ533">
    <cfRule type="expression" dxfId="1087" priority="1465">
      <formula>IF(RIGHT(TEXT(AQ533,"0.#"),1)=".",FALSE,TRUE)</formula>
    </cfRule>
    <cfRule type="expression" dxfId="1086" priority="1466">
      <formula>IF(RIGHT(TEXT(AQ533,"0.#"),1)=".",TRUE,FALSE)</formula>
    </cfRule>
  </conditionalFormatting>
  <conditionalFormatting sqref="AQ534">
    <cfRule type="expression" dxfId="1085" priority="1463">
      <formula>IF(RIGHT(TEXT(AQ534,"0.#"),1)=".",FALSE,TRUE)</formula>
    </cfRule>
    <cfRule type="expression" dxfId="1084" priority="1464">
      <formula>IF(RIGHT(TEXT(AQ534,"0.#"),1)=".",TRUE,FALSE)</formula>
    </cfRule>
  </conditionalFormatting>
  <conditionalFormatting sqref="AQ532">
    <cfRule type="expression" dxfId="1083" priority="1461">
      <formula>IF(RIGHT(TEXT(AQ532,"0.#"),1)=".",FALSE,TRUE)</formula>
    </cfRule>
    <cfRule type="expression" dxfId="1082" priority="1462">
      <formula>IF(RIGHT(TEXT(AQ532,"0.#"),1)=".",TRUE,FALSE)</formula>
    </cfRule>
  </conditionalFormatting>
  <conditionalFormatting sqref="AE541">
    <cfRule type="expression" dxfId="1081" priority="1459">
      <formula>IF(RIGHT(TEXT(AE541,"0.#"),1)=".",FALSE,TRUE)</formula>
    </cfRule>
    <cfRule type="expression" dxfId="1080" priority="1460">
      <formula>IF(RIGHT(TEXT(AE541,"0.#"),1)=".",TRUE,FALSE)</formula>
    </cfRule>
  </conditionalFormatting>
  <conditionalFormatting sqref="AE542">
    <cfRule type="expression" dxfId="1079" priority="1457">
      <formula>IF(RIGHT(TEXT(AE542,"0.#"),1)=".",FALSE,TRUE)</formula>
    </cfRule>
    <cfRule type="expression" dxfId="1078" priority="1458">
      <formula>IF(RIGHT(TEXT(AE542,"0.#"),1)=".",TRUE,FALSE)</formula>
    </cfRule>
  </conditionalFormatting>
  <conditionalFormatting sqref="AE543">
    <cfRule type="expression" dxfId="1077" priority="1455">
      <formula>IF(RIGHT(TEXT(AE543,"0.#"),1)=".",FALSE,TRUE)</formula>
    </cfRule>
    <cfRule type="expression" dxfId="1076" priority="1456">
      <formula>IF(RIGHT(TEXT(AE543,"0.#"),1)=".",TRUE,FALSE)</formula>
    </cfRule>
  </conditionalFormatting>
  <conditionalFormatting sqref="AU541">
    <cfRule type="expression" dxfId="1075" priority="1447">
      <formula>IF(RIGHT(TEXT(AU541,"0.#"),1)=".",FALSE,TRUE)</formula>
    </cfRule>
    <cfRule type="expression" dxfId="1074" priority="1448">
      <formula>IF(RIGHT(TEXT(AU541,"0.#"),1)=".",TRUE,FALSE)</formula>
    </cfRule>
  </conditionalFormatting>
  <conditionalFormatting sqref="AU542">
    <cfRule type="expression" dxfId="1073" priority="1445">
      <formula>IF(RIGHT(TEXT(AU542,"0.#"),1)=".",FALSE,TRUE)</formula>
    </cfRule>
    <cfRule type="expression" dxfId="1072" priority="1446">
      <formula>IF(RIGHT(TEXT(AU542,"0.#"),1)=".",TRUE,FALSE)</formula>
    </cfRule>
  </conditionalFormatting>
  <conditionalFormatting sqref="AU543">
    <cfRule type="expression" dxfId="1071" priority="1443">
      <formula>IF(RIGHT(TEXT(AU543,"0.#"),1)=".",FALSE,TRUE)</formula>
    </cfRule>
    <cfRule type="expression" dxfId="1070" priority="1444">
      <formula>IF(RIGHT(TEXT(AU543,"0.#"),1)=".",TRUE,FALSE)</formula>
    </cfRule>
  </conditionalFormatting>
  <conditionalFormatting sqref="AQ542">
    <cfRule type="expression" dxfId="1069" priority="1435">
      <formula>IF(RIGHT(TEXT(AQ542,"0.#"),1)=".",FALSE,TRUE)</formula>
    </cfRule>
    <cfRule type="expression" dxfId="1068" priority="1436">
      <formula>IF(RIGHT(TEXT(AQ542,"0.#"),1)=".",TRUE,FALSE)</formula>
    </cfRule>
  </conditionalFormatting>
  <conditionalFormatting sqref="AQ543">
    <cfRule type="expression" dxfId="1067" priority="1433">
      <formula>IF(RIGHT(TEXT(AQ543,"0.#"),1)=".",FALSE,TRUE)</formula>
    </cfRule>
    <cfRule type="expression" dxfId="1066" priority="1434">
      <formula>IF(RIGHT(TEXT(AQ543,"0.#"),1)=".",TRUE,FALSE)</formula>
    </cfRule>
  </conditionalFormatting>
  <conditionalFormatting sqref="AQ541">
    <cfRule type="expression" dxfId="1065" priority="1431">
      <formula>IF(RIGHT(TEXT(AQ541,"0.#"),1)=".",FALSE,TRUE)</formula>
    </cfRule>
    <cfRule type="expression" dxfId="1064" priority="1432">
      <formula>IF(RIGHT(TEXT(AQ541,"0.#"),1)=".",TRUE,FALSE)</formula>
    </cfRule>
  </conditionalFormatting>
  <conditionalFormatting sqref="AE566">
    <cfRule type="expression" dxfId="1063" priority="1429">
      <formula>IF(RIGHT(TEXT(AE566,"0.#"),1)=".",FALSE,TRUE)</formula>
    </cfRule>
    <cfRule type="expression" dxfId="1062" priority="1430">
      <formula>IF(RIGHT(TEXT(AE566,"0.#"),1)=".",TRUE,FALSE)</formula>
    </cfRule>
  </conditionalFormatting>
  <conditionalFormatting sqref="AE567">
    <cfRule type="expression" dxfId="1061" priority="1427">
      <formula>IF(RIGHT(TEXT(AE567,"0.#"),1)=".",FALSE,TRUE)</formula>
    </cfRule>
    <cfRule type="expression" dxfId="1060" priority="1428">
      <formula>IF(RIGHT(TEXT(AE567,"0.#"),1)=".",TRUE,FALSE)</formula>
    </cfRule>
  </conditionalFormatting>
  <conditionalFormatting sqref="AE568">
    <cfRule type="expression" dxfId="1059" priority="1425">
      <formula>IF(RIGHT(TEXT(AE568,"0.#"),1)=".",FALSE,TRUE)</formula>
    </cfRule>
    <cfRule type="expression" dxfId="1058" priority="1426">
      <formula>IF(RIGHT(TEXT(AE568,"0.#"),1)=".",TRUE,FALSE)</formula>
    </cfRule>
  </conditionalFormatting>
  <conditionalFormatting sqref="AU566">
    <cfRule type="expression" dxfId="1057" priority="1417">
      <formula>IF(RIGHT(TEXT(AU566,"0.#"),1)=".",FALSE,TRUE)</formula>
    </cfRule>
    <cfRule type="expression" dxfId="1056" priority="1418">
      <formula>IF(RIGHT(TEXT(AU566,"0.#"),1)=".",TRUE,FALSE)</formula>
    </cfRule>
  </conditionalFormatting>
  <conditionalFormatting sqref="AU567">
    <cfRule type="expression" dxfId="1055" priority="1415">
      <formula>IF(RIGHT(TEXT(AU567,"0.#"),1)=".",FALSE,TRUE)</formula>
    </cfRule>
    <cfRule type="expression" dxfId="1054" priority="1416">
      <formula>IF(RIGHT(TEXT(AU567,"0.#"),1)=".",TRUE,FALSE)</formula>
    </cfRule>
  </conditionalFormatting>
  <conditionalFormatting sqref="AU568">
    <cfRule type="expression" dxfId="1053" priority="1413">
      <formula>IF(RIGHT(TEXT(AU568,"0.#"),1)=".",FALSE,TRUE)</formula>
    </cfRule>
    <cfRule type="expression" dxfId="1052" priority="1414">
      <formula>IF(RIGHT(TEXT(AU568,"0.#"),1)=".",TRUE,FALSE)</formula>
    </cfRule>
  </conditionalFormatting>
  <conditionalFormatting sqref="AQ567">
    <cfRule type="expression" dxfId="1051" priority="1405">
      <formula>IF(RIGHT(TEXT(AQ567,"0.#"),1)=".",FALSE,TRUE)</formula>
    </cfRule>
    <cfRule type="expression" dxfId="1050" priority="1406">
      <formula>IF(RIGHT(TEXT(AQ567,"0.#"),1)=".",TRUE,FALSE)</formula>
    </cfRule>
  </conditionalFormatting>
  <conditionalFormatting sqref="AQ568">
    <cfRule type="expression" dxfId="1049" priority="1403">
      <formula>IF(RIGHT(TEXT(AQ568,"0.#"),1)=".",FALSE,TRUE)</formula>
    </cfRule>
    <cfRule type="expression" dxfId="1048" priority="1404">
      <formula>IF(RIGHT(TEXT(AQ568,"0.#"),1)=".",TRUE,FALSE)</formula>
    </cfRule>
  </conditionalFormatting>
  <conditionalFormatting sqref="AQ566">
    <cfRule type="expression" dxfId="1047" priority="1401">
      <formula>IF(RIGHT(TEXT(AQ566,"0.#"),1)=".",FALSE,TRUE)</formula>
    </cfRule>
    <cfRule type="expression" dxfId="1046" priority="1402">
      <formula>IF(RIGHT(TEXT(AQ566,"0.#"),1)=".",TRUE,FALSE)</formula>
    </cfRule>
  </conditionalFormatting>
  <conditionalFormatting sqref="AE546">
    <cfRule type="expression" dxfId="1045" priority="1399">
      <formula>IF(RIGHT(TEXT(AE546,"0.#"),1)=".",FALSE,TRUE)</formula>
    </cfRule>
    <cfRule type="expression" dxfId="1044" priority="1400">
      <formula>IF(RIGHT(TEXT(AE546,"0.#"),1)=".",TRUE,FALSE)</formula>
    </cfRule>
  </conditionalFormatting>
  <conditionalFormatting sqref="AE547">
    <cfRule type="expression" dxfId="1043" priority="1397">
      <formula>IF(RIGHT(TEXT(AE547,"0.#"),1)=".",FALSE,TRUE)</formula>
    </cfRule>
    <cfRule type="expression" dxfId="1042" priority="1398">
      <formula>IF(RIGHT(TEXT(AE547,"0.#"),1)=".",TRUE,FALSE)</formula>
    </cfRule>
  </conditionalFormatting>
  <conditionalFormatting sqref="AE548">
    <cfRule type="expression" dxfId="1041" priority="1395">
      <formula>IF(RIGHT(TEXT(AE548,"0.#"),1)=".",FALSE,TRUE)</formula>
    </cfRule>
    <cfRule type="expression" dxfId="1040" priority="1396">
      <formula>IF(RIGHT(TEXT(AE548,"0.#"),1)=".",TRUE,FALSE)</formula>
    </cfRule>
  </conditionalFormatting>
  <conditionalFormatting sqref="AU546">
    <cfRule type="expression" dxfId="1039" priority="1387">
      <formula>IF(RIGHT(TEXT(AU546,"0.#"),1)=".",FALSE,TRUE)</formula>
    </cfRule>
    <cfRule type="expression" dxfId="1038" priority="1388">
      <formula>IF(RIGHT(TEXT(AU546,"0.#"),1)=".",TRUE,FALSE)</formula>
    </cfRule>
  </conditionalFormatting>
  <conditionalFormatting sqref="AU547">
    <cfRule type="expression" dxfId="1037" priority="1385">
      <formula>IF(RIGHT(TEXT(AU547,"0.#"),1)=".",FALSE,TRUE)</formula>
    </cfRule>
    <cfRule type="expression" dxfId="1036" priority="1386">
      <formula>IF(RIGHT(TEXT(AU547,"0.#"),1)=".",TRUE,FALSE)</formula>
    </cfRule>
  </conditionalFormatting>
  <conditionalFormatting sqref="AU548">
    <cfRule type="expression" dxfId="1035" priority="1383">
      <formula>IF(RIGHT(TEXT(AU548,"0.#"),1)=".",FALSE,TRUE)</formula>
    </cfRule>
    <cfRule type="expression" dxfId="1034" priority="1384">
      <formula>IF(RIGHT(TEXT(AU548,"0.#"),1)=".",TRUE,FALSE)</formula>
    </cfRule>
  </conditionalFormatting>
  <conditionalFormatting sqref="AQ547">
    <cfRule type="expression" dxfId="1033" priority="1375">
      <formula>IF(RIGHT(TEXT(AQ547,"0.#"),1)=".",FALSE,TRUE)</formula>
    </cfRule>
    <cfRule type="expression" dxfId="1032" priority="1376">
      <formula>IF(RIGHT(TEXT(AQ547,"0.#"),1)=".",TRUE,FALSE)</formula>
    </cfRule>
  </conditionalFormatting>
  <conditionalFormatting sqref="AQ546">
    <cfRule type="expression" dxfId="1031" priority="1371">
      <formula>IF(RIGHT(TEXT(AQ546,"0.#"),1)=".",FALSE,TRUE)</formula>
    </cfRule>
    <cfRule type="expression" dxfId="1030" priority="1372">
      <formula>IF(RIGHT(TEXT(AQ546,"0.#"),1)=".",TRUE,FALSE)</formula>
    </cfRule>
  </conditionalFormatting>
  <conditionalFormatting sqref="AE551">
    <cfRule type="expression" dxfId="1029" priority="1369">
      <formula>IF(RIGHT(TEXT(AE551,"0.#"),1)=".",FALSE,TRUE)</formula>
    </cfRule>
    <cfRule type="expression" dxfId="1028" priority="1370">
      <formula>IF(RIGHT(TEXT(AE551,"0.#"),1)=".",TRUE,FALSE)</formula>
    </cfRule>
  </conditionalFormatting>
  <conditionalFormatting sqref="AE553">
    <cfRule type="expression" dxfId="1027" priority="1365">
      <formula>IF(RIGHT(TEXT(AE553,"0.#"),1)=".",FALSE,TRUE)</formula>
    </cfRule>
    <cfRule type="expression" dxfId="1026" priority="1366">
      <formula>IF(RIGHT(TEXT(AE553,"0.#"),1)=".",TRUE,FALSE)</formula>
    </cfRule>
  </conditionalFormatting>
  <conditionalFormatting sqref="AU551">
    <cfRule type="expression" dxfId="1025" priority="1357">
      <formula>IF(RIGHT(TEXT(AU551,"0.#"),1)=".",FALSE,TRUE)</formula>
    </cfRule>
    <cfRule type="expression" dxfId="1024" priority="1358">
      <formula>IF(RIGHT(TEXT(AU551,"0.#"),1)=".",TRUE,FALSE)</formula>
    </cfRule>
  </conditionalFormatting>
  <conditionalFormatting sqref="AU553">
    <cfRule type="expression" dxfId="1023" priority="1353">
      <formula>IF(RIGHT(TEXT(AU553,"0.#"),1)=".",FALSE,TRUE)</formula>
    </cfRule>
    <cfRule type="expression" dxfId="1022" priority="1354">
      <formula>IF(RIGHT(TEXT(AU553,"0.#"),1)=".",TRUE,FALSE)</formula>
    </cfRule>
  </conditionalFormatting>
  <conditionalFormatting sqref="AQ552">
    <cfRule type="expression" dxfId="1021" priority="1345">
      <formula>IF(RIGHT(TEXT(AQ552,"0.#"),1)=".",FALSE,TRUE)</formula>
    </cfRule>
    <cfRule type="expression" dxfId="1020" priority="1346">
      <formula>IF(RIGHT(TEXT(AQ552,"0.#"),1)=".",TRUE,FALSE)</formula>
    </cfRule>
  </conditionalFormatting>
  <conditionalFormatting sqref="AU561">
    <cfRule type="expression" dxfId="1019" priority="1297">
      <formula>IF(RIGHT(TEXT(AU561,"0.#"),1)=".",FALSE,TRUE)</formula>
    </cfRule>
    <cfRule type="expression" dxfId="1018" priority="1298">
      <formula>IF(RIGHT(TEXT(AU561,"0.#"),1)=".",TRUE,FALSE)</formula>
    </cfRule>
  </conditionalFormatting>
  <conditionalFormatting sqref="AU562">
    <cfRule type="expression" dxfId="1017" priority="1295">
      <formula>IF(RIGHT(TEXT(AU562,"0.#"),1)=".",FALSE,TRUE)</formula>
    </cfRule>
    <cfRule type="expression" dxfId="1016" priority="1296">
      <formula>IF(RIGHT(TEXT(AU562,"0.#"),1)=".",TRUE,FALSE)</formula>
    </cfRule>
  </conditionalFormatting>
  <conditionalFormatting sqref="AU563">
    <cfRule type="expression" dxfId="1015" priority="1293">
      <formula>IF(RIGHT(TEXT(AU563,"0.#"),1)=".",FALSE,TRUE)</formula>
    </cfRule>
    <cfRule type="expression" dxfId="1014" priority="1294">
      <formula>IF(RIGHT(TEXT(AU563,"0.#"),1)=".",TRUE,FALSE)</formula>
    </cfRule>
  </conditionalFormatting>
  <conditionalFormatting sqref="AQ562">
    <cfRule type="expression" dxfId="1013" priority="1285">
      <formula>IF(RIGHT(TEXT(AQ562,"0.#"),1)=".",FALSE,TRUE)</formula>
    </cfRule>
    <cfRule type="expression" dxfId="1012" priority="1286">
      <formula>IF(RIGHT(TEXT(AQ562,"0.#"),1)=".",TRUE,FALSE)</formula>
    </cfRule>
  </conditionalFormatting>
  <conditionalFormatting sqref="AQ563">
    <cfRule type="expression" dxfId="1011" priority="1283">
      <formula>IF(RIGHT(TEXT(AQ563,"0.#"),1)=".",FALSE,TRUE)</formula>
    </cfRule>
    <cfRule type="expression" dxfId="1010" priority="1284">
      <formula>IF(RIGHT(TEXT(AQ563,"0.#"),1)=".",TRUE,FALSE)</formula>
    </cfRule>
  </conditionalFormatting>
  <conditionalFormatting sqref="AQ561">
    <cfRule type="expression" dxfId="1009" priority="1281">
      <formula>IF(RIGHT(TEXT(AQ561,"0.#"),1)=".",FALSE,TRUE)</formula>
    </cfRule>
    <cfRule type="expression" dxfId="1008" priority="1282">
      <formula>IF(RIGHT(TEXT(AQ561,"0.#"),1)=".",TRUE,FALSE)</formula>
    </cfRule>
  </conditionalFormatting>
  <conditionalFormatting sqref="AE571">
    <cfRule type="expression" dxfId="1007" priority="1279">
      <formula>IF(RIGHT(TEXT(AE571,"0.#"),1)=".",FALSE,TRUE)</formula>
    </cfRule>
    <cfRule type="expression" dxfId="1006" priority="1280">
      <formula>IF(RIGHT(TEXT(AE571,"0.#"),1)=".",TRUE,FALSE)</formula>
    </cfRule>
  </conditionalFormatting>
  <conditionalFormatting sqref="AE572">
    <cfRule type="expression" dxfId="1005" priority="1277">
      <formula>IF(RIGHT(TEXT(AE572,"0.#"),1)=".",FALSE,TRUE)</formula>
    </cfRule>
    <cfRule type="expression" dxfId="1004" priority="1278">
      <formula>IF(RIGHT(TEXT(AE572,"0.#"),1)=".",TRUE,FALSE)</formula>
    </cfRule>
  </conditionalFormatting>
  <conditionalFormatting sqref="AE573">
    <cfRule type="expression" dxfId="1003" priority="1275">
      <formula>IF(RIGHT(TEXT(AE573,"0.#"),1)=".",FALSE,TRUE)</formula>
    </cfRule>
    <cfRule type="expression" dxfId="1002" priority="1276">
      <formula>IF(RIGHT(TEXT(AE573,"0.#"),1)=".",TRUE,FALSE)</formula>
    </cfRule>
  </conditionalFormatting>
  <conditionalFormatting sqref="AU571">
    <cfRule type="expression" dxfId="1001" priority="1267">
      <formula>IF(RIGHT(TEXT(AU571,"0.#"),1)=".",FALSE,TRUE)</formula>
    </cfRule>
    <cfRule type="expression" dxfId="1000" priority="1268">
      <formula>IF(RIGHT(TEXT(AU571,"0.#"),1)=".",TRUE,FALSE)</formula>
    </cfRule>
  </conditionalFormatting>
  <conditionalFormatting sqref="AU572">
    <cfRule type="expression" dxfId="999" priority="1265">
      <formula>IF(RIGHT(TEXT(AU572,"0.#"),1)=".",FALSE,TRUE)</formula>
    </cfRule>
    <cfRule type="expression" dxfId="998" priority="1266">
      <formula>IF(RIGHT(TEXT(AU572,"0.#"),1)=".",TRUE,FALSE)</formula>
    </cfRule>
  </conditionalFormatting>
  <conditionalFormatting sqref="AU573">
    <cfRule type="expression" dxfId="997" priority="1263">
      <formula>IF(RIGHT(TEXT(AU573,"0.#"),1)=".",FALSE,TRUE)</formula>
    </cfRule>
    <cfRule type="expression" dxfId="996" priority="1264">
      <formula>IF(RIGHT(TEXT(AU573,"0.#"),1)=".",TRUE,FALSE)</formula>
    </cfRule>
  </conditionalFormatting>
  <conditionalFormatting sqref="AQ572">
    <cfRule type="expression" dxfId="995" priority="1255">
      <formula>IF(RIGHT(TEXT(AQ572,"0.#"),1)=".",FALSE,TRUE)</formula>
    </cfRule>
    <cfRule type="expression" dxfId="994" priority="1256">
      <formula>IF(RIGHT(TEXT(AQ572,"0.#"),1)=".",TRUE,FALSE)</formula>
    </cfRule>
  </conditionalFormatting>
  <conditionalFormatting sqref="AQ573">
    <cfRule type="expression" dxfId="993" priority="1253">
      <formula>IF(RIGHT(TEXT(AQ573,"0.#"),1)=".",FALSE,TRUE)</formula>
    </cfRule>
    <cfRule type="expression" dxfId="992" priority="1254">
      <formula>IF(RIGHT(TEXT(AQ573,"0.#"),1)=".",TRUE,FALSE)</formula>
    </cfRule>
  </conditionalFormatting>
  <conditionalFormatting sqref="AQ571">
    <cfRule type="expression" dxfId="991" priority="1251">
      <formula>IF(RIGHT(TEXT(AQ571,"0.#"),1)=".",FALSE,TRUE)</formula>
    </cfRule>
    <cfRule type="expression" dxfId="990" priority="1252">
      <formula>IF(RIGHT(TEXT(AQ571,"0.#"),1)=".",TRUE,FALSE)</formula>
    </cfRule>
  </conditionalFormatting>
  <conditionalFormatting sqref="AE576">
    <cfRule type="expression" dxfId="989" priority="1249">
      <formula>IF(RIGHT(TEXT(AE576,"0.#"),1)=".",FALSE,TRUE)</formula>
    </cfRule>
    <cfRule type="expression" dxfId="988" priority="1250">
      <formula>IF(RIGHT(TEXT(AE576,"0.#"),1)=".",TRUE,FALSE)</formula>
    </cfRule>
  </conditionalFormatting>
  <conditionalFormatting sqref="AE577">
    <cfRule type="expression" dxfId="987" priority="1247">
      <formula>IF(RIGHT(TEXT(AE577,"0.#"),1)=".",FALSE,TRUE)</formula>
    </cfRule>
    <cfRule type="expression" dxfId="986" priority="1248">
      <formula>IF(RIGHT(TEXT(AE577,"0.#"),1)=".",TRUE,FALSE)</formula>
    </cfRule>
  </conditionalFormatting>
  <conditionalFormatting sqref="AE578">
    <cfRule type="expression" dxfId="985" priority="1245">
      <formula>IF(RIGHT(TEXT(AE578,"0.#"),1)=".",FALSE,TRUE)</formula>
    </cfRule>
    <cfRule type="expression" dxfId="984" priority="1246">
      <formula>IF(RIGHT(TEXT(AE578,"0.#"),1)=".",TRUE,FALSE)</formula>
    </cfRule>
  </conditionalFormatting>
  <conditionalFormatting sqref="AU576">
    <cfRule type="expression" dxfId="983" priority="1237">
      <formula>IF(RIGHT(TEXT(AU576,"0.#"),1)=".",FALSE,TRUE)</formula>
    </cfRule>
    <cfRule type="expression" dxfId="982" priority="1238">
      <formula>IF(RIGHT(TEXT(AU576,"0.#"),1)=".",TRUE,FALSE)</formula>
    </cfRule>
  </conditionalFormatting>
  <conditionalFormatting sqref="AU577">
    <cfRule type="expression" dxfId="981" priority="1235">
      <formula>IF(RIGHT(TEXT(AU577,"0.#"),1)=".",FALSE,TRUE)</formula>
    </cfRule>
    <cfRule type="expression" dxfId="980" priority="1236">
      <formula>IF(RIGHT(TEXT(AU577,"0.#"),1)=".",TRUE,FALSE)</formula>
    </cfRule>
  </conditionalFormatting>
  <conditionalFormatting sqref="AU578">
    <cfRule type="expression" dxfId="979" priority="1233">
      <formula>IF(RIGHT(TEXT(AU578,"0.#"),1)=".",FALSE,TRUE)</formula>
    </cfRule>
    <cfRule type="expression" dxfId="978" priority="1234">
      <formula>IF(RIGHT(TEXT(AU578,"0.#"),1)=".",TRUE,FALSE)</formula>
    </cfRule>
  </conditionalFormatting>
  <conditionalFormatting sqref="AQ577">
    <cfRule type="expression" dxfId="977" priority="1225">
      <formula>IF(RIGHT(TEXT(AQ577,"0.#"),1)=".",FALSE,TRUE)</formula>
    </cfRule>
    <cfRule type="expression" dxfId="976" priority="1226">
      <formula>IF(RIGHT(TEXT(AQ577,"0.#"),1)=".",TRUE,FALSE)</formula>
    </cfRule>
  </conditionalFormatting>
  <conditionalFormatting sqref="AQ578">
    <cfRule type="expression" dxfId="975" priority="1223">
      <formula>IF(RIGHT(TEXT(AQ578,"0.#"),1)=".",FALSE,TRUE)</formula>
    </cfRule>
    <cfRule type="expression" dxfId="974" priority="1224">
      <formula>IF(RIGHT(TEXT(AQ578,"0.#"),1)=".",TRUE,FALSE)</formula>
    </cfRule>
  </conditionalFormatting>
  <conditionalFormatting sqref="AQ576">
    <cfRule type="expression" dxfId="973" priority="1221">
      <formula>IF(RIGHT(TEXT(AQ576,"0.#"),1)=".",FALSE,TRUE)</formula>
    </cfRule>
    <cfRule type="expression" dxfId="972" priority="1222">
      <formula>IF(RIGHT(TEXT(AQ576,"0.#"),1)=".",TRUE,FALSE)</formula>
    </cfRule>
  </conditionalFormatting>
  <conditionalFormatting sqref="AE581">
    <cfRule type="expression" dxfId="971" priority="1219">
      <formula>IF(RIGHT(TEXT(AE581,"0.#"),1)=".",FALSE,TRUE)</formula>
    </cfRule>
    <cfRule type="expression" dxfId="970" priority="1220">
      <formula>IF(RIGHT(TEXT(AE581,"0.#"),1)=".",TRUE,FALSE)</formula>
    </cfRule>
  </conditionalFormatting>
  <conditionalFormatting sqref="AE582">
    <cfRule type="expression" dxfId="969" priority="1217">
      <formula>IF(RIGHT(TEXT(AE582,"0.#"),1)=".",FALSE,TRUE)</formula>
    </cfRule>
    <cfRule type="expression" dxfId="968" priority="1218">
      <formula>IF(RIGHT(TEXT(AE582,"0.#"),1)=".",TRUE,FALSE)</formula>
    </cfRule>
  </conditionalFormatting>
  <conditionalFormatting sqref="AE583">
    <cfRule type="expression" dxfId="967" priority="1215">
      <formula>IF(RIGHT(TEXT(AE583,"0.#"),1)=".",FALSE,TRUE)</formula>
    </cfRule>
    <cfRule type="expression" dxfId="966" priority="1216">
      <formula>IF(RIGHT(TEXT(AE583,"0.#"),1)=".",TRUE,FALSE)</formula>
    </cfRule>
  </conditionalFormatting>
  <conditionalFormatting sqref="AU581">
    <cfRule type="expression" dxfId="965" priority="1207">
      <formula>IF(RIGHT(TEXT(AU581,"0.#"),1)=".",FALSE,TRUE)</formula>
    </cfRule>
    <cfRule type="expression" dxfId="964" priority="1208">
      <formula>IF(RIGHT(TEXT(AU581,"0.#"),1)=".",TRUE,FALSE)</formula>
    </cfRule>
  </conditionalFormatting>
  <conditionalFormatting sqref="AQ582">
    <cfRule type="expression" dxfId="963" priority="1195">
      <formula>IF(RIGHT(TEXT(AQ582,"0.#"),1)=".",FALSE,TRUE)</formula>
    </cfRule>
    <cfRule type="expression" dxfId="962" priority="1196">
      <formula>IF(RIGHT(TEXT(AQ582,"0.#"),1)=".",TRUE,FALSE)</formula>
    </cfRule>
  </conditionalFormatting>
  <conditionalFormatting sqref="AQ583">
    <cfRule type="expression" dxfId="961" priority="1193">
      <formula>IF(RIGHT(TEXT(AQ583,"0.#"),1)=".",FALSE,TRUE)</formula>
    </cfRule>
    <cfRule type="expression" dxfId="960" priority="1194">
      <formula>IF(RIGHT(TEXT(AQ583,"0.#"),1)=".",TRUE,FALSE)</formula>
    </cfRule>
  </conditionalFormatting>
  <conditionalFormatting sqref="AQ581">
    <cfRule type="expression" dxfId="959" priority="1191">
      <formula>IF(RIGHT(TEXT(AQ581,"0.#"),1)=".",FALSE,TRUE)</formula>
    </cfRule>
    <cfRule type="expression" dxfId="958" priority="1192">
      <formula>IF(RIGHT(TEXT(AQ581,"0.#"),1)=".",TRUE,FALSE)</formula>
    </cfRule>
  </conditionalFormatting>
  <conditionalFormatting sqref="AE586">
    <cfRule type="expression" dxfId="957" priority="1189">
      <formula>IF(RIGHT(TEXT(AE586,"0.#"),1)=".",FALSE,TRUE)</formula>
    </cfRule>
    <cfRule type="expression" dxfId="956" priority="1190">
      <formula>IF(RIGHT(TEXT(AE586,"0.#"),1)=".",TRUE,FALSE)</formula>
    </cfRule>
  </conditionalFormatting>
  <conditionalFormatting sqref="AM588">
    <cfRule type="expression" dxfId="955" priority="1179">
      <formula>IF(RIGHT(TEXT(AM588,"0.#"),1)=".",FALSE,TRUE)</formula>
    </cfRule>
    <cfRule type="expression" dxfId="954" priority="1180">
      <formula>IF(RIGHT(TEXT(AM588,"0.#"),1)=".",TRUE,FALSE)</formula>
    </cfRule>
  </conditionalFormatting>
  <conditionalFormatting sqref="AE587">
    <cfRule type="expression" dxfId="953" priority="1187">
      <formula>IF(RIGHT(TEXT(AE587,"0.#"),1)=".",FALSE,TRUE)</formula>
    </cfRule>
    <cfRule type="expression" dxfId="952" priority="1188">
      <formula>IF(RIGHT(TEXT(AE587,"0.#"),1)=".",TRUE,FALSE)</formula>
    </cfRule>
  </conditionalFormatting>
  <conditionalFormatting sqref="AE588">
    <cfRule type="expression" dxfId="951" priority="1185">
      <formula>IF(RIGHT(TEXT(AE588,"0.#"),1)=".",FALSE,TRUE)</formula>
    </cfRule>
    <cfRule type="expression" dxfId="950" priority="1186">
      <formula>IF(RIGHT(TEXT(AE588,"0.#"),1)=".",TRUE,FALSE)</formula>
    </cfRule>
  </conditionalFormatting>
  <conditionalFormatting sqref="AM586">
    <cfRule type="expression" dxfId="949" priority="1183">
      <formula>IF(RIGHT(TEXT(AM586,"0.#"),1)=".",FALSE,TRUE)</formula>
    </cfRule>
    <cfRule type="expression" dxfId="948" priority="1184">
      <formula>IF(RIGHT(TEXT(AM586,"0.#"),1)=".",TRUE,FALSE)</formula>
    </cfRule>
  </conditionalFormatting>
  <conditionalFormatting sqref="AM587">
    <cfRule type="expression" dxfId="947" priority="1181">
      <formula>IF(RIGHT(TEXT(AM587,"0.#"),1)=".",FALSE,TRUE)</formula>
    </cfRule>
    <cfRule type="expression" dxfId="946" priority="1182">
      <formula>IF(RIGHT(TEXT(AM587,"0.#"),1)=".",TRUE,FALSE)</formula>
    </cfRule>
  </conditionalFormatting>
  <conditionalFormatting sqref="AU586">
    <cfRule type="expression" dxfId="945" priority="1177">
      <formula>IF(RIGHT(TEXT(AU586,"0.#"),1)=".",FALSE,TRUE)</formula>
    </cfRule>
    <cfRule type="expression" dxfId="944" priority="1178">
      <formula>IF(RIGHT(TEXT(AU586,"0.#"),1)=".",TRUE,FALSE)</formula>
    </cfRule>
  </conditionalFormatting>
  <conditionalFormatting sqref="AU587">
    <cfRule type="expression" dxfId="943" priority="1175">
      <formula>IF(RIGHT(TEXT(AU587,"0.#"),1)=".",FALSE,TRUE)</formula>
    </cfRule>
    <cfRule type="expression" dxfId="942" priority="1176">
      <formula>IF(RIGHT(TEXT(AU587,"0.#"),1)=".",TRUE,FALSE)</formula>
    </cfRule>
  </conditionalFormatting>
  <conditionalFormatting sqref="AU588">
    <cfRule type="expression" dxfId="941" priority="1173">
      <formula>IF(RIGHT(TEXT(AU588,"0.#"),1)=".",FALSE,TRUE)</formula>
    </cfRule>
    <cfRule type="expression" dxfId="940" priority="1174">
      <formula>IF(RIGHT(TEXT(AU588,"0.#"),1)=".",TRUE,FALSE)</formula>
    </cfRule>
  </conditionalFormatting>
  <conditionalFormatting sqref="AI588">
    <cfRule type="expression" dxfId="939" priority="1167">
      <formula>IF(RIGHT(TEXT(AI588,"0.#"),1)=".",FALSE,TRUE)</formula>
    </cfRule>
    <cfRule type="expression" dxfId="938" priority="1168">
      <formula>IF(RIGHT(TEXT(AI588,"0.#"),1)=".",TRUE,FALSE)</formula>
    </cfRule>
  </conditionalFormatting>
  <conditionalFormatting sqref="AI586">
    <cfRule type="expression" dxfId="937" priority="1171">
      <formula>IF(RIGHT(TEXT(AI586,"0.#"),1)=".",FALSE,TRUE)</formula>
    </cfRule>
    <cfRule type="expression" dxfId="936" priority="1172">
      <formula>IF(RIGHT(TEXT(AI586,"0.#"),1)=".",TRUE,FALSE)</formula>
    </cfRule>
  </conditionalFormatting>
  <conditionalFormatting sqref="AI587">
    <cfRule type="expression" dxfId="935" priority="1169">
      <formula>IF(RIGHT(TEXT(AI587,"0.#"),1)=".",FALSE,TRUE)</formula>
    </cfRule>
    <cfRule type="expression" dxfId="934" priority="1170">
      <formula>IF(RIGHT(TEXT(AI587,"0.#"),1)=".",TRUE,FALSE)</formula>
    </cfRule>
  </conditionalFormatting>
  <conditionalFormatting sqref="AQ587">
    <cfRule type="expression" dxfId="933" priority="1165">
      <formula>IF(RIGHT(TEXT(AQ587,"0.#"),1)=".",FALSE,TRUE)</formula>
    </cfRule>
    <cfRule type="expression" dxfId="932" priority="1166">
      <formula>IF(RIGHT(TEXT(AQ587,"0.#"),1)=".",TRUE,FALSE)</formula>
    </cfRule>
  </conditionalFormatting>
  <conditionalFormatting sqref="AQ588">
    <cfRule type="expression" dxfId="931" priority="1163">
      <formula>IF(RIGHT(TEXT(AQ588,"0.#"),1)=".",FALSE,TRUE)</formula>
    </cfRule>
    <cfRule type="expression" dxfId="930" priority="1164">
      <formula>IF(RIGHT(TEXT(AQ588,"0.#"),1)=".",TRUE,FALSE)</formula>
    </cfRule>
  </conditionalFormatting>
  <conditionalFormatting sqref="AQ586">
    <cfRule type="expression" dxfId="929" priority="1161">
      <formula>IF(RIGHT(TEXT(AQ586,"0.#"),1)=".",FALSE,TRUE)</formula>
    </cfRule>
    <cfRule type="expression" dxfId="928" priority="1162">
      <formula>IF(RIGHT(TEXT(AQ586,"0.#"),1)=".",TRUE,FALSE)</formula>
    </cfRule>
  </conditionalFormatting>
  <conditionalFormatting sqref="AE595">
    <cfRule type="expression" dxfId="927" priority="1159">
      <formula>IF(RIGHT(TEXT(AE595,"0.#"),1)=".",FALSE,TRUE)</formula>
    </cfRule>
    <cfRule type="expression" dxfId="926" priority="1160">
      <formula>IF(RIGHT(TEXT(AE595,"0.#"),1)=".",TRUE,FALSE)</formula>
    </cfRule>
  </conditionalFormatting>
  <conditionalFormatting sqref="AE596">
    <cfRule type="expression" dxfId="925" priority="1157">
      <formula>IF(RIGHT(TEXT(AE596,"0.#"),1)=".",FALSE,TRUE)</formula>
    </cfRule>
    <cfRule type="expression" dxfId="924" priority="1158">
      <formula>IF(RIGHT(TEXT(AE596,"0.#"),1)=".",TRUE,FALSE)</formula>
    </cfRule>
  </conditionalFormatting>
  <conditionalFormatting sqref="AE597">
    <cfRule type="expression" dxfId="923" priority="1155">
      <formula>IF(RIGHT(TEXT(AE597,"0.#"),1)=".",FALSE,TRUE)</formula>
    </cfRule>
    <cfRule type="expression" dxfId="922" priority="1156">
      <formula>IF(RIGHT(TEXT(AE597,"0.#"),1)=".",TRUE,FALSE)</formula>
    </cfRule>
  </conditionalFormatting>
  <conditionalFormatting sqref="AU595">
    <cfRule type="expression" dxfId="921" priority="1147">
      <formula>IF(RIGHT(TEXT(AU595,"0.#"),1)=".",FALSE,TRUE)</formula>
    </cfRule>
    <cfRule type="expression" dxfId="920" priority="1148">
      <formula>IF(RIGHT(TEXT(AU595,"0.#"),1)=".",TRUE,FALSE)</formula>
    </cfRule>
  </conditionalFormatting>
  <conditionalFormatting sqref="AU596">
    <cfRule type="expression" dxfId="919" priority="1145">
      <formula>IF(RIGHT(TEXT(AU596,"0.#"),1)=".",FALSE,TRUE)</formula>
    </cfRule>
    <cfRule type="expression" dxfId="918" priority="1146">
      <formula>IF(RIGHT(TEXT(AU596,"0.#"),1)=".",TRUE,FALSE)</formula>
    </cfRule>
  </conditionalFormatting>
  <conditionalFormatting sqref="AU597">
    <cfRule type="expression" dxfId="917" priority="1143">
      <formula>IF(RIGHT(TEXT(AU597,"0.#"),1)=".",FALSE,TRUE)</formula>
    </cfRule>
    <cfRule type="expression" dxfId="916" priority="1144">
      <formula>IF(RIGHT(TEXT(AU597,"0.#"),1)=".",TRUE,FALSE)</formula>
    </cfRule>
  </conditionalFormatting>
  <conditionalFormatting sqref="AQ596">
    <cfRule type="expression" dxfId="915" priority="1135">
      <formula>IF(RIGHT(TEXT(AQ596,"0.#"),1)=".",FALSE,TRUE)</formula>
    </cfRule>
    <cfRule type="expression" dxfId="914" priority="1136">
      <formula>IF(RIGHT(TEXT(AQ596,"0.#"),1)=".",TRUE,FALSE)</formula>
    </cfRule>
  </conditionalFormatting>
  <conditionalFormatting sqref="AQ597">
    <cfRule type="expression" dxfId="913" priority="1133">
      <formula>IF(RIGHT(TEXT(AQ597,"0.#"),1)=".",FALSE,TRUE)</formula>
    </cfRule>
    <cfRule type="expression" dxfId="912" priority="1134">
      <formula>IF(RIGHT(TEXT(AQ597,"0.#"),1)=".",TRUE,FALSE)</formula>
    </cfRule>
  </conditionalFormatting>
  <conditionalFormatting sqref="AQ595">
    <cfRule type="expression" dxfId="911" priority="1131">
      <formula>IF(RIGHT(TEXT(AQ595,"0.#"),1)=".",FALSE,TRUE)</formula>
    </cfRule>
    <cfRule type="expression" dxfId="910" priority="1132">
      <formula>IF(RIGHT(TEXT(AQ595,"0.#"),1)=".",TRUE,FALSE)</formula>
    </cfRule>
  </conditionalFormatting>
  <conditionalFormatting sqref="AE620">
    <cfRule type="expression" dxfId="909" priority="1129">
      <formula>IF(RIGHT(TEXT(AE620,"0.#"),1)=".",FALSE,TRUE)</formula>
    </cfRule>
    <cfRule type="expression" dxfId="908" priority="1130">
      <formula>IF(RIGHT(TEXT(AE620,"0.#"),1)=".",TRUE,FALSE)</formula>
    </cfRule>
  </conditionalFormatting>
  <conditionalFormatting sqref="AE621">
    <cfRule type="expression" dxfId="907" priority="1127">
      <formula>IF(RIGHT(TEXT(AE621,"0.#"),1)=".",FALSE,TRUE)</formula>
    </cfRule>
    <cfRule type="expression" dxfId="906" priority="1128">
      <formula>IF(RIGHT(TEXT(AE621,"0.#"),1)=".",TRUE,FALSE)</formula>
    </cfRule>
  </conditionalFormatting>
  <conditionalFormatting sqref="AE622">
    <cfRule type="expression" dxfId="905" priority="1125">
      <formula>IF(RIGHT(TEXT(AE622,"0.#"),1)=".",FALSE,TRUE)</formula>
    </cfRule>
    <cfRule type="expression" dxfId="904" priority="1126">
      <formula>IF(RIGHT(TEXT(AE622,"0.#"),1)=".",TRUE,FALSE)</formula>
    </cfRule>
  </conditionalFormatting>
  <conditionalFormatting sqref="AU620">
    <cfRule type="expression" dxfId="903" priority="1117">
      <formula>IF(RIGHT(TEXT(AU620,"0.#"),1)=".",FALSE,TRUE)</formula>
    </cfRule>
    <cfRule type="expression" dxfId="902" priority="1118">
      <formula>IF(RIGHT(TEXT(AU620,"0.#"),1)=".",TRUE,FALSE)</formula>
    </cfRule>
  </conditionalFormatting>
  <conditionalFormatting sqref="AU621">
    <cfRule type="expression" dxfId="901" priority="1115">
      <formula>IF(RIGHT(TEXT(AU621,"0.#"),1)=".",FALSE,TRUE)</formula>
    </cfRule>
    <cfRule type="expression" dxfId="900" priority="1116">
      <formula>IF(RIGHT(TEXT(AU621,"0.#"),1)=".",TRUE,FALSE)</formula>
    </cfRule>
  </conditionalFormatting>
  <conditionalFormatting sqref="AU622">
    <cfRule type="expression" dxfId="899" priority="1113">
      <formula>IF(RIGHT(TEXT(AU622,"0.#"),1)=".",FALSE,TRUE)</formula>
    </cfRule>
    <cfRule type="expression" dxfId="898" priority="1114">
      <formula>IF(RIGHT(TEXT(AU622,"0.#"),1)=".",TRUE,FALSE)</formula>
    </cfRule>
  </conditionalFormatting>
  <conditionalFormatting sqref="AQ621">
    <cfRule type="expression" dxfId="897" priority="1105">
      <formula>IF(RIGHT(TEXT(AQ621,"0.#"),1)=".",FALSE,TRUE)</formula>
    </cfRule>
    <cfRule type="expression" dxfId="896" priority="1106">
      <formula>IF(RIGHT(TEXT(AQ621,"0.#"),1)=".",TRUE,FALSE)</formula>
    </cfRule>
  </conditionalFormatting>
  <conditionalFormatting sqref="AQ622">
    <cfRule type="expression" dxfId="895" priority="1103">
      <formula>IF(RIGHT(TEXT(AQ622,"0.#"),1)=".",FALSE,TRUE)</formula>
    </cfRule>
    <cfRule type="expression" dxfId="894" priority="1104">
      <formula>IF(RIGHT(TEXT(AQ622,"0.#"),1)=".",TRUE,FALSE)</formula>
    </cfRule>
  </conditionalFormatting>
  <conditionalFormatting sqref="AQ620">
    <cfRule type="expression" dxfId="893" priority="1101">
      <formula>IF(RIGHT(TEXT(AQ620,"0.#"),1)=".",FALSE,TRUE)</formula>
    </cfRule>
    <cfRule type="expression" dxfId="892" priority="1102">
      <formula>IF(RIGHT(TEXT(AQ620,"0.#"),1)=".",TRUE,FALSE)</formula>
    </cfRule>
  </conditionalFormatting>
  <conditionalFormatting sqref="AE600">
    <cfRule type="expression" dxfId="891" priority="1099">
      <formula>IF(RIGHT(TEXT(AE600,"0.#"),1)=".",FALSE,TRUE)</formula>
    </cfRule>
    <cfRule type="expression" dxfId="890" priority="1100">
      <formula>IF(RIGHT(TEXT(AE600,"0.#"),1)=".",TRUE,FALSE)</formula>
    </cfRule>
  </conditionalFormatting>
  <conditionalFormatting sqref="AE601">
    <cfRule type="expression" dxfId="889" priority="1097">
      <formula>IF(RIGHT(TEXT(AE601,"0.#"),1)=".",FALSE,TRUE)</formula>
    </cfRule>
    <cfRule type="expression" dxfId="888" priority="1098">
      <formula>IF(RIGHT(TEXT(AE601,"0.#"),1)=".",TRUE,FALSE)</formula>
    </cfRule>
  </conditionalFormatting>
  <conditionalFormatting sqref="AE602">
    <cfRule type="expression" dxfId="887" priority="1095">
      <formula>IF(RIGHT(TEXT(AE602,"0.#"),1)=".",FALSE,TRUE)</formula>
    </cfRule>
    <cfRule type="expression" dxfId="886" priority="1096">
      <formula>IF(RIGHT(TEXT(AE602,"0.#"),1)=".",TRUE,FALSE)</formula>
    </cfRule>
  </conditionalFormatting>
  <conditionalFormatting sqref="AU600">
    <cfRule type="expression" dxfId="885" priority="1087">
      <formula>IF(RIGHT(TEXT(AU600,"0.#"),1)=".",FALSE,TRUE)</formula>
    </cfRule>
    <cfRule type="expression" dxfId="884" priority="1088">
      <formula>IF(RIGHT(TEXT(AU600,"0.#"),1)=".",TRUE,FALSE)</formula>
    </cfRule>
  </conditionalFormatting>
  <conditionalFormatting sqref="AU601">
    <cfRule type="expression" dxfId="883" priority="1085">
      <formula>IF(RIGHT(TEXT(AU601,"0.#"),1)=".",FALSE,TRUE)</formula>
    </cfRule>
    <cfRule type="expression" dxfId="882" priority="1086">
      <formula>IF(RIGHT(TEXT(AU601,"0.#"),1)=".",TRUE,FALSE)</formula>
    </cfRule>
  </conditionalFormatting>
  <conditionalFormatting sqref="AU602">
    <cfRule type="expression" dxfId="881" priority="1083">
      <formula>IF(RIGHT(TEXT(AU602,"0.#"),1)=".",FALSE,TRUE)</formula>
    </cfRule>
    <cfRule type="expression" dxfId="880" priority="1084">
      <formula>IF(RIGHT(TEXT(AU602,"0.#"),1)=".",TRUE,FALSE)</formula>
    </cfRule>
  </conditionalFormatting>
  <conditionalFormatting sqref="AQ601">
    <cfRule type="expression" dxfId="879" priority="1075">
      <formula>IF(RIGHT(TEXT(AQ601,"0.#"),1)=".",FALSE,TRUE)</formula>
    </cfRule>
    <cfRule type="expression" dxfId="878" priority="1076">
      <formula>IF(RIGHT(TEXT(AQ601,"0.#"),1)=".",TRUE,FALSE)</formula>
    </cfRule>
  </conditionalFormatting>
  <conditionalFormatting sqref="AQ602">
    <cfRule type="expression" dxfId="877" priority="1073">
      <formula>IF(RIGHT(TEXT(AQ602,"0.#"),1)=".",FALSE,TRUE)</formula>
    </cfRule>
    <cfRule type="expression" dxfId="876" priority="1074">
      <formula>IF(RIGHT(TEXT(AQ602,"0.#"),1)=".",TRUE,FALSE)</formula>
    </cfRule>
  </conditionalFormatting>
  <conditionalFormatting sqref="AQ600">
    <cfRule type="expression" dxfId="875" priority="1071">
      <formula>IF(RIGHT(TEXT(AQ600,"0.#"),1)=".",FALSE,TRUE)</formula>
    </cfRule>
    <cfRule type="expression" dxfId="874" priority="1072">
      <formula>IF(RIGHT(TEXT(AQ600,"0.#"),1)=".",TRUE,FALSE)</formula>
    </cfRule>
  </conditionalFormatting>
  <conditionalFormatting sqref="AE605">
    <cfRule type="expression" dxfId="873" priority="1069">
      <formula>IF(RIGHT(TEXT(AE605,"0.#"),1)=".",FALSE,TRUE)</formula>
    </cfRule>
    <cfRule type="expression" dxfId="872" priority="1070">
      <formula>IF(RIGHT(TEXT(AE605,"0.#"),1)=".",TRUE,FALSE)</formula>
    </cfRule>
  </conditionalFormatting>
  <conditionalFormatting sqref="AE606">
    <cfRule type="expression" dxfId="871" priority="1067">
      <formula>IF(RIGHT(TEXT(AE606,"0.#"),1)=".",FALSE,TRUE)</formula>
    </cfRule>
    <cfRule type="expression" dxfId="870" priority="1068">
      <formula>IF(RIGHT(TEXT(AE606,"0.#"),1)=".",TRUE,FALSE)</formula>
    </cfRule>
  </conditionalFormatting>
  <conditionalFormatting sqref="AE607">
    <cfRule type="expression" dxfId="869" priority="1065">
      <formula>IF(RIGHT(TEXT(AE607,"0.#"),1)=".",FALSE,TRUE)</formula>
    </cfRule>
    <cfRule type="expression" dxfId="868" priority="1066">
      <formula>IF(RIGHT(TEXT(AE607,"0.#"),1)=".",TRUE,FALSE)</formula>
    </cfRule>
  </conditionalFormatting>
  <conditionalFormatting sqref="AU605">
    <cfRule type="expression" dxfId="867" priority="1057">
      <formula>IF(RIGHT(TEXT(AU605,"0.#"),1)=".",FALSE,TRUE)</formula>
    </cfRule>
    <cfRule type="expression" dxfId="866" priority="1058">
      <formula>IF(RIGHT(TEXT(AU605,"0.#"),1)=".",TRUE,FALSE)</formula>
    </cfRule>
  </conditionalFormatting>
  <conditionalFormatting sqref="AU606">
    <cfRule type="expression" dxfId="865" priority="1055">
      <formula>IF(RIGHT(TEXT(AU606,"0.#"),1)=".",FALSE,TRUE)</formula>
    </cfRule>
    <cfRule type="expression" dxfId="864" priority="1056">
      <formula>IF(RIGHT(TEXT(AU606,"0.#"),1)=".",TRUE,FALSE)</formula>
    </cfRule>
  </conditionalFormatting>
  <conditionalFormatting sqref="AU607">
    <cfRule type="expression" dxfId="863" priority="1053">
      <formula>IF(RIGHT(TEXT(AU607,"0.#"),1)=".",FALSE,TRUE)</formula>
    </cfRule>
    <cfRule type="expression" dxfId="862" priority="1054">
      <formula>IF(RIGHT(TEXT(AU607,"0.#"),1)=".",TRUE,FALSE)</formula>
    </cfRule>
  </conditionalFormatting>
  <conditionalFormatting sqref="AQ606">
    <cfRule type="expression" dxfId="861" priority="1045">
      <formula>IF(RIGHT(TEXT(AQ606,"0.#"),1)=".",FALSE,TRUE)</formula>
    </cfRule>
    <cfRule type="expression" dxfId="860" priority="1046">
      <formula>IF(RIGHT(TEXT(AQ606,"0.#"),1)=".",TRUE,FALSE)</formula>
    </cfRule>
  </conditionalFormatting>
  <conditionalFormatting sqref="AQ607">
    <cfRule type="expression" dxfId="859" priority="1043">
      <formula>IF(RIGHT(TEXT(AQ607,"0.#"),1)=".",FALSE,TRUE)</formula>
    </cfRule>
    <cfRule type="expression" dxfId="858" priority="1044">
      <formula>IF(RIGHT(TEXT(AQ607,"0.#"),1)=".",TRUE,FALSE)</formula>
    </cfRule>
  </conditionalFormatting>
  <conditionalFormatting sqref="AQ605">
    <cfRule type="expression" dxfId="857" priority="1041">
      <formula>IF(RIGHT(TEXT(AQ605,"0.#"),1)=".",FALSE,TRUE)</formula>
    </cfRule>
    <cfRule type="expression" dxfId="856" priority="1042">
      <formula>IF(RIGHT(TEXT(AQ605,"0.#"),1)=".",TRUE,FALSE)</formula>
    </cfRule>
  </conditionalFormatting>
  <conditionalFormatting sqref="AE610">
    <cfRule type="expression" dxfId="855" priority="1039">
      <formula>IF(RIGHT(TEXT(AE610,"0.#"),1)=".",FALSE,TRUE)</formula>
    </cfRule>
    <cfRule type="expression" dxfId="854" priority="1040">
      <formula>IF(RIGHT(TEXT(AE610,"0.#"),1)=".",TRUE,FALSE)</formula>
    </cfRule>
  </conditionalFormatting>
  <conditionalFormatting sqref="AE611">
    <cfRule type="expression" dxfId="853" priority="1037">
      <formula>IF(RIGHT(TEXT(AE611,"0.#"),1)=".",FALSE,TRUE)</formula>
    </cfRule>
    <cfRule type="expression" dxfId="852" priority="1038">
      <formula>IF(RIGHT(TEXT(AE611,"0.#"),1)=".",TRUE,FALSE)</formula>
    </cfRule>
  </conditionalFormatting>
  <conditionalFormatting sqref="AE612">
    <cfRule type="expression" dxfId="851" priority="1035">
      <formula>IF(RIGHT(TEXT(AE612,"0.#"),1)=".",FALSE,TRUE)</formula>
    </cfRule>
    <cfRule type="expression" dxfId="850" priority="1036">
      <formula>IF(RIGHT(TEXT(AE612,"0.#"),1)=".",TRUE,FALSE)</formula>
    </cfRule>
  </conditionalFormatting>
  <conditionalFormatting sqref="AU610">
    <cfRule type="expression" dxfId="849" priority="1027">
      <formula>IF(RIGHT(TEXT(AU610,"0.#"),1)=".",FALSE,TRUE)</formula>
    </cfRule>
    <cfRule type="expression" dxfId="848" priority="1028">
      <formula>IF(RIGHT(TEXT(AU610,"0.#"),1)=".",TRUE,FALSE)</formula>
    </cfRule>
  </conditionalFormatting>
  <conditionalFormatting sqref="AU611">
    <cfRule type="expression" dxfId="847" priority="1025">
      <formula>IF(RIGHT(TEXT(AU611,"0.#"),1)=".",FALSE,TRUE)</formula>
    </cfRule>
    <cfRule type="expression" dxfId="846" priority="1026">
      <formula>IF(RIGHT(TEXT(AU611,"0.#"),1)=".",TRUE,FALSE)</formula>
    </cfRule>
  </conditionalFormatting>
  <conditionalFormatting sqref="AU612">
    <cfRule type="expression" dxfId="845" priority="1023">
      <formula>IF(RIGHT(TEXT(AU612,"0.#"),1)=".",FALSE,TRUE)</formula>
    </cfRule>
    <cfRule type="expression" dxfId="844" priority="1024">
      <formula>IF(RIGHT(TEXT(AU612,"0.#"),1)=".",TRUE,FALSE)</formula>
    </cfRule>
  </conditionalFormatting>
  <conditionalFormatting sqref="AQ611">
    <cfRule type="expression" dxfId="843" priority="1015">
      <formula>IF(RIGHT(TEXT(AQ611,"0.#"),1)=".",FALSE,TRUE)</formula>
    </cfRule>
    <cfRule type="expression" dxfId="842" priority="1016">
      <formula>IF(RIGHT(TEXT(AQ611,"0.#"),1)=".",TRUE,FALSE)</formula>
    </cfRule>
  </conditionalFormatting>
  <conditionalFormatting sqref="AQ612">
    <cfRule type="expression" dxfId="841" priority="1013">
      <formula>IF(RIGHT(TEXT(AQ612,"0.#"),1)=".",FALSE,TRUE)</formula>
    </cfRule>
    <cfRule type="expression" dxfId="840" priority="1014">
      <formula>IF(RIGHT(TEXT(AQ612,"0.#"),1)=".",TRUE,FALSE)</formula>
    </cfRule>
  </conditionalFormatting>
  <conditionalFormatting sqref="AQ610">
    <cfRule type="expression" dxfId="839" priority="1011">
      <formula>IF(RIGHT(TEXT(AQ610,"0.#"),1)=".",FALSE,TRUE)</formula>
    </cfRule>
    <cfRule type="expression" dxfId="838" priority="1012">
      <formula>IF(RIGHT(TEXT(AQ610,"0.#"),1)=".",TRUE,FALSE)</formula>
    </cfRule>
  </conditionalFormatting>
  <conditionalFormatting sqref="AE615">
    <cfRule type="expression" dxfId="837" priority="1009">
      <formula>IF(RIGHT(TEXT(AE615,"0.#"),1)=".",FALSE,TRUE)</formula>
    </cfRule>
    <cfRule type="expression" dxfId="836" priority="1010">
      <formula>IF(RIGHT(TEXT(AE615,"0.#"),1)=".",TRUE,FALSE)</formula>
    </cfRule>
  </conditionalFormatting>
  <conditionalFormatting sqref="AE616">
    <cfRule type="expression" dxfId="835" priority="1007">
      <formula>IF(RIGHT(TEXT(AE616,"0.#"),1)=".",FALSE,TRUE)</formula>
    </cfRule>
    <cfRule type="expression" dxfId="834" priority="1008">
      <formula>IF(RIGHT(TEXT(AE616,"0.#"),1)=".",TRUE,FALSE)</formula>
    </cfRule>
  </conditionalFormatting>
  <conditionalFormatting sqref="AE617">
    <cfRule type="expression" dxfId="833" priority="1005">
      <formula>IF(RIGHT(TEXT(AE617,"0.#"),1)=".",FALSE,TRUE)</formula>
    </cfRule>
    <cfRule type="expression" dxfId="832" priority="1006">
      <formula>IF(RIGHT(TEXT(AE617,"0.#"),1)=".",TRUE,FALSE)</formula>
    </cfRule>
  </conditionalFormatting>
  <conditionalFormatting sqref="AU615">
    <cfRule type="expression" dxfId="831" priority="997">
      <formula>IF(RIGHT(TEXT(AU615,"0.#"),1)=".",FALSE,TRUE)</formula>
    </cfRule>
    <cfRule type="expression" dxfId="830" priority="998">
      <formula>IF(RIGHT(TEXT(AU615,"0.#"),1)=".",TRUE,FALSE)</formula>
    </cfRule>
  </conditionalFormatting>
  <conditionalFormatting sqref="AU616">
    <cfRule type="expression" dxfId="829" priority="995">
      <formula>IF(RIGHT(TEXT(AU616,"0.#"),1)=".",FALSE,TRUE)</formula>
    </cfRule>
    <cfRule type="expression" dxfId="828" priority="996">
      <formula>IF(RIGHT(TEXT(AU616,"0.#"),1)=".",TRUE,FALSE)</formula>
    </cfRule>
  </conditionalFormatting>
  <conditionalFormatting sqref="AU617">
    <cfRule type="expression" dxfId="827" priority="993">
      <formula>IF(RIGHT(TEXT(AU617,"0.#"),1)=".",FALSE,TRUE)</formula>
    </cfRule>
    <cfRule type="expression" dxfId="826" priority="994">
      <formula>IF(RIGHT(TEXT(AU617,"0.#"),1)=".",TRUE,FALSE)</formula>
    </cfRule>
  </conditionalFormatting>
  <conditionalFormatting sqref="AQ616">
    <cfRule type="expression" dxfId="825" priority="985">
      <formula>IF(RIGHT(TEXT(AQ616,"0.#"),1)=".",FALSE,TRUE)</formula>
    </cfRule>
    <cfRule type="expression" dxfId="824" priority="986">
      <formula>IF(RIGHT(TEXT(AQ616,"0.#"),1)=".",TRUE,FALSE)</formula>
    </cfRule>
  </conditionalFormatting>
  <conditionalFormatting sqref="AQ617">
    <cfRule type="expression" dxfId="823" priority="983">
      <formula>IF(RIGHT(TEXT(AQ617,"0.#"),1)=".",FALSE,TRUE)</formula>
    </cfRule>
    <cfRule type="expression" dxfId="822" priority="984">
      <formula>IF(RIGHT(TEXT(AQ617,"0.#"),1)=".",TRUE,FALSE)</formula>
    </cfRule>
  </conditionalFormatting>
  <conditionalFormatting sqref="AQ615">
    <cfRule type="expression" dxfId="821" priority="981">
      <formula>IF(RIGHT(TEXT(AQ615,"0.#"),1)=".",FALSE,TRUE)</formula>
    </cfRule>
    <cfRule type="expression" dxfId="820" priority="982">
      <formula>IF(RIGHT(TEXT(AQ615,"0.#"),1)=".",TRUE,FALSE)</formula>
    </cfRule>
  </conditionalFormatting>
  <conditionalFormatting sqref="AE625">
    <cfRule type="expression" dxfId="819" priority="979">
      <formula>IF(RIGHT(TEXT(AE625,"0.#"),1)=".",FALSE,TRUE)</formula>
    </cfRule>
    <cfRule type="expression" dxfId="818" priority="980">
      <formula>IF(RIGHT(TEXT(AE625,"0.#"),1)=".",TRUE,FALSE)</formula>
    </cfRule>
  </conditionalFormatting>
  <conditionalFormatting sqref="AE626">
    <cfRule type="expression" dxfId="817" priority="977">
      <formula>IF(RIGHT(TEXT(AE626,"0.#"),1)=".",FALSE,TRUE)</formula>
    </cfRule>
    <cfRule type="expression" dxfId="816" priority="978">
      <formula>IF(RIGHT(TEXT(AE626,"0.#"),1)=".",TRUE,FALSE)</formula>
    </cfRule>
  </conditionalFormatting>
  <conditionalFormatting sqref="AE627">
    <cfRule type="expression" dxfId="815" priority="975">
      <formula>IF(RIGHT(TEXT(AE627,"0.#"),1)=".",FALSE,TRUE)</formula>
    </cfRule>
    <cfRule type="expression" dxfId="814" priority="976">
      <formula>IF(RIGHT(TEXT(AE627,"0.#"),1)=".",TRUE,FALSE)</formula>
    </cfRule>
  </conditionalFormatting>
  <conditionalFormatting sqref="AU625">
    <cfRule type="expression" dxfId="813" priority="967">
      <formula>IF(RIGHT(TEXT(AU625,"0.#"),1)=".",FALSE,TRUE)</formula>
    </cfRule>
    <cfRule type="expression" dxfId="812" priority="968">
      <formula>IF(RIGHT(TEXT(AU625,"0.#"),1)=".",TRUE,FALSE)</formula>
    </cfRule>
  </conditionalFormatting>
  <conditionalFormatting sqref="AU626">
    <cfRule type="expression" dxfId="811" priority="965">
      <formula>IF(RIGHT(TEXT(AU626,"0.#"),1)=".",FALSE,TRUE)</formula>
    </cfRule>
    <cfRule type="expression" dxfId="810" priority="966">
      <formula>IF(RIGHT(TEXT(AU626,"0.#"),1)=".",TRUE,FALSE)</formula>
    </cfRule>
  </conditionalFormatting>
  <conditionalFormatting sqref="AU627">
    <cfRule type="expression" dxfId="809" priority="963">
      <formula>IF(RIGHT(TEXT(AU627,"0.#"),1)=".",FALSE,TRUE)</formula>
    </cfRule>
    <cfRule type="expression" dxfId="808" priority="964">
      <formula>IF(RIGHT(TEXT(AU627,"0.#"),1)=".",TRUE,FALSE)</formula>
    </cfRule>
  </conditionalFormatting>
  <conditionalFormatting sqref="AQ626">
    <cfRule type="expression" dxfId="807" priority="955">
      <formula>IF(RIGHT(TEXT(AQ626,"0.#"),1)=".",FALSE,TRUE)</formula>
    </cfRule>
    <cfRule type="expression" dxfId="806" priority="956">
      <formula>IF(RIGHT(TEXT(AQ626,"0.#"),1)=".",TRUE,FALSE)</formula>
    </cfRule>
  </conditionalFormatting>
  <conditionalFormatting sqref="AQ627">
    <cfRule type="expression" dxfId="805" priority="953">
      <formula>IF(RIGHT(TEXT(AQ627,"0.#"),1)=".",FALSE,TRUE)</formula>
    </cfRule>
    <cfRule type="expression" dxfId="804" priority="954">
      <formula>IF(RIGHT(TEXT(AQ627,"0.#"),1)=".",TRUE,FALSE)</formula>
    </cfRule>
  </conditionalFormatting>
  <conditionalFormatting sqref="AQ625">
    <cfRule type="expression" dxfId="803" priority="951">
      <formula>IF(RIGHT(TEXT(AQ625,"0.#"),1)=".",FALSE,TRUE)</formula>
    </cfRule>
    <cfRule type="expression" dxfId="802" priority="952">
      <formula>IF(RIGHT(TEXT(AQ625,"0.#"),1)=".",TRUE,FALSE)</formula>
    </cfRule>
  </conditionalFormatting>
  <conditionalFormatting sqref="AE630">
    <cfRule type="expression" dxfId="801" priority="949">
      <formula>IF(RIGHT(TEXT(AE630,"0.#"),1)=".",FALSE,TRUE)</formula>
    </cfRule>
    <cfRule type="expression" dxfId="800" priority="950">
      <formula>IF(RIGHT(TEXT(AE630,"0.#"),1)=".",TRUE,FALSE)</formula>
    </cfRule>
  </conditionalFormatting>
  <conditionalFormatting sqref="AE631">
    <cfRule type="expression" dxfId="799" priority="947">
      <formula>IF(RIGHT(TEXT(AE631,"0.#"),1)=".",FALSE,TRUE)</formula>
    </cfRule>
    <cfRule type="expression" dxfId="798" priority="948">
      <formula>IF(RIGHT(TEXT(AE631,"0.#"),1)=".",TRUE,FALSE)</formula>
    </cfRule>
  </conditionalFormatting>
  <conditionalFormatting sqref="AE632">
    <cfRule type="expression" dxfId="797" priority="945">
      <formula>IF(RIGHT(TEXT(AE632,"0.#"),1)=".",FALSE,TRUE)</formula>
    </cfRule>
    <cfRule type="expression" dxfId="796" priority="946">
      <formula>IF(RIGHT(TEXT(AE632,"0.#"),1)=".",TRUE,FALSE)</formula>
    </cfRule>
  </conditionalFormatting>
  <conditionalFormatting sqref="AU630">
    <cfRule type="expression" dxfId="795" priority="937">
      <formula>IF(RIGHT(TEXT(AU630,"0.#"),1)=".",FALSE,TRUE)</formula>
    </cfRule>
    <cfRule type="expression" dxfId="794" priority="938">
      <formula>IF(RIGHT(TEXT(AU630,"0.#"),1)=".",TRUE,FALSE)</formula>
    </cfRule>
  </conditionalFormatting>
  <conditionalFormatting sqref="AU631">
    <cfRule type="expression" dxfId="793" priority="935">
      <formula>IF(RIGHT(TEXT(AU631,"0.#"),1)=".",FALSE,TRUE)</formula>
    </cfRule>
    <cfRule type="expression" dxfId="792" priority="936">
      <formula>IF(RIGHT(TEXT(AU631,"0.#"),1)=".",TRUE,FALSE)</formula>
    </cfRule>
  </conditionalFormatting>
  <conditionalFormatting sqref="AU632">
    <cfRule type="expression" dxfId="791" priority="933">
      <formula>IF(RIGHT(TEXT(AU632,"0.#"),1)=".",FALSE,TRUE)</formula>
    </cfRule>
    <cfRule type="expression" dxfId="790" priority="934">
      <formula>IF(RIGHT(TEXT(AU632,"0.#"),1)=".",TRUE,FALSE)</formula>
    </cfRule>
  </conditionalFormatting>
  <conditionalFormatting sqref="AQ631">
    <cfRule type="expression" dxfId="789" priority="925">
      <formula>IF(RIGHT(TEXT(AQ631,"0.#"),1)=".",FALSE,TRUE)</formula>
    </cfRule>
    <cfRule type="expression" dxfId="788" priority="926">
      <formula>IF(RIGHT(TEXT(AQ631,"0.#"),1)=".",TRUE,FALSE)</formula>
    </cfRule>
  </conditionalFormatting>
  <conditionalFormatting sqref="AQ632">
    <cfRule type="expression" dxfId="787" priority="923">
      <formula>IF(RIGHT(TEXT(AQ632,"0.#"),1)=".",FALSE,TRUE)</formula>
    </cfRule>
    <cfRule type="expression" dxfId="786" priority="924">
      <formula>IF(RIGHT(TEXT(AQ632,"0.#"),1)=".",TRUE,FALSE)</formula>
    </cfRule>
  </conditionalFormatting>
  <conditionalFormatting sqref="AQ630">
    <cfRule type="expression" dxfId="785" priority="921">
      <formula>IF(RIGHT(TEXT(AQ630,"0.#"),1)=".",FALSE,TRUE)</formula>
    </cfRule>
    <cfRule type="expression" dxfId="784" priority="922">
      <formula>IF(RIGHT(TEXT(AQ630,"0.#"),1)=".",TRUE,FALSE)</formula>
    </cfRule>
  </conditionalFormatting>
  <conditionalFormatting sqref="AE635">
    <cfRule type="expression" dxfId="783" priority="919">
      <formula>IF(RIGHT(TEXT(AE635,"0.#"),1)=".",FALSE,TRUE)</formula>
    </cfRule>
    <cfRule type="expression" dxfId="782" priority="920">
      <formula>IF(RIGHT(TEXT(AE635,"0.#"),1)=".",TRUE,FALSE)</formula>
    </cfRule>
  </conditionalFormatting>
  <conditionalFormatting sqref="AE636">
    <cfRule type="expression" dxfId="781" priority="917">
      <formula>IF(RIGHT(TEXT(AE636,"0.#"),1)=".",FALSE,TRUE)</formula>
    </cfRule>
    <cfRule type="expression" dxfId="780" priority="918">
      <formula>IF(RIGHT(TEXT(AE636,"0.#"),1)=".",TRUE,FALSE)</formula>
    </cfRule>
  </conditionalFormatting>
  <conditionalFormatting sqref="AE637">
    <cfRule type="expression" dxfId="779" priority="915">
      <formula>IF(RIGHT(TEXT(AE637,"0.#"),1)=".",FALSE,TRUE)</formula>
    </cfRule>
    <cfRule type="expression" dxfId="778" priority="916">
      <formula>IF(RIGHT(TEXT(AE637,"0.#"),1)=".",TRUE,FALSE)</formula>
    </cfRule>
  </conditionalFormatting>
  <conditionalFormatting sqref="AU635">
    <cfRule type="expression" dxfId="777" priority="907">
      <formula>IF(RIGHT(TEXT(AU635,"0.#"),1)=".",FALSE,TRUE)</formula>
    </cfRule>
    <cfRule type="expression" dxfId="776" priority="908">
      <formula>IF(RIGHT(TEXT(AU635,"0.#"),1)=".",TRUE,FALSE)</formula>
    </cfRule>
  </conditionalFormatting>
  <conditionalFormatting sqref="AU636">
    <cfRule type="expression" dxfId="775" priority="905">
      <formula>IF(RIGHT(TEXT(AU636,"0.#"),1)=".",FALSE,TRUE)</formula>
    </cfRule>
    <cfRule type="expression" dxfId="774" priority="906">
      <formula>IF(RIGHT(TEXT(AU636,"0.#"),1)=".",TRUE,FALSE)</formula>
    </cfRule>
  </conditionalFormatting>
  <conditionalFormatting sqref="AU637">
    <cfRule type="expression" dxfId="773" priority="903">
      <formula>IF(RIGHT(TEXT(AU637,"0.#"),1)=".",FALSE,TRUE)</formula>
    </cfRule>
    <cfRule type="expression" dxfId="772" priority="904">
      <formula>IF(RIGHT(TEXT(AU637,"0.#"),1)=".",TRUE,FALSE)</formula>
    </cfRule>
  </conditionalFormatting>
  <conditionalFormatting sqref="AQ636">
    <cfRule type="expression" dxfId="771" priority="895">
      <formula>IF(RIGHT(TEXT(AQ636,"0.#"),1)=".",FALSE,TRUE)</formula>
    </cfRule>
    <cfRule type="expression" dxfId="770" priority="896">
      <formula>IF(RIGHT(TEXT(AQ636,"0.#"),1)=".",TRUE,FALSE)</formula>
    </cfRule>
  </conditionalFormatting>
  <conditionalFormatting sqref="AQ637">
    <cfRule type="expression" dxfId="769" priority="893">
      <formula>IF(RIGHT(TEXT(AQ637,"0.#"),1)=".",FALSE,TRUE)</formula>
    </cfRule>
    <cfRule type="expression" dxfId="768" priority="894">
      <formula>IF(RIGHT(TEXT(AQ637,"0.#"),1)=".",TRUE,FALSE)</formula>
    </cfRule>
  </conditionalFormatting>
  <conditionalFormatting sqref="AQ635">
    <cfRule type="expression" dxfId="767" priority="891">
      <formula>IF(RIGHT(TEXT(AQ635,"0.#"),1)=".",FALSE,TRUE)</formula>
    </cfRule>
    <cfRule type="expression" dxfId="766" priority="892">
      <formula>IF(RIGHT(TEXT(AQ635,"0.#"),1)=".",TRUE,FALSE)</formula>
    </cfRule>
  </conditionalFormatting>
  <conditionalFormatting sqref="AE640">
    <cfRule type="expression" dxfId="765" priority="889">
      <formula>IF(RIGHT(TEXT(AE640,"0.#"),1)=".",FALSE,TRUE)</formula>
    </cfRule>
    <cfRule type="expression" dxfId="764" priority="890">
      <formula>IF(RIGHT(TEXT(AE640,"0.#"),1)=".",TRUE,FALSE)</formula>
    </cfRule>
  </conditionalFormatting>
  <conditionalFormatting sqref="AM642">
    <cfRule type="expression" dxfId="763" priority="879">
      <formula>IF(RIGHT(TEXT(AM642,"0.#"),1)=".",FALSE,TRUE)</formula>
    </cfRule>
    <cfRule type="expression" dxfId="762" priority="880">
      <formula>IF(RIGHT(TEXT(AM642,"0.#"),1)=".",TRUE,FALSE)</formula>
    </cfRule>
  </conditionalFormatting>
  <conditionalFormatting sqref="AE641">
    <cfRule type="expression" dxfId="761" priority="887">
      <formula>IF(RIGHT(TEXT(AE641,"0.#"),1)=".",FALSE,TRUE)</formula>
    </cfRule>
    <cfRule type="expression" dxfId="760" priority="888">
      <formula>IF(RIGHT(TEXT(AE641,"0.#"),1)=".",TRUE,FALSE)</formula>
    </cfRule>
  </conditionalFormatting>
  <conditionalFormatting sqref="AE642">
    <cfRule type="expression" dxfId="759" priority="885">
      <formula>IF(RIGHT(TEXT(AE642,"0.#"),1)=".",FALSE,TRUE)</formula>
    </cfRule>
    <cfRule type="expression" dxfId="758" priority="886">
      <formula>IF(RIGHT(TEXT(AE642,"0.#"),1)=".",TRUE,FALSE)</formula>
    </cfRule>
  </conditionalFormatting>
  <conditionalFormatting sqref="AM640">
    <cfRule type="expression" dxfId="757" priority="883">
      <formula>IF(RIGHT(TEXT(AM640,"0.#"),1)=".",FALSE,TRUE)</formula>
    </cfRule>
    <cfRule type="expression" dxfId="756" priority="884">
      <formula>IF(RIGHT(TEXT(AM640,"0.#"),1)=".",TRUE,FALSE)</formula>
    </cfRule>
  </conditionalFormatting>
  <conditionalFormatting sqref="AM641">
    <cfRule type="expression" dxfId="755" priority="881">
      <formula>IF(RIGHT(TEXT(AM641,"0.#"),1)=".",FALSE,TRUE)</formula>
    </cfRule>
    <cfRule type="expression" dxfId="754" priority="882">
      <formula>IF(RIGHT(TEXT(AM641,"0.#"),1)=".",TRUE,FALSE)</formula>
    </cfRule>
  </conditionalFormatting>
  <conditionalFormatting sqref="AU640">
    <cfRule type="expression" dxfId="753" priority="877">
      <formula>IF(RIGHT(TEXT(AU640,"0.#"),1)=".",FALSE,TRUE)</formula>
    </cfRule>
    <cfRule type="expression" dxfId="752" priority="878">
      <formula>IF(RIGHT(TEXT(AU640,"0.#"),1)=".",TRUE,FALSE)</formula>
    </cfRule>
  </conditionalFormatting>
  <conditionalFormatting sqref="AU641">
    <cfRule type="expression" dxfId="751" priority="875">
      <formula>IF(RIGHT(TEXT(AU641,"0.#"),1)=".",FALSE,TRUE)</formula>
    </cfRule>
    <cfRule type="expression" dxfId="750" priority="876">
      <formula>IF(RIGHT(TEXT(AU641,"0.#"),1)=".",TRUE,FALSE)</formula>
    </cfRule>
  </conditionalFormatting>
  <conditionalFormatting sqref="AU642">
    <cfRule type="expression" dxfId="749" priority="873">
      <formula>IF(RIGHT(TEXT(AU642,"0.#"),1)=".",FALSE,TRUE)</formula>
    </cfRule>
    <cfRule type="expression" dxfId="748" priority="874">
      <formula>IF(RIGHT(TEXT(AU642,"0.#"),1)=".",TRUE,FALSE)</formula>
    </cfRule>
  </conditionalFormatting>
  <conditionalFormatting sqref="AI642">
    <cfRule type="expression" dxfId="747" priority="867">
      <formula>IF(RIGHT(TEXT(AI642,"0.#"),1)=".",FALSE,TRUE)</formula>
    </cfRule>
    <cfRule type="expression" dxfId="746" priority="868">
      <formula>IF(RIGHT(TEXT(AI642,"0.#"),1)=".",TRUE,FALSE)</formula>
    </cfRule>
  </conditionalFormatting>
  <conditionalFormatting sqref="AI640">
    <cfRule type="expression" dxfId="745" priority="871">
      <formula>IF(RIGHT(TEXT(AI640,"0.#"),1)=".",FALSE,TRUE)</formula>
    </cfRule>
    <cfRule type="expression" dxfId="744" priority="872">
      <formula>IF(RIGHT(TEXT(AI640,"0.#"),1)=".",TRUE,FALSE)</formula>
    </cfRule>
  </conditionalFormatting>
  <conditionalFormatting sqref="AI641">
    <cfRule type="expression" dxfId="743" priority="869">
      <formula>IF(RIGHT(TEXT(AI641,"0.#"),1)=".",FALSE,TRUE)</formula>
    </cfRule>
    <cfRule type="expression" dxfId="742" priority="870">
      <formula>IF(RIGHT(TEXT(AI641,"0.#"),1)=".",TRUE,FALSE)</formula>
    </cfRule>
  </conditionalFormatting>
  <conditionalFormatting sqref="AQ641">
    <cfRule type="expression" dxfId="741" priority="865">
      <formula>IF(RIGHT(TEXT(AQ641,"0.#"),1)=".",FALSE,TRUE)</formula>
    </cfRule>
    <cfRule type="expression" dxfId="740" priority="866">
      <formula>IF(RIGHT(TEXT(AQ641,"0.#"),1)=".",TRUE,FALSE)</formula>
    </cfRule>
  </conditionalFormatting>
  <conditionalFormatting sqref="AQ642">
    <cfRule type="expression" dxfId="739" priority="863">
      <formula>IF(RIGHT(TEXT(AQ642,"0.#"),1)=".",FALSE,TRUE)</formula>
    </cfRule>
    <cfRule type="expression" dxfId="738" priority="864">
      <formula>IF(RIGHT(TEXT(AQ642,"0.#"),1)=".",TRUE,FALSE)</formula>
    </cfRule>
  </conditionalFormatting>
  <conditionalFormatting sqref="AQ640">
    <cfRule type="expression" dxfId="737" priority="861">
      <formula>IF(RIGHT(TEXT(AQ640,"0.#"),1)=".",FALSE,TRUE)</formula>
    </cfRule>
    <cfRule type="expression" dxfId="736" priority="862">
      <formula>IF(RIGHT(TEXT(AQ640,"0.#"),1)=".",TRUE,FALSE)</formula>
    </cfRule>
  </conditionalFormatting>
  <conditionalFormatting sqref="AE649">
    <cfRule type="expression" dxfId="735" priority="859">
      <formula>IF(RIGHT(TEXT(AE649,"0.#"),1)=".",FALSE,TRUE)</formula>
    </cfRule>
    <cfRule type="expression" dxfId="734" priority="860">
      <formula>IF(RIGHT(TEXT(AE649,"0.#"),1)=".",TRUE,FALSE)</formula>
    </cfRule>
  </conditionalFormatting>
  <conditionalFormatting sqref="AE650">
    <cfRule type="expression" dxfId="733" priority="857">
      <formula>IF(RIGHT(TEXT(AE650,"0.#"),1)=".",FALSE,TRUE)</formula>
    </cfRule>
    <cfRule type="expression" dxfId="732" priority="858">
      <formula>IF(RIGHT(TEXT(AE650,"0.#"),1)=".",TRUE,FALSE)</formula>
    </cfRule>
  </conditionalFormatting>
  <conditionalFormatting sqref="AE651">
    <cfRule type="expression" dxfId="731" priority="855">
      <formula>IF(RIGHT(TEXT(AE651,"0.#"),1)=".",FALSE,TRUE)</formula>
    </cfRule>
    <cfRule type="expression" dxfId="730" priority="856">
      <formula>IF(RIGHT(TEXT(AE651,"0.#"),1)=".",TRUE,FALSE)</formula>
    </cfRule>
  </conditionalFormatting>
  <conditionalFormatting sqref="AU649">
    <cfRule type="expression" dxfId="729" priority="847">
      <formula>IF(RIGHT(TEXT(AU649,"0.#"),1)=".",FALSE,TRUE)</formula>
    </cfRule>
    <cfRule type="expression" dxfId="728" priority="848">
      <formula>IF(RIGHT(TEXT(AU649,"0.#"),1)=".",TRUE,FALSE)</formula>
    </cfRule>
  </conditionalFormatting>
  <conditionalFormatting sqref="AU650">
    <cfRule type="expression" dxfId="727" priority="845">
      <formula>IF(RIGHT(TEXT(AU650,"0.#"),1)=".",FALSE,TRUE)</formula>
    </cfRule>
    <cfRule type="expression" dxfId="726" priority="846">
      <formula>IF(RIGHT(TEXT(AU650,"0.#"),1)=".",TRUE,FALSE)</formula>
    </cfRule>
  </conditionalFormatting>
  <conditionalFormatting sqref="AU651">
    <cfRule type="expression" dxfId="725" priority="843">
      <formula>IF(RIGHT(TEXT(AU651,"0.#"),1)=".",FALSE,TRUE)</formula>
    </cfRule>
    <cfRule type="expression" dxfId="724" priority="844">
      <formula>IF(RIGHT(TEXT(AU651,"0.#"),1)=".",TRUE,FALSE)</formula>
    </cfRule>
  </conditionalFormatting>
  <conditionalFormatting sqref="AQ650">
    <cfRule type="expression" dxfId="723" priority="835">
      <formula>IF(RIGHT(TEXT(AQ650,"0.#"),1)=".",FALSE,TRUE)</formula>
    </cfRule>
    <cfRule type="expression" dxfId="722" priority="836">
      <formula>IF(RIGHT(TEXT(AQ650,"0.#"),1)=".",TRUE,FALSE)</formula>
    </cfRule>
  </conditionalFormatting>
  <conditionalFormatting sqref="AQ651">
    <cfRule type="expression" dxfId="721" priority="833">
      <formula>IF(RIGHT(TEXT(AQ651,"0.#"),1)=".",FALSE,TRUE)</formula>
    </cfRule>
    <cfRule type="expression" dxfId="720" priority="834">
      <formula>IF(RIGHT(TEXT(AQ651,"0.#"),1)=".",TRUE,FALSE)</formula>
    </cfRule>
  </conditionalFormatting>
  <conditionalFormatting sqref="AQ649">
    <cfRule type="expression" dxfId="719" priority="831">
      <formula>IF(RIGHT(TEXT(AQ649,"0.#"),1)=".",FALSE,TRUE)</formula>
    </cfRule>
    <cfRule type="expression" dxfId="718" priority="832">
      <formula>IF(RIGHT(TEXT(AQ649,"0.#"),1)=".",TRUE,FALSE)</formula>
    </cfRule>
  </conditionalFormatting>
  <conditionalFormatting sqref="AE674">
    <cfRule type="expression" dxfId="717" priority="829">
      <formula>IF(RIGHT(TEXT(AE674,"0.#"),1)=".",FALSE,TRUE)</formula>
    </cfRule>
    <cfRule type="expression" dxfId="716" priority="830">
      <formula>IF(RIGHT(TEXT(AE674,"0.#"),1)=".",TRUE,FALSE)</formula>
    </cfRule>
  </conditionalFormatting>
  <conditionalFormatting sqref="AE675">
    <cfRule type="expression" dxfId="715" priority="827">
      <formula>IF(RIGHT(TEXT(AE675,"0.#"),1)=".",FALSE,TRUE)</formula>
    </cfRule>
    <cfRule type="expression" dxfId="714" priority="828">
      <formula>IF(RIGHT(TEXT(AE675,"0.#"),1)=".",TRUE,FALSE)</formula>
    </cfRule>
  </conditionalFormatting>
  <conditionalFormatting sqref="AE676">
    <cfRule type="expression" dxfId="713" priority="825">
      <formula>IF(RIGHT(TEXT(AE676,"0.#"),1)=".",FALSE,TRUE)</formula>
    </cfRule>
    <cfRule type="expression" dxfId="712" priority="826">
      <formula>IF(RIGHT(TEXT(AE676,"0.#"),1)=".",TRUE,FALSE)</formula>
    </cfRule>
  </conditionalFormatting>
  <conditionalFormatting sqref="AU674">
    <cfRule type="expression" dxfId="711" priority="817">
      <formula>IF(RIGHT(TEXT(AU674,"0.#"),1)=".",FALSE,TRUE)</formula>
    </cfRule>
    <cfRule type="expression" dxfId="710" priority="818">
      <formula>IF(RIGHT(TEXT(AU674,"0.#"),1)=".",TRUE,FALSE)</formula>
    </cfRule>
  </conditionalFormatting>
  <conditionalFormatting sqref="AU675">
    <cfRule type="expression" dxfId="709" priority="815">
      <formula>IF(RIGHT(TEXT(AU675,"0.#"),1)=".",FALSE,TRUE)</formula>
    </cfRule>
    <cfRule type="expression" dxfId="708" priority="816">
      <formula>IF(RIGHT(TEXT(AU675,"0.#"),1)=".",TRUE,FALSE)</formula>
    </cfRule>
  </conditionalFormatting>
  <conditionalFormatting sqref="AU676">
    <cfRule type="expression" dxfId="707" priority="813">
      <formula>IF(RIGHT(TEXT(AU676,"0.#"),1)=".",FALSE,TRUE)</formula>
    </cfRule>
    <cfRule type="expression" dxfId="706" priority="814">
      <formula>IF(RIGHT(TEXT(AU676,"0.#"),1)=".",TRUE,FALSE)</formula>
    </cfRule>
  </conditionalFormatting>
  <conditionalFormatting sqref="AQ675">
    <cfRule type="expression" dxfId="705" priority="805">
      <formula>IF(RIGHT(TEXT(AQ675,"0.#"),1)=".",FALSE,TRUE)</formula>
    </cfRule>
    <cfRule type="expression" dxfId="704" priority="806">
      <formula>IF(RIGHT(TEXT(AQ675,"0.#"),1)=".",TRUE,FALSE)</formula>
    </cfRule>
  </conditionalFormatting>
  <conditionalFormatting sqref="AQ676">
    <cfRule type="expression" dxfId="703" priority="803">
      <formula>IF(RIGHT(TEXT(AQ676,"0.#"),1)=".",FALSE,TRUE)</formula>
    </cfRule>
    <cfRule type="expression" dxfId="702" priority="804">
      <formula>IF(RIGHT(TEXT(AQ676,"0.#"),1)=".",TRUE,FALSE)</formula>
    </cfRule>
  </conditionalFormatting>
  <conditionalFormatting sqref="AQ674">
    <cfRule type="expression" dxfId="701" priority="801">
      <formula>IF(RIGHT(TEXT(AQ674,"0.#"),1)=".",FALSE,TRUE)</formula>
    </cfRule>
    <cfRule type="expression" dxfId="700" priority="802">
      <formula>IF(RIGHT(TEXT(AQ674,"0.#"),1)=".",TRUE,FALSE)</formula>
    </cfRule>
  </conditionalFormatting>
  <conditionalFormatting sqref="AE654">
    <cfRule type="expression" dxfId="699" priority="799">
      <formula>IF(RIGHT(TEXT(AE654,"0.#"),1)=".",FALSE,TRUE)</formula>
    </cfRule>
    <cfRule type="expression" dxfId="698" priority="800">
      <formula>IF(RIGHT(TEXT(AE654,"0.#"),1)=".",TRUE,FALSE)</formula>
    </cfRule>
  </conditionalFormatting>
  <conditionalFormatting sqref="AE655">
    <cfRule type="expression" dxfId="697" priority="797">
      <formula>IF(RIGHT(TEXT(AE655,"0.#"),1)=".",FALSE,TRUE)</formula>
    </cfRule>
    <cfRule type="expression" dxfId="696" priority="798">
      <formula>IF(RIGHT(TEXT(AE655,"0.#"),1)=".",TRUE,FALSE)</formula>
    </cfRule>
  </conditionalFormatting>
  <conditionalFormatting sqref="AE656">
    <cfRule type="expression" dxfId="695" priority="795">
      <formula>IF(RIGHT(TEXT(AE656,"0.#"),1)=".",FALSE,TRUE)</formula>
    </cfRule>
    <cfRule type="expression" dxfId="694" priority="796">
      <formula>IF(RIGHT(TEXT(AE656,"0.#"),1)=".",TRUE,FALSE)</formula>
    </cfRule>
  </conditionalFormatting>
  <conditionalFormatting sqref="AU654">
    <cfRule type="expression" dxfId="693" priority="787">
      <formula>IF(RIGHT(TEXT(AU654,"0.#"),1)=".",FALSE,TRUE)</formula>
    </cfRule>
    <cfRule type="expression" dxfId="692" priority="788">
      <formula>IF(RIGHT(TEXT(AU654,"0.#"),1)=".",TRUE,FALSE)</formula>
    </cfRule>
  </conditionalFormatting>
  <conditionalFormatting sqref="AU655">
    <cfRule type="expression" dxfId="691" priority="785">
      <formula>IF(RIGHT(TEXT(AU655,"0.#"),1)=".",FALSE,TRUE)</formula>
    </cfRule>
    <cfRule type="expression" dxfId="690" priority="786">
      <formula>IF(RIGHT(TEXT(AU655,"0.#"),1)=".",TRUE,FALSE)</formula>
    </cfRule>
  </conditionalFormatting>
  <conditionalFormatting sqref="AQ656">
    <cfRule type="expression" dxfId="689" priority="773">
      <formula>IF(RIGHT(TEXT(AQ656,"0.#"),1)=".",FALSE,TRUE)</formula>
    </cfRule>
    <cfRule type="expression" dxfId="688" priority="774">
      <formula>IF(RIGHT(TEXT(AQ656,"0.#"),1)=".",TRUE,FALSE)</formula>
    </cfRule>
  </conditionalFormatting>
  <conditionalFormatting sqref="AQ654">
    <cfRule type="expression" dxfId="687" priority="771">
      <formula>IF(RIGHT(TEXT(AQ654,"0.#"),1)=".",FALSE,TRUE)</formula>
    </cfRule>
    <cfRule type="expression" dxfId="686" priority="772">
      <formula>IF(RIGHT(TEXT(AQ654,"0.#"),1)=".",TRUE,FALSE)</formula>
    </cfRule>
  </conditionalFormatting>
  <conditionalFormatting sqref="AE659">
    <cfRule type="expression" dxfId="685" priority="769">
      <formula>IF(RIGHT(TEXT(AE659,"0.#"),1)=".",FALSE,TRUE)</formula>
    </cfRule>
    <cfRule type="expression" dxfId="684" priority="770">
      <formula>IF(RIGHT(TEXT(AE659,"0.#"),1)=".",TRUE,FALSE)</formula>
    </cfRule>
  </conditionalFormatting>
  <conditionalFormatting sqref="AE660">
    <cfRule type="expression" dxfId="683" priority="767">
      <formula>IF(RIGHT(TEXT(AE660,"0.#"),1)=".",FALSE,TRUE)</formula>
    </cfRule>
    <cfRule type="expression" dxfId="682" priority="768">
      <formula>IF(RIGHT(TEXT(AE660,"0.#"),1)=".",TRUE,FALSE)</formula>
    </cfRule>
  </conditionalFormatting>
  <conditionalFormatting sqref="AE661">
    <cfRule type="expression" dxfId="681" priority="765">
      <formula>IF(RIGHT(TEXT(AE661,"0.#"),1)=".",FALSE,TRUE)</formula>
    </cfRule>
    <cfRule type="expression" dxfId="680" priority="766">
      <formula>IF(RIGHT(TEXT(AE661,"0.#"),1)=".",TRUE,FALSE)</formula>
    </cfRule>
  </conditionalFormatting>
  <conditionalFormatting sqref="AU659">
    <cfRule type="expression" dxfId="679" priority="757">
      <formula>IF(RIGHT(TEXT(AU659,"0.#"),1)=".",FALSE,TRUE)</formula>
    </cfRule>
    <cfRule type="expression" dxfId="678" priority="758">
      <formula>IF(RIGHT(TEXT(AU659,"0.#"),1)=".",TRUE,FALSE)</formula>
    </cfRule>
  </conditionalFormatting>
  <conditionalFormatting sqref="AU660">
    <cfRule type="expression" dxfId="677" priority="755">
      <formula>IF(RIGHT(TEXT(AU660,"0.#"),1)=".",FALSE,TRUE)</formula>
    </cfRule>
    <cfRule type="expression" dxfId="676" priority="756">
      <formula>IF(RIGHT(TEXT(AU660,"0.#"),1)=".",TRUE,FALSE)</formula>
    </cfRule>
  </conditionalFormatting>
  <conditionalFormatting sqref="AU661">
    <cfRule type="expression" dxfId="675" priority="753">
      <formula>IF(RIGHT(TEXT(AU661,"0.#"),1)=".",FALSE,TRUE)</formula>
    </cfRule>
    <cfRule type="expression" dxfId="674" priority="754">
      <formula>IF(RIGHT(TEXT(AU661,"0.#"),1)=".",TRUE,FALSE)</formula>
    </cfRule>
  </conditionalFormatting>
  <conditionalFormatting sqref="AQ660">
    <cfRule type="expression" dxfId="673" priority="745">
      <formula>IF(RIGHT(TEXT(AQ660,"0.#"),1)=".",FALSE,TRUE)</formula>
    </cfRule>
    <cfRule type="expression" dxfId="672" priority="746">
      <formula>IF(RIGHT(TEXT(AQ660,"0.#"),1)=".",TRUE,FALSE)</formula>
    </cfRule>
  </conditionalFormatting>
  <conditionalFormatting sqref="AQ661">
    <cfRule type="expression" dxfId="671" priority="743">
      <formula>IF(RIGHT(TEXT(AQ661,"0.#"),1)=".",FALSE,TRUE)</formula>
    </cfRule>
    <cfRule type="expression" dxfId="670" priority="744">
      <formula>IF(RIGHT(TEXT(AQ661,"0.#"),1)=".",TRUE,FALSE)</formula>
    </cfRule>
  </conditionalFormatting>
  <conditionalFormatting sqref="AQ659">
    <cfRule type="expression" dxfId="669" priority="741">
      <formula>IF(RIGHT(TEXT(AQ659,"0.#"),1)=".",FALSE,TRUE)</formula>
    </cfRule>
    <cfRule type="expression" dxfId="668" priority="742">
      <formula>IF(RIGHT(TEXT(AQ659,"0.#"),1)=".",TRUE,FALSE)</formula>
    </cfRule>
  </conditionalFormatting>
  <conditionalFormatting sqref="AE664">
    <cfRule type="expression" dxfId="667" priority="739">
      <formula>IF(RIGHT(TEXT(AE664,"0.#"),1)=".",FALSE,TRUE)</formula>
    </cfRule>
    <cfRule type="expression" dxfId="666" priority="740">
      <formula>IF(RIGHT(TEXT(AE664,"0.#"),1)=".",TRUE,FALSE)</formula>
    </cfRule>
  </conditionalFormatting>
  <conditionalFormatting sqref="AE665">
    <cfRule type="expression" dxfId="665" priority="737">
      <formula>IF(RIGHT(TEXT(AE665,"0.#"),1)=".",FALSE,TRUE)</formula>
    </cfRule>
    <cfRule type="expression" dxfId="664" priority="738">
      <formula>IF(RIGHT(TEXT(AE665,"0.#"),1)=".",TRUE,FALSE)</formula>
    </cfRule>
  </conditionalFormatting>
  <conditionalFormatting sqref="AE666">
    <cfRule type="expression" dxfId="663" priority="735">
      <formula>IF(RIGHT(TEXT(AE666,"0.#"),1)=".",FALSE,TRUE)</formula>
    </cfRule>
    <cfRule type="expression" dxfId="662" priority="736">
      <formula>IF(RIGHT(TEXT(AE666,"0.#"),1)=".",TRUE,FALSE)</formula>
    </cfRule>
  </conditionalFormatting>
  <conditionalFormatting sqref="AU664">
    <cfRule type="expression" dxfId="661" priority="727">
      <formula>IF(RIGHT(TEXT(AU664,"0.#"),1)=".",FALSE,TRUE)</formula>
    </cfRule>
    <cfRule type="expression" dxfId="660" priority="728">
      <formula>IF(RIGHT(TEXT(AU664,"0.#"),1)=".",TRUE,FALSE)</formula>
    </cfRule>
  </conditionalFormatting>
  <conditionalFormatting sqref="AU665">
    <cfRule type="expression" dxfId="659" priority="725">
      <formula>IF(RIGHT(TEXT(AU665,"0.#"),1)=".",FALSE,TRUE)</formula>
    </cfRule>
    <cfRule type="expression" dxfId="658" priority="726">
      <formula>IF(RIGHT(TEXT(AU665,"0.#"),1)=".",TRUE,FALSE)</formula>
    </cfRule>
  </conditionalFormatting>
  <conditionalFormatting sqref="AU666">
    <cfRule type="expression" dxfId="657" priority="723">
      <formula>IF(RIGHT(TEXT(AU666,"0.#"),1)=".",FALSE,TRUE)</formula>
    </cfRule>
    <cfRule type="expression" dxfId="656" priority="724">
      <formula>IF(RIGHT(TEXT(AU666,"0.#"),1)=".",TRUE,FALSE)</formula>
    </cfRule>
  </conditionalFormatting>
  <conditionalFormatting sqref="AQ665">
    <cfRule type="expression" dxfId="655" priority="715">
      <formula>IF(RIGHT(TEXT(AQ665,"0.#"),1)=".",FALSE,TRUE)</formula>
    </cfRule>
    <cfRule type="expression" dxfId="654" priority="716">
      <formula>IF(RIGHT(TEXT(AQ665,"0.#"),1)=".",TRUE,FALSE)</formula>
    </cfRule>
  </conditionalFormatting>
  <conditionalFormatting sqref="AQ666">
    <cfRule type="expression" dxfId="653" priority="713">
      <formula>IF(RIGHT(TEXT(AQ666,"0.#"),1)=".",FALSE,TRUE)</formula>
    </cfRule>
    <cfRule type="expression" dxfId="652" priority="714">
      <formula>IF(RIGHT(TEXT(AQ666,"0.#"),1)=".",TRUE,FALSE)</formula>
    </cfRule>
  </conditionalFormatting>
  <conditionalFormatting sqref="AQ664">
    <cfRule type="expression" dxfId="651" priority="711">
      <formula>IF(RIGHT(TEXT(AQ664,"0.#"),1)=".",FALSE,TRUE)</formula>
    </cfRule>
    <cfRule type="expression" dxfId="650" priority="712">
      <formula>IF(RIGHT(TEXT(AQ664,"0.#"),1)=".",TRUE,FALSE)</formula>
    </cfRule>
  </conditionalFormatting>
  <conditionalFormatting sqref="AE669">
    <cfRule type="expression" dxfId="649" priority="709">
      <formula>IF(RIGHT(TEXT(AE669,"0.#"),1)=".",FALSE,TRUE)</formula>
    </cfRule>
    <cfRule type="expression" dxfId="648" priority="710">
      <formula>IF(RIGHT(TEXT(AE669,"0.#"),1)=".",TRUE,FALSE)</formula>
    </cfRule>
  </conditionalFormatting>
  <conditionalFormatting sqref="AE670">
    <cfRule type="expression" dxfId="647" priority="707">
      <formula>IF(RIGHT(TEXT(AE670,"0.#"),1)=".",FALSE,TRUE)</formula>
    </cfRule>
    <cfRule type="expression" dxfId="646" priority="708">
      <formula>IF(RIGHT(TEXT(AE670,"0.#"),1)=".",TRUE,FALSE)</formula>
    </cfRule>
  </conditionalFormatting>
  <conditionalFormatting sqref="AE671">
    <cfRule type="expression" dxfId="645" priority="705">
      <formula>IF(RIGHT(TEXT(AE671,"0.#"),1)=".",FALSE,TRUE)</formula>
    </cfRule>
    <cfRule type="expression" dxfId="644" priority="706">
      <formula>IF(RIGHT(TEXT(AE671,"0.#"),1)=".",TRUE,FALSE)</formula>
    </cfRule>
  </conditionalFormatting>
  <conditionalFormatting sqref="AU669">
    <cfRule type="expression" dxfId="643" priority="697">
      <formula>IF(RIGHT(TEXT(AU669,"0.#"),1)=".",FALSE,TRUE)</formula>
    </cfRule>
    <cfRule type="expression" dxfId="642" priority="698">
      <formula>IF(RIGHT(TEXT(AU669,"0.#"),1)=".",TRUE,FALSE)</formula>
    </cfRule>
  </conditionalFormatting>
  <conditionalFormatting sqref="AU670">
    <cfRule type="expression" dxfId="641" priority="695">
      <formula>IF(RIGHT(TEXT(AU670,"0.#"),1)=".",FALSE,TRUE)</formula>
    </cfRule>
    <cfRule type="expression" dxfId="640" priority="696">
      <formula>IF(RIGHT(TEXT(AU670,"0.#"),1)=".",TRUE,FALSE)</formula>
    </cfRule>
  </conditionalFormatting>
  <conditionalFormatting sqref="AU671">
    <cfRule type="expression" dxfId="639" priority="693">
      <formula>IF(RIGHT(TEXT(AU671,"0.#"),1)=".",FALSE,TRUE)</formula>
    </cfRule>
    <cfRule type="expression" dxfId="638" priority="694">
      <formula>IF(RIGHT(TEXT(AU671,"0.#"),1)=".",TRUE,FALSE)</formula>
    </cfRule>
  </conditionalFormatting>
  <conditionalFormatting sqref="AQ670">
    <cfRule type="expression" dxfId="637" priority="685">
      <formula>IF(RIGHT(TEXT(AQ670,"0.#"),1)=".",FALSE,TRUE)</formula>
    </cfRule>
    <cfRule type="expression" dxfId="636" priority="686">
      <formula>IF(RIGHT(TEXT(AQ670,"0.#"),1)=".",TRUE,FALSE)</formula>
    </cfRule>
  </conditionalFormatting>
  <conditionalFormatting sqref="AQ671">
    <cfRule type="expression" dxfId="635" priority="683">
      <formula>IF(RIGHT(TEXT(AQ671,"0.#"),1)=".",FALSE,TRUE)</formula>
    </cfRule>
    <cfRule type="expression" dxfId="634" priority="684">
      <formula>IF(RIGHT(TEXT(AQ671,"0.#"),1)=".",TRUE,FALSE)</formula>
    </cfRule>
  </conditionalFormatting>
  <conditionalFormatting sqref="AQ669">
    <cfRule type="expression" dxfId="633" priority="681">
      <formula>IF(RIGHT(TEXT(AQ669,"0.#"),1)=".",FALSE,TRUE)</formula>
    </cfRule>
    <cfRule type="expression" dxfId="632" priority="682">
      <formula>IF(RIGHT(TEXT(AQ669,"0.#"),1)=".",TRUE,FALSE)</formula>
    </cfRule>
  </conditionalFormatting>
  <conditionalFormatting sqref="AE679">
    <cfRule type="expression" dxfId="631" priority="679">
      <formula>IF(RIGHT(TEXT(AE679,"0.#"),1)=".",FALSE,TRUE)</formula>
    </cfRule>
    <cfRule type="expression" dxfId="630" priority="680">
      <formula>IF(RIGHT(TEXT(AE679,"0.#"),1)=".",TRUE,FALSE)</formula>
    </cfRule>
  </conditionalFormatting>
  <conditionalFormatting sqref="AE680">
    <cfRule type="expression" dxfId="629" priority="677">
      <formula>IF(RIGHT(TEXT(AE680,"0.#"),1)=".",FALSE,TRUE)</formula>
    </cfRule>
    <cfRule type="expression" dxfId="628" priority="678">
      <formula>IF(RIGHT(TEXT(AE680,"0.#"),1)=".",TRUE,FALSE)</formula>
    </cfRule>
  </conditionalFormatting>
  <conditionalFormatting sqref="AE681">
    <cfRule type="expression" dxfId="627" priority="675">
      <formula>IF(RIGHT(TEXT(AE681,"0.#"),1)=".",FALSE,TRUE)</formula>
    </cfRule>
    <cfRule type="expression" dxfId="626" priority="676">
      <formula>IF(RIGHT(TEXT(AE681,"0.#"),1)=".",TRUE,FALSE)</formula>
    </cfRule>
  </conditionalFormatting>
  <conditionalFormatting sqref="AU679">
    <cfRule type="expression" dxfId="625" priority="667">
      <formula>IF(RIGHT(TEXT(AU679,"0.#"),1)=".",FALSE,TRUE)</formula>
    </cfRule>
    <cfRule type="expression" dxfId="624" priority="668">
      <formula>IF(RIGHT(TEXT(AU679,"0.#"),1)=".",TRUE,FALSE)</formula>
    </cfRule>
  </conditionalFormatting>
  <conditionalFormatting sqref="AU680">
    <cfRule type="expression" dxfId="623" priority="665">
      <formula>IF(RIGHT(TEXT(AU680,"0.#"),1)=".",FALSE,TRUE)</formula>
    </cfRule>
    <cfRule type="expression" dxfId="622" priority="666">
      <formula>IF(RIGHT(TEXT(AU680,"0.#"),1)=".",TRUE,FALSE)</formula>
    </cfRule>
  </conditionalFormatting>
  <conditionalFormatting sqref="AU681">
    <cfRule type="expression" dxfId="621" priority="663">
      <formula>IF(RIGHT(TEXT(AU681,"0.#"),1)=".",FALSE,TRUE)</formula>
    </cfRule>
    <cfRule type="expression" dxfId="620" priority="664">
      <formula>IF(RIGHT(TEXT(AU681,"0.#"),1)=".",TRUE,FALSE)</formula>
    </cfRule>
  </conditionalFormatting>
  <conditionalFormatting sqref="AQ680">
    <cfRule type="expression" dxfId="619" priority="655">
      <formula>IF(RIGHT(TEXT(AQ680,"0.#"),1)=".",FALSE,TRUE)</formula>
    </cfRule>
    <cfRule type="expression" dxfId="618" priority="656">
      <formula>IF(RIGHT(TEXT(AQ680,"0.#"),1)=".",TRUE,FALSE)</formula>
    </cfRule>
  </conditionalFormatting>
  <conditionalFormatting sqref="AQ681">
    <cfRule type="expression" dxfId="617" priority="653">
      <formula>IF(RIGHT(TEXT(AQ681,"0.#"),1)=".",FALSE,TRUE)</formula>
    </cfRule>
    <cfRule type="expression" dxfId="616" priority="654">
      <formula>IF(RIGHT(TEXT(AQ681,"0.#"),1)=".",TRUE,FALSE)</formula>
    </cfRule>
  </conditionalFormatting>
  <conditionalFormatting sqref="AQ679">
    <cfRule type="expression" dxfId="615" priority="651">
      <formula>IF(RIGHT(TEXT(AQ679,"0.#"),1)=".",FALSE,TRUE)</formula>
    </cfRule>
    <cfRule type="expression" dxfId="614" priority="652">
      <formula>IF(RIGHT(TEXT(AQ679,"0.#"),1)=".",TRUE,FALSE)</formula>
    </cfRule>
  </conditionalFormatting>
  <conditionalFormatting sqref="AE684">
    <cfRule type="expression" dxfId="613" priority="649">
      <formula>IF(RIGHT(TEXT(AE684,"0.#"),1)=".",FALSE,TRUE)</formula>
    </cfRule>
    <cfRule type="expression" dxfId="612" priority="650">
      <formula>IF(RIGHT(TEXT(AE684,"0.#"),1)=".",TRUE,FALSE)</formula>
    </cfRule>
  </conditionalFormatting>
  <conditionalFormatting sqref="AE685">
    <cfRule type="expression" dxfId="611" priority="647">
      <formula>IF(RIGHT(TEXT(AE685,"0.#"),1)=".",FALSE,TRUE)</formula>
    </cfRule>
    <cfRule type="expression" dxfId="610" priority="648">
      <formula>IF(RIGHT(TEXT(AE685,"0.#"),1)=".",TRUE,FALSE)</formula>
    </cfRule>
  </conditionalFormatting>
  <conditionalFormatting sqref="AE686">
    <cfRule type="expression" dxfId="609" priority="645">
      <formula>IF(RIGHT(TEXT(AE686,"0.#"),1)=".",FALSE,TRUE)</formula>
    </cfRule>
    <cfRule type="expression" dxfId="608" priority="646">
      <formula>IF(RIGHT(TEXT(AE686,"0.#"),1)=".",TRUE,FALSE)</formula>
    </cfRule>
  </conditionalFormatting>
  <conditionalFormatting sqref="AU684">
    <cfRule type="expression" dxfId="607" priority="637">
      <formula>IF(RIGHT(TEXT(AU684,"0.#"),1)=".",FALSE,TRUE)</formula>
    </cfRule>
    <cfRule type="expression" dxfId="606" priority="638">
      <formula>IF(RIGHT(TEXT(AU684,"0.#"),1)=".",TRUE,FALSE)</formula>
    </cfRule>
  </conditionalFormatting>
  <conditionalFormatting sqref="AU685">
    <cfRule type="expression" dxfId="605" priority="635">
      <formula>IF(RIGHT(TEXT(AU685,"0.#"),1)=".",FALSE,TRUE)</formula>
    </cfRule>
    <cfRule type="expression" dxfId="604" priority="636">
      <formula>IF(RIGHT(TEXT(AU685,"0.#"),1)=".",TRUE,FALSE)</formula>
    </cfRule>
  </conditionalFormatting>
  <conditionalFormatting sqref="AU686">
    <cfRule type="expression" dxfId="603" priority="633">
      <formula>IF(RIGHT(TEXT(AU686,"0.#"),1)=".",FALSE,TRUE)</formula>
    </cfRule>
    <cfRule type="expression" dxfId="602" priority="634">
      <formula>IF(RIGHT(TEXT(AU686,"0.#"),1)=".",TRUE,FALSE)</formula>
    </cfRule>
  </conditionalFormatting>
  <conditionalFormatting sqref="AQ685">
    <cfRule type="expression" dxfId="601" priority="625">
      <formula>IF(RIGHT(TEXT(AQ685,"0.#"),1)=".",FALSE,TRUE)</formula>
    </cfRule>
    <cfRule type="expression" dxfId="600" priority="626">
      <formula>IF(RIGHT(TEXT(AQ685,"0.#"),1)=".",TRUE,FALSE)</formula>
    </cfRule>
  </conditionalFormatting>
  <conditionalFormatting sqref="AQ686">
    <cfRule type="expression" dxfId="599" priority="623">
      <formula>IF(RIGHT(TEXT(AQ686,"0.#"),1)=".",FALSE,TRUE)</formula>
    </cfRule>
    <cfRule type="expression" dxfId="598" priority="624">
      <formula>IF(RIGHT(TEXT(AQ686,"0.#"),1)=".",TRUE,FALSE)</formula>
    </cfRule>
  </conditionalFormatting>
  <conditionalFormatting sqref="AQ684">
    <cfRule type="expression" dxfId="597" priority="621">
      <formula>IF(RIGHT(TEXT(AQ684,"0.#"),1)=".",FALSE,TRUE)</formula>
    </cfRule>
    <cfRule type="expression" dxfId="596" priority="622">
      <formula>IF(RIGHT(TEXT(AQ684,"0.#"),1)=".",TRUE,FALSE)</formula>
    </cfRule>
  </conditionalFormatting>
  <conditionalFormatting sqref="AE689">
    <cfRule type="expression" dxfId="595" priority="619">
      <formula>IF(RIGHT(TEXT(AE689,"0.#"),1)=".",FALSE,TRUE)</formula>
    </cfRule>
    <cfRule type="expression" dxfId="594" priority="620">
      <formula>IF(RIGHT(TEXT(AE689,"0.#"),1)=".",TRUE,FALSE)</formula>
    </cfRule>
  </conditionalFormatting>
  <conditionalFormatting sqref="AE690">
    <cfRule type="expression" dxfId="593" priority="617">
      <formula>IF(RIGHT(TEXT(AE690,"0.#"),1)=".",FALSE,TRUE)</formula>
    </cfRule>
    <cfRule type="expression" dxfId="592" priority="618">
      <formula>IF(RIGHT(TEXT(AE690,"0.#"),1)=".",TRUE,FALSE)</formula>
    </cfRule>
  </conditionalFormatting>
  <conditionalFormatting sqref="AE691">
    <cfRule type="expression" dxfId="591" priority="615">
      <formula>IF(RIGHT(TEXT(AE691,"0.#"),1)=".",FALSE,TRUE)</formula>
    </cfRule>
    <cfRule type="expression" dxfId="590" priority="616">
      <formula>IF(RIGHT(TEXT(AE691,"0.#"),1)=".",TRUE,FALSE)</formula>
    </cfRule>
  </conditionalFormatting>
  <conditionalFormatting sqref="AU689">
    <cfRule type="expression" dxfId="589" priority="607">
      <formula>IF(RIGHT(TEXT(AU689,"0.#"),1)=".",FALSE,TRUE)</formula>
    </cfRule>
    <cfRule type="expression" dxfId="588" priority="608">
      <formula>IF(RIGHT(TEXT(AU689,"0.#"),1)=".",TRUE,FALSE)</formula>
    </cfRule>
  </conditionalFormatting>
  <conditionalFormatting sqref="AU690">
    <cfRule type="expression" dxfId="587" priority="605">
      <formula>IF(RIGHT(TEXT(AU690,"0.#"),1)=".",FALSE,TRUE)</formula>
    </cfRule>
    <cfRule type="expression" dxfId="586" priority="606">
      <formula>IF(RIGHT(TEXT(AU690,"0.#"),1)=".",TRUE,FALSE)</formula>
    </cfRule>
  </conditionalFormatting>
  <conditionalFormatting sqref="AU691">
    <cfRule type="expression" dxfId="585" priority="603">
      <formula>IF(RIGHT(TEXT(AU691,"0.#"),1)=".",FALSE,TRUE)</formula>
    </cfRule>
    <cfRule type="expression" dxfId="584" priority="604">
      <formula>IF(RIGHT(TEXT(AU691,"0.#"),1)=".",TRUE,FALSE)</formula>
    </cfRule>
  </conditionalFormatting>
  <conditionalFormatting sqref="AQ690">
    <cfRule type="expression" dxfId="583" priority="595">
      <formula>IF(RIGHT(TEXT(AQ690,"0.#"),1)=".",FALSE,TRUE)</formula>
    </cfRule>
    <cfRule type="expression" dxfId="582" priority="596">
      <formula>IF(RIGHT(TEXT(AQ690,"0.#"),1)=".",TRUE,FALSE)</formula>
    </cfRule>
  </conditionalFormatting>
  <conditionalFormatting sqref="AQ691">
    <cfRule type="expression" dxfId="581" priority="593">
      <formula>IF(RIGHT(TEXT(AQ691,"0.#"),1)=".",FALSE,TRUE)</formula>
    </cfRule>
    <cfRule type="expression" dxfId="580" priority="594">
      <formula>IF(RIGHT(TEXT(AQ691,"0.#"),1)=".",TRUE,FALSE)</formula>
    </cfRule>
  </conditionalFormatting>
  <conditionalFormatting sqref="AQ689">
    <cfRule type="expression" dxfId="579" priority="591">
      <formula>IF(RIGHT(TEXT(AQ689,"0.#"),1)=".",FALSE,TRUE)</formula>
    </cfRule>
    <cfRule type="expression" dxfId="578" priority="592">
      <formula>IF(RIGHT(TEXT(AQ689,"0.#"),1)=".",TRUE,FALSE)</formula>
    </cfRule>
  </conditionalFormatting>
  <conditionalFormatting sqref="AE694">
    <cfRule type="expression" dxfId="577" priority="589">
      <formula>IF(RIGHT(TEXT(AE694,"0.#"),1)=".",FALSE,TRUE)</formula>
    </cfRule>
    <cfRule type="expression" dxfId="576" priority="590">
      <formula>IF(RIGHT(TEXT(AE694,"0.#"),1)=".",TRUE,FALSE)</formula>
    </cfRule>
  </conditionalFormatting>
  <conditionalFormatting sqref="AM696">
    <cfRule type="expression" dxfId="575" priority="579">
      <formula>IF(RIGHT(TEXT(AM696,"0.#"),1)=".",FALSE,TRUE)</formula>
    </cfRule>
    <cfRule type="expression" dxfId="574" priority="580">
      <formula>IF(RIGHT(TEXT(AM696,"0.#"),1)=".",TRUE,FALSE)</formula>
    </cfRule>
  </conditionalFormatting>
  <conditionalFormatting sqref="AE695">
    <cfRule type="expression" dxfId="573" priority="587">
      <formula>IF(RIGHT(TEXT(AE695,"0.#"),1)=".",FALSE,TRUE)</formula>
    </cfRule>
    <cfRule type="expression" dxfId="572" priority="588">
      <formula>IF(RIGHT(TEXT(AE695,"0.#"),1)=".",TRUE,FALSE)</formula>
    </cfRule>
  </conditionalFormatting>
  <conditionalFormatting sqref="AE696">
    <cfRule type="expression" dxfId="571" priority="585">
      <formula>IF(RIGHT(TEXT(AE696,"0.#"),1)=".",FALSE,TRUE)</formula>
    </cfRule>
    <cfRule type="expression" dxfId="570" priority="586">
      <formula>IF(RIGHT(TEXT(AE696,"0.#"),1)=".",TRUE,FALSE)</formula>
    </cfRule>
  </conditionalFormatting>
  <conditionalFormatting sqref="AM694">
    <cfRule type="expression" dxfId="569" priority="583">
      <formula>IF(RIGHT(TEXT(AM694,"0.#"),1)=".",FALSE,TRUE)</formula>
    </cfRule>
    <cfRule type="expression" dxfId="568" priority="584">
      <formula>IF(RIGHT(TEXT(AM694,"0.#"),1)=".",TRUE,FALSE)</formula>
    </cfRule>
  </conditionalFormatting>
  <conditionalFormatting sqref="AM695">
    <cfRule type="expression" dxfId="567" priority="581">
      <formula>IF(RIGHT(TEXT(AM695,"0.#"),1)=".",FALSE,TRUE)</formula>
    </cfRule>
    <cfRule type="expression" dxfId="566" priority="582">
      <formula>IF(RIGHT(TEXT(AM695,"0.#"),1)=".",TRUE,FALSE)</formula>
    </cfRule>
  </conditionalFormatting>
  <conditionalFormatting sqref="AU694">
    <cfRule type="expression" dxfId="565" priority="577">
      <formula>IF(RIGHT(TEXT(AU694,"0.#"),1)=".",FALSE,TRUE)</formula>
    </cfRule>
    <cfRule type="expression" dxfId="564" priority="578">
      <formula>IF(RIGHT(TEXT(AU694,"0.#"),1)=".",TRUE,FALSE)</formula>
    </cfRule>
  </conditionalFormatting>
  <conditionalFormatting sqref="AU695">
    <cfRule type="expression" dxfId="563" priority="575">
      <formula>IF(RIGHT(TEXT(AU695,"0.#"),1)=".",FALSE,TRUE)</formula>
    </cfRule>
    <cfRule type="expression" dxfId="562" priority="576">
      <formula>IF(RIGHT(TEXT(AU695,"0.#"),1)=".",TRUE,FALSE)</formula>
    </cfRule>
  </conditionalFormatting>
  <conditionalFormatting sqref="AU696">
    <cfRule type="expression" dxfId="561" priority="573">
      <formula>IF(RIGHT(TEXT(AU696,"0.#"),1)=".",FALSE,TRUE)</formula>
    </cfRule>
    <cfRule type="expression" dxfId="560" priority="574">
      <formula>IF(RIGHT(TEXT(AU696,"0.#"),1)=".",TRUE,FALSE)</formula>
    </cfRule>
  </conditionalFormatting>
  <conditionalFormatting sqref="AI694">
    <cfRule type="expression" dxfId="559" priority="571">
      <formula>IF(RIGHT(TEXT(AI694,"0.#"),1)=".",FALSE,TRUE)</formula>
    </cfRule>
    <cfRule type="expression" dxfId="558" priority="572">
      <formula>IF(RIGHT(TEXT(AI694,"0.#"),1)=".",TRUE,FALSE)</formula>
    </cfRule>
  </conditionalFormatting>
  <conditionalFormatting sqref="AI695">
    <cfRule type="expression" dxfId="557" priority="569">
      <formula>IF(RIGHT(TEXT(AI695,"0.#"),1)=".",FALSE,TRUE)</formula>
    </cfRule>
    <cfRule type="expression" dxfId="556" priority="570">
      <formula>IF(RIGHT(TEXT(AI695,"0.#"),1)=".",TRUE,FALSE)</formula>
    </cfRule>
  </conditionalFormatting>
  <conditionalFormatting sqref="AQ695">
    <cfRule type="expression" dxfId="555" priority="565">
      <formula>IF(RIGHT(TEXT(AQ695,"0.#"),1)=".",FALSE,TRUE)</formula>
    </cfRule>
    <cfRule type="expression" dxfId="554" priority="566">
      <formula>IF(RIGHT(TEXT(AQ695,"0.#"),1)=".",TRUE,FALSE)</formula>
    </cfRule>
  </conditionalFormatting>
  <conditionalFormatting sqref="AQ696">
    <cfRule type="expression" dxfId="553" priority="563">
      <formula>IF(RIGHT(TEXT(AQ696,"0.#"),1)=".",FALSE,TRUE)</formula>
    </cfRule>
    <cfRule type="expression" dxfId="552" priority="564">
      <formula>IF(RIGHT(TEXT(AQ696,"0.#"),1)=".",TRUE,FALSE)</formula>
    </cfRule>
  </conditionalFormatting>
  <conditionalFormatting sqref="AU104">
    <cfRule type="expression" dxfId="551" priority="553">
      <formula>IF(RIGHT(TEXT(AU104,"0.#"),1)=".",FALSE,TRUE)</formula>
    </cfRule>
    <cfRule type="expression" dxfId="550" priority="554">
      <formula>IF(RIGHT(TEXT(AU104,"0.#"),1)=".",TRUE,FALSE)</formula>
    </cfRule>
  </conditionalFormatting>
  <conditionalFormatting sqref="AU105">
    <cfRule type="expression" dxfId="549" priority="551">
      <formula>IF(RIGHT(TEXT(AU105,"0.#"),1)=".",FALSE,TRUE)</formula>
    </cfRule>
    <cfRule type="expression" dxfId="548" priority="552">
      <formula>IF(RIGHT(TEXT(AU105,"0.#"),1)=".",TRUE,FALSE)</formula>
    </cfRule>
  </conditionalFormatting>
  <conditionalFormatting sqref="AU107">
    <cfRule type="expression" dxfId="547" priority="547">
      <formula>IF(RIGHT(TEXT(AU107,"0.#"),1)=".",FALSE,TRUE)</formula>
    </cfRule>
    <cfRule type="expression" dxfId="546" priority="548">
      <formula>IF(RIGHT(TEXT(AU107,"0.#"),1)=".",TRUE,FALSE)</formula>
    </cfRule>
  </conditionalFormatting>
  <conditionalFormatting sqref="AU108">
    <cfRule type="expression" dxfId="545" priority="545">
      <formula>IF(RIGHT(TEXT(AU108,"0.#"),1)=".",FALSE,TRUE)</formula>
    </cfRule>
    <cfRule type="expression" dxfId="544" priority="546">
      <formula>IF(RIGHT(TEXT(AU108,"0.#"),1)=".",TRUE,FALSE)</formula>
    </cfRule>
  </conditionalFormatting>
  <conditionalFormatting sqref="AU110">
    <cfRule type="expression" dxfId="543" priority="543">
      <formula>IF(RIGHT(TEXT(AU110,"0.#"),1)=".",FALSE,TRUE)</formula>
    </cfRule>
    <cfRule type="expression" dxfId="542" priority="544">
      <formula>IF(RIGHT(TEXT(AU110,"0.#"),1)=".",TRUE,FALSE)</formula>
    </cfRule>
  </conditionalFormatting>
  <conditionalFormatting sqref="AU111">
    <cfRule type="expression" dxfId="541" priority="541">
      <formula>IF(RIGHT(TEXT(AU111,"0.#"),1)=".",FALSE,TRUE)</formula>
    </cfRule>
    <cfRule type="expression" dxfId="540" priority="542">
      <formula>IF(RIGHT(TEXT(AU111,"0.#"),1)=".",TRUE,FALSE)</formula>
    </cfRule>
  </conditionalFormatting>
  <conditionalFormatting sqref="AU113">
    <cfRule type="expression" dxfId="539" priority="539">
      <formula>IF(RIGHT(TEXT(AU113,"0.#"),1)=".",FALSE,TRUE)</formula>
    </cfRule>
    <cfRule type="expression" dxfId="538" priority="540">
      <formula>IF(RIGHT(TEXT(AU113,"0.#"),1)=".",TRUE,FALSE)</formula>
    </cfRule>
  </conditionalFormatting>
  <conditionalFormatting sqref="AU114">
    <cfRule type="expression" dxfId="537" priority="537">
      <formula>IF(RIGHT(TEXT(AU114,"0.#"),1)=".",FALSE,TRUE)</formula>
    </cfRule>
    <cfRule type="expression" dxfId="536" priority="538">
      <formula>IF(RIGHT(TEXT(AU114,"0.#"),1)=".",TRUE,FALSE)</formula>
    </cfRule>
  </conditionalFormatting>
  <conditionalFormatting sqref="AM489">
    <cfRule type="expression" dxfId="535" priority="531">
      <formula>IF(RIGHT(TEXT(AM489,"0.#"),1)=".",FALSE,TRUE)</formula>
    </cfRule>
    <cfRule type="expression" dxfId="534" priority="532">
      <formula>IF(RIGHT(TEXT(AM489,"0.#"),1)=".",TRUE,FALSE)</formula>
    </cfRule>
  </conditionalFormatting>
  <conditionalFormatting sqref="AM487">
    <cfRule type="expression" dxfId="533" priority="535">
      <formula>IF(RIGHT(TEXT(AM487,"0.#"),1)=".",FALSE,TRUE)</formula>
    </cfRule>
    <cfRule type="expression" dxfId="532" priority="536">
      <formula>IF(RIGHT(TEXT(AM487,"0.#"),1)=".",TRUE,FALSE)</formula>
    </cfRule>
  </conditionalFormatting>
  <conditionalFormatting sqref="AM488">
    <cfRule type="expression" dxfId="531" priority="533">
      <formula>IF(RIGHT(TEXT(AM488,"0.#"),1)=".",FALSE,TRUE)</formula>
    </cfRule>
    <cfRule type="expression" dxfId="530" priority="534">
      <formula>IF(RIGHT(TEXT(AM488,"0.#"),1)=".",TRUE,FALSE)</formula>
    </cfRule>
  </conditionalFormatting>
  <conditionalFormatting sqref="AI489">
    <cfRule type="expression" dxfId="529" priority="525">
      <formula>IF(RIGHT(TEXT(AI489,"0.#"),1)=".",FALSE,TRUE)</formula>
    </cfRule>
    <cfRule type="expression" dxfId="528" priority="526">
      <formula>IF(RIGHT(TEXT(AI489,"0.#"),1)=".",TRUE,FALSE)</formula>
    </cfRule>
  </conditionalFormatting>
  <conditionalFormatting sqref="AI487">
    <cfRule type="expression" dxfId="527" priority="529">
      <formula>IF(RIGHT(TEXT(AI487,"0.#"),1)=".",FALSE,TRUE)</formula>
    </cfRule>
    <cfRule type="expression" dxfId="526" priority="530">
      <formula>IF(RIGHT(TEXT(AI487,"0.#"),1)=".",TRUE,FALSE)</formula>
    </cfRule>
  </conditionalFormatting>
  <conditionalFormatting sqref="AI488">
    <cfRule type="expression" dxfId="525" priority="527">
      <formula>IF(RIGHT(TEXT(AI488,"0.#"),1)=".",FALSE,TRUE)</formula>
    </cfRule>
    <cfRule type="expression" dxfId="524" priority="528">
      <formula>IF(RIGHT(TEXT(AI488,"0.#"),1)=".",TRUE,FALSE)</formula>
    </cfRule>
  </conditionalFormatting>
  <conditionalFormatting sqref="AM514">
    <cfRule type="expression" dxfId="523" priority="519">
      <formula>IF(RIGHT(TEXT(AM514,"0.#"),1)=".",FALSE,TRUE)</formula>
    </cfRule>
    <cfRule type="expression" dxfId="522" priority="520">
      <formula>IF(RIGHT(TEXT(AM514,"0.#"),1)=".",TRUE,FALSE)</formula>
    </cfRule>
  </conditionalFormatting>
  <conditionalFormatting sqref="AM512">
    <cfRule type="expression" dxfId="521" priority="523">
      <formula>IF(RIGHT(TEXT(AM512,"0.#"),1)=".",FALSE,TRUE)</formula>
    </cfRule>
    <cfRule type="expression" dxfId="520" priority="524">
      <formula>IF(RIGHT(TEXT(AM512,"0.#"),1)=".",TRUE,FALSE)</formula>
    </cfRule>
  </conditionalFormatting>
  <conditionalFormatting sqref="AM513">
    <cfRule type="expression" dxfId="519" priority="521">
      <formula>IF(RIGHT(TEXT(AM513,"0.#"),1)=".",FALSE,TRUE)</formula>
    </cfRule>
    <cfRule type="expression" dxfId="518" priority="522">
      <formula>IF(RIGHT(TEXT(AM513,"0.#"),1)=".",TRUE,FALSE)</formula>
    </cfRule>
  </conditionalFormatting>
  <conditionalFormatting sqref="AI514">
    <cfRule type="expression" dxfId="517" priority="513">
      <formula>IF(RIGHT(TEXT(AI514,"0.#"),1)=".",FALSE,TRUE)</formula>
    </cfRule>
    <cfRule type="expression" dxfId="516" priority="514">
      <formula>IF(RIGHT(TEXT(AI514,"0.#"),1)=".",TRUE,FALSE)</formula>
    </cfRule>
  </conditionalFormatting>
  <conditionalFormatting sqref="AI512">
    <cfRule type="expression" dxfId="515" priority="517">
      <formula>IF(RIGHT(TEXT(AI512,"0.#"),1)=".",FALSE,TRUE)</formula>
    </cfRule>
    <cfRule type="expression" dxfId="514" priority="518">
      <formula>IF(RIGHT(TEXT(AI512,"0.#"),1)=".",TRUE,FALSE)</formula>
    </cfRule>
  </conditionalFormatting>
  <conditionalFormatting sqref="AI513">
    <cfRule type="expression" dxfId="513" priority="515">
      <formula>IF(RIGHT(TEXT(AI513,"0.#"),1)=".",FALSE,TRUE)</formula>
    </cfRule>
    <cfRule type="expression" dxfId="512" priority="516">
      <formula>IF(RIGHT(TEXT(AI513,"0.#"),1)=".",TRUE,FALSE)</formula>
    </cfRule>
  </conditionalFormatting>
  <conditionalFormatting sqref="AM519">
    <cfRule type="expression" dxfId="511" priority="459">
      <formula>IF(RIGHT(TEXT(AM519,"0.#"),1)=".",FALSE,TRUE)</formula>
    </cfRule>
    <cfRule type="expression" dxfId="510" priority="460">
      <formula>IF(RIGHT(TEXT(AM519,"0.#"),1)=".",TRUE,FALSE)</formula>
    </cfRule>
  </conditionalFormatting>
  <conditionalFormatting sqref="AM517">
    <cfRule type="expression" dxfId="509" priority="463">
      <formula>IF(RIGHT(TEXT(AM517,"0.#"),1)=".",FALSE,TRUE)</formula>
    </cfRule>
    <cfRule type="expression" dxfId="508" priority="464">
      <formula>IF(RIGHT(TEXT(AM517,"0.#"),1)=".",TRUE,FALSE)</formula>
    </cfRule>
  </conditionalFormatting>
  <conditionalFormatting sqref="AM518">
    <cfRule type="expression" dxfId="507" priority="461">
      <formula>IF(RIGHT(TEXT(AM518,"0.#"),1)=".",FALSE,TRUE)</formula>
    </cfRule>
    <cfRule type="expression" dxfId="506" priority="462">
      <formula>IF(RIGHT(TEXT(AM518,"0.#"),1)=".",TRUE,FALSE)</formula>
    </cfRule>
  </conditionalFormatting>
  <conditionalFormatting sqref="AI519">
    <cfRule type="expression" dxfId="505" priority="453">
      <formula>IF(RIGHT(TEXT(AI519,"0.#"),1)=".",FALSE,TRUE)</formula>
    </cfRule>
    <cfRule type="expression" dxfId="504" priority="454">
      <formula>IF(RIGHT(TEXT(AI519,"0.#"),1)=".",TRUE,FALSE)</formula>
    </cfRule>
  </conditionalFormatting>
  <conditionalFormatting sqref="AI517">
    <cfRule type="expression" dxfId="503" priority="457">
      <formula>IF(RIGHT(TEXT(AI517,"0.#"),1)=".",FALSE,TRUE)</formula>
    </cfRule>
    <cfRule type="expression" dxfId="502" priority="458">
      <formula>IF(RIGHT(TEXT(AI517,"0.#"),1)=".",TRUE,FALSE)</formula>
    </cfRule>
  </conditionalFormatting>
  <conditionalFormatting sqref="AI518">
    <cfRule type="expression" dxfId="501" priority="455">
      <formula>IF(RIGHT(TEXT(AI518,"0.#"),1)=".",FALSE,TRUE)</formula>
    </cfRule>
    <cfRule type="expression" dxfId="500" priority="456">
      <formula>IF(RIGHT(TEXT(AI518,"0.#"),1)=".",TRUE,FALSE)</formula>
    </cfRule>
  </conditionalFormatting>
  <conditionalFormatting sqref="AM524">
    <cfRule type="expression" dxfId="499" priority="447">
      <formula>IF(RIGHT(TEXT(AM524,"0.#"),1)=".",FALSE,TRUE)</formula>
    </cfRule>
    <cfRule type="expression" dxfId="498" priority="448">
      <formula>IF(RIGHT(TEXT(AM524,"0.#"),1)=".",TRUE,FALSE)</formula>
    </cfRule>
  </conditionalFormatting>
  <conditionalFormatting sqref="AM522">
    <cfRule type="expression" dxfId="497" priority="451">
      <formula>IF(RIGHT(TEXT(AM522,"0.#"),1)=".",FALSE,TRUE)</formula>
    </cfRule>
    <cfRule type="expression" dxfId="496" priority="452">
      <formula>IF(RIGHT(TEXT(AM522,"0.#"),1)=".",TRUE,FALSE)</formula>
    </cfRule>
  </conditionalFormatting>
  <conditionalFormatting sqref="AM523">
    <cfRule type="expression" dxfId="495" priority="449">
      <formula>IF(RIGHT(TEXT(AM523,"0.#"),1)=".",FALSE,TRUE)</formula>
    </cfRule>
    <cfRule type="expression" dxfId="494" priority="450">
      <formula>IF(RIGHT(TEXT(AM523,"0.#"),1)=".",TRUE,FALSE)</formula>
    </cfRule>
  </conditionalFormatting>
  <conditionalFormatting sqref="AI524">
    <cfRule type="expression" dxfId="493" priority="441">
      <formula>IF(RIGHT(TEXT(AI524,"0.#"),1)=".",FALSE,TRUE)</formula>
    </cfRule>
    <cfRule type="expression" dxfId="492" priority="442">
      <formula>IF(RIGHT(TEXT(AI524,"0.#"),1)=".",TRUE,FALSE)</formula>
    </cfRule>
  </conditionalFormatting>
  <conditionalFormatting sqref="AI522">
    <cfRule type="expression" dxfId="491" priority="445">
      <formula>IF(RIGHT(TEXT(AI522,"0.#"),1)=".",FALSE,TRUE)</formula>
    </cfRule>
    <cfRule type="expression" dxfId="490" priority="446">
      <formula>IF(RIGHT(TEXT(AI522,"0.#"),1)=".",TRUE,FALSE)</formula>
    </cfRule>
  </conditionalFormatting>
  <conditionalFormatting sqref="AI523">
    <cfRule type="expression" dxfId="489" priority="443">
      <formula>IF(RIGHT(TEXT(AI523,"0.#"),1)=".",FALSE,TRUE)</formula>
    </cfRule>
    <cfRule type="expression" dxfId="488" priority="444">
      <formula>IF(RIGHT(TEXT(AI523,"0.#"),1)=".",TRUE,FALSE)</formula>
    </cfRule>
  </conditionalFormatting>
  <conditionalFormatting sqref="AM529">
    <cfRule type="expression" dxfId="487" priority="435">
      <formula>IF(RIGHT(TEXT(AM529,"0.#"),1)=".",FALSE,TRUE)</formula>
    </cfRule>
    <cfRule type="expression" dxfId="486" priority="436">
      <formula>IF(RIGHT(TEXT(AM529,"0.#"),1)=".",TRUE,FALSE)</formula>
    </cfRule>
  </conditionalFormatting>
  <conditionalFormatting sqref="AM527">
    <cfRule type="expression" dxfId="485" priority="439">
      <formula>IF(RIGHT(TEXT(AM527,"0.#"),1)=".",FALSE,TRUE)</formula>
    </cfRule>
    <cfRule type="expression" dxfId="484" priority="440">
      <formula>IF(RIGHT(TEXT(AM527,"0.#"),1)=".",TRUE,FALSE)</formula>
    </cfRule>
  </conditionalFormatting>
  <conditionalFormatting sqref="AM528">
    <cfRule type="expression" dxfId="483" priority="437">
      <formula>IF(RIGHT(TEXT(AM528,"0.#"),1)=".",FALSE,TRUE)</formula>
    </cfRule>
    <cfRule type="expression" dxfId="482" priority="438">
      <formula>IF(RIGHT(TEXT(AM528,"0.#"),1)=".",TRUE,FALSE)</formula>
    </cfRule>
  </conditionalFormatting>
  <conditionalFormatting sqref="AI529">
    <cfRule type="expression" dxfId="481" priority="429">
      <formula>IF(RIGHT(TEXT(AI529,"0.#"),1)=".",FALSE,TRUE)</formula>
    </cfRule>
    <cfRule type="expression" dxfId="480" priority="430">
      <formula>IF(RIGHT(TEXT(AI529,"0.#"),1)=".",TRUE,FALSE)</formula>
    </cfRule>
  </conditionalFormatting>
  <conditionalFormatting sqref="AI527">
    <cfRule type="expression" dxfId="479" priority="433">
      <formula>IF(RIGHT(TEXT(AI527,"0.#"),1)=".",FALSE,TRUE)</formula>
    </cfRule>
    <cfRule type="expression" dxfId="478" priority="434">
      <formula>IF(RIGHT(TEXT(AI527,"0.#"),1)=".",TRUE,FALSE)</formula>
    </cfRule>
  </conditionalFormatting>
  <conditionalFormatting sqref="AI528">
    <cfRule type="expression" dxfId="477" priority="431">
      <formula>IF(RIGHT(TEXT(AI528,"0.#"),1)=".",FALSE,TRUE)</formula>
    </cfRule>
    <cfRule type="expression" dxfId="476" priority="432">
      <formula>IF(RIGHT(TEXT(AI528,"0.#"),1)=".",TRUE,FALSE)</formula>
    </cfRule>
  </conditionalFormatting>
  <conditionalFormatting sqref="AM494">
    <cfRule type="expression" dxfId="475" priority="507">
      <formula>IF(RIGHT(TEXT(AM494,"0.#"),1)=".",FALSE,TRUE)</formula>
    </cfRule>
    <cfRule type="expression" dxfId="474" priority="508">
      <formula>IF(RIGHT(TEXT(AM494,"0.#"),1)=".",TRUE,FALSE)</formula>
    </cfRule>
  </conditionalFormatting>
  <conditionalFormatting sqref="AM492">
    <cfRule type="expression" dxfId="473" priority="511">
      <formula>IF(RIGHT(TEXT(AM492,"0.#"),1)=".",FALSE,TRUE)</formula>
    </cfRule>
    <cfRule type="expression" dxfId="472" priority="512">
      <formula>IF(RIGHT(TEXT(AM492,"0.#"),1)=".",TRUE,FALSE)</formula>
    </cfRule>
  </conditionalFormatting>
  <conditionalFormatting sqref="AM493">
    <cfRule type="expression" dxfId="471" priority="509">
      <formula>IF(RIGHT(TEXT(AM493,"0.#"),1)=".",FALSE,TRUE)</formula>
    </cfRule>
    <cfRule type="expression" dxfId="470" priority="510">
      <formula>IF(RIGHT(TEXT(AM493,"0.#"),1)=".",TRUE,FALSE)</formula>
    </cfRule>
  </conditionalFormatting>
  <conditionalFormatting sqref="AI494">
    <cfRule type="expression" dxfId="469" priority="501">
      <formula>IF(RIGHT(TEXT(AI494,"0.#"),1)=".",FALSE,TRUE)</formula>
    </cfRule>
    <cfRule type="expression" dxfId="468" priority="502">
      <formula>IF(RIGHT(TEXT(AI494,"0.#"),1)=".",TRUE,FALSE)</formula>
    </cfRule>
  </conditionalFormatting>
  <conditionalFormatting sqref="AI492">
    <cfRule type="expression" dxfId="467" priority="505">
      <formula>IF(RIGHT(TEXT(AI492,"0.#"),1)=".",FALSE,TRUE)</formula>
    </cfRule>
    <cfRule type="expression" dxfId="466" priority="506">
      <formula>IF(RIGHT(TEXT(AI492,"0.#"),1)=".",TRUE,FALSE)</formula>
    </cfRule>
  </conditionalFormatting>
  <conditionalFormatting sqref="AI493">
    <cfRule type="expression" dxfId="465" priority="503">
      <formula>IF(RIGHT(TEXT(AI493,"0.#"),1)=".",FALSE,TRUE)</formula>
    </cfRule>
    <cfRule type="expression" dxfId="464" priority="504">
      <formula>IF(RIGHT(TEXT(AI493,"0.#"),1)=".",TRUE,FALSE)</formula>
    </cfRule>
  </conditionalFormatting>
  <conditionalFormatting sqref="AM499">
    <cfRule type="expression" dxfId="463" priority="495">
      <formula>IF(RIGHT(TEXT(AM499,"0.#"),1)=".",FALSE,TRUE)</formula>
    </cfRule>
    <cfRule type="expression" dxfId="462" priority="496">
      <formula>IF(RIGHT(TEXT(AM499,"0.#"),1)=".",TRUE,FALSE)</formula>
    </cfRule>
  </conditionalFormatting>
  <conditionalFormatting sqref="AM497">
    <cfRule type="expression" dxfId="461" priority="499">
      <formula>IF(RIGHT(TEXT(AM497,"0.#"),1)=".",FALSE,TRUE)</formula>
    </cfRule>
    <cfRule type="expression" dxfId="460" priority="500">
      <formula>IF(RIGHT(TEXT(AM497,"0.#"),1)=".",TRUE,FALSE)</formula>
    </cfRule>
  </conditionalFormatting>
  <conditionalFormatting sqref="AM498">
    <cfRule type="expression" dxfId="459" priority="497">
      <formula>IF(RIGHT(TEXT(AM498,"0.#"),1)=".",FALSE,TRUE)</formula>
    </cfRule>
    <cfRule type="expression" dxfId="458" priority="498">
      <formula>IF(RIGHT(TEXT(AM498,"0.#"),1)=".",TRUE,FALSE)</formula>
    </cfRule>
  </conditionalFormatting>
  <conditionalFormatting sqref="AI499">
    <cfRule type="expression" dxfId="457" priority="489">
      <formula>IF(RIGHT(TEXT(AI499,"0.#"),1)=".",FALSE,TRUE)</formula>
    </cfRule>
    <cfRule type="expression" dxfId="456" priority="490">
      <formula>IF(RIGHT(TEXT(AI499,"0.#"),1)=".",TRUE,FALSE)</formula>
    </cfRule>
  </conditionalFormatting>
  <conditionalFormatting sqref="AI497">
    <cfRule type="expression" dxfId="455" priority="493">
      <formula>IF(RIGHT(TEXT(AI497,"0.#"),1)=".",FALSE,TRUE)</formula>
    </cfRule>
    <cfRule type="expression" dxfId="454" priority="494">
      <formula>IF(RIGHT(TEXT(AI497,"0.#"),1)=".",TRUE,FALSE)</formula>
    </cfRule>
  </conditionalFormatting>
  <conditionalFormatting sqref="AI498">
    <cfRule type="expression" dxfId="453" priority="491">
      <formula>IF(RIGHT(TEXT(AI498,"0.#"),1)=".",FALSE,TRUE)</formula>
    </cfRule>
    <cfRule type="expression" dxfId="452" priority="492">
      <formula>IF(RIGHT(TEXT(AI498,"0.#"),1)=".",TRUE,FALSE)</formula>
    </cfRule>
  </conditionalFormatting>
  <conditionalFormatting sqref="AM504">
    <cfRule type="expression" dxfId="451" priority="483">
      <formula>IF(RIGHT(TEXT(AM504,"0.#"),1)=".",FALSE,TRUE)</formula>
    </cfRule>
    <cfRule type="expression" dxfId="450" priority="484">
      <formula>IF(RIGHT(TEXT(AM504,"0.#"),1)=".",TRUE,FALSE)</formula>
    </cfRule>
  </conditionalFormatting>
  <conditionalFormatting sqref="AM502">
    <cfRule type="expression" dxfId="449" priority="487">
      <formula>IF(RIGHT(TEXT(AM502,"0.#"),1)=".",FALSE,TRUE)</formula>
    </cfRule>
    <cfRule type="expression" dxfId="448" priority="488">
      <formula>IF(RIGHT(TEXT(AM502,"0.#"),1)=".",TRUE,FALSE)</formula>
    </cfRule>
  </conditionalFormatting>
  <conditionalFormatting sqref="AM503">
    <cfRule type="expression" dxfId="447" priority="485">
      <formula>IF(RIGHT(TEXT(AM503,"0.#"),1)=".",FALSE,TRUE)</formula>
    </cfRule>
    <cfRule type="expression" dxfId="446" priority="486">
      <formula>IF(RIGHT(TEXT(AM503,"0.#"),1)=".",TRUE,FALSE)</formula>
    </cfRule>
  </conditionalFormatting>
  <conditionalFormatting sqref="AI504">
    <cfRule type="expression" dxfId="445" priority="477">
      <formula>IF(RIGHT(TEXT(AI504,"0.#"),1)=".",FALSE,TRUE)</formula>
    </cfRule>
    <cfRule type="expression" dxfId="444" priority="478">
      <formula>IF(RIGHT(TEXT(AI504,"0.#"),1)=".",TRUE,FALSE)</formula>
    </cfRule>
  </conditionalFormatting>
  <conditionalFormatting sqref="AI502">
    <cfRule type="expression" dxfId="443" priority="481">
      <formula>IF(RIGHT(TEXT(AI502,"0.#"),1)=".",FALSE,TRUE)</formula>
    </cfRule>
    <cfRule type="expression" dxfId="442" priority="482">
      <formula>IF(RIGHT(TEXT(AI502,"0.#"),1)=".",TRUE,FALSE)</formula>
    </cfRule>
  </conditionalFormatting>
  <conditionalFormatting sqref="AI503">
    <cfRule type="expression" dxfId="441" priority="479">
      <formula>IF(RIGHT(TEXT(AI503,"0.#"),1)=".",FALSE,TRUE)</formula>
    </cfRule>
    <cfRule type="expression" dxfId="440" priority="480">
      <formula>IF(RIGHT(TEXT(AI503,"0.#"),1)=".",TRUE,FALSE)</formula>
    </cfRule>
  </conditionalFormatting>
  <conditionalFormatting sqref="AM509">
    <cfRule type="expression" dxfId="439" priority="471">
      <formula>IF(RIGHT(TEXT(AM509,"0.#"),1)=".",FALSE,TRUE)</formula>
    </cfRule>
    <cfRule type="expression" dxfId="438" priority="472">
      <formula>IF(RIGHT(TEXT(AM509,"0.#"),1)=".",TRUE,FALSE)</formula>
    </cfRule>
  </conditionalFormatting>
  <conditionalFormatting sqref="AM507">
    <cfRule type="expression" dxfId="437" priority="475">
      <formula>IF(RIGHT(TEXT(AM507,"0.#"),1)=".",FALSE,TRUE)</formula>
    </cfRule>
    <cfRule type="expression" dxfId="436" priority="476">
      <formula>IF(RIGHT(TEXT(AM507,"0.#"),1)=".",TRUE,FALSE)</formula>
    </cfRule>
  </conditionalFormatting>
  <conditionalFormatting sqref="AM508">
    <cfRule type="expression" dxfId="435" priority="473">
      <formula>IF(RIGHT(TEXT(AM508,"0.#"),1)=".",FALSE,TRUE)</formula>
    </cfRule>
    <cfRule type="expression" dxfId="434" priority="474">
      <formula>IF(RIGHT(TEXT(AM508,"0.#"),1)=".",TRUE,FALSE)</formula>
    </cfRule>
  </conditionalFormatting>
  <conditionalFormatting sqref="AI509">
    <cfRule type="expression" dxfId="433" priority="465">
      <formula>IF(RIGHT(TEXT(AI509,"0.#"),1)=".",FALSE,TRUE)</formula>
    </cfRule>
    <cfRule type="expression" dxfId="432" priority="466">
      <formula>IF(RIGHT(TEXT(AI509,"0.#"),1)=".",TRUE,FALSE)</formula>
    </cfRule>
  </conditionalFormatting>
  <conditionalFormatting sqref="AI507">
    <cfRule type="expression" dxfId="431" priority="469">
      <formula>IF(RIGHT(TEXT(AI507,"0.#"),1)=".",FALSE,TRUE)</formula>
    </cfRule>
    <cfRule type="expression" dxfId="430" priority="470">
      <formula>IF(RIGHT(TEXT(AI507,"0.#"),1)=".",TRUE,FALSE)</formula>
    </cfRule>
  </conditionalFormatting>
  <conditionalFormatting sqref="AI508">
    <cfRule type="expression" dxfId="429" priority="467">
      <formula>IF(RIGHT(TEXT(AI508,"0.#"),1)=".",FALSE,TRUE)</formula>
    </cfRule>
    <cfRule type="expression" dxfId="428" priority="468">
      <formula>IF(RIGHT(TEXT(AI508,"0.#"),1)=".",TRUE,FALSE)</formula>
    </cfRule>
  </conditionalFormatting>
  <conditionalFormatting sqref="AM543">
    <cfRule type="expression" dxfId="427" priority="423">
      <formula>IF(RIGHT(TEXT(AM543,"0.#"),1)=".",FALSE,TRUE)</formula>
    </cfRule>
    <cfRule type="expression" dxfId="426" priority="424">
      <formula>IF(RIGHT(TEXT(AM543,"0.#"),1)=".",TRUE,FALSE)</formula>
    </cfRule>
  </conditionalFormatting>
  <conditionalFormatting sqref="AM541">
    <cfRule type="expression" dxfId="425" priority="427">
      <formula>IF(RIGHT(TEXT(AM541,"0.#"),1)=".",FALSE,TRUE)</formula>
    </cfRule>
    <cfRule type="expression" dxfId="424" priority="428">
      <formula>IF(RIGHT(TEXT(AM541,"0.#"),1)=".",TRUE,FALSE)</formula>
    </cfRule>
  </conditionalFormatting>
  <conditionalFormatting sqref="AM542">
    <cfRule type="expression" dxfId="423" priority="425">
      <formula>IF(RIGHT(TEXT(AM542,"0.#"),1)=".",FALSE,TRUE)</formula>
    </cfRule>
    <cfRule type="expression" dxfId="422" priority="426">
      <formula>IF(RIGHT(TEXT(AM542,"0.#"),1)=".",TRUE,FALSE)</formula>
    </cfRule>
  </conditionalFormatting>
  <conditionalFormatting sqref="AI543">
    <cfRule type="expression" dxfId="421" priority="417">
      <formula>IF(RIGHT(TEXT(AI543,"0.#"),1)=".",FALSE,TRUE)</formula>
    </cfRule>
    <cfRule type="expression" dxfId="420" priority="418">
      <formula>IF(RIGHT(TEXT(AI543,"0.#"),1)=".",TRUE,FALSE)</formula>
    </cfRule>
  </conditionalFormatting>
  <conditionalFormatting sqref="AI541">
    <cfRule type="expression" dxfId="419" priority="421">
      <formula>IF(RIGHT(TEXT(AI541,"0.#"),1)=".",FALSE,TRUE)</formula>
    </cfRule>
    <cfRule type="expression" dxfId="418" priority="422">
      <formula>IF(RIGHT(TEXT(AI541,"0.#"),1)=".",TRUE,FALSE)</formula>
    </cfRule>
  </conditionalFormatting>
  <conditionalFormatting sqref="AI542">
    <cfRule type="expression" dxfId="417" priority="419">
      <formula>IF(RIGHT(TEXT(AI542,"0.#"),1)=".",FALSE,TRUE)</formula>
    </cfRule>
    <cfRule type="expression" dxfId="416" priority="420">
      <formula>IF(RIGHT(TEXT(AI542,"0.#"),1)=".",TRUE,FALSE)</formula>
    </cfRule>
  </conditionalFormatting>
  <conditionalFormatting sqref="AM568">
    <cfRule type="expression" dxfId="415" priority="411">
      <formula>IF(RIGHT(TEXT(AM568,"0.#"),1)=".",FALSE,TRUE)</formula>
    </cfRule>
    <cfRule type="expression" dxfId="414" priority="412">
      <formula>IF(RIGHT(TEXT(AM568,"0.#"),1)=".",TRUE,FALSE)</formula>
    </cfRule>
  </conditionalFormatting>
  <conditionalFormatting sqref="AM566">
    <cfRule type="expression" dxfId="413" priority="415">
      <formula>IF(RIGHT(TEXT(AM566,"0.#"),1)=".",FALSE,TRUE)</formula>
    </cfRule>
    <cfRule type="expression" dxfId="412" priority="416">
      <formula>IF(RIGHT(TEXT(AM566,"0.#"),1)=".",TRUE,FALSE)</formula>
    </cfRule>
  </conditionalFormatting>
  <conditionalFormatting sqref="AM567">
    <cfRule type="expression" dxfId="411" priority="413">
      <formula>IF(RIGHT(TEXT(AM567,"0.#"),1)=".",FALSE,TRUE)</formula>
    </cfRule>
    <cfRule type="expression" dxfId="410" priority="414">
      <formula>IF(RIGHT(TEXT(AM567,"0.#"),1)=".",TRUE,FALSE)</formula>
    </cfRule>
  </conditionalFormatting>
  <conditionalFormatting sqref="AI568">
    <cfRule type="expression" dxfId="409" priority="405">
      <formula>IF(RIGHT(TEXT(AI568,"0.#"),1)=".",FALSE,TRUE)</formula>
    </cfRule>
    <cfRule type="expression" dxfId="408" priority="406">
      <formula>IF(RIGHT(TEXT(AI568,"0.#"),1)=".",TRUE,FALSE)</formula>
    </cfRule>
  </conditionalFormatting>
  <conditionalFormatting sqref="AI566">
    <cfRule type="expression" dxfId="407" priority="409">
      <formula>IF(RIGHT(TEXT(AI566,"0.#"),1)=".",FALSE,TRUE)</formula>
    </cfRule>
    <cfRule type="expression" dxfId="406" priority="410">
      <formula>IF(RIGHT(TEXT(AI566,"0.#"),1)=".",TRUE,FALSE)</formula>
    </cfRule>
  </conditionalFormatting>
  <conditionalFormatting sqref="AI567">
    <cfRule type="expression" dxfId="405" priority="407">
      <formula>IF(RIGHT(TEXT(AI567,"0.#"),1)=".",FALSE,TRUE)</formula>
    </cfRule>
    <cfRule type="expression" dxfId="404" priority="408">
      <formula>IF(RIGHT(TEXT(AI567,"0.#"),1)=".",TRUE,FALSE)</formula>
    </cfRule>
  </conditionalFormatting>
  <conditionalFormatting sqref="AM573">
    <cfRule type="expression" dxfId="403" priority="351">
      <formula>IF(RIGHT(TEXT(AM573,"0.#"),1)=".",FALSE,TRUE)</formula>
    </cfRule>
    <cfRule type="expression" dxfId="402" priority="352">
      <formula>IF(RIGHT(TEXT(AM573,"0.#"),1)=".",TRUE,FALSE)</formula>
    </cfRule>
  </conditionalFormatting>
  <conditionalFormatting sqref="AM571">
    <cfRule type="expression" dxfId="401" priority="355">
      <formula>IF(RIGHT(TEXT(AM571,"0.#"),1)=".",FALSE,TRUE)</formula>
    </cfRule>
    <cfRule type="expression" dxfId="400" priority="356">
      <formula>IF(RIGHT(TEXT(AM571,"0.#"),1)=".",TRUE,FALSE)</formula>
    </cfRule>
  </conditionalFormatting>
  <conditionalFormatting sqref="AM572">
    <cfRule type="expression" dxfId="399" priority="353">
      <formula>IF(RIGHT(TEXT(AM572,"0.#"),1)=".",FALSE,TRUE)</formula>
    </cfRule>
    <cfRule type="expression" dxfId="398" priority="354">
      <formula>IF(RIGHT(TEXT(AM572,"0.#"),1)=".",TRUE,FALSE)</formula>
    </cfRule>
  </conditionalFormatting>
  <conditionalFormatting sqref="AI573">
    <cfRule type="expression" dxfId="397" priority="345">
      <formula>IF(RIGHT(TEXT(AI573,"0.#"),1)=".",FALSE,TRUE)</formula>
    </cfRule>
    <cfRule type="expression" dxfId="396" priority="346">
      <formula>IF(RIGHT(TEXT(AI573,"0.#"),1)=".",TRUE,FALSE)</formula>
    </cfRule>
  </conditionalFormatting>
  <conditionalFormatting sqref="AI571">
    <cfRule type="expression" dxfId="395" priority="349">
      <formula>IF(RIGHT(TEXT(AI571,"0.#"),1)=".",FALSE,TRUE)</formula>
    </cfRule>
    <cfRule type="expression" dxfId="394" priority="350">
      <formula>IF(RIGHT(TEXT(AI571,"0.#"),1)=".",TRUE,FALSE)</formula>
    </cfRule>
  </conditionalFormatting>
  <conditionalFormatting sqref="AI572">
    <cfRule type="expression" dxfId="393" priority="347">
      <formula>IF(RIGHT(TEXT(AI572,"0.#"),1)=".",FALSE,TRUE)</formula>
    </cfRule>
    <cfRule type="expression" dxfId="392" priority="348">
      <formula>IF(RIGHT(TEXT(AI572,"0.#"),1)=".",TRUE,FALSE)</formula>
    </cfRule>
  </conditionalFormatting>
  <conditionalFormatting sqref="AM578">
    <cfRule type="expression" dxfId="391" priority="339">
      <formula>IF(RIGHT(TEXT(AM578,"0.#"),1)=".",FALSE,TRUE)</formula>
    </cfRule>
    <cfRule type="expression" dxfId="390" priority="340">
      <formula>IF(RIGHT(TEXT(AM578,"0.#"),1)=".",TRUE,FALSE)</formula>
    </cfRule>
  </conditionalFormatting>
  <conditionalFormatting sqref="AM576">
    <cfRule type="expression" dxfId="389" priority="343">
      <formula>IF(RIGHT(TEXT(AM576,"0.#"),1)=".",FALSE,TRUE)</formula>
    </cfRule>
    <cfRule type="expression" dxfId="388" priority="344">
      <formula>IF(RIGHT(TEXT(AM576,"0.#"),1)=".",TRUE,FALSE)</formula>
    </cfRule>
  </conditionalFormatting>
  <conditionalFormatting sqref="AM577">
    <cfRule type="expression" dxfId="387" priority="341">
      <formula>IF(RIGHT(TEXT(AM577,"0.#"),1)=".",FALSE,TRUE)</formula>
    </cfRule>
    <cfRule type="expression" dxfId="386" priority="342">
      <formula>IF(RIGHT(TEXT(AM577,"0.#"),1)=".",TRUE,FALSE)</formula>
    </cfRule>
  </conditionalFormatting>
  <conditionalFormatting sqref="AI578">
    <cfRule type="expression" dxfId="385" priority="333">
      <formula>IF(RIGHT(TEXT(AI578,"0.#"),1)=".",FALSE,TRUE)</formula>
    </cfRule>
    <cfRule type="expression" dxfId="384" priority="334">
      <formula>IF(RIGHT(TEXT(AI578,"0.#"),1)=".",TRUE,FALSE)</formula>
    </cfRule>
  </conditionalFormatting>
  <conditionalFormatting sqref="AI576">
    <cfRule type="expression" dxfId="383" priority="337">
      <formula>IF(RIGHT(TEXT(AI576,"0.#"),1)=".",FALSE,TRUE)</formula>
    </cfRule>
    <cfRule type="expression" dxfId="382" priority="338">
      <formula>IF(RIGHT(TEXT(AI576,"0.#"),1)=".",TRUE,FALSE)</formula>
    </cfRule>
  </conditionalFormatting>
  <conditionalFormatting sqref="AI577">
    <cfRule type="expression" dxfId="381" priority="335">
      <formula>IF(RIGHT(TEXT(AI577,"0.#"),1)=".",FALSE,TRUE)</formula>
    </cfRule>
    <cfRule type="expression" dxfId="380" priority="336">
      <formula>IF(RIGHT(TEXT(AI577,"0.#"),1)=".",TRUE,FALSE)</formula>
    </cfRule>
  </conditionalFormatting>
  <conditionalFormatting sqref="AM583">
    <cfRule type="expression" dxfId="379" priority="327">
      <formula>IF(RIGHT(TEXT(AM583,"0.#"),1)=".",FALSE,TRUE)</formula>
    </cfRule>
    <cfRule type="expression" dxfId="378" priority="328">
      <formula>IF(RIGHT(TEXT(AM583,"0.#"),1)=".",TRUE,FALSE)</formula>
    </cfRule>
  </conditionalFormatting>
  <conditionalFormatting sqref="AM581">
    <cfRule type="expression" dxfId="377" priority="331">
      <formula>IF(RIGHT(TEXT(AM581,"0.#"),1)=".",FALSE,TRUE)</formula>
    </cfRule>
    <cfRule type="expression" dxfId="376" priority="332">
      <formula>IF(RIGHT(TEXT(AM581,"0.#"),1)=".",TRUE,FALSE)</formula>
    </cfRule>
  </conditionalFormatting>
  <conditionalFormatting sqref="AM582">
    <cfRule type="expression" dxfId="375" priority="329">
      <formula>IF(RIGHT(TEXT(AM582,"0.#"),1)=".",FALSE,TRUE)</formula>
    </cfRule>
    <cfRule type="expression" dxfId="374" priority="330">
      <formula>IF(RIGHT(TEXT(AM582,"0.#"),1)=".",TRUE,FALSE)</formula>
    </cfRule>
  </conditionalFormatting>
  <conditionalFormatting sqref="AI583">
    <cfRule type="expression" dxfId="373" priority="321">
      <formula>IF(RIGHT(TEXT(AI583,"0.#"),1)=".",FALSE,TRUE)</formula>
    </cfRule>
    <cfRule type="expression" dxfId="372" priority="322">
      <formula>IF(RIGHT(TEXT(AI583,"0.#"),1)=".",TRUE,FALSE)</formula>
    </cfRule>
  </conditionalFormatting>
  <conditionalFormatting sqref="AI581">
    <cfRule type="expression" dxfId="371" priority="325">
      <formula>IF(RIGHT(TEXT(AI581,"0.#"),1)=".",FALSE,TRUE)</formula>
    </cfRule>
    <cfRule type="expression" dxfId="370" priority="326">
      <formula>IF(RIGHT(TEXT(AI581,"0.#"),1)=".",TRUE,FALSE)</formula>
    </cfRule>
  </conditionalFormatting>
  <conditionalFormatting sqref="AI582">
    <cfRule type="expression" dxfId="369" priority="323">
      <formula>IF(RIGHT(TEXT(AI582,"0.#"),1)=".",FALSE,TRUE)</formula>
    </cfRule>
    <cfRule type="expression" dxfId="368" priority="324">
      <formula>IF(RIGHT(TEXT(AI582,"0.#"),1)=".",TRUE,FALSE)</formula>
    </cfRule>
  </conditionalFormatting>
  <conditionalFormatting sqref="AM548">
    <cfRule type="expression" dxfId="367" priority="399">
      <formula>IF(RIGHT(TEXT(AM548,"0.#"),1)=".",FALSE,TRUE)</formula>
    </cfRule>
    <cfRule type="expression" dxfId="366" priority="400">
      <formula>IF(RIGHT(TEXT(AM548,"0.#"),1)=".",TRUE,FALSE)</formula>
    </cfRule>
  </conditionalFormatting>
  <conditionalFormatting sqref="AM546">
    <cfRule type="expression" dxfId="365" priority="403">
      <formula>IF(RIGHT(TEXT(AM546,"0.#"),1)=".",FALSE,TRUE)</formula>
    </cfRule>
    <cfRule type="expression" dxfId="364" priority="404">
      <formula>IF(RIGHT(TEXT(AM546,"0.#"),1)=".",TRUE,FALSE)</formula>
    </cfRule>
  </conditionalFormatting>
  <conditionalFormatting sqref="AM547">
    <cfRule type="expression" dxfId="363" priority="401">
      <formula>IF(RIGHT(TEXT(AM547,"0.#"),1)=".",FALSE,TRUE)</formula>
    </cfRule>
    <cfRule type="expression" dxfId="362" priority="402">
      <formula>IF(RIGHT(TEXT(AM547,"0.#"),1)=".",TRUE,FALSE)</formula>
    </cfRule>
  </conditionalFormatting>
  <conditionalFormatting sqref="AI548">
    <cfRule type="expression" dxfId="361" priority="393">
      <formula>IF(RIGHT(TEXT(AI548,"0.#"),1)=".",FALSE,TRUE)</formula>
    </cfRule>
    <cfRule type="expression" dxfId="360" priority="394">
      <formula>IF(RIGHT(TEXT(AI548,"0.#"),1)=".",TRUE,FALSE)</formula>
    </cfRule>
  </conditionalFormatting>
  <conditionalFormatting sqref="AI546">
    <cfRule type="expression" dxfId="359" priority="397">
      <formula>IF(RIGHT(TEXT(AI546,"0.#"),1)=".",FALSE,TRUE)</formula>
    </cfRule>
    <cfRule type="expression" dxfId="358" priority="398">
      <formula>IF(RIGHT(TEXT(AI546,"0.#"),1)=".",TRUE,FALSE)</formula>
    </cfRule>
  </conditionalFormatting>
  <conditionalFormatting sqref="AI547">
    <cfRule type="expression" dxfId="357" priority="395">
      <formula>IF(RIGHT(TEXT(AI547,"0.#"),1)=".",FALSE,TRUE)</formula>
    </cfRule>
    <cfRule type="expression" dxfId="356" priority="396">
      <formula>IF(RIGHT(TEXT(AI547,"0.#"),1)=".",TRUE,FALSE)</formula>
    </cfRule>
  </conditionalFormatting>
  <conditionalFormatting sqref="AM553">
    <cfRule type="expression" dxfId="355" priority="387">
      <formula>IF(RIGHT(TEXT(AM553,"0.#"),1)=".",FALSE,TRUE)</formula>
    </cfRule>
    <cfRule type="expression" dxfId="354" priority="388">
      <formula>IF(RIGHT(TEXT(AM553,"0.#"),1)=".",TRUE,FALSE)</formula>
    </cfRule>
  </conditionalFormatting>
  <conditionalFormatting sqref="AM551">
    <cfRule type="expression" dxfId="353" priority="391">
      <formula>IF(RIGHT(TEXT(AM551,"0.#"),1)=".",FALSE,TRUE)</formula>
    </cfRule>
    <cfRule type="expression" dxfId="352" priority="392">
      <formula>IF(RIGHT(TEXT(AM551,"0.#"),1)=".",TRUE,FALSE)</formula>
    </cfRule>
  </conditionalFormatting>
  <conditionalFormatting sqref="AM552">
    <cfRule type="expression" dxfId="351" priority="389">
      <formula>IF(RIGHT(TEXT(AM552,"0.#"),1)=".",FALSE,TRUE)</formula>
    </cfRule>
    <cfRule type="expression" dxfId="350" priority="390">
      <formula>IF(RIGHT(TEXT(AM552,"0.#"),1)=".",TRUE,FALSE)</formula>
    </cfRule>
  </conditionalFormatting>
  <conditionalFormatting sqref="AI553">
    <cfRule type="expression" dxfId="349" priority="381">
      <formula>IF(RIGHT(TEXT(AI553,"0.#"),1)=".",FALSE,TRUE)</formula>
    </cfRule>
    <cfRule type="expression" dxfId="348" priority="382">
      <formula>IF(RIGHT(TEXT(AI553,"0.#"),1)=".",TRUE,FALSE)</formula>
    </cfRule>
  </conditionalFormatting>
  <conditionalFormatting sqref="AI551">
    <cfRule type="expression" dxfId="347" priority="385">
      <formula>IF(RIGHT(TEXT(AI551,"0.#"),1)=".",FALSE,TRUE)</formula>
    </cfRule>
    <cfRule type="expression" dxfId="346" priority="386">
      <formula>IF(RIGHT(TEXT(AI551,"0.#"),1)=".",TRUE,FALSE)</formula>
    </cfRule>
  </conditionalFormatting>
  <conditionalFormatting sqref="AI552">
    <cfRule type="expression" dxfId="345" priority="383">
      <formula>IF(RIGHT(TEXT(AI552,"0.#"),1)=".",FALSE,TRUE)</formula>
    </cfRule>
    <cfRule type="expression" dxfId="344" priority="384">
      <formula>IF(RIGHT(TEXT(AI552,"0.#"),1)=".",TRUE,FALSE)</formula>
    </cfRule>
  </conditionalFormatting>
  <conditionalFormatting sqref="AM558">
    <cfRule type="expression" dxfId="343" priority="375">
      <formula>IF(RIGHT(TEXT(AM558,"0.#"),1)=".",FALSE,TRUE)</formula>
    </cfRule>
    <cfRule type="expression" dxfId="342" priority="376">
      <formula>IF(RIGHT(TEXT(AM558,"0.#"),1)=".",TRUE,FALSE)</formula>
    </cfRule>
  </conditionalFormatting>
  <conditionalFormatting sqref="AM556">
    <cfRule type="expression" dxfId="341" priority="379">
      <formula>IF(RIGHT(TEXT(AM556,"0.#"),1)=".",FALSE,TRUE)</formula>
    </cfRule>
    <cfRule type="expression" dxfId="340" priority="380">
      <formula>IF(RIGHT(TEXT(AM556,"0.#"),1)=".",TRUE,FALSE)</formula>
    </cfRule>
  </conditionalFormatting>
  <conditionalFormatting sqref="AM557">
    <cfRule type="expression" dxfId="339" priority="377">
      <formula>IF(RIGHT(TEXT(AM557,"0.#"),1)=".",FALSE,TRUE)</formula>
    </cfRule>
    <cfRule type="expression" dxfId="338" priority="378">
      <formula>IF(RIGHT(TEXT(AM557,"0.#"),1)=".",TRUE,FALSE)</formula>
    </cfRule>
  </conditionalFormatting>
  <conditionalFormatting sqref="AI558">
    <cfRule type="expression" dxfId="337" priority="369">
      <formula>IF(RIGHT(TEXT(AI558,"0.#"),1)=".",FALSE,TRUE)</formula>
    </cfRule>
    <cfRule type="expression" dxfId="336" priority="370">
      <formula>IF(RIGHT(TEXT(AI558,"0.#"),1)=".",TRUE,FALSE)</formula>
    </cfRule>
  </conditionalFormatting>
  <conditionalFormatting sqref="AI556">
    <cfRule type="expression" dxfId="335" priority="373">
      <formula>IF(RIGHT(TEXT(AI556,"0.#"),1)=".",FALSE,TRUE)</formula>
    </cfRule>
    <cfRule type="expression" dxfId="334" priority="374">
      <formula>IF(RIGHT(TEXT(AI556,"0.#"),1)=".",TRUE,FALSE)</formula>
    </cfRule>
  </conditionalFormatting>
  <conditionalFormatting sqref="AI557">
    <cfRule type="expression" dxfId="333" priority="371">
      <formula>IF(RIGHT(TEXT(AI557,"0.#"),1)=".",FALSE,TRUE)</formula>
    </cfRule>
    <cfRule type="expression" dxfId="332" priority="372">
      <formula>IF(RIGHT(TEXT(AI557,"0.#"),1)=".",TRUE,FALSE)</formula>
    </cfRule>
  </conditionalFormatting>
  <conditionalFormatting sqref="AM563">
    <cfRule type="expression" dxfId="331" priority="363">
      <formula>IF(RIGHT(TEXT(AM563,"0.#"),1)=".",FALSE,TRUE)</formula>
    </cfRule>
    <cfRule type="expression" dxfId="330" priority="364">
      <formula>IF(RIGHT(TEXT(AM563,"0.#"),1)=".",TRUE,FALSE)</formula>
    </cfRule>
  </conditionalFormatting>
  <conditionalFormatting sqref="AM561">
    <cfRule type="expression" dxfId="329" priority="367">
      <formula>IF(RIGHT(TEXT(AM561,"0.#"),1)=".",FALSE,TRUE)</formula>
    </cfRule>
    <cfRule type="expression" dxfId="328" priority="368">
      <formula>IF(RIGHT(TEXT(AM561,"0.#"),1)=".",TRUE,FALSE)</formula>
    </cfRule>
  </conditionalFormatting>
  <conditionalFormatting sqref="AM562">
    <cfRule type="expression" dxfId="327" priority="365">
      <formula>IF(RIGHT(TEXT(AM562,"0.#"),1)=".",FALSE,TRUE)</formula>
    </cfRule>
    <cfRule type="expression" dxfId="326" priority="366">
      <formula>IF(RIGHT(TEXT(AM562,"0.#"),1)=".",TRUE,FALSE)</formula>
    </cfRule>
  </conditionalFormatting>
  <conditionalFormatting sqref="AI563">
    <cfRule type="expression" dxfId="325" priority="357">
      <formula>IF(RIGHT(TEXT(AI563,"0.#"),1)=".",FALSE,TRUE)</formula>
    </cfRule>
    <cfRule type="expression" dxfId="324" priority="358">
      <formula>IF(RIGHT(TEXT(AI563,"0.#"),1)=".",TRUE,FALSE)</formula>
    </cfRule>
  </conditionalFormatting>
  <conditionalFormatting sqref="AI561">
    <cfRule type="expression" dxfId="323" priority="361">
      <formula>IF(RIGHT(TEXT(AI561,"0.#"),1)=".",FALSE,TRUE)</formula>
    </cfRule>
    <cfRule type="expression" dxfId="322" priority="362">
      <formula>IF(RIGHT(TEXT(AI561,"0.#"),1)=".",TRUE,FALSE)</formula>
    </cfRule>
  </conditionalFormatting>
  <conditionalFormatting sqref="AI562">
    <cfRule type="expression" dxfId="321" priority="359">
      <formula>IF(RIGHT(TEXT(AI562,"0.#"),1)=".",FALSE,TRUE)</formula>
    </cfRule>
    <cfRule type="expression" dxfId="320" priority="360">
      <formula>IF(RIGHT(TEXT(AI562,"0.#"),1)=".",TRUE,FALSE)</formula>
    </cfRule>
  </conditionalFormatting>
  <conditionalFormatting sqref="AM597">
    <cfRule type="expression" dxfId="319" priority="315">
      <formula>IF(RIGHT(TEXT(AM597,"0.#"),1)=".",FALSE,TRUE)</formula>
    </cfRule>
    <cfRule type="expression" dxfId="318" priority="316">
      <formula>IF(RIGHT(TEXT(AM597,"0.#"),1)=".",TRUE,FALSE)</formula>
    </cfRule>
  </conditionalFormatting>
  <conditionalFormatting sqref="AM595">
    <cfRule type="expression" dxfId="317" priority="319">
      <formula>IF(RIGHT(TEXT(AM595,"0.#"),1)=".",FALSE,TRUE)</formula>
    </cfRule>
    <cfRule type="expression" dxfId="316" priority="320">
      <formula>IF(RIGHT(TEXT(AM595,"0.#"),1)=".",TRUE,FALSE)</formula>
    </cfRule>
  </conditionalFormatting>
  <conditionalFormatting sqref="AM596">
    <cfRule type="expression" dxfId="315" priority="317">
      <formula>IF(RIGHT(TEXT(AM596,"0.#"),1)=".",FALSE,TRUE)</formula>
    </cfRule>
    <cfRule type="expression" dxfId="314" priority="318">
      <formula>IF(RIGHT(TEXT(AM596,"0.#"),1)=".",TRUE,FALSE)</formula>
    </cfRule>
  </conditionalFormatting>
  <conditionalFormatting sqref="AI597">
    <cfRule type="expression" dxfId="313" priority="309">
      <formula>IF(RIGHT(TEXT(AI597,"0.#"),1)=".",FALSE,TRUE)</formula>
    </cfRule>
    <cfRule type="expression" dxfId="312" priority="310">
      <formula>IF(RIGHT(TEXT(AI597,"0.#"),1)=".",TRUE,FALSE)</formula>
    </cfRule>
  </conditionalFormatting>
  <conditionalFormatting sqref="AI595">
    <cfRule type="expression" dxfId="311" priority="313">
      <formula>IF(RIGHT(TEXT(AI595,"0.#"),1)=".",FALSE,TRUE)</formula>
    </cfRule>
    <cfRule type="expression" dxfId="310" priority="314">
      <formula>IF(RIGHT(TEXT(AI595,"0.#"),1)=".",TRUE,FALSE)</formula>
    </cfRule>
  </conditionalFormatting>
  <conditionalFormatting sqref="AI596">
    <cfRule type="expression" dxfId="309" priority="311">
      <formula>IF(RIGHT(TEXT(AI596,"0.#"),1)=".",FALSE,TRUE)</formula>
    </cfRule>
    <cfRule type="expression" dxfId="308" priority="312">
      <formula>IF(RIGHT(TEXT(AI596,"0.#"),1)=".",TRUE,FALSE)</formula>
    </cfRule>
  </conditionalFormatting>
  <conditionalFormatting sqref="AM622">
    <cfRule type="expression" dxfId="307" priority="303">
      <formula>IF(RIGHT(TEXT(AM622,"0.#"),1)=".",FALSE,TRUE)</formula>
    </cfRule>
    <cfRule type="expression" dxfId="306" priority="304">
      <formula>IF(RIGHT(TEXT(AM622,"0.#"),1)=".",TRUE,FALSE)</formula>
    </cfRule>
  </conditionalFormatting>
  <conditionalFormatting sqref="AM620">
    <cfRule type="expression" dxfId="305" priority="307">
      <formula>IF(RIGHT(TEXT(AM620,"0.#"),1)=".",FALSE,TRUE)</formula>
    </cfRule>
    <cfRule type="expression" dxfId="304" priority="308">
      <formula>IF(RIGHT(TEXT(AM620,"0.#"),1)=".",TRUE,FALSE)</formula>
    </cfRule>
  </conditionalFormatting>
  <conditionalFormatting sqref="AM621">
    <cfRule type="expression" dxfId="303" priority="305">
      <formula>IF(RIGHT(TEXT(AM621,"0.#"),1)=".",FALSE,TRUE)</formula>
    </cfRule>
    <cfRule type="expression" dxfId="302" priority="306">
      <formula>IF(RIGHT(TEXT(AM621,"0.#"),1)=".",TRUE,FALSE)</formula>
    </cfRule>
  </conditionalFormatting>
  <conditionalFormatting sqref="AI622">
    <cfRule type="expression" dxfId="301" priority="297">
      <formula>IF(RIGHT(TEXT(AI622,"0.#"),1)=".",FALSE,TRUE)</formula>
    </cfRule>
    <cfRule type="expression" dxfId="300" priority="298">
      <formula>IF(RIGHT(TEXT(AI622,"0.#"),1)=".",TRUE,FALSE)</formula>
    </cfRule>
  </conditionalFormatting>
  <conditionalFormatting sqref="AI620">
    <cfRule type="expression" dxfId="299" priority="301">
      <formula>IF(RIGHT(TEXT(AI620,"0.#"),1)=".",FALSE,TRUE)</formula>
    </cfRule>
    <cfRule type="expression" dxfId="298" priority="302">
      <formula>IF(RIGHT(TEXT(AI620,"0.#"),1)=".",TRUE,FALSE)</formula>
    </cfRule>
  </conditionalFormatting>
  <conditionalFormatting sqref="AI621">
    <cfRule type="expression" dxfId="297" priority="299">
      <formula>IF(RIGHT(TEXT(AI621,"0.#"),1)=".",FALSE,TRUE)</formula>
    </cfRule>
    <cfRule type="expression" dxfId="296" priority="300">
      <formula>IF(RIGHT(TEXT(AI621,"0.#"),1)=".",TRUE,FALSE)</formula>
    </cfRule>
  </conditionalFormatting>
  <conditionalFormatting sqref="AM627">
    <cfRule type="expression" dxfId="295" priority="243">
      <formula>IF(RIGHT(TEXT(AM627,"0.#"),1)=".",FALSE,TRUE)</formula>
    </cfRule>
    <cfRule type="expression" dxfId="294" priority="244">
      <formula>IF(RIGHT(TEXT(AM627,"0.#"),1)=".",TRUE,FALSE)</formula>
    </cfRule>
  </conditionalFormatting>
  <conditionalFormatting sqref="AM625">
    <cfRule type="expression" dxfId="293" priority="247">
      <formula>IF(RIGHT(TEXT(AM625,"0.#"),1)=".",FALSE,TRUE)</formula>
    </cfRule>
    <cfRule type="expression" dxfId="292" priority="248">
      <formula>IF(RIGHT(TEXT(AM625,"0.#"),1)=".",TRUE,FALSE)</formula>
    </cfRule>
  </conditionalFormatting>
  <conditionalFormatting sqref="AM626">
    <cfRule type="expression" dxfId="291" priority="245">
      <formula>IF(RIGHT(TEXT(AM626,"0.#"),1)=".",FALSE,TRUE)</formula>
    </cfRule>
    <cfRule type="expression" dxfId="290" priority="246">
      <formula>IF(RIGHT(TEXT(AM626,"0.#"),1)=".",TRUE,FALSE)</formula>
    </cfRule>
  </conditionalFormatting>
  <conditionalFormatting sqref="AI627">
    <cfRule type="expression" dxfId="289" priority="237">
      <formula>IF(RIGHT(TEXT(AI627,"0.#"),1)=".",FALSE,TRUE)</formula>
    </cfRule>
    <cfRule type="expression" dxfId="288" priority="238">
      <formula>IF(RIGHT(TEXT(AI627,"0.#"),1)=".",TRUE,FALSE)</formula>
    </cfRule>
  </conditionalFormatting>
  <conditionalFormatting sqref="AI625">
    <cfRule type="expression" dxfId="287" priority="241">
      <formula>IF(RIGHT(TEXT(AI625,"0.#"),1)=".",FALSE,TRUE)</formula>
    </cfRule>
    <cfRule type="expression" dxfId="286" priority="242">
      <formula>IF(RIGHT(TEXT(AI625,"0.#"),1)=".",TRUE,FALSE)</formula>
    </cfRule>
  </conditionalFormatting>
  <conditionalFormatting sqref="AI626">
    <cfRule type="expression" dxfId="285" priority="239">
      <formula>IF(RIGHT(TEXT(AI626,"0.#"),1)=".",FALSE,TRUE)</formula>
    </cfRule>
    <cfRule type="expression" dxfId="284" priority="240">
      <formula>IF(RIGHT(TEXT(AI626,"0.#"),1)=".",TRUE,FALSE)</formula>
    </cfRule>
  </conditionalFormatting>
  <conditionalFormatting sqref="AM632">
    <cfRule type="expression" dxfId="283" priority="231">
      <formula>IF(RIGHT(TEXT(AM632,"0.#"),1)=".",FALSE,TRUE)</formula>
    </cfRule>
    <cfRule type="expression" dxfId="282" priority="232">
      <formula>IF(RIGHT(TEXT(AM632,"0.#"),1)=".",TRUE,FALSE)</formula>
    </cfRule>
  </conditionalFormatting>
  <conditionalFormatting sqref="AM630">
    <cfRule type="expression" dxfId="281" priority="235">
      <formula>IF(RIGHT(TEXT(AM630,"0.#"),1)=".",FALSE,TRUE)</formula>
    </cfRule>
    <cfRule type="expression" dxfId="280" priority="236">
      <formula>IF(RIGHT(TEXT(AM630,"0.#"),1)=".",TRUE,FALSE)</formula>
    </cfRule>
  </conditionalFormatting>
  <conditionalFormatting sqref="AM631">
    <cfRule type="expression" dxfId="279" priority="233">
      <formula>IF(RIGHT(TEXT(AM631,"0.#"),1)=".",FALSE,TRUE)</formula>
    </cfRule>
    <cfRule type="expression" dxfId="278" priority="234">
      <formula>IF(RIGHT(TEXT(AM631,"0.#"),1)=".",TRUE,FALSE)</formula>
    </cfRule>
  </conditionalFormatting>
  <conditionalFormatting sqref="AI632">
    <cfRule type="expression" dxfId="277" priority="225">
      <formula>IF(RIGHT(TEXT(AI632,"0.#"),1)=".",FALSE,TRUE)</formula>
    </cfRule>
    <cfRule type="expression" dxfId="276" priority="226">
      <formula>IF(RIGHT(TEXT(AI632,"0.#"),1)=".",TRUE,FALSE)</formula>
    </cfRule>
  </conditionalFormatting>
  <conditionalFormatting sqref="AI630">
    <cfRule type="expression" dxfId="275" priority="229">
      <formula>IF(RIGHT(TEXT(AI630,"0.#"),1)=".",FALSE,TRUE)</formula>
    </cfRule>
    <cfRule type="expression" dxfId="274" priority="230">
      <formula>IF(RIGHT(TEXT(AI630,"0.#"),1)=".",TRUE,FALSE)</formula>
    </cfRule>
  </conditionalFormatting>
  <conditionalFormatting sqref="AI631">
    <cfRule type="expression" dxfId="273" priority="227">
      <formula>IF(RIGHT(TEXT(AI631,"0.#"),1)=".",FALSE,TRUE)</formula>
    </cfRule>
    <cfRule type="expression" dxfId="272" priority="228">
      <formula>IF(RIGHT(TEXT(AI631,"0.#"),1)=".",TRUE,FALSE)</formula>
    </cfRule>
  </conditionalFormatting>
  <conditionalFormatting sqref="AM637">
    <cfRule type="expression" dxfId="271" priority="219">
      <formula>IF(RIGHT(TEXT(AM637,"0.#"),1)=".",FALSE,TRUE)</formula>
    </cfRule>
    <cfRule type="expression" dxfId="270" priority="220">
      <formula>IF(RIGHT(TEXT(AM637,"0.#"),1)=".",TRUE,FALSE)</formula>
    </cfRule>
  </conditionalFormatting>
  <conditionalFormatting sqref="AM635">
    <cfRule type="expression" dxfId="269" priority="223">
      <formula>IF(RIGHT(TEXT(AM635,"0.#"),1)=".",FALSE,TRUE)</formula>
    </cfRule>
    <cfRule type="expression" dxfId="268" priority="224">
      <formula>IF(RIGHT(TEXT(AM635,"0.#"),1)=".",TRUE,FALSE)</formula>
    </cfRule>
  </conditionalFormatting>
  <conditionalFormatting sqref="AM636">
    <cfRule type="expression" dxfId="267" priority="221">
      <formula>IF(RIGHT(TEXT(AM636,"0.#"),1)=".",FALSE,TRUE)</formula>
    </cfRule>
    <cfRule type="expression" dxfId="266" priority="222">
      <formula>IF(RIGHT(TEXT(AM636,"0.#"),1)=".",TRUE,FALSE)</formula>
    </cfRule>
  </conditionalFormatting>
  <conditionalFormatting sqref="AI637">
    <cfRule type="expression" dxfId="265" priority="213">
      <formula>IF(RIGHT(TEXT(AI637,"0.#"),1)=".",FALSE,TRUE)</formula>
    </cfRule>
    <cfRule type="expression" dxfId="264" priority="214">
      <formula>IF(RIGHT(TEXT(AI637,"0.#"),1)=".",TRUE,FALSE)</formula>
    </cfRule>
  </conditionalFormatting>
  <conditionalFormatting sqref="AI635">
    <cfRule type="expression" dxfId="263" priority="217">
      <formula>IF(RIGHT(TEXT(AI635,"0.#"),1)=".",FALSE,TRUE)</formula>
    </cfRule>
    <cfRule type="expression" dxfId="262" priority="218">
      <formula>IF(RIGHT(TEXT(AI635,"0.#"),1)=".",TRUE,FALSE)</formula>
    </cfRule>
  </conditionalFormatting>
  <conditionalFormatting sqref="AI636">
    <cfRule type="expression" dxfId="261" priority="215">
      <formula>IF(RIGHT(TEXT(AI636,"0.#"),1)=".",FALSE,TRUE)</formula>
    </cfRule>
    <cfRule type="expression" dxfId="260" priority="216">
      <formula>IF(RIGHT(TEXT(AI636,"0.#"),1)=".",TRUE,FALSE)</formula>
    </cfRule>
  </conditionalFormatting>
  <conditionalFormatting sqref="AM602">
    <cfRule type="expression" dxfId="259" priority="291">
      <formula>IF(RIGHT(TEXT(AM602,"0.#"),1)=".",FALSE,TRUE)</formula>
    </cfRule>
    <cfRule type="expression" dxfId="258" priority="292">
      <formula>IF(RIGHT(TEXT(AM602,"0.#"),1)=".",TRUE,FALSE)</formula>
    </cfRule>
  </conditionalFormatting>
  <conditionalFormatting sqref="AM600">
    <cfRule type="expression" dxfId="257" priority="295">
      <formula>IF(RIGHT(TEXT(AM600,"0.#"),1)=".",FALSE,TRUE)</formula>
    </cfRule>
    <cfRule type="expression" dxfId="256" priority="296">
      <formula>IF(RIGHT(TEXT(AM600,"0.#"),1)=".",TRUE,FALSE)</formula>
    </cfRule>
  </conditionalFormatting>
  <conditionalFormatting sqref="AM601">
    <cfRule type="expression" dxfId="255" priority="293">
      <formula>IF(RIGHT(TEXT(AM601,"0.#"),1)=".",FALSE,TRUE)</formula>
    </cfRule>
    <cfRule type="expression" dxfId="254" priority="294">
      <formula>IF(RIGHT(TEXT(AM601,"0.#"),1)=".",TRUE,FALSE)</formula>
    </cfRule>
  </conditionalFormatting>
  <conditionalFormatting sqref="AI602">
    <cfRule type="expression" dxfId="253" priority="285">
      <formula>IF(RIGHT(TEXT(AI602,"0.#"),1)=".",FALSE,TRUE)</formula>
    </cfRule>
    <cfRule type="expression" dxfId="252" priority="286">
      <formula>IF(RIGHT(TEXT(AI602,"0.#"),1)=".",TRUE,FALSE)</formula>
    </cfRule>
  </conditionalFormatting>
  <conditionalFormatting sqref="AI600">
    <cfRule type="expression" dxfId="251" priority="289">
      <formula>IF(RIGHT(TEXT(AI600,"0.#"),1)=".",FALSE,TRUE)</formula>
    </cfRule>
    <cfRule type="expression" dxfId="250" priority="290">
      <formula>IF(RIGHT(TEXT(AI600,"0.#"),1)=".",TRUE,FALSE)</formula>
    </cfRule>
  </conditionalFormatting>
  <conditionalFormatting sqref="AI601">
    <cfRule type="expression" dxfId="249" priority="287">
      <formula>IF(RIGHT(TEXT(AI601,"0.#"),1)=".",FALSE,TRUE)</formula>
    </cfRule>
    <cfRule type="expression" dxfId="248" priority="288">
      <formula>IF(RIGHT(TEXT(AI601,"0.#"),1)=".",TRUE,FALSE)</formula>
    </cfRule>
  </conditionalFormatting>
  <conditionalFormatting sqref="AM607">
    <cfRule type="expression" dxfId="247" priority="279">
      <formula>IF(RIGHT(TEXT(AM607,"0.#"),1)=".",FALSE,TRUE)</formula>
    </cfRule>
    <cfRule type="expression" dxfId="246" priority="280">
      <formula>IF(RIGHT(TEXT(AM607,"0.#"),1)=".",TRUE,FALSE)</formula>
    </cfRule>
  </conditionalFormatting>
  <conditionalFormatting sqref="AM605">
    <cfRule type="expression" dxfId="245" priority="283">
      <formula>IF(RIGHT(TEXT(AM605,"0.#"),1)=".",FALSE,TRUE)</formula>
    </cfRule>
    <cfRule type="expression" dxfId="244" priority="284">
      <formula>IF(RIGHT(TEXT(AM605,"0.#"),1)=".",TRUE,FALSE)</formula>
    </cfRule>
  </conditionalFormatting>
  <conditionalFormatting sqref="AM606">
    <cfRule type="expression" dxfId="243" priority="281">
      <formula>IF(RIGHT(TEXT(AM606,"0.#"),1)=".",FALSE,TRUE)</formula>
    </cfRule>
    <cfRule type="expression" dxfId="242" priority="282">
      <formula>IF(RIGHT(TEXT(AM606,"0.#"),1)=".",TRUE,FALSE)</formula>
    </cfRule>
  </conditionalFormatting>
  <conditionalFormatting sqref="AI607">
    <cfRule type="expression" dxfId="241" priority="273">
      <formula>IF(RIGHT(TEXT(AI607,"0.#"),1)=".",FALSE,TRUE)</formula>
    </cfRule>
    <cfRule type="expression" dxfId="240" priority="274">
      <formula>IF(RIGHT(TEXT(AI607,"0.#"),1)=".",TRUE,FALSE)</formula>
    </cfRule>
  </conditionalFormatting>
  <conditionalFormatting sqref="AI605">
    <cfRule type="expression" dxfId="239" priority="277">
      <formula>IF(RIGHT(TEXT(AI605,"0.#"),1)=".",FALSE,TRUE)</formula>
    </cfRule>
    <cfRule type="expression" dxfId="238" priority="278">
      <formula>IF(RIGHT(TEXT(AI605,"0.#"),1)=".",TRUE,FALSE)</formula>
    </cfRule>
  </conditionalFormatting>
  <conditionalFormatting sqref="AI606">
    <cfRule type="expression" dxfId="237" priority="275">
      <formula>IF(RIGHT(TEXT(AI606,"0.#"),1)=".",FALSE,TRUE)</formula>
    </cfRule>
    <cfRule type="expression" dxfId="236" priority="276">
      <formula>IF(RIGHT(TEXT(AI606,"0.#"),1)=".",TRUE,FALSE)</formula>
    </cfRule>
  </conditionalFormatting>
  <conditionalFormatting sqref="AM612">
    <cfRule type="expression" dxfId="235" priority="267">
      <formula>IF(RIGHT(TEXT(AM612,"0.#"),1)=".",FALSE,TRUE)</formula>
    </cfRule>
    <cfRule type="expression" dxfId="234" priority="268">
      <formula>IF(RIGHT(TEXT(AM612,"0.#"),1)=".",TRUE,FALSE)</formula>
    </cfRule>
  </conditionalFormatting>
  <conditionalFormatting sqref="AM610">
    <cfRule type="expression" dxfId="233" priority="271">
      <formula>IF(RIGHT(TEXT(AM610,"0.#"),1)=".",FALSE,TRUE)</formula>
    </cfRule>
    <cfRule type="expression" dxfId="232" priority="272">
      <formula>IF(RIGHT(TEXT(AM610,"0.#"),1)=".",TRUE,FALSE)</formula>
    </cfRule>
  </conditionalFormatting>
  <conditionalFormatting sqref="AM611">
    <cfRule type="expression" dxfId="231" priority="269">
      <formula>IF(RIGHT(TEXT(AM611,"0.#"),1)=".",FALSE,TRUE)</formula>
    </cfRule>
    <cfRule type="expression" dxfId="230" priority="270">
      <formula>IF(RIGHT(TEXT(AM611,"0.#"),1)=".",TRUE,FALSE)</formula>
    </cfRule>
  </conditionalFormatting>
  <conditionalFormatting sqref="AI612">
    <cfRule type="expression" dxfId="229" priority="261">
      <formula>IF(RIGHT(TEXT(AI612,"0.#"),1)=".",FALSE,TRUE)</formula>
    </cfRule>
    <cfRule type="expression" dxfId="228" priority="262">
      <formula>IF(RIGHT(TEXT(AI612,"0.#"),1)=".",TRUE,FALSE)</formula>
    </cfRule>
  </conditionalFormatting>
  <conditionalFormatting sqref="AI610">
    <cfRule type="expression" dxfId="227" priority="265">
      <formula>IF(RIGHT(TEXT(AI610,"0.#"),1)=".",FALSE,TRUE)</formula>
    </cfRule>
    <cfRule type="expression" dxfId="226" priority="266">
      <formula>IF(RIGHT(TEXT(AI610,"0.#"),1)=".",TRUE,FALSE)</formula>
    </cfRule>
  </conditionalFormatting>
  <conditionalFormatting sqref="AI611">
    <cfRule type="expression" dxfId="225" priority="263">
      <formula>IF(RIGHT(TEXT(AI611,"0.#"),1)=".",FALSE,TRUE)</formula>
    </cfRule>
    <cfRule type="expression" dxfId="224" priority="264">
      <formula>IF(RIGHT(TEXT(AI611,"0.#"),1)=".",TRUE,FALSE)</formula>
    </cfRule>
  </conditionalFormatting>
  <conditionalFormatting sqref="AM617">
    <cfRule type="expression" dxfId="223" priority="255">
      <formula>IF(RIGHT(TEXT(AM617,"0.#"),1)=".",FALSE,TRUE)</formula>
    </cfRule>
    <cfRule type="expression" dxfId="222" priority="256">
      <formula>IF(RIGHT(TEXT(AM617,"0.#"),1)=".",TRUE,FALSE)</formula>
    </cfRule>
  </conditionalFormatting>
  <conditionalFormatting sqref="AM615">
    <cfRule type="expression" dxfId="221" priority="259">
      <formula>IF(RIGHT(TEXT(AM615,"0.#"),1)=".",FALSE,TRUE)</formula>
    </cfRule>
    <cfRule type="expression" dxfId="220" priority="260">
      <formula>IF(RIGHT(TEXT(AM615,"0.#"),1)=".",TRUE,FALSE)</formula>
    </cfRule>
  </conditionalFormatting>
  <conditionalFormatting sqref="AM616">
    <cfRule type="expression" dxfId="219" priority="257">
      <formula>IF(RIGHT(TEXT(AM616,"0.#"),1)=".",FALSE,TRUE)</formula>
    </cfRule>
    <cfRule type="expression" dxfId="218" priority="258">
      <formula>IF(RIGHT(TEXT(AM616,"0.#"),1)=".",TRUE,FALSE)</formula>
    </cfRule>
  </conditionalFormatting>
  <conditionalFormatting sqref="AI617">
    <cfRule type="expression" dxfId="217" priority="249">
      <formula>IF(RIGHT(TEXT(AI617,"0.#"),1)=".",FALSE,TRUE)</formula>
    </cfRule>
    <cfRule type="expression" dxfId="216" priority="250">
      <formula>IF(RIGHT(TEXT(AI617,"0.#"),1)=".",TRUE,FALSE)</formula>
    </cfRule>
  </conditionalFormatting>
  <conditionalFormatting sqref="AI615">
    <cfRule type="expression" dxfId="215" priority="253">
      <formula>IF(RIGHT(TEXT(AI615,"0.#"),1)=".",FALSE,TRUE)</formula>
    </cfRule>
    <cfRule type="expression" dxfId="214" priority="254">
      <formula>IF(RIGHT(TEXT(AI615,"0.#"),1)=".",TRUE,FALSE)</formula>
    </cfRule>
  </conditionalFormatting>
  <conditionalFormatting sqref="AI616">
    <cfRule type="expression" dxfId="213" priority="251">
      <formula>IF(RIGHT(TEXT(AI616,"0.#"),1)=".",FALSE,TRUE)</formula>
    </cfRule>
    <cfRule type="expression" dxfId="212" priority="252">
      <formula>IF(RIGHT(TEXT(AI616,"0.#"),1)=".",TRUE,FALSE)</formula>
    </cfRule>
  </conditionalFormatting>
  <conditionalFormatting sqref="AM651">
    <cfRule type="expression" dxfId="211" priority="207">
      <formula>IF(RIGHT(TEXT(AM651,"0.#"),1)=".",FALSE,TRUE)</formula>
    </cfRule>
    <cfRule type="expression" dxfId="210" priority="208">
      <formula>IF(RIGHT(TEXT(AM651,"0.#"),1)=".",TRUE,FALSE)</formula>
    </cfRule>
  </conditionalFormatting>
  <conditionalFormatting sqref="AM649">
    <cfRule type="expression" dxfId="209" priority="211">
      <formula>IF(RIGHT(TEXT(AM649,"0.#"),1)=".",FALSE,TRUE)</formula>
    </cfRule>
    <cfRule type="expression" dxfId="208" priority="212">
      <formula>IF(RIGHT(TEXT(AM649,"0.#"),1)=".",TRUE,FALSE)</formula>
    </cfRule>
  </conditionalFormatting>
  <conditionalFormatting sqref="AM650">
    <cfRule type="expression" dxfId="207" priority="209">
      <formula>IF(RIGHT(TEXT(AM650,"0.#"),1)=".",FALSE,TRUE)</formula>
    </cfRule>
    <cfRule type="expression" dxfId="206" priority="210">
      <formula>IF(RIGHT(TEXT(AM650,"0.#"),1)=".",TRUE,FALSE)</formula>
    </cfRule>
  </conditionalFormatting>
  <conditionalFormatting sqref="AI651">
    <cfRule type="expression" dxfId="205" priority="201">
      <formula>IF(RIGHT(TEXT(AI651,"0.#"),1)=".",FALSE,TRUE)</formula>
    </cfRule>
    <cfRule type="expression" dxfId="204" priority="202">
      <formula>IF(RIGHT(TEXT(AI651,"0.#"),1)=".",TRUE,FALSE)</formula>
    </cfRule>
  </conditionalFormatting>
  <conditionalFormatting sqref="AI649">
    <cfRule type="expression" dxfId="203" priority="205">
      <formula>IF(RIGHT(TEXT(AI649,"0.#"),1)=".",FALSE,TRUE)</formula>
    </cfRule>
    <cfRule type="expression" dxfId="202" priority="206">
      <formula>IF(RIGHT(TEXT(AI649,"0.#"),1)=".",TRUE,FALSE)</formula>
    </cfRule>
  </conditionalFormatting>
  <conditionalFormatting sqref="AI650">
    <cfRule type="expression" dxfId="201" priority="203">
      <formula>IF(RIGHT(TEXT(AI650,"0.#"),1)=".",FALSE,TRUE)</formula>
    </cfRule>
    <cfRule type="expression" dxfId="200" priority="204">
      <formula>IF(RIGHT(TEXT(AI650,"0.#"),1)=".",TRUE,FALSE)</formula>
    </cfRule>
  </conditionalFormatting>
  <conditionalFormatting sqref="AM676">
    <cfRule type="expression" dxfId="199" priority="195">
      <formula>IF(RIGHT(TEXT(AM676,"0.#"),1)=".",FALSE,TRUE)</formula>
    </cfRule>
    <cfRule type="expression" dxfId="198" priority="196">
      <formula>IF(RIGHT(TEXT(AM676,"0.#"),1)=".",TRUE,FALSE)</formula>
    </cfRule>
  </conditionalFormatting>
  <conditionalFormatting sqref="AM674">
    <cfRule type="expression" dxfId="197" priority="199">
      <formula>IF(RIGHT(TEXT(AM674,"0.#"),1)=".",FALSE,TRUE)</formula>
    </cfRule>
    <cfRule type="expression" dxfId="196" priority="200">
      <formula>IF(RIGHT(TEXT(AM674,"0.#"),1)=".",TRUE,FALSE)</formula>
    </cfRule>
  </conditionalFormatting>
  <conditionalFormatting sqref="AM675">
    <cfRule type="expression" dxfId="195" priority="197">
      <formula>IF(RIGHT(TEXT(AM675,"0.#"),1)=".",FALSE,TRUE)</formula>
    </cfRule>
    <cfRule type="expression" dxfId="194" priority="198">
      <formula>IF(RIGHT(TEXT(AM675,"0.#"),1)=".",TRUE,FALSE)</formula>
    </cfRule>
  </conditionalFormatting>
  <conditionalFormatting sqref="AI676">
    <cfRule type="expression" dxfId="193" priority="189">
      <formula>IF(RIGHT(TEXT(AI676,"0.#"),1)=".",FALSE,TRUE)</formula>
    </cfRule>
    <cfRule type="expression" dxfId="192" priority="190">
      <formula>IF(RIGHT(TEXT(AI676,"0.#"),1)=".",TRUE,FALSE)</formula>
    </cfRule>
  </conditionalFormatting>
  <conditionalFormatting sqref="AI674">
    <cfRule type="expression" dxfId="191" priority="193">
      <formula>IF(RIGHT(TEXT(AI674,"0.#"),1)=".",FALSE,TRUE)</formula>
    </cfRule>
    <cfRule type="expression" dxfId="190" priority="194">
      <formula>IF(RIGHT(TEXT(AI674,"0.#"),1)=".",TRUE,FALSE)</formula>
    </cfRule>
  </conditionalFormatting>
  <conditionalFormatting sqref="AI675">
    <cfRule type="expression" dxfId="189" priority="191">
      <formula>IF(RIGHT(TEXT(AI675,"0.#"),1)=".",FALSE,TRUE)</formula>
    </cfRule>
    <cfRule type="expression" dxfId="188" priority="192">
      <formula>IF(RIGHT(TEXT(AI675,"0.#"),1)=".",TRUE,FALSE)</formula>
    </cfRule>
  </conditionalFormatting>
  <conditionalFormatting sqref="AM681">
    <cfRule type="expression" dxfId="187" priority="135">
      <formula>IF(RIGHT(TEXT(AM681,"0.#"),1)=".",FALSE,TRUE)</formula>
    </cfRule>
    <cfRule type="expression" dxfId="186" priority="136">
      <formula>IF(RIGHT(TEXT(AM681,"0.#"),1)=".",TRUE,FALSE)</formula>
    </cfRule>
  </conditionalFormatting>
  <conditionalFormatting sqref="AM679">
    <cfRule type="expression" dxfId="185" priority="139">
      <formula>IF(RIGHT(TEXT(AM679,"0.#"),1)=".",FALSE,TRUE)</formula>
    </cfRule>
    <cfRule type="expression" dxfId="184" priority="140">
      <formula>IF(RIGHT(TEXT(AM679,"0.#"),1)=".",TRUE,FALSE)</formula>
    </cfRule>
  </conditionalFormatting>
  <conditionalFormatting sqref="AM680">
    <cfRule type="expression" dxfId="183" priority="137">
      <formula>IF(RIGHT(TEXT(AM680,"0.#"),1)=".",FALSE,TRUE)</formula>
    </cfRule>
    <cfRule type="expression" dxfId="182" priority="138">
      <formula>IF(RIGHT(TEXT(AM680,"0.#"),1)=".",TRUE,FALSE)</formula>
    </cfRule>
  </conditionalFormatting>
  <conditionalFormatting sqref="AI681">
    <cfRule type="expression" dxfId="181" priority="129">
      <formula>IF(RIGHT(TEXT(AI681,"0.#"),1)=".",FALSE,TRUE)</formula>
    </cfRule>
    <cfRule type="expression" dxfId="180" priority="130">
      <formula>IF(RIGHT(TEXT(AI681,"0.#"),1)=".",TRUE,FALSE)</formula>
    </cfRule>
  </conditionalFormatting>
  <conditionalFormatting sqref="AI679">
    <cfRule type="expression" dxfId="179" priority="133">
      <formula>IF(RIGHT(TEXT(AI679,"0.#"),1)=".",FALSE,TRUE)</formula>
    </cfRule>
    <cfRule type="expression" dxfId="178" priority="134">
      <formula>IF(RIGHT(TEXT(AI679,"0.#"),1)=".",TRUE,FALSE)</formula>
    </cfRule>
  </conditionalFormatting>
  <conditionalFormatting sqref="AI680">
    <cfRule type="expression" dxfId="177" priority="131">
      <formula>IF(RIGHT(TEXT(AI680,"0.#"),1)=".",FALSE,TRUE)</formula>
    </cfRule>
    <cfRule type="expression" dxfId="176" priority="132">
      <formula>IF(RIGHT(TEXT(AI680,"0.#"),1)=".",TRUE,FALSE)</formula>
    </cfRule>
  </conditionalFormatting>
  <conditionalFormatting sqref="AM686">
    <cfRule type="expression" dxfId="175" priority="123">
      <formula>IF(RIGHT(TEXT(AM686,"0.#"),1)=".",FALSE,TRUE)</formula>
    </cfRule>
    <cfRule type="expression" dxfId="174" priority="124">
      <formula>IF(RIGHT(TEXT(AM686,"0.#"),1)=".",TRUE,FALSE)</formula>
    </cfRule>
  </conditionalFormatting>
  <conditionalFormatting sqref="AM684">
    <cfRule type="expression" dxfId="173" priority="127">
      <formula>IF(RIGHT(TEXT(AM684,"0.#"),1)=".",FALSE,TRUE)</formula>
    </cfRule>
    <cfRule type="expression" dxfId="172" priority="128">
      <formula>IF(RIGHT(TEXT(AM684,"0.#"),1)=".",TRUE,FALSE)</formula>
    </cfRule>
  </conditionalFormatting>
  <conditionalFormatting sqref="AM685">
    <cfRule type="expression" dxfId="171" priority="125">
      <formula>IF(RIGHT(TEXT(AM685,"0.#"),1)=".",FALSE,TRUE)</formula>
    </cfRule>
    <cfRule type="expression" dxfId="170" priority="126">
      <formula>IF(RIGHT(TEXT(AM685,"0.#"),1)=".",TRUE,FALSE)</formula>
    </cfRule>
  </conditionalFormatting>
  <conditionalFormatting sqref="AI686">
    <cfRule type="expression" dxfId="169" priority="117">
      <formula>IF(RIGHT(TEXT(AI686,"0.#"),1)=".",FALSE,TRUE)</formula>
    </cfRule>
    <cfRule type="expression" dxfId="168" priority="118">
      <formula>IF(RIGHT(TEXT(AI686,"0.#"),1)=".",TRUE,FALSE)</formula>
    </cfRule>
  </conditionalFormatting>
  <conditionalFormatting sqref="AI684">
    <cfRule type="expression" dxfId="167" priority="121">
      <formula>IF(RIGHT(TEXT(AI684,"0.#"),1)=".",FALSE,TRUE)</formula>
    </cfRule>
    <cfRule type="expression" dxfId="166" priority="122">
      <formula>IF(RIGHT(TEXT(AI684,"0.#"),1)=".",TRUE,FALSE)</formula>
    </cfRule>
  </conditionalFormatting>
  <conditionalFormatting sqref="AI685">
    <cfRule type="expression" dxfId="165" priority="119">
      <formula>IF(RIGHT(TEXT(AI685,"0.#"),1)=".",FALSE,TRUE)</formula>
    </cfRule>
    <cfRule type="expression" dxfId="164" priority="120">
      <formula>IF(RIGHT(TEXT(AI685,"0.#"),1)=".",TRUE,FALSE)</formula>
    </cfRule>
  </conditionalFormatting>
  <conditionalFormatting sqref="AM691">
    <cfRule type="expression" dxfId="163" priority="111">
      <formula>IF(RIGHT(TEXT(AM691,"0.#"),1)=".",FALSE,TRUE)</formula>
    </cfRule>
    <cfRule type="expression" dxfId="162" priority="112">
      <formula>IF(RIGHT(TEXT(AM691,"0.#"),1)=".",TRUE,FALSE)</formula>
    </cfRule>
  </conditionalFormatting>
  <conditionalFormatting sqref="AM689">
    <cfRule type="expression" dxfId="161" priority="115">
      <formula>IF(RIGHT(TEXT(AM689,"0.#"),1)=".",FALSE,TRUE)</formula>
    </cfRule>
    <cfRule type="expression" dxfId="160" priority="116">
      <formula>IF(RIGHT(TEXT(AM689,"0.#"),1)=".",TRUE,FALSE)</formula>
    </cfRule>
  </conditionalFormatting>
  <conditionalFormatting sqref="AM690">
    <cfRule type="expression" dxfId="159" priority="113">
      <formula>IF(RIGHT(TEXT(AM690,"0.#"),1)=".",FALSE,TRUE)</formula>
    </cfRule>
    <cfRule type="expression" dxfId="158" priority="114">
      <formula>IF(RIGHT(TEXT(AM690,"0.#"),1)=".",TRUE,FALSE)</formula>
    </cfRule>
  </conditionalFormatting>
  <conditionalFormatting sqref="AI691">
    <cfRule type="expression" dxfId="157" priority="105">
      <formula>IF(RIGHT(TEXT(AI691,"0.#"),1)=".",FALSE,TRUE)</formula>
    </cfRule>
    <cfRule type="expression" dxfId="156" priority="106">
      <formula>IF(RIGHT(TEXT(AI691,"0.#"),1)=".",TRUE,FALSE)</formula>
    </cfRule>
  </conditionalFormatting>
  <conditionalFormatting sqref="AI689">
    <cfRule type="expression" dxfId="155" priority="109">
      <formula>IF(RIGHT(TEXT(AI689,"0.#"),1)=".",FALSE,TRUE)</formula>
    </cfRule>
    <cfRule type="expression" dxfId="154" priority="110">
      <formula>IF(RIGHT(TEXT(AI689,"0.#"),1)=".",TRUE,FALSE)</formula>
    </cfRule>
  </conditionalFormatting>
  <conditionalFormatting sqref="AI690">
    <cfRule type="expression" dxfId="153" priority="107">
      <formula>IF(RIGHT(TEXT(AI690,"0.#"),1)=".",FALSE,TRUE)</formula>
    </cfRule>
    <cfRule type="expression" dxfId="152" priority="108">
      <formula>IF(RIGHT(TEXT(AI690,"0.#"),1)=".",TRUE,FALSE)</formula>
    </cfRule>
  </conditionalFormatting>
  <conditionalFormatting sqref="AM656">
    <cfRule type="expression" dxfId="151" priority="183">
      <formula>IF(RIGHT(TEXT(AM656,"0.#"),1)=".",FALSE,TRUE)</formula>
    </cfRule>
    <cfRule type="expression" dxfId="150" priority="184">
      <formula>IF(RIGHT(TEXT(AM656,"0.#"),1)=".",TRUE,FALSE)</formula>
    </cfRule>
  </conditionalFormatting>
  <conditionalFormatting sqref="AM654">
    <cfRule type="expression" dxfId="149" priority="187">
      <formula>IF(RIGHT(TEXT(AM654,"0.#"),1)=".",FALSE,TRUE)</formula>
    </cfRule>
    <cfRule type="expression" dxfId="148" priority="188">
      <formula>IF(RIGHT(TEXT(AM654,"0.#"),1)=".",TRUE,FALSE)</formula>
    </cfRule>
  </conditionalFormatting>
  <conditionalFormatting sqref="AM655">
    <cfRule type="expression" dxfId="147" priority="185">
      <formula>IF(RIGHT(TEXT(AM655,"0.#"),1)=".",FALSE,TRUE)</formula>
    </cfRule>
    <cfRule type="expression" dxfId="146" priority="186">
      <formula>IF(RIGHT(TEXT(AM655,"0.#"),1)=".",TRUE,FALSE)</formula>
    </cfRule>
  </conditionalFormatting>
  <conditionalFormatting sqref="AI656">
    <cfRule type="expression" dxfId="145" priority="177">
      <formula>IF(RIGHT(TEXT(AI656,"0.#"),1)=".",FALSE,TRUE)</formula>
    </cfRule>
    <cfRule type="expression" dxfId="144" priority="178">
      <formula>IF(RIGHT(TEXT(AI656,"0.#"),1)=".",TRUE,FALSE)</formula>
    </cfRule>
  </conditionalFormatting>
  <conditionalFormatting sqref="AI654">
    <cfRule type="expression" dxfId="143" priority="181">
      <formula>IF(RIGHT(TEXT(AI654,"0.#"),1)=".",FALSE,TRUE)</formula>
    </cfRule>
    <cfRule type="expression" dxfId="142" priority="182">
      <formula>IF(RIGHT(TEXT(AI654,"0.#"),1)=".",TRUE,FALSE)</formula>
    </cfRule>
  </conditionalFormatting>
  <conditionalFormatting sqref="AI655">
    <cfRule type="expression" dxfId="141" priority="179">
      <formula>IF(RIGHT(TEXT(AI655,"0.#"),1)=".",FALSE,TRUE)</formula>
    </cfRule>
    <cfRule type="expression" dxfId="140" priority="180">
      <formula>IF(RIGHT(TEXT(AI655,"0.#"),1)=".",TRUE,FALSE)</formula>
    </cfRule>
  </conditionalFormatting>
  <conditionalFormatting sqref="AM661">
    <cfRule type="expression" dxfId="139" priority="171">
      <formula>IF(RIGHT(TEXT(AM661,"0.#"),1)=".",FALSE,TRUE)</formula>
    </cfRule>
    <cfRule type="expression" dxfId="138" priority="172">
      <formula>IF(RIGHT(TEXT(AM661,"0.#"),1)=".",TRUE,FALSE)</formula>
    </cfRule>
  </conditionalFormatting>
  <conditionalFormatting sqref="AM659">
    <cfRule type="expression" dxfId="137" priority="175">
      <formula>IF(RIGHT(TEXT(AM659,"0.#"),1)=".",FALSE,TRUE)</formula>
    </cfRule>
    <cfRule type="expression" dxfId="136" priority="176">
      <formula>IF(RIGHT(TEXT(AM659,"0.#"),1)=".",TRUE,FALSE)</formula>
    </cfRule>
  </conditionalFormatting>
  <conditionalFormatting sqref="AM660">
    <cfRule type="expression" dxfId="135" priority="173">
      <formula>IF(RIGHT(TEXT(AM660,"0.#"),1)=".",FALSE,TRUE)</formula>
    </cfRule>
    <cfRule type="expression" dxfId="134" priority="174">
      <formula>IF(RIGHT(TEXT(AM660,"0.#"),1)=".",TRUE,FALSE)</formula>
    </cfRule>
  </conditionalFormatting>
  <conditionalFormatting sqref="AI661">
    <cfRule type="expression" dxfId="133" priority="165">
      <formula>IF(RIGHT(TEXT(AI661,"0.#"),1)=".",FALSE,TRUE)</formula>
    </cfRule>
    <cfRule type="expression" dxfId="132" priority="166">
      <formula>IF(RIGHT(TEXT(AI661,"0.#"),1)=".",TRUE,FALSE)</formula>
    </cfRule>
  </conditionalFormatting>
  <conditionalFormatting sqref="AI659">
    <cfRule type="expression" dxfId="131" priority="169">
      <formula>IF(RIGHT(TEXT(AI659,"0.#"),1)=".",FALSE,TRUE)</formula>
    </cfRule>
    <cfRule type="expression" dxfId="130" priority="170">
      <formula>IF(RIGHT(TEXT(AI659,"0.#"),1)=".",TRUE,FALSE)</formula>
    </cfRule>
  </conditionalFormatting>
  <conditionalFormatting sqref="AI660">
    <cfRule type="expression" dxfId="129" priority="167">
      <formula>IF(RIGHT(TEXT(AI660,"0.#"),1)=".",FALSE,TRUE)</formula>
    </cfRule>
    <cfRule type="expression" dxfId="128" priority="168">
      <formula>IF(RIGHT(TEXT(AI660,"0.#"),1)=".",TRUE,FALSE)</formula>
    </cfRule>
  </conditionalFormatting>
  <conditionalFormatting sqref="AM666">
    <cfRule type="expression" dxfId="127" priority="159">
      <formula>IF(RIGHT(TEXT(AM666,"0.#"),1)=".",FALSE,TRUE)</formula>
    </cfRule>
    <cfRule type="expression" dxfId="126" priority="160">
      <formula>IF(RIGHT(TEXT(AM666,"0.#"),1)=".",TRUE,FALSE)</formula>
    </cfRule>
  </conditionalFormatting>
  <conditionalFormatting sqref="AM664">
    <cfRule type="expression" dxfId="125" priority="163">
      <formula>IF(RIGHT(TEXT(AM664,"0.#"),1)=".",FALSE,TRUE)</formula>
    </cfRule>
    <cfRule type="expression" dxfId="124" priority="164">
      <formula>IF(RIGHT(TEXT(AM664,"0.#"),1)=".",TRUE,FALSE)</formula>
    </cfRule>
  </conditionalFormatting>
  <conditionalFormatting sqref="AM665">
    <cfRule type="expression" dxfId="123" priority="161">
      <formula>IF(RIGHT(TEXT(AM665,"0.#"),1)=".",FALSE,TRUE)</formula>
    </cfRule>
    <cfRule type="expression" dxfId="122" priority="162">
      <formula>IF(RIGHT(TEXT(AM665,"0.#"),1)=".",TRUE,FALSE)</formula>
    </cfRule>
  </conditionalFormatting>
  <conditionalFormatting sqref="AI666">
    <cfRule type="expression" dxfId="121" priority="153">
      <formula>IF(RIGHT(TEXT(AI666,"0.#"),1)=".",FALSE,TRUE)</formula>
    </cfRule>
    <cfRule type="expression" dxfId="120" priority="154">
      <formula>IF(RIGHT(TEXT(AI666,"0.#"),1)=".",TRUE,FALSE)</formula>
    </cfRule>
  </conditionalFormatting>
  <conditionalFormatting sqref="AI664">
    <cfRule type="expression" dxfId="119" priority="157">
      <formula>IF(RIGHT(TEXT(AI664,"0.#"),1)=".",FALSE,TRUE)</formula>
    </cfRule>
    <cfRule type="expression" dxfId="118" priority="158">
      <formula>IF(RIGHT(TEXT(AI664,"0.#"),1)=".",TRUE,FALSE)</formula>
    </cfRule>
  </conditionalFormatting>
  <conditionalFormatting sqref="AI665">
    <cfRule type="expression" dxfId="117" priority="155">
      <formula>IF(RIGHT(TEXT(AI665,"0.#"),1)=".",FALSE,TRUE)</formula>
    </cfRule>
    <cfRule type="expression" dxfId="116" priority="156">
      <formula>IF(RIGHT(TEXT(AI665,"0.#"),1)=".",TRUE,FALSE)</formula>
    </cfRule>
  </conditionalFormatting>
  <conditionalFormatting sqref="AM671">
    <cfRule type="expression" dxfId="115" priority="147">
      <formula>IF(RIGHT(TEXT(AM671,"0.#"),1)=".",FALSE,TRUE)</formula>
    </cfRule>
    <cfRule type="expression" dxfId="114" priority="148">
      <formula>IF(RIGHT(TEXT(AM671,"0.#"),1)=".",TRUE,FALSE)</formula>
    </cfRule>
  </conditionalFormatting>
  <conditionalFormatting sqref="AM669">
    <cfRule type="expression" dxfId="113" priority="151">
      <formula>IF(RIGHT(TEXT(AM669,"0.#"),1)=".",FALSE,TRUE)</formula>
    </cfRule>
    <cfRule type="expression" dxfId="112" priority="152">
      <formula>IF(RIGHT(TEXT(AM669,"0.#"),1)=".",TRUE,FALSE)</formula>
    </cfRule>
  </conditionalFormatting>
  <conditionalFormatting sqref="AM670">
    <cfRule type="expression" dxfId="111" priority="149">
      <formula>IF(RIGHT(TEXT(AM670,"0.#"),1)=".",FALSE,TRUE)</formula>
    </cfRule>
    <cfRule type="expression" dxfId="110" priority="150">
      <formula>IF(RIGHT(TEXT(AM670,"0.#"),1)=".",TRUE,FALSE)</formula>
    </cfRule>
  </conditionalFormatting>
  <conditionalFormatting sqref="AI671">
    <cfRule type="expression" dxfId="109" priority="141">
      <formula>IF(RIGHT(TEXT(AI671,"0.#"),1)=".",FALSE,TRUE)</formula>
    </cfRule>
    <cfRule type="expression" dxfId="108" priority="142">
      <formula>IF(RIGHT(TEXT(AI671,"0.#"),1)=".",TRUE,FALSE)</formula>
    </cfRule>
  </conditionalFormatting>
  <conditionalFormatting sqref="AI669">
    <cfRule type="expression" dxfId="107" priority="145">
      <formula>IF(RIGHT(TEXT(AI669,"0.#"),1)=".",FALSE,TRUE)</formula>
    </cfRule>
    <cfRule type="expression" dxfId="106" priority="146">
      <formula>IF(RIGHT(TEXT(AI669,"0.#"),1)=".",TRUE,FALSE)</formula>
    </cfRule>
  </conditionalFormatting>
  <conditionalFormatting sqref="AI670">
    <cfRule type="expression" dxfId="105" priority="143">
      <formula>IF(RIGHT(TEXT(AI670,"0.#"),1)=".",FALSE,TRUE)</formula>
    </cfRule>
    <cfRule type="expression" dxfId="104" priority="144">
      <formula>IF(RIGHT(TEXT(AI670,"0.#"),1)=".",TRUE,FALSE)</formula>
    </cfRule>
  </conditionalFormatting>
  <conditionalFormatting sqref="P29:AC29">
    <cfRule type="expression" dxfId="103" priority="103">
      <formula>IF(RIGHT(TEXT(P29,"0.#"),1)=".",FALSE,TRUE)</formula>
    </cfRule>
    <cfRule type="expression" dxfId="102" priority="104">
      <formula>IF(RIGHT(TEXT(P29,"0.#"),1)=".",TRUE,FALSE)</formula>
    </cfRule>
  </conditionalFormatting>
  <conditionalFormatting sqref="P14:V14">
    <cfRule type="expression" dxfId="101" priority="101">
      <formula>IF(RIGHT(TEXT(P14,"0.#"),1)=".",FALSE,TRUE)</formula>
    </cfRule>
    <cfRule type="expression" dxfId="100" priority="102">
      <formula>IF(RIGHT(TEXT(P14,"0.#"),1)=".",TRUE,FALSE)</formula>
    </cfRule>
  </conditionalFormatting>
  <conditionalFormatting sqref="P15:V17 P13:V13">
    <cfRule type="expression" dxfId="99" priority="99">
      <formula>IF(RIGHT(TEXT(P13,"0.#"),1)=".",FALSE,TRUE)</formula>
    </cfRule>
    <cfRule type="expression" dxfId="98" priority="100">
      <formula>IF(RIGHT(TEXT(P13,"0.#"),1)=".",TRUE,FALSE)</formula>
    </cfRule>
  </conditionalFormatting>
  <conditionalFormatting sqref="P19:V19">
    <cfRule type="expression" dxfId="97" priority="97">
      <formula>IF(RIGHT(TEXT(P19,"0.#"),1)=".",FALSE,TRUE)</formula>
    </cfRule>
    <cfRule type="expression" dxfId="96" priority="98">
      <formula>IF(RIGHT(TEXT(P19,"0.#"),1)=".",TRUE,FALSE)</formula>
    </cfRule>
  </conditionalFormatting>
  <conditionalFormatting sqref="W14:AC14">
    <cfRule type="expression" dxfId="95" priority="95">
      <formula>IF(RIGHT(TEXT(W14,"0.#"),1)=".",FALSE,TRUE)</formula>
    </cfRule>
    <cfRule type="expression" dxfId="94" priority="96">
      <formula>IF(RIGHT(TEXT(W14,"0.#"),1)=".",TRUE,FALSE)</formula>
    </cfRule>
  </conditionalFormatting>
  <conditionalFormatting sqref="W15:AC17 W13:AC13">
    <cfRule type="expression" dxfId="93" priority="93">
      <formula>IF(RIGHT(TEXT(W13,"0.#"),1)=".",FALSE,TRUE)</formula>
    </cfRule>
    <cfRule type="expression" dxfId="92" priority="94">
      <formula>IF(RIGHT(TEXT(W13,"0.#"),1)=".",TRUE,FALSE)</formula>
    </cfRule>
  </conditionalFormatting>
  <conditionalFormatting sqref="W19:AC19">
    <cfRule type="expression" dxfId="91" priority="91">
      <formula>IF(RIGHT(TEXT(W19,"0.#"),1)=".",FALSE,TRUE)</formula>
    </cfRule>
    <cfRule type="expression" dxfId="90" priority="92">
      <formula>IF(RIGHT(TEXT(W19,"0.#"),1)=".",TRUE,FALSE)</formula>
    </cfRule>
  </conditionalFormatting>
  <conditionalFormatting sqref="AD13:AJ13">
    <cfRule type="expression" dxfId="89" priority="89">
      <formula>IF(RIGHT(TEXT(AD13,"0.#"),1)=".",FALSE,TRUE)</formula>
    </cfRule>
    <cfRule type="expression" dxfId="88" priority="90">
      <formula>IF(RIGHT(TEXT(AD13,"0.#"),1)=".",TRUE,FALSE)</formula>
    </cfRule>
  </conditionalFormatting>
  <conditionalFormatting sqref="AD14:AQ14">
    <cfRule type="expression" dxfId="87" priority="87">
      <formula>IF(RIGHT(TEXT(AD14,"0.#"),1)=".",FALSE,TRUE)</formula>
    </cfRule>
    <cfRule type="expression" dxfId="86" priority="88">
      <formula>IF(RIGHT(TEXT(AD14,"0.#"),1)=".",TRUE,FALSE)</formula>
    </cfRule>
  </conditionalFormatting>
  <conditionalFormatting sqref="AD15:AQ17">
    <cfRule type="expression" dxfId="85" priority="85">
      <formula>IF(RIGHT(TEXT(AD15,"0.#"),1)=".",FALSE,TRUE)</formula>
    </cfRule>
    <cfRule type="expression" dxfId="84" priority="86">
      <formula>IF(RIGHT(TEXT(AD15,"0.#"),1)=".",TRUE,FALSE)</formula>
    </cfRule>
  </conditionalFormatting>
  <conditionalFormatting sqref="W23">
    <cfRule type="expression" dxfId="83" priority="83">
      <formula>IF(RIGHT(TEXT(W23,"0.#"),1)=".",FALSE,TRUE)</formula>
    </cfRule>
    <cfRule type="expression" dxfId="82" priority="84">
      <formula>IF(RIGHT(TEXT(W23,"0.#"),1)=".",TRUE,FALSE)</formula>
    </cfRule>
  </conditionalFormatting>
  <conditionalFormatting sqref="P23">
    <cfRule type="expression" dxfId="81" priority="81">
      <formula>IF(RIGHT(TEXT(P23,"0.#"),1)=".",FALSE,TRUE)</formula>
    </cfRule>
    <cfRule type="expression" dxfId="80" priority="82">
      <formula>IF(RIGHT(TEXT(P23,"0.#"),1)=".",TRUE,FALSE)</formula>
    </cfRule>
  </conditionalFormatting>
  <conditionalFormatting sqref="AM32">
    <cfRule type="expression" dxfId="79" priority="79">
      <formula>IF(RIGHT(TEXT(AM32,"0.#"),1)=".",FALSE,TRUE)</formula>
    </cfRule>
    <cfRule type="expression" dxfId="78" priority="80">
      <formula>IF(RIGHT(TEXT(AM32,"0.#"),1)=".",TRUE,FALSE)</formula>
    </cfRule>
  </conditionalFormatting>
  <conditionalFormatting sqref="AM33">
    <cfRule type="expression" dxfId="77" priority="77">
      <formula>IF(RIGHT(TEXT(AM33,"0.#"),1)=".",FALSE,TRUE)</formula>
    </cfRule>
    <cfRule type="expression" dxfId="76" priority="78">
      <formula>IF(RIGHT(TEXT(AM33,"0.#"),1)=".",TRUE,FALSE)</formula>
    </cfRule>
  </conditionalFormatting>
  <conditionalFormatting sqref="AE33">
    <cfRule type="expression" dxfId="75" priority="75">
      <formula>IF(RIGHT(TEXT(AE33,"0.#"),1)=".",FALSE,TRUE)</formula>
    </cfRule>
    <cfRule type="expression" dxfId="74" priority="76">
      <formula>IF(RIGHT(TEXT(AE33,"0.#"),1)=".",TRUE,FALSE)</formula>
    </cfRule>
  </conditionalFormatting>
  <conditionalFormatting sqref="AE32">
    <cfRule type="expression" dxfId="73" priority="73">
      <formula>IF(RIGHT(TEXT(AE32,"0.#"),1)=".",FALSE,TRUE)</formula>
    </cfRule>
    <cfRule type="expression" dxfId="72" priority="74">
      <formula>IF(RIGHT(TEXT(AE32,"0.#"),1)=".",TRUE,FALSE)</formula>
    </cfRule>
  </conditionalFormatting>
  <conditionalFormatting sqref="AI32">
    <cfRule type="expression" dxfId="71" priority="71">
      <formula>IF(RIGHT(TEXT(AI32,"0.#"),1)=".",FALSE,TRUE)</formula>
    </cfRule>
    <cfRule type="expression" dxfId="70" priority="72">
      <formula>IF(RIGHT(TEXT(AI32,"0.#"),1)=".",TRUE,FALSE)</formula>
    </cfRule>
  </conditionalFormatting>
  <conditionalFormatting sqref="AI33">
    <cfRule type="expression" dxfId="69" priority="69">
      <formula>IF(RIGHT(TEXT(AI33,"0.#"),1)=".",FALSE,TRUE)</formula>
    </cfRule>
    <cfRule type="expression" dxfId="68" priority="70">
      <formula>IF(RIGHT(TEXT(AI33,"0.#"),1)=".",TRUE,FALSE)</formula>
    </cfRule>
  </conditionalFormatting>
  <conditionalFormatting sqref="AQ32:AQ34">
    <cfRule type="expression" dxfId="67" priority="67">
      <formula>IF(RIGHT(TEXT(AQ32,"0.#"),1)=".",FALSE,TRUE)</formula>
    </cfRule>
    <cfRule type="expression" dxfId="66" priority="68">
      <formula>IF(RIGHT(TEXT(AQ32,"0.#"),1)=".",TRUE,FALSE)</formula>
    </cfRule>
  </conditionalFormatting>
  <conditionalFormatting sqref="AU32:AU34">
    <cfRule type="expression" dxfId="65" priority="65">
      <formula>IF(RIGHT(TEXT(AU32,"0.#"),1)=".",FALSE,TRUE)</formula>
    </cfRule>
    <cfRule type="expression" dxfId="64" priority="66">
      <formula>IF(RIGHT(TEXT(AU32,"0.#"),1)=".",TRUE,FALSE)</formula>
    </cfRule>
  </conditionalFormatting>
  <conditionalFormatting sqref="AM101">
    <cfRule type="expression" dxfId="63" priority="63">
      <formula>IF(RIGHT(TEXT(AM101,"0.#"),1)=".",FALSE,TRUE)</formula>
    </cfRule>
    <cfRule type="expression" dxfId="62" priority="64">
      <formula>IF(RIGHT(TEXT(AM101,"0.#"),1)=".",TRUE,FALSE)</formula>
    </cfRule>
  </conditionalFormatting>
  <conditionalFormatting sqref="AM102">
    <cfRule type="expression" dxfId="61" priority="61">
      <formula>IF(RIGHT(TEXT(AM102,"0.#"),1)=".",FALSE,TRUE)</formula>
    </cfRule>
    <cfRule type="expression" dxfId="60" priority="62">
      <formula>IF(RIGHT(TEXT(AM102,"0.#"),1)=".",TRUE,FALSE)</formula>
    </cfRule>
  </conditionalFormatting>
  <conditionalFormatting sqref="AQ102">
    <cfRule type="expression" dxfId="59" priority="59">
      <formula>IF(RIGHT(TEXT(AQ102,"0.#"),1)=".",FALSE,TRUE)</formula>
    </cfRule>
    <cfRule type="expression" dxfId="58" priority="60">
      <formula>IF(RIGHT(TEXT(AQ102,"0.#"),1)=".",TRUE,FALSE)</formula>
    </cfRule>
  </conditionalFormatting>
  <conditionalFormatting sqref="AQ101">
    <cfRule type="expression" dxfId="57" priority="57">
      <formula>IF(RIGHT(TEXT(AQ101,"0.#"),1)=".",FALSE,TRUE)</formula>
    </cfRule>
    <cfRule type="expression" dxfId="56" priority="58">
      <formula>IF(RIGHT(TEXT(AQ101,"0.#"),1)=".",TRUE,FALSE)</formula>
    </cfRule>
  </conditionalFormatting>
  <conditionalFormatting sqref="AE101">
    <cfRule type="expression" dxfId="55" priority="55">
      <formula>IF(RIGHT(TEXT(AE101,"0.#"),1)=".",FALSE,TRUE)</formula>
    </cfRule>
    <cfRule type="expression" dxfId="54" priority="56">
      <formula>IF(RIGHT(TEXT(AE101,"0.#"),1)=".",TRUE,FALSE)</formula>
    </cfRule>
  </conditionalFormatting>
  <conditionalFormatting sqref="AI101">
    <cfRule type="expression" dxfId="53" priority="53">
      <formula>IF(RIGHT(TEXT(AI101,"0.#"),1)=".",FALSE,TRUE)</formula>
    </cfRule>
    <cfRule type="expression" dxfId="52" priority="54">
      <formula>IF(RIGHT(TEXT(AI101,"0.#"),1)=".",TRUE,FALSE)</formula>
    </cfRule>
  </conditionalFormatting>
  <conditionalFormatting sqref="AE102">
    <cfRule type="expression" dxfId="51" priority="51">
      <formula>IF(RIGHT(TEXT(AE102,"0.#"),1)=".",FALSE,TRUE)</formula>
    </cfRule>
    <cfRule type="expression" dxfId="50" priority="52">
      <formula>IF(RIGHT(TEXT(AE102,"0.#"),1)=".",TRUE,FALSE)</formula>
    </cfRule>
  </conditionalFormatting>
  <conditionalFormatting sqref="AI102">
    <cfRule type="expression" dxfId="49" priority="49">
      <formula>IF(RIGHT(TEXT(AI102,"0.#"),1)=".",FALSE,TRUE)</formula>
    </cfRule>
    <cfRule type="expression" dxfId="48" priority="50">
      <formula>IF(RIGHT(TEXT(AI102,"0.#"),1)=".",TRUE,FALSE)</formula>
    </cfRule>
  </conditionalFormatting>
  <conditionalFormatting sqref="AU101:AU102">
    <cfRule type="expression" dxfId="47" priority="47">
      <formula>IF(RIGHT(TEXT(AU101,"0.#"),1)=".",FALSE,TRUE)</formula>
    </cfRule>
    <cfRule type="expression" dxfId="46" priority="48">
      <formula>IF(RIGHT(TEXT(AU101,"0.#"),1)=".",TRUE,FALSE)</formula>
    </cfRule>
  </conditionalFormatting>
  <conditionalFormatting sqref="AI116">
    <cfRule type="expression" dxfId="45" priority="45">
      <formula>IF(RIGHT(TEXT(AI116,"0.#"),1)=".",FALSE,TRUE)</formula>
    </cfRule>
    <cfRule type="expression" dxfId="44" priority="46">
      <formula>IF(RIGHT(TEXT(AI116,"0.#"),1)=".",TRUE,FALSE)</formula>
    </cfRule>
  </conditionalFormatting>
  <conditionalFormatting sqref="AI117 AM117">
    <cfRule type="expression" dxfId="43" priority="43">
      <formula>IF(RIGHT(TEXT(AI117,"0.#"),1)=".",FALSE,TRUE)</formula>
    </cfRule>
    <cfRule type="expression" dxfId="42" priority="44">
      <formula>IF(RIGHT(TEXT(AI117,"0.#"),1)=".",TRUE,FALSE)</formula>
    </cfRule>
  </conditionalFormatting>
  <conditionalFormatting sqref="AE116">
    <cfRule type="expression" dxfId="41" priority="41">
      <formula>IF(RIGHT(TEXT(AE116,"0.#"),1)=".",FALSE,TRUE)</formula>
    </cfRule>
    <cfRule type="expression" dxfId="40" priority="42">
      <formula>IF(RIGHT(TEXT(AE116,"0.#"),1)=".",TRUE,FALSE)</formula>
    </cfRule>
  </conditionalFormatting>
  <conditionalFormatting sqref="AE117">
    <cfRule type="expression" dxfId="39" priority="39">
      <formula>IF(RIGHT(TEXT(AE117,"0.#"),1)=".",FALSE,TRUE)</formula>
    </cfRule>
    <cfRule type="expression" dxfId="38" priority="40">
      <formula>IF(RIGHT(TEXT(AE117,"0.#"),1)=".",TRUE,FALSE)</formula>
    </cfRule>
  </conditionalFormatting>
  <conditionalFormatting sqref="AQ116">
    <cfRule type="expression" dxfId="37" priority="37">
      <formula>IF(RIGHT(TEXT(AQ116,"0.#"),1)=".",FALSE,TRUE)</formula>
    </cfRule>
    <cfRule type="expression" dxfId="36" priority="38">
      <formula>IF(RIGHT(TEXT(AQ116,"0.#"),1)=".",TRUE,FALSE)</formula>
    </cfRule>
  </conditionalFormatting>
  <conditionalFormatting sqref="AQ117">
    <cfRule type="expression" dxfId="35" priority="35">
      <formula>IF(RIGHT(TEXT(AQ117,"0.#"),1)=".",FALSE,TRUE)</formula>
    </cfRule>
    <cfRule type="expression" dxfId="34" priority="36">
      <formula>IF(RIGHT(TEXT(AQ117,"0.#"),1)=".",TRUE,FALSE)</formula>
    </cfRule>
  </conditionalFormatting>
  <conditionalFormatting sqref="AI134:AI135">
    <cfRule type="expression" dxfId="33" priority="33">
      <formula>IF(RIGHT(TEXT(AI134,"0.#"),1)=".",FALSE,TRUE)</formula>
    </cfRule>
    <cfRule type="expression" dxfId="32" priority="34">
      <formula>IF(RIGHT(TEXT(AI134,"0.#"),1)=".",TRUE,FALSE)</formula>
    </cfRule>
  </conditionalFormatting>
  <conditionalFormatting sqref="AE134:AE135">
    <cfRule type="expression" dxfId="31" priority="31">
      <formula>IF(RIGHT(TEXT(AE134,"0.#"),1)=".",FALSE,TRUE)</formula>
    </cfRule>
    <cfRule type="expression" dxfId="30" priority="32">
      <formula>IF(RIGHT(TEXT(AE134,"0.#"),1)=".",TRUE,FALSE)</formula>
    </cfRule>
  </conditionalFormatting>
  <conditionalFormatting sqref="AQ134:AQ135 AU134:AU135">
    <cfRule type="expression" dxfId="29" priority="29">
      <formula>IF(RIGHT(TEXT(AQ134,"0.#"),1)=".",FALSE,TRUE)</formula>
    </cfRule>
    <cfRule type="expression" dxfId="28" priority="30">
      <formula>IF(RIGHT(TEXT(AQ134,"0.#"),1)=".",TRUE,FALSE)</formula>
    </cfRule>
  </conditionalFormatting>
  <conditionalFormatting sqref="AU433">
    <cfRule type="expression" dxfId="27" priority="27">
      <formula>IF(RIGHT(TEXT(AU433,"0.#"),1)=".",FALSE,TRUE)</formula>
    </cfRule>
    <cfRule type="expression" dxfId="26" priority="28">
      <formula>IF(RIGHT(TEXT(AU433,"0.#"),1)=".",TRUE,FALSE)</formula>
    </cfRule>
  </conditionalFormatting>
  <conditionalFormatting sqref="AU434">
    <cfRule type="expression" dxfId="25" priority="25">
      <formula>IF(RIGHT(TEXT(AU434,"0.#"),1)=".",FALSE,TRUE)</formula>
    </cfRule>
    <cfRule type="expression" dxfId="24" priority="26">
      <formula>IF(RIGHT(TEXT(AU434,"0.#"),1)=".",TRUE,FALSE)</formula>
    </cfRule>
  </conditionalFormatting>
  <conditionalFormatting sqref="AU435">
    <cfRule type="expression" dxfId="23" priority="23">
      <formula>IF(RIGHT(TEXT(AU435,"0.#"),1)=".",FALSE,TRUE)</formula>
    </cfRule>
    <cfRule type="expression" dxfId="22" priority="24">
      <formula>IF(RIGHT(TEXT(AU435,"0.#"),1)=".",TRUE,FALSE)</formula>
    </cfRule>
  </conditionalFormatting>
  <conditionalFormatting sqref="AE39">
    <cfRule type="expression" dxfId="21" priority="21">
      <formula>IF(RIGHT(TEXT(AE39,"0.#"),1)=".",FALSE,TRUE)</formula>
    </cfRule>
    <cfRule type="expression" dxfId="20" priority="22">
      <formula>IF(RIGHT(TEXT(AE39,"0.#"),1)=".",TRUE,FALSE)</formula>
    </cfRule>
  </conditionalFormatting>
  <conditionalFormatting sqref="AE40">
    <cfRule type="expression" dxfId="19" priority="19">
      <formula>IF(RIGHT(TEXT(AE40,"0.#"),1)=".",FALSE,TRUE)</formula>
    </cfRule>
    <cfRule type="expression" dxfId="18" priority="20">
      <formula>IF(RIGHT(TEXT(AE40,"0.#"),1)=".",TRUE,FALSE)</formula>
    </cfRule>
  </conditionalFormatting>
  <conditionalFormatting sqref="AE41">
    <cfRule type="expression" dxfId="17" priority="17">
      <formula>IF(RIGHT(TEXT(AE41,"0.#"),1)=".",FALSE,TRUE)</formula>
    </cfRule>
    <cfRule type="expression" dxfId="16" priority="18">
      <formula>IF(RIGHT(TEXT(AE41,"0.#"),1)=".",TRUE,FALSE)</formula>
    </cfRule>
  </conditionalFormatting>
  <conditionalFormatting sqref="AI39">
    <cfRule type="expression" dxfId="15" priority="15">
      <formula>IF(RIGHT(TEXT(AI39,"0.#"),1)=".",FALSE,TRUE)</formula>
    </cfRule>
    <cfRule type="expression" dxfId="14" priority="16">
      <formula>IF(RIGHT(TEXT(AI39,"0.#"),1)=".",TRUE,FALSE)</formula>
    </cfRule>
  </conditionalFormatting>
  <conditionalFormatting sqref="AI40">
    <cfRule type="expression" dxfId="13" priority="13">
      <formula>IF(RIGHT(TEXT(AI40,"0.#"),1)=".",FALSE,TRUE)</formula>
    </cfRule>
    <cfRule type="expression" dxfId="12" priority="14">
      <formula>IF(RIGHT(TEXT(AI40,"0.#"),1)=".",TRUE,FALSE)</formula>
    </cfRule>
  </conditionalFormatting>
  <conditionalFormatting sqref="AI41">
    <cfRule type="expression" dxfId="11" priority="11">
      <formula>IF(RIGHT(TEXT(AI41,"0.#"),1)=".",FALSE,TRUE)</formula>
    </cfRule>
    <cfRule type="expression" dxfId="10" priority="12">
      <formula>IF(RIGHT(TEXT(AI41,"0.#"),1)=".",TRUE,FALSE)</formula>
    </cfRule>
  </conditionalFormatting>
  <conditionalFormatting sqref="AM40">
    <cfRule type="expression" dxfId="9" priority="9">
      <formula>IF(RIGHT(TEXT(AM40,"0.#"),1)=".",FALSE,TRUE)</formula>
    </cfRule>
    <cfRule type="expression" dxfId="8" priority="10">
      <formula>IF(RIGHT(TEXT(AM40,"0.#"),1)=".",TRUE,FALSE)</formula>
    </cfRule>
  </conditionalFormatting>
  <conditionalFormatting sqref="AM41">
    <cfRule type="expression" dxfId="7" priority="7">
      <formula>IF(RIGHT(TEXT(AM41,"0.#"),1)=".",FALSE,TRUE)</formula>
    </cfRule>
    <cfRule type="expression" dxfId="6" priority="8">
      <formula>IF(RIGHT(TEXT(AM41,"0.#"),1)=".",TRUE,FALSE)</formula>
    </cfRule>
  </conditionalFormatting>
  <conditionalFormatting sqref="AM39">
    <cfRule type="expression" dxfId="5" priority="5">
      <formula>IF(RIGHT(TEXT(AM39,"0.#"),1)=".",FALSE,TRUE)</formula>
    </cfRule>
    <cfRule type="expression" dxfId="4" priority="6">
      <formula>IF(RIGHT(TEXT(AM39,"0.#"),1)=".",TRUE,FALSE)</formula>
    </cfRule>
  </conditionalFormatting>
  <conditionalFormatting sqref="AQ39:AQ41">
    <cfRule type="expression" dxfId="3" priority="3">
      <formula>IF(RIGHT(TEXT(AQ39,"0.#"),1)=".",FALSE,TRUE)</formula>
    </cfRule>
    <cfRule type="expression" dxfId="2" priority="4">
      <formula>IF(RIGHT(TEXT(AQ39,"0.#"),1)=".",TRUE,FALSE)</formula>
    </cfRule>
  </conditionalFormatting>
  <conditionalFormatting sqref="AU39:AU41">
    <cfRule type="expression" dxfId="1" priority="1">
      <formula>IF(RIGHT(TEXT(AU39,"0.#"),1)=".",FALSE,TRUE)</formula>
    </cfRule>
    <cfRule type="expression" dxfId="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9" max="49" man="1"/>
    <brk id="704" max="49" man="1"/>
    <brk id="735" max="49" man="1"/>
    <brk id="779"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9" sqref="L19"/>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6640625"/>
    <col min="13" max="13" width="12" style="13" hidden="1" customWidth="1"/>
    <col min="14" max="14" width="4" style="13" hidden="1" customWidth="1"/>
    <col min="15" max="15" width="3.6640625" customWidth="1"/>
    <col min="16" max="16" width="8.33203125" customWidth="1"/>
    <col min="17" max="17" width="8.6640625" style="16" customWidth="1"/>
    <col min="18" max="18" width="9.44140625" style="13" hidden="1" customWidth="1"/>
    <col min="19" max="19" width="4" style="13" hidden="1" customWidth="1"/>
    <col min="20" max="20" width="8.664062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t="s">
        <v>512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512</v>
      </c>
      <c r="M3" s="13" t="str">
        <f t="shared" ref="M3:M11" si="2">IF(L3="","",K3)</f>
        <v>文教及び科学振興</v>
      </c>
      <c r="N3" s="13" t="str">
        <f>IF(M3="",N2,IF(N2&lt;&gt;"",CONCATENATE(N2,"、",M3),M3))</f>
        <v>文教及び科学振興</v>
      </c>
      <c r="O3" s="13"/>
      <c r="P3" s="12" t="s">
        <v>74</v>
      </c>
      <c r="Q3" s="17" t="s">
        <v>512</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t="s">
        <v>512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250</v>
      </c>
      <c r="B10" s="15"/>
      <c r="C10" s="13" t="str">
        <f t="shared" si="0"/>
        <v/>
      </c>
      <c r="D10" s="13" t="str">
        <f t="shared" si="8"/>
        <v>科学技術・イノベーション</v>
      </c>
      <c r="F10" s="18" t="s">
        <v>116</v>
      </c>
      <c r="G10" s="17"/>
      <c r="H10" s="13" t="str">
        <f t="shared" si="1"/>
        <v/>
      </c>
      <c r="I10" s="13" t="str">
        <f t="shared" si="5"/>
        <v>一般会計</v>
      </c>
      <c r="K10" s="14" t="s">
        <v>254</v>
      </c>
      <c r="L10" s="15"/>
      <c r="M10" s="13" t="str">
        <f t="shared" si="2"/>
        <v/>
      </c>
      <c r="N10" s="13" t="str">
        <f t="shared" si="6"/>
        <v>文教及び科学振興</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科学技術・イノベーション</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森枝 聖子</cp:lastModifiedBy>
  <cp:lastPrinted>2020-07-27T07:20:52Z</cp:lastPrinted>
  <dcterms:created xsi:type="dcterms:W3CDTF">2012-03-13T00:50:25Z</dcterms:created>
  <dcterms:modified xsi:type="dcterms:W3CDTF">2020-09-10T02:00:42Z</dcterms:modified>
</cp:coreProperties>
</file>