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<sst xmlns="http://schemas.openxmlformats.org/spreadsheetml/2006/main" count="2242" uniqueCount="580">
  <si>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</si>
  <si>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</si>
  <si>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</si>
  <si>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</si>
  <si>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</si>
  <si>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</si>
  <si>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</si>
  <si>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</si>
  <si>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</si>
  <si>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</si>
  <si>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</si>
  <si>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</si>
  <si>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</si>
  <si>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</si>
  <si>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</si>
  <si>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</si>
  <si>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</si>
  <si>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</si>
  <si>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</si>
  <si>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</si>
  <si>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</si>
  <si>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</si>
  <si>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</si>
  <si>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</si>
  <si>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</si>
  <si>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</si>
  <si>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</si>
  <si>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</si>
  <si>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</si>
  <si>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</si>
  <si>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</si>
  <si>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</si>
  <si>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</si>
  <si>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</si>
  <si>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</si>
  <si>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</si>
  <si>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</si>
  <si>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</si>
  <si>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</si>
  <si>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</si>
  <si>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</si>
  <si>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</si>
  <si>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</si>
  <si>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</si>
  <si>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</si>
  <si>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</si>
  <si>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</si>
  <si>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</si>
  <si>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</si>
  <si>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</si>
  <si>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</si>
  <si>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</si>
  <si>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</si>
  <si>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</si>
  <si>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</si>
  <si>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</si>
  <si>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</si>
  <si>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</si>
  <si>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</si>
  <si>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</si>
  <si>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</si>
  <si>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</si>
  <si>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</si>
  <si>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</si>
  <si>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</si>
  <si>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</si>
  <si>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</si>
  <si>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</si>
  <si>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</si>
  <si>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</si>
  <si>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</si>
  <si>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</si>
  <si>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</si>
  <si>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</si>
  <si>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</si>
  <si>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</si>
  <si>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</si>
  <si>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</si>
  <si>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</si>
  <si>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</si>
  <si>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</si>
  <si>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</si>
  <si>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</si>
  <si>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</si>
  <si>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</si>
  <si>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</si>
  <si>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</si>
  <si>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</si>
  <si>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</si>
  <si>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</si>
  <si>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</si>
  <si>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</si>
  <si>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</si>
  <si>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</si>
  <si>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</si>
  <si>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</si>
  <si>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</si>
  <si>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</si>
  <si>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</si>
  <si>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</si>
  <si>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</si>
  <si>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</si>
  <si>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</si>
  <si>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</si>
  <si>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</si>
  <si>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</si>
  <si>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</si>
  <si>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</si>
  <si>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</si>
  <si>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</si>
  <si>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</si>
  <si>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</si>
  <si>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</si>
  <si>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</si>
  <si>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</si>
  <si>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</si>
  <si>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</si>
  <si>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</si>
  <si>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</si>
  <si>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</si>
  <si>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</si>
  <si>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</si>
  <si>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</si>
  <si>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</si>
  <si>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</si>
  <si>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</si>
  <si>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</si>
  <si>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</si>
  <si>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</si>
  <si>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</si>
  <si>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</si>
  <si>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</si>
  <si>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</si>
  <si>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</si>
  <si>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</si>
  <si>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</si>
  <si>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</si>
  <si>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</si>
  <si>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</si>
  <si>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</si>
  <si>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</si>
  <si>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</si>
  <si>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</si>
  <si>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</si>
  <si>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</si>
  <si>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</si>
  <si>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</si>
  <si>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</si>
  <si>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</si>
  <si>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</si>
  <si>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</si>
  <si>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</si>
  <si>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</si>
  <si>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</si>
  <si>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</si>
  <si>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</si>
  <si>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</si>
  <si>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</si>
  <si>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</si>
  <si>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</si>
  <si>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</si>
  <si>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</si>
  <si>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</si>
  <si>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</si>
  <si>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</si>
  <si>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</si>
  <si>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</si>
  <si>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</si>
  <si>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</si>
  <si>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</si>
  <si>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</si>
  <si>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</si>
  <si>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</si>
  <si>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</si>
  <si>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</si>
  <si>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</si>
  <si>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</si>
  <si>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</si>
  <si>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</si>
  <si>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</si>
  <si>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</si>
  <si>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</si>
  <si>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</si>
  <si>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</si>
  <si>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</si>
  <si>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</si>
  <si>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</si>
  <si>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</si>
  <si>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</si>
  <si>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</si>
  <si>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</si>
  <si>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</si>
  <si>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</si>
  <si>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</si>
  <si>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</si>
  <si>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</si>
  <si>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</si>
  <si>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</si>
  <si>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</si>
  <si>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</si>
  <si>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</si>
  <si>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</si>
  <si>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</si>
  <si>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</si>
  <si>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</si>
  <si>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</si>
  <si>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</si>
  <si>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</si>
  <si>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</si>
  <si>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</si>
  <si>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</si>
  <si>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</si>
  <si>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</si>
  <si>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</si>
  <si>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</si>
  <si>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</si>
  <si>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</si>
  <si>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</si>
  <si>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</si>
  <si>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</si>
  <si>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</si>
  <si>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</si>
  <si>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</si>
  <si>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</si>
  <si>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</si>
  <si>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</si>
  <si>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</si>
  <si>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</si>
  <si>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</si>
  <si>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</si>
  <si>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</si>
  <si>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</si>
  <si>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</si>
  <si>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</si>
  <si>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</si>
  <si>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</si>
  <si>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</si>
  <si>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</si>
  <si>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</si>
  <si>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</si>
  <si>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</si>
  <si>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</si>
  <si>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</si>
  <si>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</si>
  <si>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</si>
  <si>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</si>
  <si>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</si>
  <si>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</si>
  <si>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</si>
  <si>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</si>
  <si>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</si>
  <si>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</si>
  <si>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</si>
  <si>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</si>
  <si>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</si>
  <si>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</si>
  <si>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</si>
  <si>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</si>
  <si>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</si>
  <si>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</si>
  <si>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</si>
  <si>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</si>
  <si>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</si>
  <si>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</si>
  <si>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</si>
  <si>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</si>
  <si>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</si>
  <si>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</si>
  <si>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</si>
  <si>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</si>
  <si>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</si>
  <si>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</si>
  <si>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</si>
  <si>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</si>
  <si>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</si>
  <si>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</si>
  <si>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</si>
  <si>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</si>
  <si>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</si>
  <si>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</si>
  <si>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</si>
  <si>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</si>
  <si>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</si>
  <si>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</si>
  <si>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</si>
  <si>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</si>
  <si>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</si>
  <si>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</si>
  <si>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</si>
  <si>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</si>
  <si>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</si>
  <si>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</si>
  <si>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</si>
  <si>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</si>
  <si>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</si>
  <si>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</si>
  <si>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</si>
  <si>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</si>
  <si>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</si>
  <si>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</si>
  <si>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</si>
  <si>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</si>
  <si>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</si>
  <si>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</si>
  <si>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</si>
  <si>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</si>
  <si>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</si>
  <si>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</si>
  <si>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</si>
  <si>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</si>
  <si>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</si>
  <si>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</si>
  <si>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</si>
  <si>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</si>
  <si>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</si>
  <si>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</si>
  <si>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</si>
  <si>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</si>
  <si>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</si>
  <si>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</si>
  <si>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</si>
  <si>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</si>
  <si>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</si>
  <si>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</si>
  <si>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</si>
  <si>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</si>
  <si>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</si>
  <si>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</si>
  <si>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</si>
  <si>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</si>
  <si>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</si>
  <si>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</si>
  <si>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</si>
  <si>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</si>
  <si>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</si>
  <si>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</si>
  <si>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</si>
  <si>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</si>
  <si>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</si>
  <si>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</si>
  <si>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</si>
  <si>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</si>
  <si>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</si>
  <si>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</si>
  <si>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</si>
  <si>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</si>
  <si>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</si>
  <si>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</si>
  <si>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</si>
  <si>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</si>
  <si>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</si>
  <si>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</si>
  <si>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</si>
  <si>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</si>
  <si>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</si>
  <si>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</si>
  <si>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</si>
  <si>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</si>
  <si>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</si>
  <si>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</si>
  <si>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</si>
  <si>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</si>
  <si>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</si>
  <si>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</si>
  <si>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</si>
  <si>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</si>
  <si>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</si>
  <si>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</si>
  <si>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</si>
  <si>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</si>
  <si>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</si>
  <si>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</si>
  <si>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</si>
  <si>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</si>
  <si>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</si>
  <si>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</si>
  <si>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</si>
  <si>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</si>
  <si>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</si>
  <si>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</si>
  <si>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</si>
  <si>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</si>
  <si>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</si>
  <si>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</si>
  <si>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</si>
  <si>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</si>
  <si>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</si>
  <si>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</si>
  <si>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</si>
  <si>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</si>
  <si>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</si>
  <si>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</si>
  <si>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</si>
  <si>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</si>
  <si>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</si>
  <si>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</si>
  <si>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</si>
  <si>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</si>
  <si>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</si>
  <si>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</si>
  <si>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</si>
  <si>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</si>
  <si>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</si>
  <si>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</si>
  <si>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</si>
  <si>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</si>
  <si>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</si>
  <si>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</si>
  <si>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</si>
  <si>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</si>
  <si>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</si>
  <si>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</si>
  <si>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</si>
  <si>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</si>
  <si>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</si>
  <si>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</si>
  <si>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</si>
  <si>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</si>
  <si>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</si>
  <si>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</si>
  <si>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</si>
  <si>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</si>
  <si>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</si>
  <si>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</si>
  <si>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</si>
  <si>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</si>
  <si>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</si>
  <si>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</si>
  <si>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</si>
  <si>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</si>
  <si>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</si>
  <si>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</si>
  <si>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</si>
  <si>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</si>
  <si>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</si>
  <si>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</si>
  <si>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</si>
  <si>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</si>
  <si>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</si>
  <si>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</si>
  <si>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</si>
  <si>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</si>
  <si>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</si>
  <si>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</si>
  <si>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</si>
  <si>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</si>
  <si>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</si>
  <si>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</si>
  <si>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</si>
  <si>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</si>
  <si>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</si>
  <si>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</si>
  <si>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</si>
  <si>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</si>
  <si>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</si>
  <si>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</si>
  <si>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</si>
  <si>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</si>
  <si>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</si>
  <si>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</si>
  <si>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</si>
  <si>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</si>
  <si>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</si>
  <si>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</si>
  <si>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</si>
  <si>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</si>
  <si>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</si>
  <si>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</si>
  <si>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</si>
  <si>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</si>
  <si>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</si>
  <si>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</si>
  <si>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</si>
  <si>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</si>
  <si>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</si>
  <si>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</si>
  <si>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</si>
  <si>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</si>
  <si>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</si>
  <si>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</si>
  <si>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自動車重量税財源公害健康被害補償に係る納付金財源交付</t>
    <phoneticPr fontId="5"/>
  </si>
  <si>
    <t>環境保健部</t>
    <phoneticPr fontId="5"/>
  </si>
  <si>
    <t>環境保健企画管理課</t>
    <phoneticPr fontId="5"/>
  </si>
  <si>
    <t>環境省</t>
  </si>
  <si>
    <t>○</t>
  </si>
  <si>
    <t>公害健康被害の補償等に関する法律第49条、附則第9条</t>
    <phoneticPr fontId="5"/>
  </si>
  <si>
    <t>-</t>
    <phoneticPr fontId="5"/>
  </si>
  <si>
    <t>　事業活動その他の人の活動に伴って生ずる相当範囲にわたる著しい大気汚染の影響による健康被害に係る損害を填補するための補償及び被害者の福祉に必要な事業を行うことにより、健康被害に係る被害者の迅速かつ公正な保護及び健康の確保を図る。</t>
    <phoneticPr fontId="5"/>
  </si>
  <si>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補償給付の支給等に要する費用の2割相当)として当該年度の自動車重量税の収入見込額の一部に相当する金額を交付するもの。（交付率：定額）
　なお、補償給付の支給等に要する費用のうち8割相当は(独)環境再生保全機構が、公健法に基づく汚染負荷量賦課金としてばい煙発生施設設置者から徴収している。</t>
    <phoneticPr fontId="5"/>
  </si>
  <si>
    <t>-</t>
    <phoneticPr fontId="5"/>
  </si>
  <si>
    <t>-</t>
    <phoneticPr fontId="5"/>
  </si>
  <si>
    <t>-</t>
    <phoneticPr fontId="5"/>
  </si>
  <si>
    <t>-</t>
    <phoneticPr fontId="5"/>
  </si>
  <si>
    <t>公害健康被害補償納付金交付金</t>
    <phoneticPr fontId="5"/>
  </si>
  <si>
    <t>全ての旧第一種地域において、公健法に基づいた補償給付が適切に実施されること。</t>
    <phoneticPr fontId="5"/>
  </si>
  <si>
    <t>公健法に基づき補償給付を行った旧第一種地域の数（補償給付実施主体数）。</t>
    <phoneticPr fontId="5"/>
  </si>
  <si>
    <t>公害健康被害補償納付金交付金の補償給付費等支給実績額報告書（出展：（独）環境再生保全機構）</t>
    <phoneticPr fontId="5"/>
  </si>
  <si>
    <t>地域</t>
    <rPh sb="0" eb="2">
      <t>チイキ</t>
    </rPh>
    <phoneticPr fontId="5"/>
  </si>
  <si>
    <t>-</t>
    <phoneticPr fontId="5"/>
  </si>
  <si>
    <t>各年度の補償給付支給件数</t>
    <phoneticPr fontId="5"/>
  </si>
  <si>
    <t>件</t>
    <rPh sb="0" eb="1">
      <t>ケン</t>
    </rPh>
    <phoneticPr fontId="5"/>
  </si>
  <si>
    <t>-</t>
  </si>
  <si>
    <t>-</t>
    <phoneticPr fontId="5"/>
  </si>
  <si>
    <t>交付金交付額／補償給付支給件数　　　　</t>
    <phoneticPr fontId="5"/>
  </si>
  <si>
    <t>百万円/
千件</t>
    <phoneticPr fontId="5"/>
  </si>
  <si>
    <t>円</t>
    <rPh sb="0" eb="1">
      <t>エン</t>
    </rPh>
    <phoneticPr fontId="5"/>
  </si>
  <si>
    <t>7,613/963</t>
    <phoneticPr fontId="5"/>
  </si>
  <si>
    <t>7,359/928</t>
    <phoneticPr fontId="5"/>
  </si>
  <si>
    <t>-</t>
    <phoneticPr fontId="5"/>
  </si>
  <si>
    <t>-</t>
    <phoneticPr fontId="5"/>
  </si>
  <si>
    <t>7.環境保健対策の推進</t>
    <phoneticPr fontId="5"/>
  </si>
  <si>
    <t>-</t>
    <phoneticPr fontId="5"/>
  </si>
  <si>
    <t>-</t>
    <phoneticPr fontId="5"/>
  </si>
  <si>
    <t>公健法に基づく補償等の進捗</t>
    <phoneticPr fontId="5"/>
  </si>
  <si>
    <t>-</t>
    <phoneticPr fontId="5"/>
  </si>
  <si>
    <t>公健法による被認定者に対し、公害の影響による健康被害に係る損害を填補するために、療養の給付、障害補償費等の補償給付を着実に支給。</t>
    <phoneticPr fontId="5"/>
  </si>
  <si>
    <t>公害健康被害の被認定者に関する補償給付等の費用に充てるための納付金のうち、大気の汚染の原因である物質を排出する自動車に係る分として自動車重量税の収入見込額の一部に相当する額を交付することで、公健法に基づく公正な補償給付を迅速に行う。</t>
    <phoneticPr fontId="5"/>
  </si>
  <si>
    <t>-</t>
    <phoneticPr fontId="5"/>
  </si>
  <si>
    <t>-</t>
    <phoneticPr fontId="5"/>
  </si>
  <si>
    <t>-</t>
    <phoneticPr fontId="5"/>
  </si>
  <si>
    <t>-</t>
    <phoneticPr fontId="5"/>
  </si>
  <si>
    <t>-</t>
    <phoneticPr fontId="5"/>
  </si>
  <si>
    <t>公健法に基づき、環境再生保全機構が交付する納付金のうち、大気汚染の原因である物質を排出する自動車に係る分として交付金を交付するものであり、補償給付及び福祉事業を実施するうえで不可欠な事業である。</t>
  </si>
  <si>
    <t>公健法に基づき、国が負担するものとされている経費である。</t>
  </si>
  <si>
    <t>公健法に基づき、交付している経費であり、補償給付及び福祉事業を実施するうえで不可欠な事業である。</t>
  </si>
  <si>
    <t>無</t>
  </si>
  <si>
    <t>公健法に基づき納付金を交付する環境再生保全機構への交付であり、妥当である。</t>
    <phoneticPr fontId="5"/>
  </si>
  <si>
    <t>‐</t>
  </si>
  <si>
    <t>公健法に基づき、環境再生保全機構が交付する納付金のうち、大気汚染の原因である物質を排出する自動車に係る分として交付金を交付するものであり、負担関係は妥当である。</t>
  </si>
  <si>
    <t>公健法に基づき算出される費用に係る交付であり、単位当たりコストは妥当である。</t>
  </si>
  <si>
    <t>公健法に基づき納付金を交付する環境再生保全機構への交付であり、適切である。</t>
  </si>
  <si>
    <t>公健法に基づく交付に限定されている。</t>
  </si>
  <si>
    <t>毎年各実施主体において補償給付が適切に行われており、目標に見合った実績となっている。</t>
    <rPh sb="0" eb="2">
      <t>マイトシ</t>
    </rPh>
    <rPh sb="2" eb="3">
      <t>カク</t>
    </rPh>
    <rPh sb="3" eb="5">
      <t>ジッシ</t>
    </rPh>
    <rPh sb="5" eb="7">
      <t>シュタイ</t>
    </rPh>
    <rPh sb="11" eb="13">
      <t>ホショウ</t>
    </rPh>
    <rPh sb="13" eb="15">
      <t>キュウフ</t>
    </rPh>
    <rPh sb="16" eb="18">
      <t>テキセツ</t>
    </rPh>
    <rPh sb="19" eb="20">
      <t>オコナ</t>
    </rPh>
    <rPh sb="26" eb="28">
      <t>モクヒョウ</t>
    </rPh>
    <rPh sb="29" eb="31">
      <t>ミア</t>
    </rPh>
    <rPh sb="33" eb="35">
      <t>ジッセキ</t>
    </rPh>
    <phoneticPr fontId="5"/>
  </si>
  <si>
    <t>実績と見込みが近い数値となっているため、見込みに見合った実績となっている。</t>
    <rPh sb="0" eb="2">
      <t>ジッセキ</t>
    </rPh>
    <rPh sb="3" eb="5">
      <t>ミコ</t>
    </rPh>
    <rPh sb="7" eb="8">
      <t>チカ</t>
    </rPh>
    <rPh sb="9" eb="11">
      <t>スウチ</t>
    </rPh>
    <rPh sb="20" eb="22">
      <t>ミコ</t>
    </rPh>
    <rPh sb="24" eb="26">
      <t>ミア</t>
    </rPh>
    <rPh sb="28" eb="30">
      <t>ジッセキ</t>
    </rPh>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</si>
  <si>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</si>
  <si>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</si>
  <si>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0264</t>
    <phoneticPr fontId="5"/>
  </si>
  <si>
    <t>A.(独)環境再生保全機構</t>
    <phoneticPr fontId="5"/>
  </si>
  <si>
    <t>B.大阪市</t>
    <phoneticPr fontId="5"/>
  </si>
  <si>
    <t>補償給付費</t>
    <phoneticPr fontId="5"/>
  </si>
  <si>
    <t>補償給付費に係る納付金</t>
    <phoneticPr fontId="5"/>
  </si>
  <si>
    <t>福祉事業費</t>
    <phoneticPr fontId="5"/>
  </si>
  <si>
    <t>公害保健福祉事業費に係る納付金</t>
    <phoneticPr fontId="5"/>
  </si>
  <si>
    <t>補償給付</t>
    <phoneticPr fontId="5"/>
  </si>
  <si>
    <t>公害保健福祉事業</t>
    <phoneticPr fontId="5"/>
  </si>
  <si>
    <t>（独）環境再生保全機構</t>
    <phoneticPr fontId="5"/>
  </si>
  <si>
    <t>対象となる地方自治体に交付する認定患者への補償給付費等</t>
    <phoneticPr fontId="5"/>
  </si>
  <si>
    <t>-</t>
    <phoneticPr fontId="5"/>
  </si>
  <si>
    <t>-</t>
    <phoneticPr fontId="5"/>
  </si>
  <si>
    <t>-</t>
    <phoneticPr fontId="5"/>
  </si>
  <si>
    <t>-</t>
    <phoneticPr fontId="5"/>
  </si>
  <si>
    <t>-</t>
    <phoneticPr fontId="5"/>
  </si>
  <si>
    <t>認定患者への補償給付費等</t>
    <phoneticPr fontId="5"/>
  </si>
  <si>
    <t>認定患者への補償給付費等</t>
    <phoneticPr fontId="5"/>
  </si>
  <si>
    <t>認定患者への補償給付費等</t>
    <phoneticPr fontId="5"/>
  </si>
  <si>
    <t>大阪市</t>
    <rPh sb="0" eb="3">
      <t>オオサカシ</t>
    </rPh>
    <phoneticPr fontId="5"/>
  </si>
  <si>
    <t>尼崎市</t>
    <rPh sb="0" eb="3">
      <t>アマガサキシ</t>
    </rPh>
    <phoneticPr fontId="5"/>
  </si>
  <si>
    <t>名古屋市</t>
    <rPh sb="0" eb="4">
      <t>ナゴヤシ</t>
    </rPh>
    <phoneticPr fontId="5"/>
  </si>
  <si>
    <t>倉敷市</t>
    <rPh sb="0" eb="3">
      <t>クラシキシ</t>
    </rPh>
    <phoneticPr fontId="5"/>
  </si>
  <si>
    <t>川崎市</t>
    <rPh sb="0" eb="3">
      <t>カワサキシ</t>
    </rPh>
    <phoneticPr fontId="5"/>
  </si>
  <si>
    <t>堺市</t>
    <rPh sb="0" eb="2">
      <t>サカイシ</t>
    </rPh>
    <phoneticPr fontId="5"/>
  </si>
  <si>
    <t>板橋区</t>
    <rPh sb="0" eb="3">
      <t>イタバシク</t>
    </rPh>
    <phoneticPr fontId="5"/>
  </si>
  <si>
    <t>東大阪市</t>
    <rPh sb="0" eb="4">
      <t>ヒガシオオサカシ</t>
    </rPh>
    <phoneticPr fontId="5"/>
  </si>
  <si>
    <t>江東区</t>
    <rPh sb="0" eb="3">
      <t>コウトウク</t>
    </rPh>
    <phoneticPr fontId="5"/>
  </si>
  <si>
    <t>北九州市</t>
    <rPh sb="0" eb="4">
      <t>キタキュウシュウシ</t>
    </rPh>
    <phoneticPr fontId="5"/>
  </si>
  <si>
    <t>262</t>
    <phoneticPr fontId="5"/>
  </si>
  <si>
    <t>246</t>
    <phoneticPr fontId="5"/>
  </si>
  <si>
    <t>261</t>
    <phoneticPr fontId="5"/>
  </si>
  <si>
    <t>267</t>
    <phoneticPr fontId="5"/>
  </si>
  <si>
    <t>225</t>
    <phoneticPr fontId="5"/>
  </si>
  <si>
    <t>224</t>
    <phoneticPr fontId="5"/>
  </si>
  <si>
    <t>233</t>
    <phoneticPr fontId="5"/>
  </si>
  <si>
    <t>270</t>
    <phoneticPr fontId="5"/>
  </si>
  <si>
    <t>7,276/897</t>
    <phoneticPr fontId="5"/>
  </si>
  <si>
    <t>7,201/897</t>
    <phoneticPr fontId="5"/>
  </si>
  <si>
    <t>課長　田中　良典</t>
    <rPh sb="3" eb="5">
      <t>タナカ</t>
    </rPh>
    <rPh sb="6" eb="8">
      <t>ヨシノリ</t>
    </rPh>
    <phoneticPr fontId="5"/>
  </si>
  <si>
    <t>指定疾病の被認定患者数の減少のための減。</t>
    <rPh sb="0" eb="2">
      <t>シテイ</t>
    </rPh>
    <rPh sb="2" eb="4">
      <t>シッペイ</t>
    </rPh>
    <rPh sb="5" eb="6">
      <t>ヒ</t>
    </rPh>
    <rPh sb="6" eb="8">
      <t>ニンテイ</t>
    </rPh>
    <rPh sb="8" eb="10">
      <t>カンジャ</t>
    </rPh>
    <rPh sb="10" eb="11">
      <t>スウ</t>
    </rPh>
    <rPh sb="12" eb="14">
      <t>ゲンショウ</t>
    </rPh>
    <rPh sb="18" eb="19">
      <t>ゲン</t>
    </rPh>
    <phoneticPr fontId="5"/>
  </si>
  <si>
    <t>外部有識者点検対象外</t>
    <phoneticPr fontId="5"/>
  </si>
  <si>
    <t>引き続き公健法に基づく補償給付に必要な額を確実に交付するため、定期的に交付状況を確認し、適正な予算執行に努めること。また、引き続き、給付実績等を踏まえた予算規模の見直しを行うこと。</t>
    <phoneticPr fontId="5"/>
  </si>
  <si>
    <t xml:space="preserve">交付状況を確認し、給付実績等を踏まえた予算規模の要求を行った。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</si>
</sst>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35</xdr:col>
      <xdr:colOff>16542</xdr:colOff>
      <xdr:row>744</xdr:row>
      <xdr:rowOff>256134</xdr:rowOff>
    </xdr:to>
    <xdr:sp macro="" textlink="">
      <xdr:nvSpPr>
        <xdr:cNvPr id="13" name="正方形/長方形 12"/>
        <xdr:cNvSpPr/>
      </xdr:nvSpPr>
      <xdr:spPr>
        <a:xfrm>
          <a:off x="3556000" y="42062400"/>
          <a:ext cx="2683542" cy="9673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7,276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14</xdr:col>
      <xdr:colOff>118531</xdr:colOff>
      <xdr:row>745</xdr:row>
      <xdr:rowOff>73780</xdr:rowOff>
    </xdr:from>
    <xdr:to>
      <xdr:col>41</xdr:col>
      <xdr:colOff>82549</xdr:colOff>
      <xdr:row>749</xdr:row>
      <xdr:rowOff>166377</xdr:rowOff>
    </xdr:to>
    <xdr:pic>
      <xdr:nvPicPr>
        <xdr:cNvPr id="14" name="図 13"/>
        <xdr:cNvPicPr>
          <a:picLocks noChangeAspect="1"/>
        </xdr:cNvPicPr>
      </xdr:nvPicPr>
      <xdr:blipFill>
        <a:blip xmlns:r="http://schemas.openxmlformats.org/officeDocument/2006/relationships" r:embed="rId1"/>
        <a:stretch>
          <a:fillRect/>
        </a:stretch>
      </xdr:blipFill>
      <xdr:spPr>
        <a:xfrm>
          <a:off x="2607731" y="43196630"/>
          <a:ext cx="4936068" cy="1508647"/>
        </a:xfrm>
        <a:prstGeom prst="rect">
          <a:avLst/>
        </a:prstGeom>
      </xdr:spPr>
    </xdr:pic>
    <xdr:clientData/>
  </xdr:twoCellAnchor>
  <xdr:oneCellAnchor>
    <xdr:from>
      <xdr:col>15</xdr:col>
      <xdr:colOff>104018</xdr:colOff>
      <xdr:row>745</xdr:row>
      <xdr:rowOff>231624</xdr:rowOff>
    </xdr:from>
    <xdr:ext cx="4738915" cy="1409745"/>
    <xdr:sp macro="" textlink="">
      <xdr:nvSpPr>
        <xdr:cNvPr id="15" name="テキスト ボックス 14"/>
        <xdr:cNvSpPr txBox="1"/>
      </xdr:nvSpPr>
      <xdr:spPr>
        <a:xfrm>
          <a:off x="2771018" y="43354474"/>
          <a:ext cx="4738915" cy="1409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補償給付費及び公害保健福祉事業に要する費用</a:t>
          </a:r>
          <a:endParaRPr kumimoji="1" lang="en-US" altLang="ja-JP" sz="1600"/>
        </a:p>
        <a:p>
          <a:r>
            <a:rPr kumimoji="1" lang="ja-JP" altLang="en-US" sz="1600"/>
            <a:t>に充てるための機構の交付金のうち大気の汚染の</a:t>
          </a:r>
          <a:endParaRPr kumimoji="1" lang="en-US" altLang="ja-JP" sz="1600"/>
        </a:p>
        <a:p>
          <a:r>
            <a:rPr kumimoji="1" lang="ja-JP" altLang="en-US" sz="1600"/>
            <a:t>原因である物質を排出する自動車に係る分として</a:t>
          </a:r>
          <a:endParaRPr kumimoji="1" lang="en-US" altLang="ja-JP" sz="1600"/>
        </a:p>
        <a:p>
          <a:r>
            <a:rPr kumimoji="1" lang="ja-JP" altLang="en-US" sz="1600"/>
            <a:t>必要であると見込まれる金額を交付。</a:t>
          </a:r>
          <a:endParaRPr kumimoji="1" lang="en-US" altLang="ja-JP" sz="1600"/>
        </a:p>
        <a:p>
          <a:endParaRPr kumimoji="1" lang="en-US" altLang="ja-JP" sz="1600"/>
        </a:p>
      </xdr:txBody>
    </xdr:sp>
    <xdr:clientData/>
  </xdr:oneCellAnchor>
  <xdr:twoCellAnchor editAs="oneCell">
    <xdr:from>
      <xdr:col>26</xdr:col>
      <xdr:colOff>154214</xdr:colOff>
      <xdr:row>749</xdr:row>
      <xdr:rowOff>335642</xdr:rowOff>
    </xdr:from>
    <xdr:to>
      <xdr:col>28</xdr:col>
      <xdr:colOff>25866</xdr:colOff>
      <xdr:row>754</xdr:row>
      <xdr:rowOff>146874</xdr:rowOff>
    </xdr:to>
    <xdr:pic>
      <xdr:nvPicPr>
        <xdr:cNvPr id="16" name="図 15"/>
        <xdr:cNvPicPr>
          <a:picLocks noChangeAspect="1"/>
        </xdr:cNvPicPr>
      </xdr:nvPicPr>
      <xdr:blipFill>
        <a:blip xmlns:r="http://schemas.openxmlformats.org/officeDocument/2006/relationships" r:embed="rId2"/>
        <a:stretch>
          <a:fillRect/>
        </a:stretch>
      </xdr:blipFill>
      <xdr:spPr>
        <a:xfrm>
          <a:off x="4777014" y="44874542"/>
          <a:ext cx="239952" cy="1582882"/>
        </a:xfrm>
        <a:prstGeom prst="rect">
          <a:avLst/>
        </a:prstGeom>
      </xdr:spPr>
    </xdr:pic>
    <xdr:clientData/>
  </xdr:twoCellAnchor>
  <xdr:twoCellAnchor>
    <xdr:from>
      <xdr:col>20</xdr:col>
      <xdr:colOff>45357</xdr:colOff>
      <xdr:row>754</xdr:row>
      <xdr:rowOff>63500</xdr:rowOff>
    </xdr:from>
    <xdr:to>
      <xdr:col>34</xdr:col>
      <xdr:colOff>136071</xdr:colOff>
      <xdr:row>755</xdr:row>
      <xdr:rowOff>202772</xdr:rowOff>
    </xdr:to>
    <xdr:sp macro="" textlink="">
      <xdr:nvSpPr>
        <xdr:cNvPr id="17" name="大かっこ 16"/>
        <xdr:cNvSpPr/>
      </xdr:nvSpPr>
      <xdr:spPr>
        <a:xfrm>
          <a:off x="3601357" y="46374050"/>
          <a:ext cx="2579914" cy="494872"/>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72572</xdr:colOff>
      <xdr:row>754</xdr:row>
      <xdr:rowOff>9072</xdr:rowOff>
    </xdr:from>
    <xdr:ext cx="2331356" cy="625812"/>
    <xdr:sp macro="" textlink="">
      <xdr:nvSpPr>
        <xdr:cNvPr id="18" name="テキスト ボックス 17"/>
        <xdr:cNvSpPr txBox="1"/>
      </xdr:nvSpPr>
      <xdr:spPr>
        <a:xfrm>
          <a:off x="3806372" y="46319622"/>
          <a:ext cx="2331356" cy="62581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公健法附則第９条に基づく交付金</a:t>
          </a:r>
        </a:p>
      </xdr:txBody>
    </xdr:sp>
    <xdr:clientData/>
  </xdr:oneCellAnchor>
  <xdr:twoCellAnchor>
    <xdr:from>
      <xdr:col>19</xdr:col>
      <xdr:colOff>18143</xdr:colOff>
      <xdr:row>756</xdr:row>
      <xdr:rowOff>0</xdr:rowOff>
    </xdr:from>
    <xdr:to>
      <xdr:col>35</xdr:col>
      <xdr:colOff>172357</xdr:colOff>
      <xdr:row>757</xdr:row>
      <xdr:rowOff>225187</xdr:rowOff>
    </xdr:to>
    <xdr:sp macro="" textlink="">
      <xdr:nvSpPr>
        <xdr:cNvPr id="19" name="正方形/長方形 18"/>
        <xdr:cNvSpPr/>
      </xdr:nvSpPr>
      <xdr:spPr>
        <a:xfrm>
          <a:off x="3396343" y="47021750"/>
          <a:ext cx="2999014" cy="58078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．（独）環境再生保全機構</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7,613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26</xdr:col>
      <xdr:colOff>145143</xdr:colOff>
      <xdr:row>757</xdr:row>
      <xdr:rowOff>390071</xdr:rowOff>
    </xdr:from>
    <xdr:to>
      <xdr:col>28</xdr:col>
      <xdr:colOff>16795</xdr:colOff>
      <xdr:row>759</xdr:row>
      <xdr:rowOff>623349</xdr:rowOff>
    </xdr:to>
    <xdr:pic>
      <xdr:nvPicPr>
        <xdr:cNvPr id="20" name="図 19"/>
        <xdr:cNvPicPr>
          <a:picLocks noChangeAspect="1"/>
        </xdr:cNvPicPr>
      </xdr:nvPicPr>
      <xdr:blipFill>
        <a:blip xmlns:r="http://schemas.openxmlformats.org/officeDocument/2006/relationships" r:embed="rId3"/>
        <a:stretch>
          <a:fillRect/>
        </a:stretch>
      </xdr:blipFill>
      <xdr:spPr>
        <a:xfrm>
          <a:off x="4767943" y="47767421"/>
          <a:ext cx="239952" cy="1566778"/>
        </a:xfrm>
        <a:prstGeom prst="rect">
          <a:avLst/>
        </a:prstGeom>
      </xdr:spPr>
    </xdr:pic>
    <xdr:clientData/>
  </xdr:twoCellAnchor>
  <xdr:twoCellAnchor>
    <xdr:from>
      <xdr:col>23</xdr:col>
      <xdr:colOff>134257</xdr:colOff>
      <xdr:row>760</xdr:row>
      <xdr:rowOff>68338</xdr:rowOff>
    </xdr:from>
    <xdr:to>
      <xdr:col>31</xdr:col>
      <xdr:colOff>87300</xdr:colOff>
      <xdr:row>760</xdr:row>
      <xdr:rowOff>345497</xdr:rowOff>
    </xdr:to>
    <xdr:sp macro="" textlink="">
      <xdr:nvSpPr>
        <xdr:cNvPr id="21" name="大かっこ 20"/>
        <xdr:cNvSpPr/>
      </xdr:nvSpPr>
      <xdr:spPr>
        <a:xfrm>
          <a:off x="4223657" y="49445938"/>
          <a:ext cx="1375443" cy="277159"/>
        </a:xfrm>
        <a:prstGeom prst="bracketPair">
          <a:avLst/>
        </a:prstGeom>
        <a:noFill/>
        <a:ln w="34925" cap="sq" cmpd="sng" algn="ctr">
          <a:solidFill>
            <a:sysClr val="windowText" lastClr="000000"/>
          </a:solidFill>
          <a:prstDash val="solid"/>
          <a:bevel/>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24</xdr:col>
      <xdr:colOff>145748</xdr:colOff>
      <xdr:row>760</xdr:row>
      <xdr:rowOff>605</xdr:rowOff>
    </xdr:from>
    <xdr:ext cx="965200" cy="425822"/>
    <xdr:sp macro="" textlink="">
      <xdr:nvSpPr>
        <xdr:cNvPr id="22" name="テキスト ボックス 21"/>
        <xdr:cNvSpPr txBox="1"/>
      </xdr:nvSpPr>
      <xdr:spPr>
        <a:xfrm>
          <a:off x="4412948" y="49378205"/>
          <a:ext cx="965200" cy="42582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納付金</a:t>
          </a:r>
        </a:p>
      </xdr:txBody>
    </xdr:sp>
    <xdr:clientData/>
  </xdr:oneCellAnchor>
  <xdr:twoCellAnchor>
    <xdr:from>
      <xdr:col>18</xdr:col>
      <xdr:colOff>163285</xdr:colOff>
      <xdr:row>761</xdr:row>
      <xdr:rowOff>60476</xdr:rowOff>
    </xdr:from>
    <xdr:to>
      <xdr:col>36</xdr:col>
      <xdr:colOff>110066</xdr:colOff>
      <xdr:row>765</xdr:row>
      <xdr:rowOff>30416</xdr:rowOff>
    </xdr:to>
    <xdr:sp macro="" textlink="">
      <xdr:nvSpPr>
        <xdr:cNvPr id="23" name="正方形/長方形 22"/>
        <xdr:cNvSpPr/>
      </xdr:nvSpPr>
      <xdr:spPr>
        <a:xfrm>
          <a:off x="3363685" y="49806376"/>
          <a:ext cx="3147181" cy="13351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旧第一種指定地域</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県市区</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7,276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259</v>
      </c>
      <c r="AT2" s="204"/>
      <c r="AU2" s="204"/>
      <c r="AV2" s="42" t="str">
        <f>IF(AW2="", "", "-")</f>
        <v/>
      </c>
      <c r="AW2" s="387"/>
      <c r="AX2" s="387"/>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483</v>
      </c>
      <c r="AK3" s="512"/>
      <c r="AL3" s="512"/>
      <c r="AM3" s="512"/>
      <c r="AN3" s="512"/>
      <c r="AO3" s="512"/>
      <c r="AP3" s="512"/>
      <c r="AQ3" s="512"/>
      <c r="AR3" s="512"/>
      <c r="AS3" s="512"/>
      <c r="AT3" s="512"/>
      <c r="AU3" s="512"/>
      <c r="AV3" s="512"/>
      <c r="AW3" s="512"/>
      <c r="AX3" s="24" t="s">
        <v>64</v>
      </c>
    </row>
    <row r="4" spans="1:50" ht="24.75" customHeight="1" x14ac:dyDescent="0.2">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5" t="s">
        <v>405</v>
      </c>
      <c r="H5" s="546"/>
      <c r="I5" s="546"/>
      <c r="J5" s="546"/>
      <c r="K5" s="546"/>
      <c r="L5" s="546"/>
      <c r="M5" s="547" t="s">
        <v>65</v>
      </c>
      <c r="N5" s="548"/>
      <c r="O5" s="548"/>
      <c r="P5" s="548"/>
      <c r="Q5" s="548"/>
      <c r="R5" s="549"/>
      <c r="S5" s="550" t="s">
        <v>69</v>
      </c>
      <c r="T5" s="546"/>
      <c r="U5" s="546"/>
      <c r="V5" s="546"/>
      <c r="W5" s="546"/>
      <c r="X5" s="551"/>
      <c r="Y5" s="706" t="s">
        <v>3</v>
      </c>
      <c r="Z5" s="707"/>
      <c r="AA5" s="707"/>
      <c r="AB5" s="707"/>
      <c r="AC5" s="707"/>
      <c r="AD5" s="708"/>
      <c r="AE5" s="709" t="s">
        <v>482</v>
      </c>
      <c r="AF5" s="709"/>
      <c r="AG5" s="709"/>
      <c r="AH5" s="709"/>
      <c r="AI5" s="709"/>
      <c r="AJ5" s="709"/>
      <c r="AK5" s="709"/>
      <c r="AL5" s="709"/>
      <c r="AM5" s="709"/>
      <c r="AN5" s="709"/>
      <c r="AO5" s="709"/>
      <c r="AP5" s="710"/>
      <c r="AQ5" s="711" t="s">
        <v>575</v>
      </c>
      <c r="AR5" s="712"/>
      <c r="AS5" s="712"/>
      <c r="AT5" s="712"/>
      <c r="AU5" s="712"/>
      <c r="AV5" s="712"/>
      <c r="AW5" s="712"/>
      <c r="AX5" s="713"/>
    </row>
    <row r="6" spans="1:50" ht="39" customHeight="1" x14ac:dyDescent="0.2">
      <c r="A6" s="716" t="s">
        <v>4</v>
      </c>
      <c r="B6" s="717"/>
      <c r="C6" s="717"/>
      <c r="D6" s="717"/>
      <c r="E6" s="717"/>
      <c r="F6" s="71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24" t="s">
        <v>22</v>
      </c>
      <c r="B7" s="825"/>
      <c r="C7" s="825"/>
      <c r="D7" s="825"/>
      <c r="E7" s="825"/>
      <c r="F7" s="826"/>
      <c r="G7" s="827" t="s">
        <v>485</v>
      </c>
      <c r="H7" s="828"/>
      <c r="I7" s="828"/>
      <c r="J7" s="828"/>
      <c r="K7" s="828"/>
      <c r="L7" s="828"/>
      <c r="M7" s="828"/>
      <c r="N7" s="828"/>
      <c r="O7" s="828"/>
      <c r="P7" s="828"/>
      <c r="Q7" s="828"/>
      <c r="R7" s="828"/>
      <c r="S7" s="828"/>
      <c r="T7" s="828"/>
      <c r="U7" s="828"/>
      <c r="V7" s="828"/>
      <c r="W7" s="828"/>
      <c r="X7" s="829"/>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4" t="s">
        <v>211</v>
      </c>
      <c r="B8" s="825"/>
      <c r="C8" s="825"/>
      <c r="D8" s="825"/>
      <c r="E8" s="825"/>
      <c r="F8" s="826"/>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2">
      <c r="A9" s="135" t="s">
        <v>23</v>
      </c>
      <c r="B9" s="136"/>
      <c r="C9" s="136"/>
      <c r="D9" s="136"/>
      <c r="E9" s="136"/>
      <c r="F9" s="136"/>
      <c r="G9" s="559" t="s">
        <v>487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31" t="s">
        <v>29</v>
      </c>
      <c r="B10" s="732"/>
      <c r="C10" s="732"/>
      <c r="D10" s="732"/>
      <c r="E10" s="732"/>
      <c r="F10" s="732"/>
      <c r="G10" s="664" t="s">
        <v>488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3"/>
    </row>
    <row r="13" spans="1:50" ht="21" customHeight="1" x14ac:dyDescent="0.2">
      <c r="A13" s="132"/>
      <c r="B13" s="133"/>
      <c r="C13" s="133"/>
      <c r="D13" s="133"/>
      <c r="E13" s="133"/>
      <c r="F13" s="134"/>
      <c r="G13" s="734" t="s">
        <v>6</v>
      </c>
      <c r="H13" s="735"/>
      <c r="I13" s="627" t="s">
        <v>7</v>
      </c>
      <c r="J13" s="628"/>
      <c r="K13" s="628"/>
      <c r="L13" s="628"/>
      <c r="M13" s="628"/>
      <c r="N13" s="628"/>
      <c r="O13" s="629"/>
      <c r="P13" s="102">
        <v>7616</v>
      </c>
      <c r="Q13" s="103"/>
      <c r="R13" s="103"/>
      <c r="S13" s="103"/>
      <c r="T13" s="103"/>
      <c r="U13" s="103"/>
      <c r="V13" s="104"/>
      <c r="W13" s="102">
        <v>7361</v>
      </c>
      <c r="X13" s="103"/>
      <c r="Y13" s="103"/>
      <c r="Z13" s="103"/>
      <c r="AA13" s="103"/>
      <c r="AB13" s="103"/>
      <c r="AC13" s="104"/>
      <c r="AD13" s="102">
        <v>7279</v>
      </c>
      <c r="AE13" s="103"/>
      <c r="AF13" s="103"/>
      <c r="AG13" s="103"/>
      <c r="AH13" s="103"/>
      <c r="AI13" s="103"/>
      <c r="AJ13" s="104"/>
      <c r="AK13" s="102">
        <v>7201</v>
      </c>
      <c r="AL13" s="103"/>
      <c r="AM13" s="103"/>
      <c r="AN13" s="103"/>
      <c r="AO13" s="103"/>
      <c r="AP13" s="103"/>
      <c r="AQ13" s="104"/>
      <c r="AR13" s="99">
        <v>7038</v>
      </c>
      <c r="AS13" s="100"/>
      <c r="AT13" s="100"/>
      <c r="AU13" s="100"/>
      <c r="AV13" s="100"/>
      <c r="AW13" s="100"/>
      <c r="AX13" s="384"/>
    </row>
    <row r="14" spans="1:50" ht="21" customHeight="1" x14ac:dyDescent="0.2">
      <c r="A14" s="132"/>
      <c r="B14" s="133"/>
      <c r="C14" s="133"/>
      <c r="D14" s="133"/>
      <c r="E14" s="133"/>
      <c r="F14" s="134"/>
      <c r="G14" s="736"/>
      <c r="H14" s="737"/>
      <c r="I14" s="562" t="s">
        <v>8</v>
      </c>
      <c r="J14" s="618"/>
      <c r="K14" s="618"/>
      <c r="L14" s="618"/>
      <c r="M14" s="618"/>
      <c r="N14" s="618"/>
      <c r="O14" s="619"/>
      <c r="P14" s="102" t="s">
        <v>489</v>
      </c>
      <c r="Q14" s="103"/>
      <c r="R14" s="103"/>
      <c r="S14" s="103"/>
      <c r="T14" s="103"/>
      <c r="U14" s="103"/>
      <c r="V14" s="104"/>
      <c r="W14" s="102" t="s">
        <v>491</v>
      </c>
      <c r="X14" s="103"/>
      <c r="Y14" s="103"/>
      <c r="Z14" s="103"/>
      <c r="AA14" s="103"/>
      <c r="AB14" s="103"/>
      <c r="AC14" s="104"/>
      <c r="AD14" s="102" t="s">
        <v>486</v>
      </c>
      <c r="AE14" s="103"/>
      <c r="AF14" s="103"/>
      <c r="AG14" s="103"/>
      <c r="AH14" s="103"/>
      <c r="AI14" s="103"/>
      <c r="AJ14" s="104"/>
      <c r="AK14" s="102" t="s">
        <v>492</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2" t="s">
        <v>50</v>
      </c>
      <c r="J15" s="563"/>
      <c r="K15" s="563"/>
      <c r="L15" s="563"/>
      <c r="M15" s="563"/>
      <c r="N15" s="563"/>
      <c r="O15" s="564"/>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t="s">
        <v>486</v>
      </c>
      <c r="AS15" s="103"/>
      <c r="AT15" s="103"/>
      <c r="AU15" s="103"/>
      <c r="AV15" s="103"/>
      <c r="AW15" s="103"/>
      <c r="AX15" s="617"/>
    </row>
    <row r="16" spans="1:50" ht="21" customHeight="1" x14ac:dyDescent="0.2">
      <c r="A16" s="132"/>
      <c r="B16" s="133"/>
      <c r="C16" s="133"/>
      <c r="D16" s="133"/>
      <c r="E16" s="133"/>
      <c r="F16" s="134"/>
      <c r="G16" s="736"/>
      <c r="H16" s="737"/>
      <c r="I16" s="562" t="s">
        <v>51</v>
      </c>
      <c r="J16" s="563"/>
      <c r="K16" s="563"/>
      <c r="L16" s="563"/>
      <c r="M16" s="563"/>
      <c r="N16" s="563"/>
      <c r="O16" s="564"/>
      <c r="P16" s="102" t="s">
        <v>490</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2" t="s">
        <v>49</v>
      </c>
      <c r="J17" s="618"/>
      <c r="K17" s="618"/>
      <c r="L17" s="618"/>
      <c r="M17" s="618"/>
      <c r="N17" s="618"/>
      <c r="O17" s="619"/>
      <c r="P17" s="102" t="s">
        <v>491</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8"/>
      <c r="H18" s="739"/>
      <c r="I18" s="726" t="s">
        <v>20</v>
      </c>
      <c r="J18" s="727"/>
      <c r="K18" s="727"/>
      <c r="L18" s="727"/>
      <c r="M18" s="727"/>
      <c r="N18" s="727"/>
      <c r="O18" s="728"/>
      <c r="P18" s="108">
        <f>SUM(P13:V17)</f>
        <v>7616</v>
      </c>
      <c r="Q18" s="109"/>
      <c r="R18" s="109"/>
      <c r="S18" s="109"/>
      <c r="T18" s="109"/>
      <c r="U18" s="109"/>
      <c r="V18" s="110"/>
      <c r="W18" s="108">
        <f>SUM(W13:AC17)</f>
        <v>7361</v>
      </c>
      <c r="X18" s="109"/>
      <c r="Y18" s="109"/>
      <c r="Z18" s="109"/>
      <c r="AA18" s="109"/>
      <c r="AB18" s="109"/>
      <c r="AC18" s="110"/>
      <c r="AD18" s="108">
        <f>SUM(AD13:AJ17)</f>
        <v>7279</v>
      </c>
      <c r="AE18" s="109"/>
      <c r="AF18" s="109"/>
      <c r="AG18" s="109"/>
      <c r="AH18" s="109"/>
      <c r="AI18" s="109"/>
      <c r="AJ18" s="110"/>
      <c r="AK18" s="108">
        <f>SUM(AK13:AQ17)</f>
        <v>7201</v>
      </c>
      <c r="AL18" s="109"/>
      <c r="AM18" s="109"/>
      <c r="AN18" s="109"/>
      <c r="AO18" s="109"/>
      <c r="AP18" s="109"/>
      <c r="AQ18" s="110"/>
      <c r="AR18" s="108">
        <f>SUM(AR13:AX17)</f>
        <v>7038</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7613</v>
      </c>
      <c r="Q19" s="103"/>
      <c r="R19" s="103"/>
      <c r="S19" s="103"/>
      <c r="T19" s="103"/>
      <c r="U19" s="103"/>
      <c r="V19" s="104"/>
      <c r="W19" s="102">
        <v>7359</v>
      </c>
      <c r="X19" s="103"/>
      <c r="Y19" s="103"/>
      <c r="Z19" s="103"/>
      <c r="AA19" s="103"/>
      <c r="AB19" s="103"/>
      <c r="AC19" s="104"/>
      <c r="AD19" s="102">
        <v>7276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0.99960609243697474</v>
      </c>
      <c r="Q20" s="526"/>
      <c r="R20" s="526"/>
      <c r="S20" s="526"/>
      <c r="T20" s="526"/>
      <c r="U20" s="526"/>
      <c r="V20" s="526"/>
      <c r="W20" s="526">
        <f t="shared" ref="W20" si="0">IF(W18=0, "-", SUM(W19)/W18)</f>
        <v>0.999728297785627</v>
      </c>
      <c r="X20" s="526"/>
      <c r="Y20" s="526"/>
      <c r="Z20" s="526"/>
      <c r="AA20" s="526"/>
      <c r="AB20" s="526"/>
      <c r="AC20" s="526"/>
      <c r="AD20" s="526">
        <f t="shared" ref="AD20" si="1">IF(AD18=0, "-", SUM(AD19)/AD18)</f>
        <v>0.99958785547465312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5" t="s">
        <v>278</v>
      </c>
      <c r="H21" s="926"/>
      <c r="I21" s="926"/>
      <c r="J21" s="926"/>
      <c r="K21" s="926"/>
      <c r="L21" s="926"/>
      <c r="M21" s="926"/>
      <c r="N21" s="926"/>
      <c r="O21" s="926"/>
      <c r="P21" s="526">
        <f>IF(P19=0, "-", SUM(P19)/SUM(P13,P14))</f>
        <v>0.99960609243697474</v>
      </c>
      <c r="Q21" s="526"/>
      <c r="R21" s="526"/>
      <c r="S21" s="526"/>
      <c r="T21" s="526"/>
      <c r="U21" s="526"/>
      <c r="V21" s="526"/>
      <c r="W21" s="526">
        <f t="shared" ref="W21" si="2">IF(W19=0, "-", SUM(W19)/SUM(W13,W14))</f>
        <v>0.999728297785627</v>
      </c>
      <c r="X21" s="526"/>
      <c r="Y21" s="526"/>
      <c r="Z21" s="526"/>
      <c r="AA21" s="526"/>
      <c r="AB21" s="526"/>
      <c r="AC21" s="526"/>
      <c r="AD21" s="526">
        <f t="shared" ref="AD21" si="3">IF(AD19=0, "-", SUM(AD19)/SUM(AD13,AD14))</f>
        <v>0.99958785547465312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493</v>
      </c>
      <c r="H23" s="177"/>
      <c r="I23" s="177"/>
      <c r="J23" s="177"/>
      <c r="K23" s="177"/>
      <c r="L23" s="177"/>
      <c r="M23" s="177"/>
      <c r="N23" s="177"/>
      <c r="O23" s="178"/>
      <c r="P23" s="99">
        <v>7201</v>
      </c>
      <c r="Q23" s="100"/>
      <c r="R23" s="100"/>
      <c r="S23" s="100"/>
      <c r="T23" s="100"/>
      <c r="U23" s="100"/>
      <c r="V23" s="101"/>
      <c r="W23" s="99">
        <v>7038</v>
      </c>
      <c r="X23" s="100"/>
      <c r="Y23" s="100"/>
      <c r="Z23" s="100"/>
      <c r="AA23" s="100"/>
      <c r="AB23" s="100"/>
      <c r="AC23" s="101"/>
      <c r="AD23" s="193" t="s">
        <v>576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7201</v>
      </c>
      <c r="Q29" s="103"/>
      <c r="R29" s="103"/>
      <c r="S29" s="103"/>
      <c r="T29" s="103"/>
      <c r="U29" s="103"/>
      <c r="V29" s="104"/>
      <c r="W29" s="208">
        <f>AR13</f>
        <v>7038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9"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0" t="s">
        <v>187</v>
      </c>
      <c r="AR30" s="631"/>
      <c r="AS30" s="631"/>
      <c r="AT30" s="632"/>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3</v>
      </c>
      <c r="AR31" s="126"/>
      <c r="AS31" s="127" t="s">
        <v>188</v>
      </c>
      <c r="AT31" s="162"/>
      <c r="AU31" s="261" t="s">
        <v>486</v>
      </c>
      <c r="AV31" s="261"/>
      <c r="AW31" s="369" t="s">
        <v>177</v>
      </c>
      <c r="AX31" s="370"/>
    </row>
    <row r="32" spans="1:50" ht="23.25" customHeight="1" x14ac:dyDescent="0.2">
      <c r="A32" s="502"/>
      <c r="B32" s="500"/>
      <c r="C32" s="500"/>
      <c r="D32" s="500"/>
      <c r="E32" s="500"/>
      <c r="F32" s="501"/>
      <c r="G32" s="527" t="s">
        <v>494</v>
      </c>
      <c r="H32" s="528"/>
      <c r="I32" s="528"/>
      <c r="J32" s="528"/>
      <c r="K32" s="528"/>
      <c r="L32" s="528"/>
      <c r="M32" s="528"/>
      <c r="N32" s="528"/>
      <c r="O32" s="529"/>
      <c r="P32" s="151" t="s">
        <v>495</v>
      </c>
      <c r="Q32" s="151"/>
      <c r="R32" s="151"/>
      <c r="S32" s="151"/>
      <c r="T32" s="151"/>
      <c r="U32" s="151"/>
      <c r="V32" s="151"/>
      <c r="W32" s="151"/>
      <c r="X32" s="222"/>
      <c r="Y32" s="328" t="s">
        <v>12</v>
      </c>
      <c r="Z32" s="536"/>
      <c r="AA32" s="537"/>
      <c r="AB32" s="538" t="s">
        <v>497</v>
      </c>
      <c r="AC32" s="538"/>
      <c r="AD32" s="538"/>
      <c r="AE32" s="354">
        <v>39</v>
      </c>
      <c r="AF32" s="355"/>
      <c r="AG32" s="355"/>
      <c r="AH32" s="355"/>
      <c r="AI32" s="354">
        <v>39</v>
      </c>
      <c r="AJ32" s="355"/>
      <c r="AK32" s="355"/>
      <c r="AL32" s="355"/>
      <c r="AM32" s="354">
        <v>39</v>
      </c>
      <c r="AN32" s="355"/>
      <c r="AO32" s="355"/>
      <c r="AP32" s="355"/>
      <c r="AQ32" s="105" t="s">
        <v>491</v>
      </c>
      <c r="AR32" s="106"/>
      <c r="AS32" s="106"/>
      <c r="AT32" s="107"/>
      <c r="AU32" s="355" t="s">
        <v>498</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v>39</v>
      </c>
      <c r="AF33" s="355"/>
      <c r="AG33" s="355"/>
      <c r="AH33" s="355"/>
      <c r="AI33" s="354">
        <v>39</v>
      </c>
      <c r="AJ33" s="355"/>
      <c r="AK33" s="355"/>
      <c r="AL33" s="355"/>
      <c r="AM33" s="354">
        <v>39</v>
      </c>
      <c r="AN33" s="355"/>
      <c r="AO33" s="355"/>
      <c r="AP33" s="355"/>
      <c r="AQ33" s="105">
        <v>39</v>
      </c>
      <c r="AR33" s="106"/>
      <c r="AS33" s="106"/>
      <c r="AT33" s="107"/>
      <c r="AU33" s="355" t="s">
        <v>486</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486</v>
      </c>
      <c r="AR34" s="106"/>
      <c r="AS34" s="106"/>
      <c r="AT34" s="107"/>
      <c r="AU34" s="355" t="s">
        <v>491</v>
      </c>
      <c r="AV34" s="355"/>
      <c r="AW34" s="355"/>
      <c r="AX34" s="357"/>
    </row>
    <row r="35" spans="1:50" ht="23.25" customHeight="1" x14ac:dyDescent="0.2">
      <c r="A35" s="895" t="s">
        <v>303</v>
      </c>
      <c r="B35" s="896"/>
      <c r="C35" s="896"/>
      <c r="D35" s="896"/>
      <c r="E35" s="896"/>
      <c r="F35" s="897"/>
      <c r="G35" s="901" t="s">
        <v>496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0" ht="18.75" hidden="1" customHeight="1" x14ac:dyDescent="0.2">
      <c r="A37" s="633" t="s">
        <v>274</v>
      </c>
      <c r="B37" s="634"/>
      <c r="C37" s="634"/>
      <c r="D37" s="634"/>
      <c r="E37" s="634"/>
      <c r="F37" s="635"/>
      <c r="G37" s="552" t="s">
        <v>145</v>
      </c>
      <c r="H37" s="371"/>
      <c r="I37" s="371"/>
      <c r="J37" s="371"/>
      <c r="K37" s="371"/>
      <c r="L37" s="371"/>
      <c r="M37" s="371"/>
      <c r="N37" s="371"/>
      <c r="O37" s="553"/>
      <c r="P37" s="620" t="s">
        <v>58</v>
      </c>
      <c r="Q37" s="371"/>
      <c r="R37" s="371"/>
      <c r="S37" s="371"/>
      <c r="T37" s="371"/>
      <c r="U37" s="371"/>
      <c r="V37" s="371"/>
      <c r="W37" s="371"/>
      <c r="X37" s="553"/>
      <c r="Y37" s="621"/>
      <c r="Z37" s="622"/>
      <c r="AA37" s="623"/>
      <c r="AB37" s="624" t="s">
        <v>11</v>
      </c>
      <c r="AC37" s="625"/>
      <c r="AD37" s="626"/>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6"/>
      <c r="B41" s="637"/>
      <c r="C41" s="637"/>
      <c r="D41" s="637"/>
      <c r="E41" s="637"/>
      <c r="F41" s="638"/>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5" t="s">
        <v>303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row>
    <row r="44" spans="1:50" ht="18.75" hidden="1" customHeight="1" x14ac:dyDescent="0.2">
      <c r="A44" s="633" t="s">
        <v>274</v>
      </c>
      <c r="B44" s="634"/>
      <c r="C44" s="634"/>
      <c r="D44" s="634"/>
      <c r="E44" s="634"/>
      <c r="F44" s="635"/>
      <c r="G44" s="552" t="s">
        <v>145</v>
      </c>
      <c r="H44" s="371"/>
      <c r="I44" s="371"/>
      <c r="J44" s="371"/>
      <c r="K44" s="371"/>
      <c r="L44" s="371"/>
      <c r="M44" s="371"/>
      <c r="N44" s="371"/>
      <c r="O44" s="553"/>
      <c r="P44" s="620" t="s">
        <v>58</v>
      </c>
      <c r="Q44" s="371"/>
      <c r="R44" s="371"/>
      <c r="S44" s="371"/>
      <c r="T44" s="371"/>
      <c r="U44" s="371"/>
      <c r="V44" s="371"/>
      <c r="W44" s="371"/>
      <c r="X44" s="553"/>
      <c r="Y44" s="621"/>
      <c r="Z44" s="622"/>
      <c r="AA44" s="623"/>
      <c r="AB44" s="624" t="s">
        <v>11</v>
      </c>
      <c r="AC44" s="625"/>
      <c r="AD44" s="626"/>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6"/>
      <c r="B48" s="637"/>
      <c r="C48" s="637"/>
      <c r="D48" s="637"/>
      <c r="E48" s="637"/>
      <c r="F48" s="638"/>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5" t="s">
        <v>303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row>
    <row r="51" spans="1:50" ht="18.75" hidden="1" customHeight="1" x14ac:dyDescent="0.2">
      <c r="A51" s="499" t="s">
        <v>274</v>
      </c>
      <c r="B51" s="500"/>
      <c r="C51" s="500"/>
      <c r="D51" s="500"/>
      <c r="E51" s="500"/>
      <c r="F51" s="501"/>
      <c r="G51" s="552" t="s">
        <v>145</v>
      </c>
      <c r="H51" s="371"/>
      <c r="I51" s="371"/>
      <c r="J51" s="371"/>
      <c r="K51" s="371"/>
      <c r="L51" s="371"/>
      <c r="M51" s="371"/>
      <c r="N51" s="371"/>
      <c r="O51" s="553"/>
      <c r="P51" s="620" t="s">
        <v>58</v>
      </c>
      <c r="Q51" s="371"/>
      <c r="R51" s="371"/>
      <c r="S51" s="371"/>
      <c r="T51" s="371"/>
      <c r="U51" s="371"/>
      <c r="V51" s="371"/>
      <c r="W51" s="371"/>
      <c r="X51" s="553"/>
      <c r="Y51" s="621"/>
      <c r="Z51" s="622"/>
      <c r="AA51" s="623"/>
      <c r="AB51" s="624" t="s">
        <v>11</v>
      </c>
      <c r="AC51" s="625"/>
      <c r="AD51" s="626"/>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6"/>
      <c r="B55" s="637"/>
      <c r="C55" s="637"/>
      <c r="D55" s="637"/>
      <c r="E55" s="637"/>
      <c r="F55" s="638"/>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5" t="s">
        <v>303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row>
    <row r="58" spans="1:50" ht="18.75" hidden="1" customHeight="1" x14ac:dyDescent="0.2">
      <c r="A58" s="499" t="s">
        <v>274</v>
      </c>
      <c r="B58" s="500"/>
      <c r="C58" s="500"/>
      <c r="D58" s="500"/>
      <c r="E58" s="500"/>
      <c r="F58" s="501"/>
      <c r="G58" s="552" t="s">
        <v>145</v>
      </c>
      <c r="H58" s="371"/>
      <c r="I58" s="371"/>
      <c r="J58" s="371"/>
      <c r="K58" s="371"/>
      <c r="L58" s="371"/>
      <c r="M58" s="371"/>
      <c r="N58" s="371"/>
      <c r="O58" s="553"/>
      <c r="P58" s="620" t="s">
        <v>58</v>
      </c>
      <c r="Q58" s="371"/>
      <c r="R58" s="371"/>
      <c r="S58" s="371"/>
      <c r="T58" s="371"/>
      <c r="U58" s="371"/>
      <c r="V58" s="371"/>
      <c r="W58" s="371"/>
      <c r="X58" s="553"/>
      <c r="Y58" s="621"/>
      <c r="Z58" s="622"/>
      <c r="AA58" s="623"/>
      <c r="AB58" s="624" t="s">
        <v>11</v>
      </c>
      <c r="AC58" s="625"/>
      <c r="AD58" s="626"/>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5" t="s">
        <v>303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row>
    <row r="65" spans="1:50" ht="18.75" hidden="1" customHeight="1" x14ac:dyDescent="0.2">
      <c r="A65" s="856" t="s">
        <v>275</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270</v>
      </c>
      <c r="X65" s="868"/>
      <c r="Y65" s="871"/>
      <c r="Z65" s="871"/>
      <c r="AA65" s="872"/>
      <c r="AB65" s="865" t="s">
        <v>11</v>
      </c>
      <c r="AC65" s="861"/>
      <c r="AD65" s="862"/>
      <c r="AE65" s="358" t="s">
        <v>315</v>
      </c>
      <c r="AF65" s="359"/>
      <c r="AG65" s="359"/>
      <c r="AH65" s="360"/>
      <c r="AI65" s="358" t="s">
        <v>313</v>
      </c>
      <c r="AJ65" s="359"/>
      <c r="AK65" s="359"/>
      <c r="AL65" s="360"/>
      <c r="AM65" s="365" t="s">
        <v>342</v>
      </c>
      <c r="AN65" s="365"/>
      <c r="AO65" s="365"/>
      <c r="AP65" s="365"/>
      <c r="AQ65" s="865" t="s">
        <v>187</v>
      </c>
      <c r="AR65" s="861"/>
      <c r="AS65" s="861"/>
      <c r="AT65" s="862"/>
      <c r="AU65" s="975" t="s">
        <v>133</v>
      </c>
      <c r="AV65" s="975"/>
      <c r="AW65" s="975"/>
      <c r="AX65" s="976"/>
    </row>
    <row r="66" spans="1:50"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2"/>
      <c r="AF66" s="323"/>
      <c r="AG66" s="323"/>
      <c r="AH66" s="324"/>
      <c r="AI66" s="322"/>
      <c r="AJ66" s="323"/>
      <c r="AK66" s="323"/>
      <c r="AL66" s="324"/>
      <c r="AM66" s="366"/>
      <c r="AN66" s="366"/>
      <c r="AO66" s="366"/>
      <c r="AP66" s="366"/>
      <c r="AQ66" s="260"/>
      <c r="AR66" s="261"/>
      <c r="AS66" s="863" t="s">
        <v>188</v>
      </c>
      <c r="AT66" s="864"/>
      <c r="AU66" s="261"/>
      <c r="AV66" s="261"/>
      <c r="AW66" s="863" t="s">
        <v>273</v>
      </c>
      <c r="AX66" s="977"/>
    </row>
    <row r="67" spans="1:50" ht="23.25" hidden="1" customHeight="1" x14ac:dyDescent="0.2">
      <c r="A67" s="849"/>
      <c r="B67" s="850"/>
      <c r="C67" s="850"/>
      <c r="D67" s="850"/>
      <c r="E67" s="850"/>
      <c r="F67" s="851"/>
      <c r="G67" s="978" t="s">
        <v>189</v>
      </c>
      <c r="H67" s="961"/>
      <c r="I67" s="962"/>
      <c r="J67" s="962"/>
      <c r="K67" s="962"/>
      <c r="L67" s="962"/>
      <c r="M67" s="962"/>
      <c r="N67" s="962"/>
      <c r="O67" s="963"/>
      <c r="P67" s="961"/>
      <c r="Q67" s="962"/>
      <c r="R67" s="962"/>
      <c r="S67" s="962"/>
      <c r="T67" s="962"/>
      <c r="U67" s="962"/>
      <c r="V67" s="963"/>
      <c r="W67" s="967"/>
      <c r="X67" s="968"/>
      <c r="Y67" s="948" t="s">
        <v>12</v>
      </c>
      <c r="Z67" s="948"/>
      <c r="AA67" s="949"/>
      <c r="AB67" s="950" t="s">
        <v>293</v>
      </c>
      <c r="AC67" s="950"/>
      <c r="AD67" s="950"/>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293</v>
      </c>
      <c r="AC68" s="973"/>
      <c r="AD68" s="97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294</v>
      </c>
      <c r="AC69" s="974"/>
      <c r="AD69" s="974"/>
      <c r="AE69" s="812"/>
      <c r="AF69" s="813"/>
      <c r="AG69" s="813"/>
      <c r="AH69" s="813"/>
      <c r="AI69" s="812"/>
      <c r="AJ69" s="813"/>
      <c r="AK69" s="813"/>
      <c r="AL69" s="813"/>
      <c r="AM69" s="812"/>
      <c r="AN69" s="813"/>
      <c r="AO69" s="813"/>
      <c r="AP69" s="813"/>
      <c r="AQ69" s="354"/>
      <c r="AR69" s="355"/>
      <c r="AS69" s="355"/>
      <c r="AT69" s="356"/>
      <c r="AU69" s="355"/>
      <c r="AV69" s="355"/>
      <c r="AW69" s="355"/>
      <c r="AX69" s="357"/>
    </row>
    <row r="70" spans="1:50" ht="23.25" hidden="1" customHeight="1" x14ac:dyDescent="0.2">
      <c r="A70" s="849" t="s">
        <v>279</v>
      </c>
      <c r="B70" s="850"/>
      <c r="C70" s="850"/>
      <c r="D70" s="850"/>
      <c r="E70" s="850"/>
      <c r="F70" s="851"/>
      <c r="G70" s="938" t="s">
        <v>190</v>
      </c>
      <c r="H70" s="939"/>
      <c r="I70" s="939"/>
      <c r="J70" s="939"/>
      <c r="K70" s="939"/>
      <c r="L70" s="939"/>
      <c r="M70" s="939"/>
      <c r="N70" s="939"/>
      <c r="O70" s="939"/>
      <c r="P70" s="939"/>
      <c r="Q70" s="939"/>
      <c r="R70" s="939"/>
      <c r="S70" s="939"/>
      <c r="T70" s="939"/>
      <c r="U70" s="939"/>
      <c r="V70" s="939"/>
      <c r="W70" s="942" t="s">
        <v>292</v>
      </c>
      <c r="X70" s="943"/>
      <c r="Y70" s="948" t="s">
        <v>12</v>
      </c>
      <c r="Z70" s="948"/>
      <c r="AA70" s="949"/>
      <c r="AB70" s="950" t="s">
        <v>293</v>
      </c>
      <c r="AC70" s="950"/>
      <c r="AD70" s="950"/>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293</v>
      </c>
      <c r="AC71" s="973"/>
      <c r="AD71" s="97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294</v>
      </c>
      <c r="AC72" s="974"/>
      <c r="AD72" s="974"/>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35" t="s">
        <v>275</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8"/>
      <c r="B75" s="839"/>
      <c r="C75" s="839"/>
      <c r="D75" s="839"/>
      <c r="E75" s="839"/>
      <c r="F75" s="840"/>
      <c r="G75" s="779"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8"/>
      <c r="B76" s="839"/>
      <c r="C76" s="839"/>
      <c r="D76" s="839"/>
      <c r="E76" s="839"/>
      <c r="F76" s="840"/>
      <c r="G76" s="780"/>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8"/>
      <c r="B77" s="839"/>
      <c r="C77" s="839"/>
      <c r="D77" s="839"/>
      <c r="E77" s="839"/>
      <c r="F77" s="840"/>
      <c r="G77" s="781"/>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10" t="s">
        <v>306</v>
      </c>
      <c r="B78" s="911"/>
      <c r="C78" s="911"/>
      <c r="D78" s="911"/>
      <c r="E78" s="908" t="s">
        <v>253</v>
      </c>
      <c r="F78" s="909"/>
      <c r="G78" s="47" t="s">
        <v>190</v>
      </c>
      <c r="H78" s="790"/>
      <c r="I78" s="234"/>
      <c r="J78" s="234"/>
      <c r="K78" s="234"/>
      <c r="L78" s="234"/>
      <c r="M78" s="234"/>
      <c r="N78" s="234"/>
      <c r="O78" s="791"/>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269</v>
      </c>
      <c r="AP79" s="139"/>
      <c r="AQ79" s="139"/>
      <c r="AR79" s="66" t="s">
        <v>267</v>
      </c>
      <c r="AS79" s="138"/>
      <c r="AT79" s="139"/>
      <c r="AU79" s="139"/>
      <c r="AV79" s="139"/>
      <c r="AW79" s="139"/>
      <c r="AX79" s="140"/>
    </row>
    <row r="80" spans="1:50" ht="18.75" hidden="1" customHeight="1" x14ac:dyDescent="0.2">
      <c r="A80" s="506" t="s">
        <v>146</v>
      </c>
      <c r="B80" s="844" t="s">
        <v>266</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2">
      <c r="A81" s="507"/>
      <c r="B81" s="847"/>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4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4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97"/>
      <c r="R87" s="797"/>
      <c r="S87" s="797"/>
      <c r="T87" s="797"/>
      <c r="U87" s="797"/>
      <c r="V87" s="797"/>
      <c r="W87" s="797"/>
      <c r="X87" s="798"/>
      <c r="Y87" s="753" t="s">
        <v>61</v>
      </c>
      <c r="Z87" s="754"/>
      <c r="AA87" s="755"/>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9"/>
      <c r="Q88" s="799"/>
      <c r="R88" s="799"/>
      <c r="S88" s="799"/>
      <c r="T88" s="799"/>
      <c r="U88" s="799"/>
      <c r="V88" s="799"/>
      <c r="W88" s="799"/>
      <c r="X88" s="800"/>
      <c r="Y88" s="721" t="s">
        <v>53</v>
      </c>
      <c r="Z88" s="722"/>
      <c r="AA88" s="723"/>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801"/>
      <c r="Y89" s="721" t="s">
        <v>13</v>
      </c>
      <c r="Z89" s="722"/>
      <c r="AA89" s="723"/>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97"/>
      <c r="R92" s="797"/>
      <c r="S92" s="797"/>
      <c r="T92" s="797"/>
      <c r="U92" s="797"/>
      <c r="V92" s="797"/>
      <c r="W92" s="797"/>
      <c r="X92" s="798"/>
      <c r="Y92" s="753" t="s">
        <v>61</v>
      </c>
      <c r="Z92" s="754"/>
      <c r="AA92" s="755"/>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9"/>
      <c r="Q93" s="799"/>
      <c r="R93" s="799"/>
      <c r="S93" s="799"/>
      <c r="T93" s="799"/>
      <c r="U93" s="799"/>
      <c r="V93" s="799"/>
      <c r="W93" s="799"/>
      <c r="X93" s="800"/>
      <c r="Y93" s="721" t="s">
        <v>53</v>
      </c>
      <c r="Z93" s="722"/>
      <c r="AA93" s="723"/>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801"/>
      <c r="Y94" s="721" t="s">
        <v>13</v>
      </c>
      <c r="Z94" s="722"/>
      <c r="AA94" s="723"/>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97"/>
      <c r="R97" s="797"/>
      <c r="S97" s="797"/>
      <c r="T97" s="797"/>
      <c r="U97" s="797"/>
      <c r="V97" s="797"/>
      <c r="W97" s="797"/>
      <c r="X97" s="798"/>
      <c r="Y97" s="753" t="s">
        <v>61</v>
      </c>
      <c r="Z97" s="754"/>
      <c r="AA97" s="755"/>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9"/>
      <c r="Q98" s="799"/>
      <c r="R98" s="799"/>
      <c r="S98" s="799"/>
      <c r="T98" s="799"/>
      <c r="U98" s="799"/>
      <c r="V98" s="799"/>
      <c r="W98" s="799"/>
      <c r="X98" s="800"/>
      <c r="Y98" s="721" t="s">
        <v>53</v>
      </c>
      <c r="Z98" s="722"/>
      <c r="AA98" s="723"/>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8"/>
      <c r="C99" s="878"/>
      <c r="D99" s="878"/>
      <c r="E99" s="878"/>
      <c r="F99" s="879"/>
      <c r="G99" s="802"/>
      <c r="H99" s="237"/>
      <c r="I99" s="237"/>
      <c r="J99" s="237"/>
      <c r="K99" s="237"/>
      <c r="L99" s="237"/>
      <c r="M99" s="237"/>
      <c r="N99" s="237"/>
      <c r="O99" s="803"/>
      <c r="P99" s="841"/>
      <c r="Q99" s="841"/>
      <c r="R99" s="841"/>
      <c r="S99" s="841"/>
      <c r="T99" s="841"/>
      <c r="U99" s="841"/>
      <c r="V99" s="841"/>
      <c r="W99" s="841"/>
      <c r="X99" s="842"/>
      <c r="Y99" s="467" t="s">
        <v>13</v>
      </c>
      <c r="Z99" s="468"/>
      <c r="AA99" s="469"/>
      <c r="AB99" s="449" t="s">
        <v>14</v>
      </c>
      <c r="AC99" s="450"/>
      <c r="AD99" s="451"/>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276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2"/>
      <c r="Z100" s="453"/>
      <c r="AA100" s="454"/>
      <c r="AB100" s="855" t="s">
        <v>11</v>
      </c>
      <c r="AC100" s="855"/>
      <c r="AD100" s="855"/>
      <c r="AE100" s="821" t="s">
        <v>315</v>
      </c>
      <c r="AF100" s="822"/>
      <c r="AG100" s="822"/>
      <c r="AH100" s="823"/>
      <c r="AI100" s="821" t="s">
        <v>335</v>
      </c>
      <c r="AJ100" s="822"/>
      <c r="AK100" s="822"/>
      <c r="AL100" s="823"/>
      <c r="AM100" s="821" t="s">
        <v>342</v>
      </c>
      <c r="AN100" s="822"/>
      <c r="AO100" s="822"/>
      <c r="AP100" s="823"/>
      <c r="AQ100" s="927" t="s">
        <v>355</v>
      </c>
      <c r="AR100" s="928"/>
      <c r="AS100" s="928"/>
      <c r="AT100" s="929"/>
      <c r="AU100" s="927" t="s">
        <v>356</v>
      </c>
      <c r="AV100" s="928"/>
      <c r="AW100" s="928"/>
      <c r="AX100" s="930"/>
    </row>
    <row r="101" spans="1:60" ht="23.25" customHeight="1" x14ac:dyDescent="0.2">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11" t="s">
        <v>54</v>
      </c>
      <c r="Z101" s="707"/>
      <c r="AA101" s="708"/>
      <c r="AB101" s="538" t="s">
        <v>500</v>
      </c>
      <c r="AC101" s="538"/>
      <c r="AD101" s="538"/>
      <c r="AE101" s="354">
        <v>963076</v>
      </c>
      <c r="AF101" s="355"/>
      <c r="AG101" s="355"/>
      <c r="AH101" s="356"/>
      <c r="AI101" s="354">
        <v>927721</v>
      </c>
      <c r="AJ101" s="355"/>
      <c r="AK101" s="355"/>
      <c r="AL101" s="356"/>
      <c r="AM101" s="354">
        <v>897340</v>
      </c>
      <c r="AN101" s="355"/>
      <c r="AO101" s="355"/>
      <c r="AP101" s="356"/>
      <c r="AQ101" s="354" t="s">
        <v>509</v>
      </c>
      <c r="AR101" s="355"/>
      <c r="AS101" s="355"/>
      <c r="AT101" s="356"/>
      <c r="AU101" s="354" t="s">
        <v>509</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500</v>
      </c>
      <c r="AC102" s="538"/>
      <c r="AD102" s="538"/>
      <c r="AE102" s="348">
        <v>996414</v>
      </c>
      <c r="AF102" s="348"/>
      <c r="AG102" s="348"/>
      <c r="AH102" s="348"/>
      <c r="AI102" s="348">
        <v>963076</v>
      </c>
      <c r="AJ102" s="348"/>
      <c r="AK102" s="348"/>
      <c r="AL102" s="348"/>
      <c r="AM102" s="348">
        <v>927721</v>
      </c>
      <c r="AN102" s="348"/>
      <c r="AO102" s="348"/>
      <c r="AP102" s="348"/>
      <c r="AQ102" s="812">
        <v>897340</v>
      </c>
      <c r="AR102" s="813"/>
      <c r="AS102" s="813"/>
      <c r="AT102" s="814"/>
      <c r="AU102" s="812">
        <v>897340</v>
      </c>
      <c r="AV102" s="813"/>
      <c r="AW102" s="813"/>
      <c r="AX102" s="814"/>
    </row>
    <row r="103" spans="1:60" ht="31.5" hidden="1" customHeight="1" x14ac:dyDescent="0.2">
      <c r="A103" s="475" t="s">
        <v>276</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12"/>
      <c r="AV105" s="813"/>
      <c r="AW105" s="813"/>
      <c r="AX105" s="814"/>
    </row>
    <row r="106" spans="1:60" ht="31.5" hidden="1" customHeight="1" x14ac:dyDescent="0.2">
      <c r="A106" s="475" t="s">
        <v>276</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12"/>
      <c r="AV108" s="813"/>
      <c r="AW108" s="813"/>
      <c r="AX108" s="814"/>
    </row>
    <row r="109" spans="1:60" ht="31.5" hidden="1" customHeight="1" x14ac:dyDescent="0.2">
      <c r="A109" s="475" t="s">
        <v>276</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12"/>
      <c r="AV111" s="813"/>
      <c r="AW111" s="813"/>
      <c r="AX111" s="814"/>
    </row>
    <row r="112" spans="1:60" ht="31.5" hidden="1" customHeight="1" x14ac:dyDescent="0.2">
      <c r="A112" s="475" t="s">
        <v>276</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505</v>
      </c>
      <c r="AC116" s="291"/>
      <c r="AD116" s="292"/>
      <c r="AE116" s="348">
        <v>7906</v>
      </c>
      <c r="AF116" s="348"/>
      <c r="AG116" s="348"/>
      <c r="AH116" s="348"/>
      <c r="AI116" s="348">
        <v>7930</v>
      </c>
      <c r="AJ116" s="348"/>
      <c r="AK116" s="348"/>
      <c r="AL116" s="348"/>
      <c r="AM116" s="348">
        <v>8111</v>
      </c>
      <c r="AN116" s="348"/>
      <c r="AO116" s="348"/>
      <c r="AP116" s="348"/>
      <c r="AQ116" s="354">
        <v>8028</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504</v>
      </c>
      <c r="AC117" s="332"/>
      <c r="AD117" s="333"/>
      <c r="AE117" s="296" t="s">
        <v>506</v>
      </c>
      <c r="AF117" s="296"/>
      <c r="AG117" s="296"/>
      <c r="AH117" s="296"/>
      <c r="AI117" s="296" t="s">
        <v>507</v>
      </c>
      <c r="AJ117" s="296"/>
      <c r="AK117" s="296"/>
      <c r="AL117" s="296"/>
      <c r="AM117" s="296" t="s">
        <v>573</v>
      </c>
      <c r="AN117" s="296"/>
      <c r="AO117" s="296"/>
      <c r="AP117" s="296"/>
      <c r="AQ117" s="296" t="s">
        <v>574</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2" t="s">
        <v>330</v>
      </c>
      <c r="B130" s="990"/>
      <c r="C130" s="989" t="s">
        <v>191</v>
      </c>
      <c r="D130" s="990"/>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3"/>
      <c r="B131" s="242"/>
      <c r="C131" s="241"/>
      <c r="D131" s="242"/>
      <c r="E131" s="228" t="s">
        <v>219</v>
      </c>
      <c r="F131" s="229"/>
      <c r="G131" s="226" t="s">
        <v>510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2">
      <c r="A133" s="99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509</v>
      </c>
      <c r="AR133" s="261"/>
      <c r="AS133" s="127" t="s">
        <v>188</v>
      </c>
      <c r="AT133" s="162"/>
      <c r="AU133" s="126" t="s">
        <v>509</v>
      </c>
      <c r="AV133" s="126"/>
      <c r="AW133" s="127" t="s">
        <v>177</v>
      </c>
      <c r="AX133" s="128"/>
    </row>
    <row r="134" spans="1:50" ht="39.75" customHeight="1" x14ac:dyDescent="0.2">
      <c r="A134" s="993"/>
      <c r="B134" s="242"/>
      <c r="C134" s="241"/>
      <c r="D134" s="242"/>
      <c r="E134" s="241"/>
      <c r="F134" s="304"/>
      <c r="G134" s="221" t="s">
        <v>509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511</v>
      </c>
      <c r="AC134" s="214"/>
      <c r="AD134" s="214"/>
      <c r="AE134" s="256" t="s">
        <v>509</v>
      </c>
      <c r="AF134" s="106"/>
      <c r="AG134" s="106"/>
      <c r="AH134" s="106"/>
      <c r="AI134" s="256" t="s">
        <v>509</v>
      </c>
      <c r="AJ134" s="106"/>
      <c r="AK134" s="106"/>
      <c r="AL134" s="106"/>
      <c r="AM134" s="256" t="s">
        <v>509</v>
      </c>
      <c r="AN134" s="106"/>
      <c r="AO134" s="106"/>
      <c r="AP134" s="106"/>
      <c r="AQ134" s="256" t="s">
        <v>509</v>
      </c>
      <c r="AR134" s="106"/>
      <c r="AS134" s="106"/>
      <c r="AT134" s="106"/>
      <c r="AU134" s="256" t="s">
        <v>509</v>
      </c>
      <c r="AV134" s="106"/>
      <c r="AW134" s="106"/>
      <c r="AX134" s="205"/>
    </row>
    <row r="135" spans="1:50" ht="39.75" customHeight="1" x14ac:dyDescent="0.2">
      <c r="A135" s="99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511</v>
      </c>
      <c r="AC135" s="123"/>
      <c r="AD135" s="123"/>
      <c r="AE135" s="256" t="s">
        <v>509</v>
      </c>
      <c r="AF135" s="106"/>
      <c r="AG135" s="106"/>
      <c r="AH135" s="106"/>
      <c r="AI135" s="256" t="s">
        <v>509</v>
      </c>
      <c r="AJ135" s="106"/>
      <c r="AK135" s="106"/>
      <c r="AL135" s="106"/>
      <c r="AM135" s="256" t="s">
        <v>512</v>
      </c>
      <c r="AN135" s="106"/>
      <c r="AO135" s="106"/>
      <c r="AP135" s="106"/>
      <c r="AQ135" s="256" t="s">
        <v>509</v>
      </c>
      <c r="AR135" s="106"/>
      <c r="AS135" s="106"/>
      <c r="AT135" s="106"/>
      <c r="AU135" s="256" t="s">
        <v>509</v>
      </c>
      <c r="AV135" s="106"/>
      <c r="AW135" s="106"/>
      <c r="AX135" s="205"/>
    </row>
    <row r="136" spans="1:50" ht="18.75" hidden="1" customHeight="1" x14ac:dyDescent="0.2">
      <c r="A136" s="99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9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93"/>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9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9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9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9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9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993"/>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customHeight="1" x14ac:dyDescent="0.2">
      <c r="A153" s="99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93"/>
      <c r="B154" s="242"/>
      <c r="C154" s="241"/>
      <c r="D154" s="242"/>
      <c r="E154" s="241"/>
      <c r="F154" s="304"/>
      <c r="G154" s="221" t="s">
        <v>513</v>
      </c>
      <c r="H154" s="151"/>
      <c r="I154" s="151"/>
      <c r="J154" s="151"/>
      <c r="K154" s="151"/>
      <c r="L154" s="151"/>
      <c r="M154" s="151"/>
      <c r="N154" s="151"/>
      <c r="O154" s="151"/>
      <c r="P154" s="222"/>
      <c r="Q154" s="150" t="s">
        <v>509</v>
      </c>
      <c r="R154" s="151"/>
      <c r="S154" s="151"/>
      <c r="T154" s="151"/>
      <c r="U154" s="151"/>
      <c r="V154" s="151"/>
      <c r="W154" s="151"/>
      <c r="X154" s="151"/>
      <c r="Y154" s="151"/>
      <c r="Z154" s="151"/>
      <c r="AA154" s="922"/>
      <c r="AB154" s="245" t="s">
        <v>509</v>
      </c>
      <c r="AC154" s="246"/>
      <c r="AD154" s="246"/>
      <c r="AE154" s="251" t="s">
        <v>514</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99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9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9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3"/>
      <c r="AB157" s="247"/>
      <c r="AC157" s="248"/>
      <c r="AD157" s="248"/>
      <c r="AE157" s="150" t="s">
        <v>515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9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3"/>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3"/>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3"/>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3"/>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3"/>
      <c r="B188" s="242"/>
      <c r="C188" s="241"/>
      <c r="D188" s="242"/>
      <c r="E188" s="150" t="s">
        <v>516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9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99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9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9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9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9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9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93"/>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2">
      <c r="A213" s="99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3"/>
      <c r="B214" s="242"/>
      <c r="C214" s="241"/>
      <c r="D214" s="242"/>
      <c r="E214" s="241"/>
      <c r="F214" s="304"/>
      <c r="G214" s="221"/>
      <c r="H214" s="151"/>
      <c r="I214" s="151"/>
      <c r="J214" s="151"/>
      <c r="K214" s="151"/>
      <c r="L214" s="151"/>
      <c r="M214" s="151"/>
      <c r="N214" s="151"/>
      <c r="O214" s="151"/>
      <c r="P214" s="222"/>
      <c r="Q214" s="980"/>
      <c r="R214" s="981"/>
      <c r="S214" s="981"/>
      <c r="T214" s="981"/>
      <c r="U214" s="981"/>
      <c r="V214" s="981"/>
      <c r="W214" s="981"/>
      <c r="X214" s="981"/>
      <c r="Y214" s="981"/>
      <c r="Z214" s="981"/>
      <c r="AA214" s="98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3"/>
      <c r="B215" s="242"/>
      <c r="C215" s="241"/>
      <c r="D215" s="242"/>
      <c r="E215" s="241"/>
      <c r="F215" s="304"/>
      <c r="G215" s="223"/>
      <c r="H215" s="224"/>
      <c r="I215" s="224"/>
      <c r="J215" s="224"/>
      <c r="K215" s="224"/>
      <c r="L215" s="224"/>
      <c r="M215" s="224"/>
      <c r="N215" s="224"/>
      <c r="O215" s="224"/>
      <c r="P215" s="225"/>
      <c r="Q215" s="983"/>
      <c r="R215" s="984"/>
      <c r="S215" s="984"/>
      <c r="T215" s="984"/>
      <c r="U215" s="984"/>
      <c r="V215" s="984"/>
      <c r="W215" s="984"/>
      <c r="X215" s="984"/>
      <c r="Y215" s="984"/>
      <c r="Z215" s="984"/>
      <c r="AA215" s="98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3"/>
      <c r="B216" s="242"/>
      <c r="C216" s="241"/>
      <c r="D216" s="242"/>
      <c r="E216" s="241"/>
      <c r="F216" s="304"/>
      <c r="G216" s="223"/>
      <c r="H216" s="224"/>
      <c r="I216" s="224"/>
      <c r="J216" s="224"/>
      <c r="K216" s="224"/>
      <c r="L216" s="224"/>
      <c r="M216" s="224"/>
      <c r="N216" s="224"/>
      <c r="O216" s="224"/>
      <c r="P216" s="225"/>
      <c r="Q216" s="983"/>
      <c r="R216" s="984"/>
      <c r="S216" s="984"/>
      <c r="T216" s="984"/>
      <c r="U216" s="984"/>
      <c r="V216" s="984"/>
      <c r="W216" s="984"/>
      <c r="X216" s="984"/>
      <c r="Y216" s="984"/>
      <c r="Z216" s="984"/>
      <c r="AA216" s="98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3"/>
      <c r="B217" s="242"/>
      <c r="C217" s="241"/>
      <c r="D217" s="242"/>
      <c r="E217" s="241"/>
      <c r="F217" s="304"/>
      <c r="G217" s="223"/>
      <c r="H217" s="224"/>
      <c r="I217" s="224"/>
      <c r="J217" s="224"/>
      <c r="K217" s="224"/>
      <c r="L217" s="224"/>
      <c r="M217" s="224"/>
      <c r="N217" s="224"/>
      <c r="O217" s="224"/>
      <c r="P217" s="225"/>
      <c r="Q217" s="983"/>
      <c r="R217" s="984"/>
      <c r="S217" s="984"/>
      <c r="T217" s="984"/>
      <c r="U217" s="984"/>
      <c r="V217" s="984"/>
      <c r="W217" s="984"/>
      <c r="X217" s="984"/>
      <c r="Y217" s="984"/>
      <c r="Z217" s="984"/>
      <c r="AA217" s="98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3"/>
      <c r="B218" s="242"/>
      <c r="C218" s="241"/>
      <c r="D218" s="242"/>
      <c r="E218" s="241"/>
      <c r="F218" s="304"/>
      <c r="G218" s="226"/>
      <c r="H218" s="154"/>
      <c r="I218" s="154"/>
      <c r="J218" s="154"/>
      <c r="K218" s="154"/>
      <c r="L218" s="154"/>
      <c r="M218" s="154"/>
      <c r="N218" s="154"/>
      <c r="O218" s="154"/>
      <c r="P218" s="227"/>
      <c r="Q218" s="986"/>
      <c r="R218" s="987"/>
      <c r="S218" s="987"/>
      <c r="T218" s="987"/>
      <c r="U218" s="987"/>
      <c r="V218" s="987"/>
      <c r="W218" s="987"/>
      <c r="X218" s="987"/>
      <c r="Y218" s="987"/>
      <c r="Z218" s="987"/>
      <c r="AA218" s="98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3"/>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3"/>
      <c r="B221" s="242"/>
      <c r="C221" s="241"/>
      <c r="D221" s="242"/>
      <c r="E221" s="241"/>
      <c r="F221" s="304"/>
      <c r="G221" s="221"/>
      <c r="H221" s="151"/>
      <c r="I221" s="151"/>
      <c r="J221" s="151"/>
      <c r="K221" s="151"/>
      <c r="L221" s="151"/>
      <c r="M221" s="151"/>
      <c r="N221" s="151"/>
      <c r="O221" s="151"/>
      <c r="P221" s="222"/>
      <c r="Q221" s="980"/>
      <c r="R221" s="981"/>
      <c r="S221" s="981"/>
      <c r="T221" s="981"/>
      <c r="U221" s="981"/>
      <c r="V221" s="981"/>
      <c r="W221" s="981"/>
      <c r="X221" s="981"/>
      <c r="Y221" s="981"/>
      <c r="Z221" s="981"/>
      <c r="AA221" s="98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3"/>
      <c r="B222" s="242"/>
      <c r="C222" s="241"/>
      <c r="D222" s="242"/>
      <c r="E222" s="241"/>
      <c r="F222" s="304"/>
      <c r="G222" s="223"/>
      <c r="H222" s="224"/>
      <c r="I222" s="224"/>
      <c r="J222" s="224"/>
      <c r="K222" s="224"/>
      <c r="L222" s="224"/>
      <c r="M222" s="224"/>
      <c r="N222" s="224"/>
      <c r="O222" s="224"/>
      <c r="P222" s="225"/>
      <c r="Q222" s="983"/>
      <c r="R222" s="984"/>
      <c r="S222" s="984"/>
      <c r="T222" s="984"/>
      <c r="U222" s="984"/>
      <c r="V222" s="984"/>
      <c r="W222" s="984"/>
      <c r="X222" s="984"/>
      <c r="Y222" s="984"/>
      <c r="Z222" s="984"/>
      <c r="AA222" s="98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3"/>
      <c r="B223" s="242"/>
      <c r="C223" s="241"/>
      <c r="D223" s="242"/>
      <c r="E223" s="241"/>
      <c r="F223" s="304"/>
      <c r="G223" s="223"/>
      <c r="H223" s="224"/>
      <c r="I223" s="224"/>
      <c r="J223" s="224"/>
      <c r="K223" s="224"/>
      <c r="L223" s="224"/>
      <c r="M223" s="224"/>
      <c r="N223" s="224"/>
      <c r="O223" s="224"/>
      <c r="P223" s="225"/>
      <c r="Q223" s="983"/>
      <c r="R223" s="984"/>
      <c r="S223" s="984"/>
      <c r="T223" s="984"/>
      <c r="U223" s="984"/>
      <c r="V223" s="984"/>
      <c r="W223" s="984"/>
      <c r="X223" s="984"/>
      <c r="Y223" s="984"/>
      <c r="Z223" s="984"/>
      <c r="AA223" s="98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3"/>
      <c r="B224" s="242"/>
      <c r="C224" s="241"/>
      <c r="D224" s="242"/>
      <c r="E224" s="241"/>
      <c r="F224" s="304"/>
      <c r="G224" s="223"/>
      <c r="H224" s="224"/>
      <c r="I224" s="224"/>
      <c r="J224" s="224"/>
      <c r="K224" s="224"/>
      <c r="L224" s="224"/>
      <c r="M224" s="224"/>
      <c r="N224" s="224"/>
      <c r="O224" s="224"/>
      <c r="P224" s="225"/>
      <c r="Q224" s="983"/>
      <c r="R224" s="984"/>
      <c r="S224" s="984"/>
      <c r="T224" s="984"/>
      <c r="U224" s="984"/>
      <c r="V224" s="984"/>
      <c r="W224" s="984"/>
      <c r="X224" s="984"/>
      <c r="Y224" s="984"/>
      <c r="Z224" s="984"/>
      <c r="AA224" s="98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3"/>
      <c r="B225" s="242"/>
      <c r="C225" s="241"/>
      <c r="D225" s="242"/>
      <c r="E225" s="241"/>
      <c r="F225" s="304"/>
      <c r="G225" s="226"/>
      <c r="H225" s="154"/>
      <c r="I225" s="154"/>
      <c r="J225" s="154"/>
      <c r="K225" s="154"/>
      <c r="L225" s="154"/>
      <c r="M225" s="154"/>
      <c r="N225" s="154"/>
      <c r="O225" s="154"/>
      <c r="P225" s="227"/>
      <c r="Q225" s="986"/>
      <c r="R225" s="987"/>
      <c r="S225" s="987"/>
      <c r="T225" s="987"/>
      <c r="U225" s="987"/>
      <c r="V225" s="987"/>
      <c r="W225" s="987"/>
      <c r="X225" s="987"/>
      <c r="Y225" s="987"/>
      <c r="Z225" s="987"/>
      <c r="AA225" s="98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3"/>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3"/>
      <c r="B228" s="242"/>
      <c r="C228" s="241"/>
      <c r="D228" s="242"/>
      <c r="E228" s="241"/>
      <c r="F228" s="304"/>
      <c r="G228" s="221"/>
      <c r="H228" s="151"/>
      <c r="I228" s="151"/>
      <c r="J228" s="151"/>
      <c r="K228" s="151"/>
      <c r="L228" s="151"/>
      <c r="M228" s="151"/>
      <c r="N228" s="151"/>
      <c r="O228" s="151"/>
      <c r="P228" s="222"/>
      <c r="Q228" s="980"/>
      <c r="R228" s="981"/>
      <c r="S228" s="981"/>
      <c r="T228" s="981"/>
      <c r="U228" s="981"/>
      <c r="V228" s="981"/>
      <c r="W228" s="981"/>
      <c r="X228" s="981"/>
      <c r="Y228" s="981"/>
      <c r="Z228" s="981"/>
      <c r="AA228" s="98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3"/>
      <c r="B229" s="242"/>
      <c r="C229" s="241"/>
      <c r="D229" s="242"/>
      <c r="E229" s="241"/>
      <c r="F229" s="304"/>
      <c r="G229" s="223"/>
      <c r="H229" s="224"/>
      <c r="I229" s="224"/>
      <c r="J229" s="224"/>
      <c r="K229" s="224"/>
      <c r="L229" s="224"/>
      <c r="M229" s="224"/>
      <c r="N229" s="224"/>
      <c r="O229" s="224"/>
      <c r="P229" s="225"/>
      <c r="Q229" s="983"/>
      <c r="R229" s="984"/>
      <c r="S229" s="984"/>
      <c r="T229" s="984"/>
      <c r="U229" s="984"/>
      <c r="V229" s="984"/>
      <c r="W229" s="984"/>
      <c r="X229" s="984"/>
      <c r="Y229" s="984"/>
      <c r="Z229" s="984"/>
      <c r="AA229" s="98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3"/>
      <c r="B230" s="242"/>
      <c r="C230" s="241"/>
      <c r="D230" s="242"/>
      <c r="E230" s="241"/>
      <c r="F230" s="304"/>
      <c r="G230" s="223"/>
      <c r="H230" s="224"/>
      <c r="I230" s="224"/>
      <c r="J230" s="224"/>
      <c r="K230" s="224"/>
      <c r="L230" s="224"/>
      <c r="M230" s="224"/>
      <c r="N230" s="224"/>
      <c r="O230" s="224"/>
      <c r="P230" s="225"/>
      <c r="Q230" s="983"/>
      <c r="R230" s="984"/>
      <c r="S230" s="984"/>
      <c r="T230" s="984"/>
      <c r="U230" s="984"/>
      <c r="V230" s="984"/>
      <c r="W230" s="984"/>
      <c r="X230" s="984"/>
      <c r="Y230" s="984"/>
      <c r="Z230" s="984"/>
      <c r="AA230" s="98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3"/>
      <c r="B231" s="242"/>
      <c r="C231" s="241"/>
      <c r="D231" s="242"/>
      <c r="E231" s="241"/>
      <c r="F231" s="304"/>
      <c r="G231" s="223"/>
      <c r="H231" s="224"/>
      <c r="I231" s="224"/>
      <c r="J231" s="224"/>
      <c r="K231" s="224"/>
      <c r="L231" s="224"/>
      <c r="M231" s="224"/>
      <c r="N231" s="224"/>
      <c r="O231" s="224"/>
      <c r="P231" s="225"/>
      <c r="Q231" s="983"/>
      <c r="R231" s="984"/>
      <c r="S231" s="984"/>
      <c r="T231" s="984"/>
      <c r="U231" s="984"/>
      <c r="V231" s="984"/>
      <c r="W231" s="984"/>
      <c r="X231" s="984"/>
      <c r="Y231" s="984"/>
      <c r="Z231" s="984"/>
      <c r="AA231" s="98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3"/>
      <c r="B232" s="242"/>
      <c r="C232" s="241"/>
      <c r="D232" s="242"/>
      <c r="E232" s="241"/>
      <c r="F232" s="304"/>
      <c r="G232" s="226"/>
      <c r="H232" s="154"/>
      <c r="I232" s="154"/>
      <c r="J232" s="154"/>
      <c r="K232" s="154"/>
      <c r="L232" s="154"/>
      <c r="M232" s="154"/>
      <c r="N232" s="154"/>
      <c r="O232" s="154"/>
      <c r="P232" s="227"/>
      <c r="Q232" s="986"/>
      <c r="R232" s="987"/>
      <c r="S232" s="987"/>
      <c r="T232" s="987"/>
      <c r="U232" s="987"/>
      <c r="V232" s="987"/>
      <c r="W232" s="987"/>
      <c r="X232" s="987"/>
      <c r="Y232" s="987"/>
      <c r="Z232" s="987"/>
      <c r="AA232" s="98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3"/>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3"/>
      <c r="B235" s="242"/>
      <c r="C235" s="241"/>
      <c r="D235" s="242"/>
      <c r="E235" s="241"/>
      <c r="F235" s="304"/>
      <c r="G235" s="221"/>
      <c r="H235" s="151"/>
      <c r="I235" s="151"/>
      <c r="J235" s="151"/>
      <c r="K235" s="151"/>
      <c r="L235" s="151"/>
      <c r="M235" s="151"/>
      <c r="N235" s="151"/>
      <c r="O235" s="151"/>
      <c r="P235" s="222"/>
      <c r="Q235" s="980"/>
      <c r="R235" s="981"/>
      <c r="S235" s="981"/>
      <c r="T235" s="981"/>
      <c r="U235" s="981"/>
      <c r="V235" s="981"/>
      <c r="W235" s="981"/>
      <c r="X235" s="981"/>
      <c r="Y235" s="981"/>
      <c r="Z235" s="981"/>
      <c r="AA235" s="98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3"/>
      <c r="B236" s="242"/>
      <c r="C236" s="241"/>
      <c r="D236" s="242"/>
      <c r="E236" s="241"/>
      <c r="F236" s="304"/>
      <c r="G236" s="223"/>
      <c r="H236" s="224"/>
      <c r="I236" s="224"/>
      <c r="J236" s="224"/>
      <c r="K236" s="224"/>
      <c r="L236" s="224"/>
      <c r="M236" s="224"/>
      <c r="N236" s="224"/>
      <c r="O236" s="224"/>
      <c r="P236" s="225"/>
      <c r="Q236" s="983"/>
      <c r="R236" s="984"/>
      <c r="S236" s="984"/>
      <c r="T236" s="984"/>
      <c r="U236" s="984"/>
      <c r="V236" s="984"/>
      <c r="W236" s="984"/>
      <c r="X236" s="984"/>
      <c r="Y236" s="984"/>
      <c r="Z236" s="984"/>
      <c r="AA236" s="98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3"/>
      <c r="B237" s="242"/>
      <c r="C237" s="241"/>
      <c r="D237" s="242"/>
      <c r="E237" s="241"/>
      <c r="F237" s="304"/>
      <c r="G237" s="223"/>
      <c r="H237" s="224"/>
      <c r="I237" s="224"/>
      <c r="J237" s="224"/>
      <c r="K237" s="224"/>
      <c r="L237" s="224"/>
      <c r="M237" s="224"/>
      <c r="N237" s="224"/>
      <c r="O237" s="224"/>
      <c r="P237" s="225"/>
      <c r="Q237" s="983"/>
      <c r="R237" s="984"/>
      <c r="S237" s="984"/>
      <c r="T237" s="984"/>
      <c r="U237" s="984"/>
      <c r="V237" s="984"/>
      <c r="W237" s="984"/>
      <c r="X237" s="984"/>
      <c r="Y237" s="984"/>
      <c r="Z237" s="984"/>
      <c r="AA237" s="98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3"/>
      <c r="B238" s="242"/>
      <c r="C238" s="241"/>
      <c r="D238" s="242"/>
      <c r="E238" s="241"/>
      <c r="F238" s="304"/>
      <c r="G238" s="223"/>
      <c r="H238" s="224"/>
      <c r="I238" s="224"/>
      <c r="J238" s="224"/>
      <c r="K238" s="224"/>
      <c r="L238" s="224"/>
      <c r="M238" s="224"/>
      <c r="N238" s="224"/>
      <c r="O238" s="224"/>
      <c r="P238" s="225"/>
      <c r="Q238" s="983"/>
      <c r="R238" s="984"/>
      <c r="S238" s="984"/>
      <c r="T238" s="984"/>
      <c r="U238" s="984"/>
      <c r="V238" s="984"/>
      <c r="W238" s="984"/>
      <c r="X238" s="984"/>
      <c r="Y238" s="984"/>
      <c r="Z238" s="984"/>
      <c r="AA238" s="98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3"/>
      <c r="B239" s="242"/>
      <c r="C239" s="241"/>
      <c r="D239" s="242"/>
      <c r="E239" s="241"/>
      <c r="F239" s="304"/>
      <c r="G239" s="226"/>
      <c r="H239" s="154"/>
      <c r="I239" s="154"/>
      <c r="J239" s="154"/>
      <c r="K239" s="154"/>
      <c r="L239" s="154"/>
      <c r="M239" s="154"/>
      <c r="N239" s="154"/>
      <c r="O239" s="154"/>
      <c r="P239" s="227"/>
      <c r="Q239" s="986"/>
      <c r="R239" s="987"/>
      <c r="S239" s="987"/>
      <c r="T239" s="987"/>
      <c r="U239" s="987"/>
      <c r="V239" s="987"/>
      <c r="W239" s="987"/>
      <c r="X239" s="987"/>
      <c r="Y239" s="987"/>
      <c r="Z239" s="987"/>
      <c r="AA239" s="98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3"/>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3"/>
      <c r="B242" s="242"/>
      <c r="C242" s="241"/>
      <c r="D242" s="242"/>
      <c r="E242" s="241"/>
      <c r="F242" s="304"/>
      <c r="G242" s="221"/>
      <c r="H242" s="151"/>
      <c r="I242" s="151"/>
      <c r="J242" s="151"/>
      <c r="K242" s="151"/>
      <c r="L242" s="151"/>
      <c r="M242" s="151"/>
      <c r="N242" s="151"/>
      <c r="O242" s="151"/>
      <c r="P242" s="222"/>
      <c r="Q242" s="980"/>
      <c r="R242" s="981"/>
      <c r="S242" s="981"/>
      <c r="T242" s="981"/>
      <c r="U242" s="981"/>
      <c r="V242" s="981"/>
      <c r="W242" s="981"/>
      <c r="X242" s="981"/>
      <c r="Y242" s="981"/>
      <c r="Z242" s="981"/>
      <c r="AA242" s="98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3"/>
      <c r="B243" s="242"/>
      <c r="C243" s="241"/>
      <c r="D243" s="242"/>
      <c r="E243" s="241"/>
      <c r="F243" s="304"/>
      <c r="G243" s="223"/>
      <c r="H243" s="224"/>
      <c r="I243" s="224"/>
      <c r="J243" s="224"/>
      <c r="K243" s="224"/>
      <c r="L243" s="224"/>
      <c r="M243" s="224"/>
      <c r="N243" s="224"/>
      <c r="O243" s="224"/>
      <c r="P243" s="225"/>
      <c r="Q243" s="983"/>
      <c r="R243" s="984"/>
      <c r="S243" s="984"/>
      <c r="T243" s="984"/>
      <c r="U243" s="984"/>
      <c r="V243" s="984"/>
      <c r="W243" s="984"/>
      <c r="X243" s="984"/>
      <c r="Y243" s="984"/>
      <c r="Z243" s="984"/>
      <c r="AA243" s="98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3"/>
      <c r="B244" s="242"/>
      <c r="C244" s="241"/>
      <c r="D244" s="242"/>
      <c r="E244" s="241"/>
      <c r="F244" s="304"/>
      <c r="G244" s="223"/>
      <c r="H244" s="224"/>
      <c r="I244" s="224"/>
      <c r="J244" s="224"/>
      <c r="K244" s="224"/>
      <c r="L244" s="224"/>
      <c r="M244" s="224"/>
      <c r="N244" s="224"/>
      <c r="O244" s="224"/>
      <c r="P244" s="225"/>
      <c r="Q244" s="983"/>
      <c r="R244" s="984"/>
      <c r="S244" s="984"/>
      <c r="T244" s="984"/>
      <c r="U244" s="984"/>
      <c r="V244" s="984"/>
      <c r="W244" s="984"/>
      <c r="X244" s="984"/>
      <c r="Y244" s="984"/>
      <c r="Z244" s="984"/>
      <c r="AA244" s="98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3"/>
      <c r="B245" s="242"/>
      <c r="C245" s="241"/>
      <c r="D245" s="242"/>
      <c r="E245" s="241"/>
      <c r="F245" s="304"/>
      <c r="G245" s="223"/>
      <c r="H245" s="224"/>
      <c r="I245" s="224"/>
      <c r="J245" s="224"/>
      <c r="K245" s="224"/>
      <c r="L245" s="224"/>
      <c r="M245" s="224"/>
      <c r="N245" s="224"/>
      <c r="O245" s="224"/>
      <c r="P245" s="225"/>
      <c r="Q245" s="983"/>
      <c r="R245" s="984"/>
      <c r="S245" s="984"/>
      <c r="T245" s="984"/>
      <c r="U245" s="984"/>
      <c r="V245" s="984"/>
      <c r="W245" s="984"/>
      <c r="X245" s="984"/>
      <c r="Y245" s="984"/>
      <c r="Z245" s="984"/>
      <c r="AA245" s="98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3"/>
      <c r="B246" s="242"/>
      <c r="C246" s="241"/>
      <c r="D246" s="242"/>
      <c r="E246" s="305"/>
      <c r="F246" s="306"/>
      <c r="G246" s="226"/>
      <c r="H246" s="154"/>
      <c r="I246" s="154"/>
      <c r="J246" s="154"/>
      <c r="K246" s="154"/>
      <c r="L246" s="154"/>
      <c r="M246" s="154"/>
      <c r="N246" s="154"/>
      <c r="O246" s="154"/>
      <c r="P246" s="227"/>
      <c r="Q246" s="986"/>
      <c r="R246" s="987"/>
      <c r="S246" s="987"/>
      <c r="T246" s="987"/>
      <c r="U246" s="987"/>
      <c r="V246" s="987"/>
      <c r="W246" s="987"/>
      <c r="X246" s="987"/>
      <c r="Y246" s="987"/>
      <c r="Z246" s="987"/>
      <c r="AA246" s="98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9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9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9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9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9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9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93"/>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2">
      <c r="A273" s="99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3"/>
      <c r="B274" s="242"/>
      <c r="C274" s="241"/>
      <c r="D274" s="242"/>
      <c r="E274" s="241"/>
      <c r="F274" s="304"/>
      <c r="G274" s="221"/>
      <c r="H274" s="151"/>
      <c r="I274" s="151"/>
      <c r="J274" s="151"/>
      <c r="K274" s="151"/>
      <c r="L274" s="151"/>
      <c r="M274" s="151"/>
      <c r="N274" s="151"/>
      <c r="O274" s="151"/>
      <c r="P274" s="222"/>
      <c r="Q274" s="980"/>
      <c r="R274" s="981"/>
      <c r="S274" s="981"/>
      <c r="T274" s="981"/>
      <c r="U274" s="981"/>
      <c r="V274" s="981"/>
      <c r="W274" s="981"/>
      <c r="X274" s="981"/>
      <c r="Y274" s="981"/>
      <c r="Z274" s="981"/>
      <c r="AA274" s="98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3"/>
      <c r="B275" s="242"/>
      <c r="C275" s="241"/>
      <c r="D275" s="242"/>
      <c r="E275" s="241"/>
      <c r="F275" s="304"/>
      <c r="G275" s="223"/>
      <c r="H275" s="224"/>
      <c r="I275" s="224"/>
      <c r="J275" s="224"/>
      <c r="K275" s="224"/>
      <c r="L275" s="224"/>
      <c r="M275" s="224"/>
      <c r="N275" s="224"/>
      <c r="O275" s="224"/>
      <c r="P275" s="225"/>
      <c r="Q275" s="983"/>
      <c r="R275" s="984"/>
      <c r="S275" s="984"/>
      <c r="T275" s="984"/>
      <c r="U275" s="984"/>
      <c r="V275" s="984"/>
      <c r="W275" s="984"/>
      <c r="X275" s="984"/>
      <c r="Y275" s="984"/>
      <c r="Z275" s="984"/>
      <c r="AA275" s="98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3"/>
      <c r="B276" s="242"/>
      <c r="C276" s="241"/>
      <c r="D276" s="242"/>
      <c r="E276" s="241"/>
      <c r="F276" s="304"/>
      <c r="G276" s="223"/>
      <c r="H276" s="224"/>
      <c r="I276" s="224"/>
      <c r="J276" s="224"/>
      <c r="K276" s="224"/>
      <c r="L276" s="224"/>
      <c r="M276" s="224"/>
      <c r="N276" s="224"/>
      <c r="O276" s="224"/>
      <c r="P276" s="225"/>
      <c r="Q276" s="983"/>
      <c r="R276" s="984"/>
      <c r="S276" s="984"/>
      <c r="T276" s="984"/>
      <c r="U276" s="984"/>
      <c r="V276" s="984"/>
      <c r="W276" s="984"/>
      <c r="X276" s="984"/>
      <c r="Y276" s="984"/>
      <c r="Z276" s="984"/>
      <c r="AA276" s="98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3"/>
      <c r="B277" s="242"/>
      <c r="C277" s="241"/>
      <c r="D277" s="242"/>
      <c r="E277" s="241"/>
      <c r="F277" s="304"/>
      <c r="G277" s="223"/>
      <c r="H277" s="224"/>
      <c r="I277" s="224"/>
      <c r="J277" s="224"/>
      <c r="K277" s="224"/>
      <c r="L277" s="224"/>
      <c r="M277" s="224"/>
      <c r="N277" s="224"/>
      <c r="O277" s="224"/>
      <c r="P277" s="225"/>
      <c r="Q277" s="983"/>
      <c r="R277" s="984"/>
      <c r="S277" s="984"/>
      <c r="T277" s="984"/>
      <c r="U277" s="984"/>
      <c r="V277" s="984"/>
      <c r="W277" s="984"/>
      <c r="X277" s="984"/>
      <c r="Y277" s="984"/>
      <c r="Z277" s="984"/>
      <c r="AA277" s="98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3"/>
      <c r="B278" s="242"/>
      <c r="C278" s="241"/>
      <c r="D278" s="242"/>
      <c r="E278" s="241"/>
      <c r="F278" s="304"/>
      <c r="G278" s="226"/>
      <c r="H278" s="154"/>
      <c r="I278" s="154"/>
      <c r="J278" s="154"/>
      <c r="K278" s="154"/>
      <c r="L278" s="154"/>
      <c r="M278" s="154"/>
      <c r="N278" s="154"/>
      <c r="O278" s="154"/>
      <c r="P278" s="227"/>
      <c r="Q278" s="986"/>
      <c r="R278" s="987"/>
      <c r="S278" s="987"/>
      <c r="T278" s="987"/>
      <c r="U278" s="987"/>
      <c r="V278" s="987"/>
      <c r="W278" s="987"/>
      <c r="X278" s="987"/>
      <c r="Y278" s="987"/>
      <c r="Z278" s="987"/>
      <c r="AA278" s="98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3"/>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3"/>
      <c r="B281" s="242"/>
      <c r="C281" s="241"/>
      <c r="D281" s="242"/>
      <c r="E281" s="241"/>
      <c r="F281" s="304"/>
      <c r="G281" s="221"/>
      <c r="H281" s="151"/>
      <c r="I281" s="151"/>
      <c r="J281" s="151"/>
      <c r="K281" s="151"/>
      <c r="L281" s="151"/>
      <c r="M281" s="151"/>
      <c r="N281" s="151"/>
      <c r="O281" s="151"/>
      <c r="P281" s="222"/>
      <c r="Q281" s="980"/>
      <c r="R281" s="981"/>
      <c r="S281" s="981"/>
      <c r="T281" s="981"/>
      <c r="U281" s="981"/>
      <c r="V281" s="981"/>
      <c r="W281" s="981"/>
      <c r="X281" s="981"/>
      <c r="Y281" s="981"/>
      <c r="Z281" s="981"/>
      <c r="AA281" s="98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3"/>
      <c r="B282" s="242"/>
      <c r="C282" s="241"/>
      <c r="D282" s="242"/>
      <c r="E282" s="241"/>
      <c r="F282" s="304"/>
      <c r="G282" s="223"/>
      <c r="H282" s="224"/>
      <c r="I282" s="224"/>
      <c r="J282" s="224"/>
      <c r="K282" s="224"/>
      <c r="L282" s="224"/>
      <c r="M282" s="224"/>
      <c r="N282" s="224"/>
      <c r="O282" s="224"/>
      <c r="P282" s="225"/>
      <c r="Q282" s="983"/>
      <c r="R282" s="984"/>
      <c r="S282" s="984"/>
      <c r="T282" s="984"/>
      <c r="U282" s="984"/>
      <c r="V282" s="984"/>
      <c r="W282" s="984"/>
      <c r="X282" s="984"/>
      <c r="Y282" s="984"/>
      <c r="Z282" s="984"/>
      <c r="AA282" s="98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3"/>
      <c r="B283" s="242"/>
      <c r="C283" s="241"/>
      <c r="D283" s="242"/>
      <c r="E283" s="241"/>
      <c r="F283" s="304"/>
      <c r="G283" s="223"/>
      <c r="H283" s="224"/>
      <c r="I283" s="224"/>
      <c r="J283" s="224"/>
      <c r="K283" s="224"/>
      <c r="L283" s="224"/>
      <c r="M283" s="224"/>
      <c r="N283" s="224"/>
      <c r="O283" s="224"/>
      <c r="P283" s="225"/>
      <c r="Q283" s="983"/>
      <c r="R283" s="984"/>
      <c r="S283" s="984"/>
      <c r="T283" s="984"/>
      <c r="U283" s="984"/>
      <c r="V283" s="984"/>
      <c r="W283" s="984"/>
      <c r="X283" s="984"/>
      <c r="Y283" s="984"/>
      <c r="Z283" s="984"/>
      <c r="AA283" s="98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3"/>
      <c r="B284" s="242"/>
      <c r="C284" s="241"/>
      <c r="D284" s="242"/>
      <c r="E284" s="241"/>
      <c r="F284" s="304"/>
      <c r="G284" s="223"/>
      <c r="H284" s="224"/>
      <c r="I284" s="224"/>
      <c r="J284" s="224"/>
      <c r="K284" s="224"/>
      <c r="L284" s="224"/>
      <c r="M284" s="224"/>
      <c r="N284" s="224"/>
      <c r="O284" s="224"/>
      <c r="P284" s="225"/>
      <c r="Q284" s="983"/>
      <c r="R284" s="984"/>
      <c r="S284" s="984"/>
      <c r="T284" s="984"/>
      <c r="U284" s="984"/>
      <c r="V284" s="984"/>
      <c r="W284" s="984"/>
      <c r="X284" s="984"/>
      <c r="Y284" s="984"/>
      <c r="Z284" s="984"/>
      <c r="AA284" s="98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3"/>
      <c r="B285" s="242"/>
      <c r="C285" s="241"/>
      <c r="D285" s="242"/>
      <c r="E285" s="241"/>
      <c r="F285" s="304"/>
      <c r="G285" s="226"/>
      <c r="H285" s="154"/>
      <c r="I285" s="154"/>
      <c r="J285" s="154"/>
      <c r="K285" s="154"/>
      <c r="L285" s="154"/>
      <c r="M285" s="154"/>
      <c r="N285" s="154"/>
      <c r="O285" s="154"/>
      <c r="P285" s="227"/>
      <c r="Q285" s="986"/>
      <c r="R285" s="987"/>
      <c r="S285" s="987"/>
      <c r="T285" s="987"/>
      <c r="U285" s="987"/>
      <c r="V285" s="987"/>
      <c r="W285" s="987"/>
      <c r="X285" s="987"/>
      <c r="Y285" s="987"/>
      <c r="Z285" s="987"/>
      <c r="AA285" s="98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3"/>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3"/>
      <c r="B288" s="242"/>
      <c r="C288" s="241"/>
      <c r="D288" s="242"/>
      <c r="E288" s="241"/>
      <c r="F288" s="304"/>
      <c r="G288" s="221"/>
      <c r="H288" s="151"/>
      <c r="I288" s="151"/>
      <c r="J288" s="151"/>
      <c r="K288" s="151"/>
      <c r="L288" s="151"/>
      <c r="M288" s="151"/>
      <c r="N288" s="151"/>
      <c r="O288" s="151"/>
      <c r="P288" s="222"/>
      <c r="Q288" s="980"/>
      <c r="R288" s="981"/>
      <c r="S288" s="981"/>
      <c r="T288" s="981"/>
      <c r="U288" s="981"/>
      <c r="V288" s="981"/>
      <c r="W288" s="981"/>
      <c r="X288" s="981"/>
      <c r="Y288" s="981"/>
      <c r="Z288" s="981"/>
      <c r="AA288" s="98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3"/>
      <c r="B289" s="242"/>
      <c r="C289" s="241"/>
      <c r="D289" s="242"/>
      <c r="E289" s="241"/>
      <c r="F289" s="304"/>
      <c r="G289" s="223"/>
      <c r="H289" s="224"/>
      <c r="I289" s="224"/>
      <c r="J289" s="224"/>
      <c r="K289" s="224"/>
      <c r="L289" s="224"/>
      <c r="M289" s="224"/>
      <c r="N289" s="224"/>
      <c r="O289" s="224"/>
      <c r="P289" s="225"/>
      <c r="Q289" s="983"/>
      <c r="R289" s="984"/>
      <c r="S289" s="984"/>
      <c r="T289" s="984"/>
      <c r="U289" s="984"/>
      <c r="V289" s="984"/>
      <c r="W289" s="984"/>
      <c r="X289" s="984"/>
      <c r="Y289" s="984"/>
      <c r="Z289" s="984"/>
      <c r="AA289" s="98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3"/>
      <c r="B290" s="242"/>
      <c r="C290" s="241"/>
      <c r="D290" s="242"/>
      <c r="E290" s="241"/>
      <c r="F290" s="304"/>
      <c r="G290" s="223"/>
      <c r="H290" s="224"/>
      <c r="I290" s="224"/>
      <c r="J290" s="224"/>
      <c r="K290" s="224"/>
      <c r="L290" s="224"/>
      <c r="M290" s="224"/>
      <c r="N290" s="224"/>
      <c r="O290" s="224"/>
      <c r="P290" s="225"/>
      <c r="Q290" s="983"/>
      <c r="R290" s="984"/>
      <c r="S290" s="984"/>
      <c r="T290" s="984"/>
      <c r="U290" s="984"/>
      <c r="V290" s="984"/>
      <c r="W290" s="984"/>
      <c r="X290" s="984"/>
      <c r="Y290" s="984"/>
      <c r="Z290" s="984"/>
      <c r="AA290" s="98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3"/>
      <c r="B291" s="242"/>
      <c r="C291" s="241"/>
      <c r="D291" s="242"/>
      <c r="E291" s="241"/>
      <c r="F291" s="304"/>
      <c r="G291" s="223"/>
      <c r="H291" s="224"/>
      <c r="I291" s="224"/>
      <c r="J291" s="224"/>
      <c r="K291" s="224"/>
      <c r="L291" s="224"/>
      <c r="M291" s="224"/>
      <c r="N291" s="224"/>
      <c r="O291" s="224"/>
      <c r="P291" s="225"/>
      <c r="Q291" s="983"/>
      <c r="R291" s="984"/>
      <c r="S291" s="984"/>
      <c r="T291" s="984"/>
      <c r="U291" s="984"/>
      <c r="V291" s="984"/>
      <c r="W291" s="984"/>
      <c r="X291" s="984"/>
      <c r="Y291" s="984"/>
      <c r="Z291" s="984"/>
      <c r="AA291" s="98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3"/>
      <c r="B292" s="242"/>
      <c r="C292" s="241"/>
      <c r="D292" s="242"/>
      <c r="E292" s="241"/>
      <c r="F292" s="304"/>
      <c r="G292" s="226"/>
      <c r="H292" s="154"/>
      <c r="I292" s="154"/>
      <c r="J292" s="154"/>
      <c r="K292" s="154"/>
      <c r="L292" s="154"/>
      <c r="M292" s="154"/>
      <c r="N292" s="154"/>
      <c r="O292" s="154"/>
      <c r="P292" s="227"/>
      <c r="Q292" s="986"/>
      <c r="R292" s="987"/>
      <c r="S292" s="987"/>
      <c r="T292" s="987"/>
      <c r="U292" s="987"/>
      <c r="V292" s="987"/>
      <c r="W292" s="987"/>
      <c r="X292" s="987"/>
      <c r="Y292" s="987"/>
      <c r="Z292" s="987"/>
      <c r="AA292" s="98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3"/>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3"/>
      <c r="B295" s="242"/>
      <c r="C295" s="241"/>
      <c r="D295" s="242"/>
      <c r="E295" s="241"/>
      <c r="F295" s="304"/>
      <c r="G295" s="221"/>
      <c r="H295" s="151"/>
      <c r="I295" s="151"/>
      <c r="J295" s="151"/>
      <c r="K295" s="151"/>
      <c r="L295" s="151"/>
      <c r="M295" s="151"/>
      <c r="N295" s="151"/>
      <c r="O295" s="151"/>
      <c r="P295" s="222"/>
      <c r="Q295" s="980"/>
      <c r="R295" s="981"/>
      <c r="S295" s="981"/>
      <c r="T295" s="981"/>
      <c r="U295" s="981"/>
      <c r="V295" s="981"/>
      <c r="W295" s="981"/>
      <c r="X295" s="981"/>
      <c r="Y295" s="981"/>
      <c r="Z295" s="981"/>
      <c r="AA295" s="98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3"/>
      <c r="B296" s="242"/>
      <c r="C296" s="241"/>
      <c r="D296" s="242"/>
      <c r="E296" s="241"/>
      <c r="F296" s="304"/>
      <c r="G296" s="223"/>
      <c r="H296" s="224"/>
      <c r="I296" s="224"/>
      <c r="J296" s="224"/>
      <c r="K296" s="224"/>
      <c r="L296" s="224"/>
      <c r="M296" s="224"/>
      <c r="N296" s="224"/>
      <c r="O296" s="224"/>
      <c r="P296" s="225"/>
      <c r="Q296" s="983"/>
      <c r="R296" s="984"/>
      <c r="S296" s="984"/>
      <c r="T296" s="984"/>
      <c r="U296" s="984"/>
      <c r="V296" s="984"/>
      <c r="W296" s="984"/>
      <c r="X296" s="984"/>
      <c r="Y296" s="984"/>
      <c r="Z296" s="984"/>
      <c r="AA296" s="98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3"/>
      <c r="B297" s="242"/>
      <c r="C297" s="241"/>
      <c r="D297" s="242"/>
      <c r="E297" s="241"/>
      <c r="F297" s="304"/>
      <c r="G297" s="223"/>
      <c r="H297" s="224"/>
      <c r="I297" s="224"/>
      <c r="J297" s="224"/>
      <c r="K297" s="224"/>
      <c r="L297" s="224"/>
      <c r="M297" s="224"/>
      <c r="N297" s="224"/>
      <c r="O297" s="224"/>
      <c r="P297" s="225"/>
      <c r="Q297" s="983"/>
      <c r="R297" s="984"/>
      <c r="S297" s="984"/>
      <c r="T297" s="984"/>
      <c r="U297" s="984"/>
      <c r="V297" s="984"/>
      <c r="W297" s="984"/>
      <c r="X297" s="984"/>
      <c r="Y297" s="984"/>
      <c r="Z297" s="984"/>
      <c r="AA297" s="98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3"/>
      <c r="B298" s="242"/>
      <c r="C298" s="241"/>
      <c r="D298" s="242"/>
      <c r="E298" s="241"/>
      <c r="F298" s="304"/>
      <c r="G298" s="223"/>
      <c r="H298" s="224"/>
      <c r="I298" s="224"/>
      <c r="J298" s="224"/>
      <c r="K298" s="224"/>
      <c r="L298" s="224"/>
      <c r="M298" s="224"/>
      <c r="N298" s="224"/>
      <c r="O298" s="224"/>
      <c r="P298" s="225"/>
      <c r="Q298" s="983"/>
      <c r="R298" s="984"/>
      <c r="S298" s="984"/>
      <c r="T298" s="984"/>
      <c r="U298" s="984"/>
      <c r="V298" s="984"/>
      <c r="W298" s="984"/>
      <c r="X298" s="984"/>
      <c r="Y298" s="984"/>
      <c r="Z298" s="984"/>
      <c r="AA298" s="98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3"/>
      <c r="B299" s="242"/>
      <c r="C299" s="241"/>
      <c r="D299" s="242"/>
      <c r="E299" s="241"/>
      <c r="F299" s="304"/>
      <c r="G299" s="226"/>
      <c r="H299" s="154"/>
      <c r="I299" s="154"/>
      <c r="J299" s="154"/>
      <c r="K299" s="154"/>
      <c r="L299" s="154"/>
      <c r="M299" s="154"/>
      <c r="N299" s="154"/>
      <c r="O299" s="154"/>
      <c r="P299" s="227"/>
      <c r="Q299" s="986"/>
      <c r="R299" s="987"/>
      <c r="S299" s="987"/>
      <c r="T299" s="987"/>
      <c r="U299" s="987"/>
      <c r="V299" s="987"/>
      <c r="W299" s="987"/>
      <c r="X299" s="987"/>
      <c r="Y299" s="987"/>
      <c r="Z299" s="987"/>
      <c r="AA299" s="98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3"/>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3"/>
      <c r="B302" s="242"/>
      <c r="C302" s="241"/>
      <c r="D302" s="242"/>
      <c r="E302" s="241"/>
      <c r="F302" s="304"/>
      <c r="G302" s="221"/>
      <c r="H302" s="151"/>
      <c r="I302" s="151"/>
      <c r="J302" s="151"/>
      <c r="K302" s="151"/>
      <c r="L302" s="151"/>
      <c r="M302" s="151"/>
      <c r="N302" s="151"/>
      <c r="O302" s="151"/>
      <c r="P302" s="222"/>
      <c r="Q302" s="980"/>
      <c r="R302" s="981"/>
      <c r="S302" s="981"/>
      <c r="T302" s="981"/>
      <c r="U302" s="981"/>
      <c r="V302" s="981"/>
      <c r="W302" s="981"/>
      <c r="X302" s="981"/>
      <c r="Y302" s="981"/>
      <c r="Z302" s="981"/>
      <c r="AA302" s="98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3"/>
      <c r="B303" s="242"/>
      <c r="C303" s="241"/>
      <c r="D303" s="242"/>
      <c r="E303" s="241"/>
      <c r="F303" s="304"/>
      <c r="G303" s="223"/>
      <c r="H303" s="224"/>
      <c r="I303" s="224"/>
      <c r="J303" s="224"/>
      <c r="K303" s="224"/>
      <c r="L303" s="224"/>
      <c r="M303" s="224"/>
      <c r="N303" s="224"/>
      <c r="O303" s="224"/>
      <c r="P303" s="225"/>
      <c r="Q303" s="983"/>
      <c r="R303" s="984"/>
      <c r="S303" s="984"/>
      <c r="T303" s="984"/>
      <c r="U303" s="984"/>
      <c r="V303" s="984"/>
      <c r="W303" s="984"/>
      <c r="X303" s="984"/>
      <c r="Y303" s="984"/>
      <c r="Z303" s="984"/>
      <c r="AA303" s="98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3"/>
      <c r="B304" s="242"/>
      <c r="C304" s="241"/>
      <c r="D304" s="242"/>
      <c r="E304" s="241"/>
      <c r="F304" s="304"/>
      <c r="G304" s="223"/>
      <c r="H304" s="224"/>
      <c r="I304" s="224"/>
      <c r="J304" s="224"/>
      <c r="K304" s="224"/>
      <c r="L304" s="224"/>
      <c r="M304" s="224"/>
      <c r="N304" s="224"/>
      <c r="O304" s="224"/>
      <c r="P304" s="225"/>
      <c r="Q304" s="983"/>
      <c r="R304" s="984"/>
      <c r="S304" s="984"/>
      <c r="T304" s="984"/>
      <c r="U304" s="984"/>
      <c r="V304" s="984"/>
      <c r="W304" s="984"/>
      <c r="X304" s="984"/>
      <c r="Y304" s="984"/>
      <c r="Z304" s="984"/>
      <c r="AA304" s="98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3"/>
      <c r="B305" s="242"/>
      <c r="C305" s="241"/>
      <c r="D305" s="242"/>
      <c r="E305" s="241"/>
      <c r="F305" s="304"/>
      <c r="G305" s="223"/>
      <c r="H305" s="224"/>
      <c r="I305" s="224"/>
      <c r="J305" s="224"/>
      <c r="K305" s="224"/>
      <c r="L305" s="224"/>
      <c r="M305" s="224"/>
      <c r="N305" s="224"/>
      <c r="O305" s="224"/>
      <c r="P305" s="225"/>
      <c r="Q305" s="983"/>
      <c r="R305" s="984"/>
      <c r="S305" s="984"/>
      <c r="T305" s="984"/>
      <c r="U305" s="984"/>
      <c r="V305" s="984"/>
      <c r="W305" s="984"/>
      <c r="X305" s="984"/>
      <c r="Y305" s="984"/>
      <c r="Z305" s="984"/>
      <c r="AA305" s="98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3"/>
      <c r="B306" s="242"/>
      <c r="C306" s="241"/>
      <c r="D306" s="242"/>
      <c r="E306" s="305"/>
      <c r="F306" s="306"/>
      <c r="G306" s="226"/>
      <c r="H306" s="154"/>
      <c r="I306" s="154"/>
      <c r="J306" s="154"/>
      <c r="K306" s="154"/>
      <c r="L306" s="154"/>
      <c r="M306" s="154"/>
      <c r="N306" s="154"/>
      <c r="O306" s="154"/>
      <c r="P306" s="227"/>
      <c r="Q306" s="986"/>
      <c r="R306" s="987"/>
      <c r="S306" s="987"/>
      <c r="T306" s="987"/>
      <c r="U306" s="987"/>
      <c r="V306" s="987"/>
      <c r="W306" s="987"/>
      <c r="X306" s="987"/>
      <c r="Y306" s="987"/>
      <c r="Z306" s="987"/>
      <c r="AA306" s="98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9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9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9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9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9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93"/>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2">
      <c r="A333" s="99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3"/>
      <c r="B334" s="242"/>
      <c r="C334" s="241"/>
      <c r="D334" s="242"/>
      <c r="E334" s="241"/>
      <c r="F334" s="304"/>
      <c r="G334" s="221"/>
      <c r="H334" s="151"/>
      <c r="I334" s="151"/>
      <c r="J334" s="151"/>
      <c r="K334" s="151"/>
      <c r="L334" s="151"/>
      <c r="M334" s="151"/>
      <c r="N334" s="151"/>
      <c r="O334" s="151"/>
      <c r="P334" s="222"/>
      <c r="Q334" s="980"/>
      <c r="R334" s="981"/>
      <c r="S334" s="981"/>
      <c r="T334" s="981"/>
      <c r="U334" s="981"/>
      <c r="V334" s="981"/>
      <c r="W334" s="981"/>
      <c r="X334" s="981"/>
      <c r="Y334" s="981"/>
      <c r="Z334" s="981"/>
      <c r="AA334" s="98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3"/>
      <c r="B335" s="242"/>
      <c r="C335" s="241"/>
      <c r="D335" s="242"/>
      <c r="E335" s="241"/>
      <c r="F335" s="304"/>
      <c r="G335" s="223"/>
      <c r="H335" s="224"/>
      <c r="I335" s="224"/>
      <c r="J335" s="224"/>
      <c r="K335" s="224"/>
      <c r="L335" s="224"/>
      <c r="M335" s="224"/>
      <c r="N335" s="224"/>
      <c r="O335" s="224"/>
      <c r="P335" s="225"/>
      <c r="Q335" s="983"/>
      <c r="R335" s="984"/>
      <c r="S335" s="984"/>
      <c r="T335" s="984"/>
      <c r="U335" s="984"/>
      <c r="V335" s="984"/>
      <c r="W335" s="984"/>
      <c r="X335" s="984"/>
      <c r="Y335" s="984"/>
      <c r="Z335" s="984"/>
      <c r="AA335" s="98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3"/>
      <c r="B336" s="242"/>
      <c r="C336" s="241"/>
      <c r="D336" s="242"/>
      <c r="E336" s="241"/>
      <c r="F336" s="304"/>
      <c r="G336" s="223"/>
      <c r="H336" s="224"/>
      <c r="I336" s="224"/>
      <c r="J336" s="224"/>
      <c r="K336" s="224"/>
      <c r="L336" s="224"/>
      <c r="M336" s="224"/>
      <c r="N336" s="224"/>
      <c r="O336" s="224"/>
      <c r="P336" s="225"/>
      <c r="Q336" s="983"/>
      <c r="R336" s="984"/>
      <c r="S336" s="984"/>
      <c r="T336" s="984"/>
      <c r="U336" s="984"/>
      <c r="V336" s="984"/>
      <c r="W336" s="984"/>
      <c r="X336" s="984"/>
      <c r="Y336" s="984"/>
      <c r="Z336" s="984"/>
      <c r="AA336" s="98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3"/>
      <c r="B337" s="242"/>
      <c r="C337" s="241"/>
      <c r="D337" s="242"/>
      <c r="E337" s="241"/>
      <c r="F337" s="304"/>
      <c r="G337" s="223"/>
      <c r="H337" s="224"/>
      <c r="I337" s="224"/>
      <c r="J337" s="224"/>
      <c r="K337" s="224"/>
      <c r="L337" s="224"/>
      <c r="M337" s="224"/>
      <c r="N337" s="224"/>
      <c r="O337" s="224"/>
      <c r="P337" s="225"/>
      <c r="Q337" s="983"/>
      <c r="R337" s="984"/>
      <c r="S337" s="984"/>
      <c r="T337" s="984"/>
      <c r="U337" s="984"/>
      <c r="V337" s="984"/>
      <c r="W337" s="984"/>
      <c r="X337" s="984"/>
      <c r="Y337" s="984"/>
      <c r="Z337" s="984"/>
      <c r="AA337" s="98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3"/>
      <c r="B338" s="242"/>
      <c r="C338" s="241"/>
      <c r="D338" s="242"/>
      <c r="E338" s="241"/>
      <c r="F338" s="304"/>
      <c r="G338" s="226"/>
      <c r="H338" s="154"/>
      <c r="I338" s="154"/>
      <c r="J338" s="154"/>
      <c r="K338" s="154"/>
      <c r="L338" s="154"/>
      <c r="M338" s="154"/>
      <c r="N338" s="154"/>
      <c r="O338" s="154"/>
      <c r="P338" s="227"/>
      <c r="Q338" s="986"/>
      <c r="R338" s="987"/>
      <c r="S338" s="987"/>
      <c r="T338" s="987"/>
      <c r="U338" s="987"/>
      <c r="V338" s="987"/>
      <c r="W338" s="987"/>
      <c r="X338" s="987"/>
      <c r="Y338" s="987"/>
      <c r="Z338" s="987"/>
      <c r="AA338" s="98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3"/>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3"/>
      <c r="B341" s="242"/>
      <c r="C341" s="241"/>
      <c r="D341" s="242"/>
      <c r="E341" s="241"/>
      <c r="F341" s="304"/>
      <c r="G341" s="221"/>
      <c r="H341" s="151"/>
      <c r="I341" s="151"/>
      <c r="J341" s="151"/>
      <c r="K341" s="151"/>
      <c r="L341" s="151"/>
      <c r="M341" s="151"/>
      <c r="N341" s="151"/>
      <c r="O341" s="151"/>
      <c r="P341" s="222"/>
      <c r="Q341" s="980"/>
      <c r="R341" s="981"/>
      <c r="S341" s="981"/>
      <c r="T341" s="981"/>
      <c r="U341" s="981"/>
      <c r="V341" s="981"/>
      <c r="W341" s="981"/>
      <c r="X341" s="981"/>
      <c r="Y341" s="981"/>
      <c r="Z341" s="981"/>
      <c r="AA341" s="98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3"/>
      <c r="B342" s="242"/>
      <c r="C342" s="241"/>
      <c r="D342" s="242"/>
      <c r="E342" s="241"/>
      <c r="F342" s="304"/>
      <c r="G342" s="223"/>
      <c r="H342" s="224"/>
      <c r="I342" s="224"/>
      <c r="J342" s="224"/>
      <c r="K342" s="224"/>
      <c r="L342" s="224"/>
      <c r="M342" s="224"/>
      <c r="N342" s="224"/>
      <c r="O342" s="224"/>
      <c r="P342" s="225"/>
      <c r="Q342" s="983"/>
      <c r="R342" s="984"/>
      <c r="S342" s="984"/>
      <c r="T342" s="984"/>
      <c r="U342" s="984"/>
      <c r="V342" s="984"/>
      <c r="W342" s="984"/>
      <c r="X342" s="984"/>
      <c r="Y342" s="984"/>
      <c r="Z342" s="984"/>
      <c r="AA342" s="98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3"/>
      <c r="B343" s="242"/>
      <c r="C343" s="241"/>
      <c r="D343" s="242"/>
      <c r="E343" s="241"/>
      <c r="F343" s="304"/>
      <c r="G343" s="223"/>
      <c r="H343" s="224"/>
      <c r="I343" s="224"/>
      <c r="J343" s="224"/>
      <c r="K343" s="224"/>
      <c r="L343" s="224"/>
      <c r="M343" s="224"/>
      <c r="N343" s="224"/>
      <c r="O343" s="224"/>
      <c r="P343" s="225"/>
      <c r="Q343" s="983"/>
      <c r="R343" s="984"/>
      <c r="S343" s="984"/>
      <c r="T343" s="984"/>
      <c r="U343" s="984"/>
      <c r="V343" s="984"/>
      <c r="W343" s="984"/>
      <c r="X343" s="984"/>
      <c r="Y343" s="984"/>
      <c r="Z343" s="984"/>
      <c r="AA343" s="98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3"/>
      <c r="B344" s="242"/>
      <c r="C344" s="241"/>
      <c r="D344" s="242"/>
      <c r="E344" s="241"/>
      <c r="F344" s="304"/>
      <c r="G344" s="223"/>
      <c r="H344" s="224"/>
      <c r="I344" s="224"/>
      <c r="J344" s="224"/>
      <c r="K344" s="224"/>
      <c r="L344" s="224"/>
      <c r="M344" s="224"/>
      <c r="N344" s="224"/>
      <c r="O344" s="224"/>
      <c r="P344" s="225"/>
      <c r="Q344" s="983"/>
      <c r="R344" s="984"/>
      <c r="S344" s="984"/>
      <c r="T344" s="984"/>
      <c r="U344" s="984"/>
      <c r="V344" s="984"/>
      <c r="W344" s="984"/>
      <c r="X344" s="984"/>
      <c r="Y344" s="984"/>
      <c r="Z344" s="984"/>
      <c r="AA344" s="98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3"/>
      <c r="B345" s="242"/>
      <c r="C345" s="241"/>
      <c r="D345" s="242"/>
      <c r="E345" s="241"/>
      <c r="F345" s="304"/>
      <c r="G345" s="226"/>
      <c r="H345" s="154"/>
      <c r="I345" s="154"/>
      <c r="J345" s="154"/>
      <c r="K345" s="154"/>
      <c r="L345" s="154"/>
      <c r="M345" s="154"/>
      <c r="N345" s="154"/>
      <c r="O345" s="154"/>
      <c r="P345" s="227"/>
      <c r="Q345" s="986"/>
      <c r="R345" s="987"/>
      <c r="S345" s="987"/>
      <c r="T345" s="987"/>
      <c r="U345" s="987"/>
      <c r="V345" s="987"/>
      <c r="W345" s="987"/>
      <c r="X345" s="987"/>
      <c r="Y345" s="987"/>
      <c r="Z345" s="987"/>
      <c r="AA345" s="98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3"/>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3"/>
      <c r="B348" s="242"/>
      <c r="C348" s="241"/>
      <c r="D348" s="242"/>
      <c r="E348" s="241"/>
      <c r="F348" s="304"/>
      <c r="G348" s="221"/>
      <c r="H348" s="151"/>
      <c r="I348" s="151"/>
      <c r="J348" s="151"/>
      <c r="K348" s="151"/>
      <c r="L348" s="151"/>
      <c r="M348" s="151"/>
      <c r="N348" s="151"/>
      <c r="O348" s="151"/>
      <c r="P348" s="222"/>
      <c r="Q348" s="980"/>
      <c r="R348" s="981"/>
      <c r="S348" s="981"/>
      <c r="T348" s="981"/>
      <c r="U348" s="981"/>
      <c r="V348" s="981"/>
      <c r="W348" s="981"/>
      <c r="X348" s="981"/>
      <c r="Y348" s="981"/>
      <c r="Z348" s="981"/>
      <c r="AA348" s="98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3"/>
      <c r="B349" s="242"/>
      <c r="C349" s="241"/>
      <c r="D349" s="242"/>
      <c r="E349" s="241"/>
      <c r="F349" s="304"/>
      <c r="G349" s="223"/>
      <c r="H349" s="224"/>
      <c r="I349" s="224"/>
      <c r="J349" s="224"/>
      <c r="K349" s="224"/>
      <c r="L349" s="224"/>
      <c r="M349" s="224"/>
      <c r="N349" s="224"/>
      <c r="O349" s="224"/>
      <c r="P349" s="225"/>
      <c r="Q349" s="983"/>
      <c r="R349" s="984"/>
      <c r="S349" s="984"/>
      <c r="T349" s="984"/>
      <c r="U349" s="984"/>
      <c r="V349" s="984"/>
      <c r="W349" s="984"/>
      <c r="X349" s="984"/>
      <c r="Y349" s="984"/>
      <c r="Z349" s="984"/>
      <c r="AA349" s="98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3"/>
      <c r="B350" s="242"/>
      <c r="C350" s="241"/>
      <c r="D350" s="242"/>
      <c r="E350" s="241"/>
      <c r="F350" s="304"/>
      <c r="G350" s="223"/>
      <c r="H350" s="224"/>
      <c r="I350" s="224"/>
      <c r="J350" s="224"/>
      <c r="K350" s="224"/>
      <c r="L350" s="224"/>
      <c r="M350" s="224"/>
      <c r="N350" s="224"/>
      <c r="O350" s="224"/>
      <c r="P350" s="225"/>
      <c r="Q350" s="983"/>
      <c r="R350" s="984"/>
      <c r="S350" s="984"/>
      <c r="T350" s="984"/>
      <c r="U350" s="984"/>
      <c r="V350" s="984"/>
      <c r="W350" s="984"/>
      <c r="X350" s="984"/>
      <c r="Y350" s="984"/>
      <c r="Z350" s="984"/>
      <c r="AA350" s="98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3"/>
      <c r="B351" s="242"/>
      <c r="C351" s="241"/>
      <c r="D351" s="242"/>
      <c r="E351" s="241"/>
      <c r="F351" s="304"/>
      <c r="G351" s="223"/>
      <c r="H351" s="224"/>
      <c r="I351" s="224"/>
      <c r="J351" s="224"/>
      <c r="K351" s="224"/>
      <c r="L351" s="224"/>
      <c r="M351" s="224"/>
      <c r="N351" s="224"/>
      <c r="O351" s="224"/>
      <c r="P351" s="225"/>
      <c r="Q351" s="983"/>
      <c r="R351" s="984"/>
      <c r="S351" s="984"/>
      <c r="T351" s="984"/>
      <c r="U351" s="984"/>
      <c r="V351" s="984"/>
      <c r="W351" s="984"/>
      <c r="X351" s="984"/>
      <c r="Y351" s="984"/>
      <c r="Z351" s="984"/>
      <c r="AA351" s="98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3"/>
      <c r="B352" s="242"/>
      <c r="C352" s="241"/>
      <c r="D352" s="242"/>
      <c r="E352" s="241"/>
      <c r="F352" s="304"/>
      <c r="G352" s="226"/>
      <c r="H352" s="154"/>
      <c r="I352" s="154"/>
      <c r="J352" s="154"/>
      <c r="K352" s="154"/>
      <c r="L352" s="154"/>
      <c r="M352" s="154"/>
      <c r="N352" s="154"/>
      <c r="O352" s="154"/>
      <c r="P352" s="227"/>
      <c r="Q352" s="986"/>
      <c r="R352" s="987"/>
      <c r="S352" s="987"/>
      <c r="T352" s="987"/>
      <c r="U352" s="987"/>
      <c r="V352" s="987"/>
      <c r="W352" s="987"/>
      <c r="X352" s="987"/>
      <c r="Y352" s="987"/>
      <c r="Z352" s="987"/>
      <c r="AA352" s="98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3"/>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3"/>
      <c r="B355" s="242"/>
      <c r="C355" s="241"/>
      <c r="D355" s="242"/>
      <c r="E355" s="241"/>
      <c r="F355" s="304"/>
      <c r="G355" s="221"/>
      <c r="H355" s="151"/>
      <c r="I355" s="151"/>
      <c r="J355" s="151"/>
      <c r="K355" s="151"/>
      <c r="L355" s="151"/>
      <c r="M355" s="151"/>
      <c r="N355" s="151"/>
      <c r="O355" s="151"/>
      <c r="P355" s="222"/>
      <c r="Q355" s="980"/>
      <c r="R355" s="981"/>
      <c r="S355" s="981"/>
      <c r="T355" s="981"/>
      <c r="U355" s="981"/>
      <c r="V355" s="981"/>
      <c r="W355" s="981"/>
      <c r="X355" s="981"/>
      <c r="Y355" s="981"/>
      <c r="Z355" s="981"/>
      <c r="AA355" s="98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3"/>
      <c r="B356" s="242"/>
      <c r="C356" s="241"/>
      <c r="D356" s="242"/>
      <c r="E356" s="241"/>
      <c r="F356" s="304"/>
      <c r="G356" s="223"/>
      <c r="H356" s="224"/>
      <c r="I356" s="224"/>
      <c r="J356" s="224"/>
      <c r="K356" s="224"/>
      <c r="L356" s="224"/>
      <c r="M356" s="224"/>
      <c r="N356" s="224"/>
      <c r="O356" s="224"/>
      <c r="P356" s="225"/>
      <c r="Q356" s="983"/>
      <c r="R356" s="984"/>
      <c r="S356" s="984"/>
      <c r="T356" s="984"/>
      <c r="U356" s="984"/>
      <c r="V356" s="984"/>
      <c r="W356" s="984"/>
      <c r="X356" s="984"/>
      <c r="Y356" s="984"/>
      <c r="Z356" s="984"/>
      <c r="AA356" s="98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3"/>
      <c r="B357" s="242"/>
      <c r="C357" s="241"/>
      <c r="D357" s="242"/>
      <c r="E357" s="241"/>
      <c r="F357" s="304"/>
      <c r="G357" s="223"/>
      <c r="H357" s="224"/>
      <c r="I357" s="224"/>
      <c r="J357" s="224"/>
      <c r="K357" s="224"/>
      <c r="L357" s="224"/>
      <c r="M357" s="224"/>
      <c r="N357" s="224"/>
      <c r="O357" s="224"/>
      <c r="P357" s="225"/>
      <c r="Q357" s="983"/>
      <c r="R357" s="984"/>
      <c r="S357" s="984"/>
      <c r="T357" s="984"/>
      <c r="U357" s="984"/>
      <c r="V357" s="984"/>
      <c r="W357" s="984"/>
      <c r="X357" s="984"/>
      <c r="Y357" s="984"/>
      <c r="Z357" s="984"/>
      <c r="AA357" s="98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3"/>
      <c r="B358" s="242"/>
      <c r="C358" s="241"/>
      <c r="D358" s="242"/>
      <c r="E358" s="241"/>
      <c r="F358" s="304"/>
      <c r="G358" s="223"/>
      <c r="H358" s="224"/>
      <c r="I358" s="224"/>
      <c r="J358" s="224"/>
      <c r="K358" s="224"/>
      <c r="L358" s="224"/>
      <c r="M358" s="224"/>
      <c r="N358" s="224"/>
      <c r="O358" s="224"/>
      <c r="P358" s="225"/>
      <c r="Q358" s="983"/>
      <c r="R358" s="984"/>
      <c r="S358" s="984"/>
      <c r="T358" s="984"/>
      <c r="U358" s="984"/>
      <c r="V358" s="984"/>
      <c r="W358" s="984"/>
      <c r="X358" s="984"/>
      <c r="Y358" s="984"/>
      <c r="Z358" s="984"/>
      <c r="AA358" s="98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3"/>
      <c r="B359" s="242"/>
      <c r="C359" s="241"/>
      <c r="D359" s="242"/>
      <c r="E359" s="241"/>
      <c r="F359" s="304"/>
      <c r="G359" s="226"/>
      <c r="H359" s="154"/>
      <c r="I359" s="154"/>
      <c r="J359" s="154"/>
      <c r="K359" s="154"/>
      <c r="L359" s="154"/>
      <c r="M359" s="154"/>
      <c r="N359" s="154"/>
      <c r="O359" s="154"/>
      <c r="P359" s="227"/>
      <c r="Q359" s="986"/>
      <c r="R359" s="987"/>
      <c r="S359" s="987"/>
      <c r="T359" s="987"/>
      <c r="U359" s="987"/>
      <c r="V359" s="987"/>
      <c r="W359" s="987"/>
      <c r="X359" s="987"/>
      <c r="Y359" s="987"/>
      <c r="Z359" s="987"/>
      <c r="AA359" s="98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3"/>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3"/>
      <c r="B362" s="242"/>
      <c r="C362" s="241"/>
      <c r="D362" s="242"/>
      <c r="E362" s="241"/>
      <c r="F362" s="304"/>
      <c r="G362" s="221"/>
      <c r="H362" s="151"/>
      <c r="I362" s="151"/>
      <c r="J362" s="151"/>
      <c r="K362" s="151"/>
      <c r="L362" s="151"/>
      <c r="M362" s="151"/>
      <c r="N362" s="151"/>
      <c r="O362" s="151"/>
      <c r="P362" s="222"/>
      <c r="Q362" s="980"/>
      <c r="R362" s="981"/>
      <c r="S362" s="981"/>
      <c r="T362" s="981"/>
      <c r="U362" s="981"/>
      <c r="V362" s="981"/>
      <c r="W362" s="981"/>
      <c r="X362" s="981"/>
      <c r="Y362" s="981"/>
      <c r="Z362" s="981"/>
      <c r="AA362" s="98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3"/>
      <c r="B363" s="242"/>
      <c r="C363" s="241"/>
      <c r="D363" s="242"/>
      <c r="E363" s="241"/>
      <c r="F363" s="304"/>
      <c r="G363" s="223"/>
      <c r="H363" s="224"/>
      <c r="I363" s="224"/>
      <c r="J363" s="224"/>
      <c r="K363" s="224"/>
      <c r="L363" s="224"/>
      <c r="M363" s="224"/>
      <c r="N363" s="224"/>
      <c r="O363" s="224"/>
      <c r="P363" s="225"/>
      <c r="Q363" s="983"/>
      <c r="R363" s="984"/>
      <c r="S363" s="984"/>
      <c r="T363" s="984"/>
      <c r="U363" s="984"/>
      <c r="V363" s="984"/>
      <c r="W363" s="984"/>
      <c r="X363" s="984"/>
      <c r="Y363" s="984"/>
      <c r="Z363" s="984"/>
      <c r="AA363" s="98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3"/>
      <c r="B364" s="242"/>
      <c r="C364" s="241"/>
      <c r="D364" s="242"/>
      <c r="E364" s="241"/>
      <c r="F364" s="304"/>
      <c r="G364" s="223"/>
      <c r="H364" s="224"/>
      <c r="I364" s="224"/>
      <c r="J364" s="224"/>
      <c r="K364" s="224"/>
      <c r="L364" s="224"/>
      <c r="M364" s="224"/>
      <c r="N364" s="224"/>
      <c r="O364" s="224"/>
      <c r="P364" s="225"/>
      <c r="Q364" s="983"/>
      <c r="R364" s="984"/>
      <c r="S364" s="984"/>
      <c r="T364" s="984"/>
      <c r="U364" s="984"/>
      <c r="V364" s="984"/>
      <c r="W364" s="984"/>
      <c r="X364" s="984"/>
      <c r="Y364" s="984"/>
      <c r="Z364" s="984"/>
      <c r="AA364" s="98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3"/>
      <c r="B365" s="242"/>
      <c r="C365" s="241"/>
      <c r="D365" s="242"/>
      <c r="E365" s="241"/>
      <c r="F365" s="304"/>
      <c r="G365" s="223"/>
      <c r="H365" s="224"/>
      <c r="I365" s="224"/>
      <c r="J365" s="224"/>
      <c r="K365" s="224"/>
      <c r="L365" s="224"/>
      <c r="M365" s="224"/>
      <c r="N365" s="224"/>
      <c r="O365" s="224"/>
      <c r="P365" s="225"/>
      <c r="Q365" s="983"/>
      <c r="R365" s="984"/>
      <c r="S365" s="984"/>
      <c r="T365" s="984"/>
      <c r="U365" s="984"/>
      <c r="V365" s="984"/>
      <c r="W365" s="984"/>
      <c r="X365" s="984"/>
      <c r="Y365" s="984"/>
      <c r="Z365" s="984"/>
      <c r="AA365" s="98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3"/>
      <c r="B366" s="242"/>
      <c r="C366" s="241"/>
      <c r="D366" s="242"/>
      <c r="E366" s="305"/>
      <c r="F366" s="306"/>
      <c r="G366" s="226"/>
      <c r="H366" s="154"/>
      <c r="I366" s="154"/>
      <c r="J366" s="154"/>
      <c r="K366" s="154"/>
      <c r="L366" s="154"/>
      <c r="M366" s="154"/>
      <c r="N366" s="154"/>
      <c r="O366" s="154"/>
      <c r="P366" s="227"/>
      <c r="Q366" s="986"/>
      <c r="R366" s="987"/>
      <c r="S366" s="987"/>
      <c r="T366" s="987"/>
      <c r="U366" s="987"/>
      <c r="V366" s="987"/>
      <c r="W366" s="987"/>
      <c r="X366" s="987"/>
      <c r="Y366" s="987"/>
      <c r="Z366" s="987"/>
      <c r="AA366" s="98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9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9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9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9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9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9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93"/>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2">
      <c r="A393" s="99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3"/>
      <c r="B394" s="242"/>
      <c r="C394" s="241"/>
      <c r="D394" s="242"/>
      <c r="E394" s="241"/>
      <c r="F394" s="304"/>
      <c r="G394" s="221"/>
      <c r="H394" s="151"/>
      <c r="I394" s="151"/>
      <c r="J394" s="151"/>
      <c r="K394" s="151"/>
      <c r="L394" s="151"/>
      <c r="M394" s="151"/>
      <c r="N394" s="151"/>
      <c r="O394" s="151"/>
      <c r="P394" s="222"/>
      <c r="Q394" s="980"/>
      <c r="R394" s="981"/>
      <c r="S394" s="981"/>
      <c r="T394" s="981"/>
      <c r="U394" s="981"/>
      <c r="V394" s="981"/>
      <c r="W394" s="981"/>
      <c r="X394" s="981"/>
      <c r="Y394" s="981"/>
      <c r="Z394" s="981"/>
      <c r="AA394" s="98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3"/>
      <c r="B395" s="242"/>
      <c r="C395" s="241"/>
      <c r="D395" s="242"/>
      <c r="E395" s="241"/>
      <c r="F395" s="304"/>
      <c r="G395" s="223"/>
      <c r="H395" s="224"/>
      <c r="I395" s="224"/>
      <c r="J395" s="224"/>
      <c r="K395" s="224"/>
      <c r="L395" s="224"/>
      <c r="M395" s="224"/>
      <c r="N395" s="224"/>
      <c r="O395" s="224"/>
      <c r="P395" s="225"/>
      <c r="Q395" s="983"/>
      <c r="R395" s="984"/>
      <c r="S395" s="984"/>
      <c r="T395" s="984"/>
      <c r="U395" s="984"/>
      <c r="V395" s="984"/>
      <c r="W395" s="984"/>
      <c r="X395" s="984"/>
      <c r="Y395" s="984"/>
      <c r="Z395" s="984"/>
      <c r="AA395" s="98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3"/>
      <c r="B396" s="242"/>
      <c r="C396" s="241"/>
      <c r="D396" s="242"/>
      <c r="E396" s="241"/>
      <c r="F396" s="304"/>
      <c r="G396" s="223"/>
      <c r="H396" s="224"/>
      <c r="I396" s="224"/>
      <c r="J396" s="224"/>
      <c r="K396" s="224"/>
      <c r="L396" s="224"/>
      <c r="M396" s="224"/>
      <c r="N396" s="224"/>
      <c r="O396" s="224"/>
      <c r="P396" s="225"/>
      <c r="Q396" s="983"/>
      <c r="R396" s="984"/>
      <c r="S396" s="984"/>
      <c r="T396" s="984"/>
      <c r="U396" s="984"/>
      <c r="V396" s="984"/>
      <c r="W396" s="984"/>
      <c r="X396" s="984"/>
      <c r="Y396" s="984"/>
      <c r="Z396" s="984"/>
      <c r="AA396" s="98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3"/>
      <c r="B397" s="242"/>
      <c r="C397" s="241"/>
      <c r="D397" s="242"/>
      <c r="E397" s="241"/>
      <c r="F397" s="304"/>
      <c r="G397" s="223"/>
      <c r="H397" s="224"/>
      <c r="I397" s="224"/>
      <c r="J397" s="224"/>
      <c r="K397" s="224"/>
      <c r="L397" s="224"/>
      <c r="M397" s="224"/>
      <c r="N397" s="224"/>
      <c r="O397" s="224"/>
      <c r="P397" s="225"/>
      <c r="Q397" s="983"/>
      <c r="R397" s="984"/>
      <c r="S397" s="984"/>
      <c r="T397" s="984"/>
      <c r="U397" s="984"/>
      <c r="V397" s="984"/>
      <c r="W397" s="984"/>
      <c r="X397" s="984"/>
      <c r="Y397" s="984"/>
      <c r="Z397" s="984"/>
      <c r="AA397" s="98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3"/>
      <c r="B398" s="242"/>
      <c r="C398" s="241"/>
      <c r="D398" s="242"/>
      <c r="E398" s="241"/>
      <c r="F398" s="304"/>
      <c r="G398" s="226"/>
      <c r="H398" s="154"/>
      <c r="I398" s="154"/>
      <c r="J398" s="154"/>
      <c r="K398" s="154"/>
      <c r="L398" s="154"/>
      <c r="M398" s="154"/>
      <c r="N398" s="154"/>
      <c r="O398" s="154"/>
      <c r="P398" s="227"/>
      <c r="Q398" s="986"/>
      <c r="R398" s="987"/>
      <c r="S398" s="987"/>
      <c r="T398" s="987"/>
      <c r="U398" s="987"/>
      <c r="V398" s="987"/>
      <c r="W398" s="987"/>
      <c r="X398" s="987"/>
      <c r="Y398" s="987"/>
      <c r="Z398" s="987"/>
      <c r="AA398" s="98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3"/>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3"/>
      <c r="B401" s="242"/>
      <c r="C401" s="241"/>
      <c r="D401" s="242"/>
      <c r="E401" s="241"/>
      <c r="F401" s="304"/>
      <c r="G401" s="221"/>
      <c r="H401" s="151"/>
      <c r="I401" s="151"/>
      <c r="J401" s="151"/>
      <c r="K401" s="151"/>
      <c r="L401" s="151"/>
      <c r="M401" s="151"/>
      <c r="N401" s="151"/>
      <c r="O401" s="151"/>
      <c r="P401" s="222"/>
      <c r="Q401" s="980"/>
      <c r="R401" s="981"/>
      <c r="S401" s="981"/>
      <c r="T401" s="981"/>
      <c r="U401" s="981"/>
      <c r="V401" s="981"/>
      <c r="W401" s="981"/>
      <c r="X401" s="981"/>
      <c r="Y401" s="981"/>
      <c r="Z401" s="981"/>
      <c r="AA401" s="98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3"/>
      <c r="B402" s="242"/>
      <c r="C402" s="241"/>
      <c r="D402" s="242"/>
      <c r="E402" s="241"/>
      <c r="F402" s="304"/>
      <c r="G402" s="223"/>
      <c r="H402" s="224"/>
      <c r="I402" s="224"/>
      <c r="J402" s="224"/>
      <c r="K402" s="224"/>
      <c r="L402" s="224"/>
      <c r="M402" s="224"/>
      <c r="N402" s="224"/>
      <c r="O402" s="224"/>
      <c r="P402" s="225"/>
      <c r="Q402" s="983"/>
      <c r="R402" s="984"/>
      <c r="S402" s="984"/>
      <c r="T402" s="984"/>
      <c r="U402" s="984"/>
      <c r="V402" s="984"/>
      <c r="W402" s="984"/>
      <c r="X402" s="984"/>
      <c r="Y402" s="984"/>
      <c r="Z402" s="984"/>
      <c r="AA402" s="98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3"/>
      <c r="B403" s="242"/>
      <c r="C403" s="241"/>
      <c r="D403" s="242"/>
      <c r="E403" s="241"/>
      <c r="F403" s="304"/>
      <c r="G403" s="223"/>
      <c r="H403" s="224"/>
      <c r="I403" s="224"/>
      <c r="J403" s="224"/>
      <c r="K403" s="224"/>
      <c r="L403" s="224"/>
      <c r="M403" s="224"/>
      <c r="N403" s="224"/>
      <c r="O403" s="224"/>
      <c r="P403" s="225"/>
      <c r="Q403" s="983"/>
      <c r="R403" s="984"/>
      <c r="S403" s="984"/>
      <c r="T403" s="984"/>
      <c r="U403" s="984"/>
      <c r="V403" s="984"/>
      <c r="W403" s="984"/>
      <c r="X403" s="984"/>
      <c r="Y403" s="984"/>
      <c r="Z403" s="984"/>
      <c r="AA403" s="98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3"/>
      <c r="B404" s="242"/>
      <c r="C404" s="241"/>
      <c r="D404" s="242"/>
      <c r="E404" s="241"/>
      <c r="F404" s="304"/>
      <c r="G404" s="223"/>
      <c r="H404" s="224"/>
      <c r="I404" s="224"/>
      <c r="J404" s="224"/>
      <c r="K404" s="224"/>
      <c r="L404" s="224"/>
      <c r="M404" s="224"/>
      <c r="N404" s="224"/>
      <c r="O404" s="224"/>
      <c r="P404" s="225"/>
      <c r="Q404" s="983"/>
      <c r="R404" s="984"/>
      <c r="S404" s="984"/>
      <c r="T404" s="984"/>
      <c r="U404" s="984"/>
      <c r="V404" s="984"/>
      <c r="W404" s="984"/>
      <c r="X404" s="984"/>
      <c r="Y404" s="984"/>
      <c r="Z404" s="984"/>
      <c r="AA404" s="98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3"/>
      <c r="B405" s="242"/>
      <c r="C405" s="241"/>
      <c r="D405" s="242"/>
      <c r="E405" s="241"/>
      <c r="F405" s="304"/>
      <c r="G405" s="226"/>
      <c r="H405" s="154"/>
      <c r="I405" s="154"/>
      <c r="J405" s="154"/>
      <c r="K405" s="154"/>
      <c r="L405" s="154"/>
      <c r="M405" s="154"/>
      <c r="N405" s="154"/>
      <c r="O405" s="154"/>
      <c r="P405" s="227"/>
      <c r="Q405" s="986"/>
      <c r="R405" s="987"/>
      <c r="S405" s="987"/>
      <c r="T405" s="987"/>
      <c r="U405" s="987"/>
      <c r="V405" s="987"/>
      <c r="W405" s="987"/>
      <c r="X405" s="987"/>
      <c r="Y405" s="987"/>
      <c r="Z405" s="987"/>
      <c r="AA405" s="98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3"/>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3"/>
      <c r="B408" s="242"/>
      <c r="C408" s="241"/>
      <c r="D408" s="242"/>
      <c r="E408" s="241"/>
      <c r="F408" s="304"/>
      <c r="G408" s="221"/>
      <c r="H408" s="151"/>
      <c r="I408" s="151"/>
      <c r="J408" s="151"/>
      <c r="K408" s="151"/>
      <c r="L408" s="151"/>
      <c r="M408" s="151"/>
      <c r="N408" s="151"/>
      <c r="O408" s="151"/>
      <c r="P408" s="222"/>
      <c r="Q408" s="980"/>
      <c r="R408" s="981"/>
      <c r="S408" s="981"/>
      <c r="T408" s="981"/>
      <c r="U408" s="981"/>
      <c r="V408" s="981"/>
      <c r="W408" s="981"/>
      <c r="X408" s="981"/>
      <c r="Y408" s="981"/>
      <c r="Z408" s="981"/>
      <c r="AA408" s="98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3"/>
      <c r="B409" s="242"/>
      <c r="C409" s="241"/>
      <c r="D409" s="242"/>
      <c r="E409" s="241"/>
      <c r="F409" s="304"/>
      <c r="G409" s="223"/>
      <c r="H409" s="224"/>
      <c r="I409" s="224"/>
      <c r="J409" s="224"/>
      <c r="K409" s="224"/>
      <c r="L409" s="224"/>
      <c r="M409" s="224"/>
      <c r="N409" s="224"/>
      <c r="O409" s="224"/>
      <c r="P409" s="225"/>
      <c r="Q409" s="983"/>
      <c r="R409" s="984"/>
      <c r="S409" s="984"/>
      <c r="T409" s="984"/>
      <c r="U409" s="984"/>
      <c r="V409" s="984"/>
      <c r="W409" s="984"/>
      <c r="X409" s="984"/>
      <c r="Y409" s="984"/>
      <c r="Z409" s="984"/>
      <c r="AA409" s="98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3"/>
      <c r="B410" s="242"/>
      <c r="C410" s="241"/>
      <c r="D410" s="242"/>
      <c r="E410" s="241"/>
      <c r="F410" s="304"/>
      <c r="G410" s="223"/>
      <c r="H410" s="224"/>
      <c r="I410" s="224"/>
      <c r="J410" s="224"/>
      <c r="K410" s="224"/>
      <c r="L410" s="224"/>
      <c r="M410" s="224"/>
      <c r="N410" s="224"/>
      <c r="O410" s="224"/>
      <c r="P410" s="225"/>
      <c r="Q410" s="983"/>
      <c r="R410" s="984"/>
      <c r="S410" s="984"/>
      <c r="T410" s="984"/>
      <c r="U410" s="984"/>
      <c r="V410" s="984"/>
      <c r="W410" s="984"/>
      <c r="X410" s="984"/>
      <c r="Y410" s="984"/>
      <c r="Z410" s="984"/>
      <c r="AA410" s="98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3"/>
      <c r="B411" s="242"/>
      <c r="C411" s="241"/>
      <c r="D411" s="242"/>
      <c r="E411" s="241"/>
      <c r="F411" s="304"/>
      <c r="G411" s="223"/>
      <c r="H411" s="224"/>
      <c r="I411" s="224"/>
      <c r="J411" s="224"/>
      <c r="K411" s="224"/>
      <c r="L411" s="224"/>
      <c r="M411" s="224"/>
      <c r="N411" s="224"/>
      <c r="O411" s="224"/>
      <c r="P411" s="225"/>
      <c r="Q411" s="983"/>
      <c r="R411" s="984"/>
      <c r="S411" s="984"/>
      <c r="T411" s="984"/>
      <c r="U411" s="984"/>
      <c r="V411" s="984"/>
      <c r="W411" s="984"/>
      <c r="X411" s="984"/>
      <c r="Y411" s="984"/>
      <c r="Z411" s="984"/>
      <c r="AA411" s="98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3"/>
      <c r="B412" s="242"/>
      <c r="C412" s="241"/>
      <c r="D412" s="242"/>
      <c r="E412" s="241"/>
      <c r="F412" s="304"/>
      <c r="G412" s="226"/>
      <c r="H412" s="154"/>
      <c r="I412" s="154"/>
      <c r="J412" s="154"/>
      <c r="K412" s="154"/>
      <c r="L412" s="154"/>
      <c r="M412" s="154"/>
      <c r="N412" s="154"/>
      <c r="O412" s="154"/>
      <c r="P412" s="227"/>
      <c r="Q412" s="986"/>
      <c r="R412" s="987"/>
      <c r="S412" s="987"/>
      <c r="T412" s="987"/>
      <c r="U412" s="987"/>
      <c r="V412" s="987"/>
      <c r="W412" s="987"/>
      <c r="X412" s="987"/>
      <c r="Y412" s="987"/>
      <c r="Z412" s="987"/>
      <c r="AA412" s="98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3"/>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3"/>
      <c r="B415" s="242"/>
      <c r="C415" s="241"/>
      <c r="D415" s="242"/>
      <c r="E415" s="241"/>
      <c r="F415" s="304"/>
      <c r="G415" s="221"/>
      <c r="H415" s="151"/>
      <c r="I415" s="151"/>
      <c r="J415" s="151"/>
      <c r="K415" s="151"/>
      <c r="L415" s="151"/>
      <c r="M415" s="151"/>
      <c r="N415" s="151"/>
      <c r="O415" s="151"/>
      <c r="P415" s="222"/>
      <c r="Q415" s="980"/>
      <c r="R415" s="981"/>
      <c r="S415" s="981"/>
      <c r="T415" s="981"/>
      <c r="U415" s="981"/>
      <c r="V415" s="981"/>
      <c r="W415" s="981"/>
      <c r="X415" s="981"/>
      <c r="Y415" s="981"/>
      <c r="Z415" s="981"/>
      <c r="AA415" s="98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3"/>
      <c r="B416" s="242"/>
      <c r="C416" s="241"/>
      <c r="D416" s="242"/>
      <c r="E416" s="241"/>
      <c r="F416" s="304"/>
      <c r="G416" s="223"/>
      <c r="H416" s="224"/>
      <c r="I416" s="224"/>
      <c r="J416" s="224"/>
      <c r="K416" s="224"/>
      <c r="L416" s="224"/>
      <c r="M416" s="224"/>
      <c r="N416" s="224"/>
      <c r="O416" s="224"/>
      <c r="P416" s="225"/>
      <c r="Q416" s="983"/>
      <c r="R416" s="984"/>
      <c r="S416" s="984"/>
      <c r="T416" s="984"/>
      <c r="U416" s="984"/>
      <c r="V416" s="984"/>
      <c r="W416" s="984"/>
      <c r="X416" s="984"/>
      <c r="Y416" s="984"/>
      <c r="Z416" s="984"/>
      <c r="AA416" s="98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3"/>
      <c r="B417" s="242"/>
      <c r="C417" s="241"/>
      <c r="D417" s="242"/>
      <c r="E417" s="241"/>
      <c r="F417" s="304"/>
      <c r="G417" s="223"/>
      <c r="H417" s="224"/>
      <c r="I417" s="224"/>
      <c r="J417" s="224"/>
      <c r="K417" s="224"/>
      <c r="L417" s="224"/>
      <c r="M417" s="224"/>
      <c r="N417" s="224"/>
      <c r="O417" s="224"/>
      <c r="P417" s="225"/>
      <c r="Q417" s="983"/>
      <c r="R417" s="984"/>
      <c r="S417" s="984"/>
      <c r="T417" s="984"/>
      <c r="U417" s="984"/>
      <c r="V417" s="984"/>
      <c r="W417" s="984"/>
      <c r="X417" s="984"/>
      <c r="Y417" s="984"/>
      <c r="Z417" s="984"/>
      <c r="AA417" s="98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3"/>
      <c r="B418" s="242"/>
      <c r="C418" s="241"/>
      <c r="D418" s="242"/>
      <c r="E418" s="241"/>
      <c r="F418" s="304"/>
      <c r="G418" s="223"/>
      <c r="H418" s="224"/>
      <c r="I418" s="224"/>
      <c r="J418" s="224"/>
      <c r="K418" s="224"/>
      <c r="L418" s="224"/>
      <c r="M418" s="224"/>
      <c r="N418" s="224"/>
      <c r="O418" s="224"/>
      <c r="P418" s="225"/>
      <c r="Q418" s="983"/>
      <c r="R418" s="984"/>
      <c r="S418" s="984"/>
      <c r="T418" s="984"/>
      <c r="U418" s="984"/>
      <c r="V418" s="984"/>
      <c r="W418" s="984"/>
      <c r="X418" s="984"/>
      <c r="Y418" s="984"/>
      <c r="Z418" s="984"/>
      <c r="AA418" s="98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3"/>
      <c r="B419" s="242"/>
      <c r="C419" s="241"/>
      <c r="D419" s="242"/>
      <c r="E419" s="241"/>
      <c r="F419" s="304"/>
      <c r="G419" s="226"/>
      <c r="H419" s="154"/>
      <c r="I419" s="154"/>
      <c r="J419" s="154"/>
      <c r="K419" s="154"/>
      <c r="L419" s="154"/>
      <c r="M419" s="154"/>
      <c r="N419" s="154"/>
      <c r="O419" s="154"/>
      <c r="P419" s="227"/>
      <c r="Q419" s="986"/>
      <c r="R419" s="987"/>
      <c r="S419" s="987"/>
      <c r="T419" s="987"/>
      <c r="U419" s="987"/>
      <c r="V419" s="987"/>
      <c r="W419" s="987"/>
      <c r="X419" s="987"/>
      <c r="Y419" s="987"/>
      <c r="Z419" s="987"/>
      <c r="AA419" s="98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3"/>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3"/>
      <c r="B422" s="242"/>
      <c r="C422" s="241"/>
      <c r="D422" s="242"/>
      <c r="E422" s="241"/>
      <c r="F422" s="304"/>
      <c r="G422" s="221"/>
      <c r="H422" s="151"/>
      <c r="I422" s="151"/>
      <c r="J422" s="151"/>
      <c r="K422" s="151"/>
      <c r="L422" s="151"/>
      <c r="M422" s="151"/>
      <c r="N422" s="151"/>
      <c r="O422" s="151"/>
      <c r="P422" s="222"/>
      <c r="Q422" s="980"/>
      <c r="R422" s="981"/>
      <c r="S422" s="981"/>
      <c r="T422" s="981"/>
      <c r="U422" s="981"/>
      <c r="V422" s="981"/>
      <c r="W422" s="981"/>
      <c r="X422" s="981"/>
      <c r="Y422" s="981"/>
      <c r="Z422" s="981"/>
      <c r="AA422" s="98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3"/>
      <c r="B423" s="242"/>
      <c r="C423" s="241"/>
      <c r="D423" s="242"/>
      <c r="E423" s="241"/>
      <c r="F423" s="304"/>
      <c r="G423" s="223"/>
      <c r="H423" s="224"/>
      <c r="I423" s="224"/>
      <c r="J423" s="224"/>
      <c r="K423" s="224"/>
      <c r="L423" s="224"/>
      <c r="M423" s="224"/>
      <c r="N423" s="224"/>
      <c r="O423" s="224"/>
      <c r="P423" s="225"/>
      <c r="Q423" s="983"/>
      <c r="R423" s="984"/>
      <c r="S423" s="984"/>
      <c r="T423" s="984"/>
      <c r="U423" s="984"/>
      <c r="V423" s="984"/>
      <c r="W423" s="984"/>
      <c r="X423" s="984"/>
      <c r="Y423" s="984"/>
      <c r="Z423" s="984"/>
      <c r="AA423" s="98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3"/>
      <c r="B424" s="242"/>
      <c r="C424" s="241"/>
      <c r="D424" s="242"/>
      <c r="E424" s="241"/>
      <c r="F424" s="304"/>
      <c r="G424" s="223"/>
      <c r="H424" s="224"/>
      <c r="I424" s="224"/>
      <c r="J424" s="224"/>
      <c r="K424" s="224"/>
      <c r="L424" s="224"/>
      <c r="M424" s="224"/>
      <c r="N424" s="224"/>
      <c r="O424" s="224"/>
      <c r="P424" s="225"/>
      <c r="Q424" s="983"/>
      <c r="R424" s="984"/>
      <c r="S424" s="984"/>
      <c r="T424" s="984"/>
      <c r="U424" s="984"/>
      <c r="V424" s="984"/>
      <c r="W424" s="984"/>
      <c r="X424" s="984"/>
      <c r="Y424" s="984"/>
      <c r="Z424" s="984"/>
      <c r="AA424" s="98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3"/>
      <c r="B425" s="242"/>
      <c r="C425" s="241"/>
      <c r="D425" s="242"/>
      <c r="E425" s="241"/>
      <c r="F425" s="304"/>
      <c r="G425" s="223"/>
      <c r="H425" s="224"/>
      <c r="I425" s="224"/>
      <c r="J425" s="224"/>
      <c r="K425" s="224"/>
      <c r="L425" s="224"/>
      <c r="M425" s="224"/>
      <c r="N425" s="224"/>
      <c r="O425" s="224"/>
      <c r="P425" s="225"/>
      <c r="Q425" s="983"/>
      <c r="R425" s="984"/>
      <c r="S425" s="984"/>
      <c r="T425" s="984"/>
      <c r="U425" s="984"/>
      <c r="V425" s="984"/>
      <c r="W425" s="984"/>
      <c r="X425" s="984"/>
      <c r="Y425" s="984"/>
      <c r="Z425" s="984"/>
      <c r="AA425" s="98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3"/>
      <c r="B426" s="242"/>
      <c r="C426" s="241"/>
      <c r="D426" s="242"/>
      <c r="E426" s="305"/>
      <c r="F426" s="306"/>
      <c r="G426" s="226"/>
      <c r="H426" s="154"/>
      <c r="I426" s="154"/>
      <c r="J426" s="154"/>
      <c r="K426" s="154"/>
      <c r="L426" s="154"/>
      <c r="M426" s="154"/>
      <c r="N426" s="154"/>
      <c r="O426" s="154"/>
      <c r="P426" s="227"/>
      <c r="Q426" s="986"/>
      <c r="R426" s="987"/>
      <c r="S426" s="987"/>
      <c r="T426" s="987"/>
      <c r="U426" s="987"/>
      <c r="V426" s="987"/>
      <c r="W426" s="987"/>
      <c r="X426" s="987"/>
      <c r="Y426" s="987"/>
      <c r="Z426" s="987"/>
      <c r="AA426" s="98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3"/>
      <c r="B429" s="242"/>
      <c r="C429" s="305"/>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3"/>
      <c r="B430" s="242"/>
      <c r="C430" s="239" t="s">
        <v>345</v>
      </c>
      <c r="D430" s="240"/>
      <c r="E430" s="228" t="s">
        <v>323</v>
      </c>
      <c r="F430" s="438"/>
      <c r="G430" s="230" t="s">
        <v>207</v>
      </c>
      <c r="H430" s="148"/>
      <c r="I430" s="148"/>
      <c r="J430" s="231" t="s">
        <v>501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99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509</v>
      </c>
      <c r="AF432" s="126"/>
      <c r="AG432" s="127" t="s">
        <v>188</v>
      </c>
      <c r="AH432" s="162"/>
      <c r="AI432" s="172"/>
      <c r="AJ432" s="172"/>
      <c r="AK432" s="172"/>
      <c r="AL432" s="167"/>
      <c r="AM432" s="172"/>
      <c r="AN432" s="172"/>
      <c r="AO432" s="172"/>
      <c r="AP432" s="167"/>
      <c r="AQ432" s="201" t="s">
        <v>509</v>
      </c>
      <c r="AR432" s="126"/>
      <c r="AS432" s="127" t="s">
        <v>188</v>
      </c>
      <c r="AT432" s="162"/>
      <c r="AU432" s="126" t="s">
        <v>509</v>
      </c>
      <c r="AV432" s="126"/>
      <c r="AW432" s="127" t="s">
        <v>177</v>
      </c>
      <c r="AX432" s="128"/>
    </row>
    <row r="433" spans="1:50" ht="23.25" customHeight="1" x14ac:dyDescent="0.2">
      <c r="A433" s="993"/>
      <c r="B433" s="242"/>
      <c r="C433" s="241"/>
      <c r="D433" s="242"/>
      <c r="E433" s="156"/>
      <c r="F433" s="157"/>
      <c r="G433" s="221" t="s">
        <v>511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509</v>
      </c>
      <c r="AC433" s="123"/>
      <c r="AD433" s="123"/>
      <c r="AE433" s="105" t="s">
        <v>509</v>
      </c>
      <c r="AF433" s="106"/>
      <c r="AG433" s="106"/>
      <c r="AH433" s="106"/>
      <c r="AI433" s="105" t="s">
        <v>502</v>
      </c>
      <c r="AJ433" s="106"/>
      <c r="AK433" s="106"/>
      <c r="AL433" s="106"/>
      <c r="AM433" s="105" t="s">
        <v>509</v>
      </c>
      <c r="AN433" s="106"/>
      <c r="AO433" s="106"/>
      <c r="AP433" s="107"/>
      <c r="AQ433" s="105" t="s">
        <v>509</v>
      </c>
      <c r="AR433" s="106"/>
      <c r="AS433" s="106"/>
      <c r="AT433" s="107"/>
      <c r="AU433" s="106" t="s">
        <v>509</v>
      </c>
      <c r="AV433" s="106"/>
      <c r="AW433" s="106"/>
      <c r="AX433" s="205"/>
    </row>
    <row r="434" spans="1:50" ht="23.25" customHeight="1" x14ac:dyDescent="0.2">
      <c r="A434" s="99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509</v>
      </c>
      <c r="AC434" s="214"/>
      <c r="AD434" s="214"/>
      <c r="AE434" s="105" t="s">
        <v>502</v>
      </c>
      <c r="AF434" s="106"/>
      <c r="AG434" s="106"/>
      <c r="AH434" s="107"/>
      <c r="AI434" s="105" t="s">
        <v>509</v>
      </c>
      <c r="AJ434" s="106"/>
      <c r="AK434" s="106"/>
      <c r="AL434" s="106"/>
      <c r="AM434" s="105" t="s">
        <v>518</v>
      </c>
      <c r="AN434" s="106"/>
      <c r="AO434" s="106"/>
      <c r="AP434" s="107"/>
      <c r="AQ434" s="105" t="s">
        <v>509</v>
      </c>
      <c r="AR434" s="106"/>
      <c r="AS434" s="106"/>
      <c r="AT434" s="107"/>
      <c r="AU434" s="106" t="s">
        <v>502</v>
      </c>
      <c r="AV434" s="106"/>
      <c r="AW434" s="106"/>
      <c r="AX434" s="205"/>
    </row>
    <row r="435" spans="1:50" ht="23.25" customHeight="1" x14ac:dyDescent="0.2">
      <c r="A435" s="99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509</v>
      </c>
      <c r="AF435" s="106"/>
      <c r="AG435" s="106"/>
      <c r="AH435" s="107"/>
      <c r="AI435" s="105" t="s">
        <v>517</v>
      </c>
      <c r="AJ435" s="106"/>
      <c r="AK435" s="106"/>
      <c r="AL435" s="106"/>
      <c r="AM435" s="105" t="s">
        <v>509</v>
      </c>
      <c r="AN435" s="106"/>
      <c r="AO435" s="106"/>
      <c r="AP435" s="107"/>
      <c r="AQ435" s="105" t="s">
        <v>509</v>
      </c>
      <c r="AR435" s="106"/>
      <c r="AS435" s="106"/>
      <c r="AT435" s="107"/>
      <c r="AU435" s="106" t="s">
        <v>509</v>
      </c>
      <c r="AV435" s="106"/>
      <c r="AW435" s="106"/>
      <c r="AX435" s="205"/>
    </row>
    <row r="436" spans="1:50" ht="18.75" hidden="1" customHeight="1" x14ac:dyDescent="0.2">
      <c r="A436" s="99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9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9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9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9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9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9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99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519</v>
      </c>
      <c r="AF457" s="126"/>
      <c r="AG457" s="127" t="s">
        <v>188</v>
      </c>
      <c r="AH457" s="162"/>
      <c r="AI457" s="172"/>
      <c r="AJ457" s="172"/>
      <c r="AK457" s="172"/>
      <c r="AL457" s="167"/>
      <c r="AM457" s="172"/>
      <c r="AN457" s="172"/>
      <c r="AO457" s="172"/>
      <c r="AP457" s="167"/>
      <c r="AQ457" s="201" t="s">
        <v>509</v>
      </c>
      <c r="AR457" s="126"/>
      <c r="AS457" s="127" t="s">
        <v>188</v>
      </c>
      <c r="AT457" s="162"/>
      <c r="AU457" s="126" t="s">
        <v>509</v>
      </c>
      <c r="AV457" s="126"/>
      <c r="AW457" s="127" t="s">
        <v>177</v>
      </c>
      <c r="AX457" s="128"/>
    </row>
    <row r="458" spans="1:50" ht="23.25" customHeight="1" x14ac:dyDescent="0.2">
      <c r="A458" s="993"/>
      <c r="B458" s="242"/>
      <c r="C458" s="241"/>
      <c r="D458" s="242"/>
      <c r="E458" s="156"/>
      <c r="F458" s="157"/>
      <c r="G458" s="221" t="s">
        <v>509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521</v>
      </c>
      <c r="AC458" s="123"/>
      <c r="AD458" s="123"/>
      <c r="AE458" s="105" t="s">
        <v>518</v>
      </c>
      <c r="AF458" s="106"/>
      <c r="AG458" s="106"/>
      <c r="AH458" s="106"/>
      <c r="AI458" s="105" t="s">
        <v>509</v>
      </c>
      <c r="AJ458" s="106"/>
      <c r="AK458" s="106"/>
      <c r="AL458" s="106"/>
      <c r="AM458" s="105" t="s">
        <v>509</v>
      </c>
      <c r="AN458" s="106"/>
      <c r="AO458" s="106"/>
      <c r="AP458" s="107"/>
      <c r="AQ458" s="105" t="s">
        <v>509</v>
      </c>
      <c r="AR458" s="106"/>
      <c r="AS458" s="106"/>
      <c r="AT458" s="107"/>
      <c r="AU458" s="106" t="s">
        <v>509</v>
      </c>
      <c r="AV458" s="106"/>
      <c r="AW458" s="106"/>
      <c r="AX458" s="205"/>
    </row>
    <row r="459" spans="1:50" ht="23.25" customHeight="1" x14ac:dyDescent="0.2">
      <c r="A459" s="99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509</v>
      </c>
      <c r="AC459" s="214"/>
      <c r="AD459" s="214"/>
      <c r="AE459" s="105" t="s">
        <v>509</v>
      </c>
      <c r="AF459" s="106"/>
      <c r="AG459" s="106"/>
      <c r="AH459" s="107"/>
      <c r="AI459" s="105" t="s">
        <v>512</v>
      </c>
      <c r="AJ459" s="106"/>
      <c r="AK459" s="106"/>
      <c r="AL459" s="106"/>
      <c r="AM459" s="105" t="s">
        <v>502</v>
      </c>
      <c r="AN459" s="106"/>
      <c r="AO459" s="106"/>
      <c r="AP459" s="107"/>
      <c r="AQ459" s="105" t="s">
        <v>509</v>
      </c>
      <c r="AR459" s="106"/>
      <c r="AS459" s="106"/>
      <c r="AT459" s="107"/>
      <c r="AU459" s="106" t="s">
        <v>509</v>
      </c>
      <c r="AV459" s="106"/>
      <c r="AW459" s="106"/>
      <c r="AX459" s="205"/>
    </row>
    <row r="460" spans="1:50" ht="23.25" customHeight="1" x14ac:dyDescent="0.2">
      <c r="A460" s="99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502</v>
      </c>
      <c r="AF460" s="106"/>
      <c r="AG460" s="106"/>
      <c r="AH460" s="107"/>
      <c r="AI460" s="105" t="s">
        <v>512</v>
      </c>
      <c r="AJ460" s="106"/>
      <c r="AK460" s="106"/>
      <c r="AL460" s="106"/>
      <c r="AM460" s="105" t="s">
        <v>509</v>
      </c>
      <c r="AN460" s="106"/>
      <c r="AO460" s="106"/>
      <c r="AP460" s="107"/>
      <c r="AQ460" s="105" t="s">
        <v>502</v>
      </c>
      <c r="AR460" s="106"/>
      <c r="AS460" s="106"/>
      <c r="AT460" s="107"/>
      <c r="AU460" s="106" t="s">
        <v>520</v>
      </c>
      <c r="AV460" s="106"/>
      <c r="AW460" s="106"/>
      <c r="AX460" s="205"/>
    </row>
    <row r="461" spans="1:50" ht="18.75" hidden="1" customHeight="1" x14ac:dyDescent="0.2">
      <c r="A461" s="99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9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9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9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9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93"/>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3"/>
      <c r="B482" s="242"/>
      <c r="C482" s="241"/>
      <c r="D482" s="242"/>
      <c r="E482" s="150" t="s">
        <v>509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3"/>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9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9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9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9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9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9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9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9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9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9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3"/>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3"/>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9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9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9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9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9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9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9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9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9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9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3"/>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3"/>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9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9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9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9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9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9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9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9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9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9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3"/>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3"/>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9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9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9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9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9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9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9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9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9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9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9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9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93"/>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81"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82"/>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56.55" customHeight="1" x14ac:dyDescent="0.2">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3" t="s">
        <v>484</v>
      </c>
      <c r="AE702" s="894"/>
      <c r="AF702" s="894"/>
      <c r="AG702" s="883" t="s">
        <v>522</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2">
      <c r="A703" s="518"/>
      <c r="B703" s="519"/>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484</v>
      </c>
      <c r="AE703" s="145"/>
      <c r="AF703" s="145"/>
      <c r="AG703" s="656" t="s">
        <v>523</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2">
      <c r="A704" s="520"/>
      <c r="B704" s="521"/>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2" t="s">
        <v>484</v>
      </c>
      <c r="AE704" s="573"/>
      <c r="AF704" s="573"/>
      <c r="AG704" s="681" t="s">
        <v>524</v>
      </c>
      <c r="AH704" s="682"/>
      <c r="AI704" s="682"/>
      <c r="AJ704" s="682"/>
      <c r="AK704" s="682"/>
      <c r="AL704" s="682"/>
      <c r="AM704" s="682"/>
      <c r="AN704" s="682"/>
      <c r="AO704" s="682"/>
      <c r="AP704" s="682"/>
      <c r="AQ704" s="682"/>
      <c r="AR704" s="682"/>
      <c r="AS704" s="682"/>
      <c r="AT704" s="682"/>
      <c r="AU704" s="682"/>
      <c r="AV704" s="682"/>
      <c r="AW704" s="682"/>
      <c r="AX704" s="683"/>
    </row>
    <row r="705" spans="1:50" ht="27" customHeight="1" x14ac:dyDescent="0.2">
      <c r="A705" s="610" t="s">
        <v>38</v>
      </c>
      <c r="B705" s="767"/>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484</v>
      </c>
      <c r="AE705" s="725"/>
      <c r="AF705" s="725"/>
      <c r="AG705" s="150" t="s">
        <v>526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7"/>
      <c r="B706" s="768"/>
      <c r="C706" s="603"/>
      <c r="D706" s="604"/>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525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7"/>
      <c r="B707" s="768"/>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0" t="s">
        <v>525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62.55"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484</v>
      </c>
      <c r="AE708" s="660"/>
      <c r="AF708" s="660"/>
      <c r="AG708" s="513" t="s">
        <v>528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484</v>
      </c>
      <c r="AE709" s="145"/>
      <c r="AF709" s="145"/>
      <c r="AG709" s="656" t="s">
        <v>529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484</v>
      </c>
      <c r="AE710" s="145"/>
      <c r="AF710" s="145"/>
      <c r="AG710" s="656" t="s">
        <v>530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484</v>
      </c>
      <c r="AE711" s="145"/>
      <c r="AF711" s="145"/>
      <c r="AG711" s="656" t="s">
        <v>531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2" t="s">
        <v>527</v>
      </c>
      <c r="AE712" s="573"/>
      <c r="AF712" s="573"/>
      <c r="AG712" s="583" t="s">
        <v>509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527</v>
      </c>
      <c r="AE713" s="145"/>
      <c r="AF713" s="146"/>
      <c r="AG713" s="656" t="s">
        <v>502</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527</v>
      </c>
      <c r="AE714" s="581"/>
      <c r="AF714" s="582"/>
      <c r="AG714" s="681" t="s">
        <v>511</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484</v>
      </c>
      <c r="AE715" s="660"/>
      <c r="AF715" s="775"/>
      <c r="AG715" s="513" t="s">
        <v>532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7"/>
      <c r="B716" s="648"/>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527</v>
      </c>
      <c r="AE716" s="757"/>
      <c r="AF716" s="757"/>
      <c r="AG716" s="656" t="s">
        <v>501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484</v>
      </c>
      <c r="AE717" s="145"/>
      <c r="AF717" s="145"/>
      <c r="AG717" s="656" t="s">
        <v>533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527</v>
      </c>
      <c r="AE718" s="145"/>
      <c r="AF718" s="145"/>
      <c r="AG718" s="681" t="s">
        <v>501</v>
      </c>
      <c r="AH718" s="682"/>
      <c r="AI718" s="682"/>
      <c r="AJ718" s="682"/>
      <c r="AK718" s="682"/>
      <c r="AL718" s="682"/>
      <c r="AM718" s="682"/>
      <c r="AN718" s="682"/>
      <c r="AO718" s="682"/>
      <c r="AP718" s="682"/>
      <c r="AQ718" s="682"/>
      <c r="AR718" s="682"/>
      <c r="AS718" s="682"/>
      <c r="AT718" s="682"/>
      <c r="AU718" s="682"/>
      <c r="AV718" s="682"/>
      <c r="AW718" s="682"/>
      <c r="AX718" s="683"/>
    </row>
    <row r="719" spans="1:50" ht="41.25" customHeight="1" x14ac:dyDescent="0.2">
      <c r="A719" s="640" t="s">
        <v>57</v>
      </c>
      <c r="B719" s="641"/>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5"/>
      <c r="AD719" s="659" t="s">
        <v>527</v>
      </c>
      <c r="AE719" s="660"/>
      <c r="AF719" s="660"/>
      <c r="AG719" s="150" t="s">
        <v>521</v>
      </c>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42"/>
      <c r="B720" s="643"/>
      <c r="C720" s="934" t="s">
        <v>264</v>
      </c>
      <c r="D720" s="932"/>
      <c r="E720" s="932"/>
      <c r="F720" s="935"/>
      <c r="G720" s="931" t="s">
        <v>265</v>
      </c>
      <c r="H720" s="932"/>
      <c r="I720" s="932"/>
      <c r="J720" s="932"/>
      <c r="K720" s="932"/>
      <c r="L720" s="932"/>
      <c r="M720" s="932"/>
      <c r="N720" s="931" t="s">
        <v>268</v>
      </c>
      <c r="O720" s="932"/>
      <c r="P720" s="932"/>
      <c r="Q720" s="932"/>
      <c r="R720" s="932"/>
      <c r="S720" s="932"/>
      <c r="T720" s="932"/>
      <c r="U720" s="932"/>
      <c r="V720" s="932"/>
      <c r="W720" s="932"/>
      <c r="X720" s="932"/>
      <c r="Y720" s="932"/>
      <c r="Z720" s="932"/>
      <c r="AA720" s="932"/>
      <c r="AB720" s="932"/>
      <c r="AC720" s="932"/>
      <c r="AD720" s="932"/>
      <c r="AE720" s="932"/>
      <c r="AF720" s="933"/>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2"/>
      <c r="B721" s="643"/>
      <c r="C721" s="916"/>
      <c r="D721" s="917"/>
      <c r="E721" s="917"/>
      <c r="F721" s="918"/>
      <c r="G721" s="936"/>
      <c r="H721" s="937"/>
      <c r="I721" s="68" t="str">
        <f>IF(OR(G721="　", G721=""), "", "-")</f>
        <v/>
      </c>
      <c r="J721" s="915"/>
      <c r="K721" s="915"/>
      <c r="L721" s="68" t="str">
        <f>IF(M721="","","-")</f>
        <v/>
      </c>
      <c r="M721" s="69"/>
      <c r="N721" s="912" t="s">
        <v>509</v>
      </c>
      <c r="O721" s="913"/>
      <c r="P721" s="913"/>
      <c r="Q721" s="913"/>
      <c r="R721" s="913"/>
      <c r="S721" s="913"/>
      <c r="T721" s="913"/>
      <c r="U721" s="913"/>
      <c r="V721" s="913"/>
      <c r="W721" s="913"/>
      <c r="X721" s="913"/>
      <c r="Y721" s="913"/>
      <c r="Z721" s="913"/>
      <c r="AA721" s="913"/>
      <c r="AB721" s="913"/>
      <c r="AC721" s="913"/>
      <c r="AD721" s="913"/>
      <c r="AE721" s="913"/>
      <c r="AF721" s="914"/>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2"/>
      <c r="B722" s="643"/>
      <c r="C722" s="916"/>
      <c r="D722" s="917"/>
      <c r="E722" s="917"/>
      <c r="F722" s="918"/>
      <c r="G722" s="936"/>
      <c r="H722" s="937"/>
      <c r="I722" s="68" t="str">
        <f t="shared" ref="I722:I725" si="4">IF(OR(G722="　", G722=""), "", "-")</f>
        <v/>
      </c>
      <c r="J722" s="915"/>
      <c r="K722" s="915"/>
      <c r="L722" s="68" t="str">
        <f t="shared" ref="L722:L725" si="5">IF(M722="","","-")</f>
        <v/>
      </c>
      <c r="M722" s="69"/>
      <c r="N722" s="912" t="s">
        <v>509</v>
      </c>
      <c r="O722" s="913"/>
      <c r="P722" s="913"/>
      <c r="Q722" s="913"/>
      <c r="R722" s="913"/>
      <c r="S722" s="913"/>
      <c r="T722" s="913"/>
      <c r="U722" s="913"/>
      <c r="V722" s="913"/>
      <c r="W722" s="913"/>
      <c r="X722" s="913"/>
      <c r="Y722" s="913"/>
      <c r="Z722" s="913"/>
      <c r="AA722" s="913"/>
      <c r="AB722" s="913"/>
      <c r="AC722" s="913"/>
      <c r="AD722" s="913"/>
      <c r="AE722" s="913"/>
      <c r="AF722" s="914"/>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2"/>
      <c r="B723" s="643"/>
      <c r="C723" s="916"/>
      <c r="D723" s="917"/>
      <c r="E723" s="917"/>
      <c r="F723" s="918"/>
      <c r="G723" s="936"/>
      <c r="H723" s="937"/>
      <c r="I723" s="68" t="str">
        <f t="shared" si="4"/>
        <v/>
      </c>
      <c r="J723" s="915"/>
      <c r="K723" s="915"/>
      <c r="L723" s="68" t="str">
        <f t="shared" si="5"/>
        <v/>
      </c>
      <c r="M723" s="69"/>
      <c r="N723" s="912" t="s">
        <v>509</v>
      </c>
      <c r="O723" s="913"/>
      <c r="P723" s="913"/>
      <c r="Q723" s="913"/>
      <c r="R723" s="913"/>
      <c r="S723" s="913"/>
      <c r="T723" s="913"/>
      <c r="U723" s="913"/>
      <c r="V723" s="913"/>
      <c r="W723" s="913"/>
      <c r="X723" s="913"/>
      <c r="Y723" s="913"/>
      <c r="Z723" s="913"/>
      <c r="AA723" s="913"/>
      <c r="AB723" s="913"/>
      <c r="AC723" s="913"/>
      <c r="AD723" s="913"/>
      <c r="AE723" s="913"/>
      <c r="AF723" s="914"/>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2"/>
      <c r="B724" s="643"/>
      <c r="C724" s="916"/>
      <c r="D724" s="917"/>
      <c r="E724" s="917"/>
      <c r="F724" s="918"/>
      <c r="G724" s="936"/>
      <c r="H724" s="937"/>
      <c r="I724" s="68" t="str">
        <f t="shared" si="4"/>
        <v/>
      </c>
      <c r="J724" s="915"/>
      <c r="K724" s="915"/>
      <c r="L724" s="68" t="str">
        <f t="shared" si="5"/>
        <v/>
      </c>
      <c r="M724" s="69"/>
      <c r="N724" s="912" t="s">
        <v>509</v>
      </c>
      <c r="O724" s="913"/>
      <c r="P724" s="913"/>
      <c r="Q724" s="913"/>
      <c r="R724" s="913"/>
      <c r="S724" s="913"/>
      <c r="T724" s="913"/>
      <c r="U724" s="913"/>
      <c r="V724" s="913"/>
      <c r="W724" s="913"/>
      <c r="X724" s="913"/>
      <c r="Y724" s="913"/>
      <c r="Z724" s="913"/>
      <c r="AA724" s="913"/>
      <c r="AB724" s="913"/>
      <c r="AC724" s="913"/>
      <c r="AD724" s="913"/>
      <c r="AE724" s="913"/>
      <c r="AF724" s="914"/>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4"/>
      <c r="B725" s="645"/>
      <c r="C725" s="919"/>
      <c r="D725" s="920"/>
      <c r="E725" s="920"/>
      <c r="F725" s="921"/>
      <c r="G725" s="958"/>
      <c r="H725" s="959"/>
      <c r="I725" s="70" t="str">
        <f t="shared" si="4"/>
        <v/>
      </c>
      <c r="J725" s="960"/>
      <c r="K725" s="960"/>
      <c r="L725" s="70" t="str">
        <f t="shared" si="5"/>
        <v/>
      </c>
      <c r="M725" s="71"/>
      <c r="N725" s="951" t="s">
        <v>509</v>
      </c>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0" t="s">
        <v>47</v>
      </c>
      <c r="B726" s="611"/>
      <c r="C726" s="433" t="s">
        <v>52</v>
      </c>
      <c r="D726" s="568"/>
      <c r="E726" s="568"/>
      <c r="F726" s="569"/>
      <c r="G726" s="795" t="s">
        <v>534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12"/>
      <c r="B727" s="613"/>
      <c r="C727" s="687" t="s">
        <v>56</v>
      </c>
      <c r="D727" s="688"/>
      <c r="E727" s="688"/>
      <c r="F727" s="689"/>
      <c r="G727" s="793" t="s">
        <v>535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63" t="s">
        <v>577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137</v>
      </c>
      <c r="B731" s="608"/>
      <c r="C731" s="608"/>
      <c r="D731" s="608"/>
      <c r="E731" s="609"/>
      <c r="F731" s="672" t="s">
        <v>578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7" t="s">
        <v>137</v>
      </c>
      <c r="B733" s="748"/>
      <c r="C733" s="748"/>
      <c r="D733" s="748"/>
      <c r="E733" s="749"/>
      <c r="F733" s="764" t="s">
        <v>579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86" t="s">
        <v>326</v>
      </c>
      <c r="B737" s="87"/>
      <c r="C737" s="87"/>
      <c r="D737" s="88"/>
      <c r="E737" s="89" t="s">
        <v>569</v>
      </c>
      <c r="F737" s="89"/>
      <c r="G737" s="89"/>
      <c r="H737" s="89"/>
      <c r="I737" s="89"/>
      <c r="J737" s="89"/>
      <c r="K737" s="89"/>
      <c r="L737" s="89"/>
      <c r="M737" s="89"/>
      <c r="N737" s="95" t="s">
        <v>321</v>
      </c>
      <c r="O737" s="95"/>
      <c r="P737" s="95"/>
      <c r="Q737" s="95"/>
      <c r="R737" s="89" t="s">
        <v>570</v>
      </c>
      <c r="S737" s="89"/>
      <c r="T737" s="89"/>
      <c r="U737" s="89"/>
      <c r="V737" s="89"/>
      <c r="W737" s="89"/>
      <c r="X737" s="89"/>
      <c r="Y737" s="89"/>
      <c r="Z737" s="89"/>
      <c r="AA737" s="95" t="s">
        <v>320</v>
      </c>
      <c r="AB737" s="95"/>
      <c r="AC737" s="95"/>
      <c r="AD737" s="95"/>
      <c r="AE737" s="89" t="s">
        <v>571</v>
      </c>
      <c r="AF737" s="89"/>
      <c r="AG737" s="89"/>
      <c r="AH737" s="89"/>
      <c r="AI737" s="89"/>
      <c r="AJ737" s="89"/>
      <c r="AK737" s="89"/>
      <c r="AL737" s="89"/>
      <c r="AM737" s="89"/>
      <c r="AN737" s="95" t="s">
        <v>319</v>
      </c>
      <c r="AO737" s="95"/>
      <c r="AP737" s="95"/>
      <c r="AQ737" s="95"/>
      <c r="AR737" s="96" t="s">
        <v>572</v>
      </c>
      <c r="AS737" s="97"/>
      <c r="AT737" s="97"/>
      <c r="AU737" s="97"/>
      <c r="AV737" s="97"/>
      <c r="AW737" s="97"/>
      <c r="AX737" s="98"/>
      <c r="AY737" s="74"/>
      <c r="AZ737" s="74"/>
    </row>
    <row r="738" spans="1:52" ht="24.75" customHeight="1" x14ac:dyDescent="0.2">
      <c r="A738" s="86" t="s">
        <v>318</v>
      </c>
      <c r="B738" s="87"/>
      <c r="C738" s="87"/>
      <c r="D738" s="88"/>
      <c r="E738" s="89" t="s">
        <v>568</v>
      </c>
      <c r="F738" s="89"/>
      <c r="G738" s="89"/>
      <c r="H738" s="89"/>
      <c r="I738" s="89"/>
      <c r="J738" s="89"/>
      <c r="K738" s="89"/>
      <c r="L738" s="89"/>
      <c r="M738" s="89"/>
      <c r="N738" s="95" t="s">
        <v>317</v>
      </c>
      <c r="O738" s="95"/>
      <c r="P738" s="95"/>
      <c r="Q738" s="95"/>
      <c r="R738" s="89" t="s">
        <v>567</v>
      </c>
      <c r="S738" s="89"/>
      <c r="T738" s="89"/>
      <c r="U738" s="89"/>
      <c r="V738" s="89"/>
      <c r="W738" s="89"/>
      <c r="X738" s="89"/>
      <c r="Y738" s="89"/>
      <c r="Z738" s="89"/>
      <c r="AA738" s="95" t="s">
        <v>316</v>
      </c>
      <c r="AB738" s="95"/>
      <c r="AC738" s="95"/>
      <c r="AD738" s="95"/>
      <c r="AE738" s="89" t="s">
        <v>566</v>
      </c>
      <c r="AF738" s="89"/>
      <c r="AG738" s="89"/>
      <c r="AH738" s="89"/>
      <c r="AI738" s="89"/>
      <c r="AJ738" s="89"/>
      <c r="AK738" s="89"/>
      <c r="AL738" s="89"/>
      <c r="AM738" s="89"/>
      <c r="AN738" s="95" t="s">
        <v>315</v>
      </c>
      <c r="AO738" s="95"/>
      <c r="AP738" s="95"/>
      <c r="AQ738" s="95"/>
      <c r="AR738" s="96" t="s">
        <v>565</v>
      </c>
      <c r="AS738" s="97"/>
      <c r="AT738" s="97"/>
      <c r="AU738" s="97"/>
      <c r="AV738" s="97"/>
      <c r="AW738" s="97"/>
      <c r="AX738" s="98"/>
    </row>
    <row r="739" spans="1:52" ht="24.75" customHeight="1" x14ac:dyDescent="0.2">
      <c r="A739" s="86" t="s">
        <v>314</v>
      </c>
      <c r="B739" s="87"/>
      <c r="C739" s="87"/>
      <c r="D739" s="88"/>
      <c r="E739" s="89" t="s">
        <v>536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483</v>
      </c>
      <c r="F740" s="111"/>
      <c r="G740" s="111"/>
      <c r="H740" s="78" t="str">
        <f>IF(E740="", "", "(")</f>
        <v>(</v>
      </c>
      <c r="I740" s="111"/>
      <c r="J740" s="111"/>
      <c r="K740" s="78" t="str">
        <f>IF(OR(I740="　", I740=""), "", "-")</f>
        <v/>
      </c>
      <c r="L740" s="112">
        <v>256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thickBot="1" x14ac:dyDescent="0.2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8" t="s">
        <v>309</v>
      </c>
      <c r="B780" s="759"/>
      <c r="C780" s="759"/>
      <c r="D780" s="759"/>
      <c r="E780" s="759"/>
      <c r="F780" s="760"/>
      <c r="G780" s="429" t="s">
        <v>537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61"/>
      <c r="C781" s="761"/>
      <c r="D781" s="761"/>
      <c r="E781" s="761"/>
      <c r="F781" s="762"/>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61"/>
      <c r="C782" s="761"/>
      <c r="D782" s="761"/>
      <c r="E782" s="761"/>
      <c r="F782" s="762"/>
      <c r="G782" s="439" t="s">
        <v>539</v>
      </c>
      <c r="H782" s="745"/>
      <c r="I782" s="745"/>
      <c r="J782" s="745"/>
      <c r="K782" s="746"/>
      <c r="L782" s="442" t="s">
        <v>540</v>
      </c>
      <c r="M782" s="574"/>
      <c r="N782" s="574"/>
      <c r="O782" s="574"/>
      <c r="P782" s="574"/>
      <c r="Q782" s="574"/>
      <c r="R782" s="574"/>
      <c r="S782" s="574"/>
      <c r="T782" s="574"/>
      <c r="U782" s="574"/>
      <c r="V782" s="574"/>
      <c r="W782" s="574"/>
      <c r="X782" s="575"/>
      <c r="Y782" s="445">
        <v>7264</v>
      </c>
      <c r="Z782" s="446"/>
      <c r="AA782" s="446"/>
      <c r="AB782" s="544"/>
      <c r="AC782" s="439" t="s">
        <v>539</v>
      </c>
      <c r="AD782" s="440"/>
      <c r="AE782" s="440"/>
      <c r="AF782" s="440"/>
      <c r="AG782" s="441"/>
      <c r="AH782" s="442" t="s">
        <v>543</v>
      </c>
      <c r="AI782" s="443"/>
      <c r="AJ782" s="443"/>
      <c r="AK782" s="443"/>
      <c r="AL782" s="443"/>
      <c r="AM782" s="443"/>
      <c r="AN782" s="443"/>
      <c r="AO782" s="443"/>
      <c r="AP782" s="443"/>
      <c r="AQ782" s="443"/>
      <c r="AR782" s="443"/>
      <c r="AS782" s="443"/>
      <c r="AT782" s="444"/>
      <c r="AU782" s="445">
        <v>1505</v>
      </c>
      <c r="AV782" s="446"/>
      <c r="AW782" s="446"/>
      <c r="AX782" s="447"/>
    </row>
    <row r="783" spans="1:50" ht="24.75" customHeight="1" x14ac:dyDescent="0.2">
      <c r="A783" s="543"/>
      <c r="B783" s="761"/>
      <c r="C783" s="761"/>
      <c r="D783" s="761"/>
      <c r="E783" s="761"/>
      <c r="F783" s="762"/>
      <c r="G783" s="338" t="s">
        <v>541</v>
      </c>
      <c r="H783" s="741"/>
      <c r="I783" s="741"/>
      <c r="J783" s="741"/>
      <c r="K783" s="742"/>
      <c r="L783" s="391" t="s">
        <v>542</v>
      </c>
      <c r="M783" s="743"/>
      <c r="N783" s="743"/>
      <c r="O783" s="743"/>
      <c r="P783" s="743"/>
      <c r="Q783" s="743"/>
      <c r="R783" s="743"/>
      <c r="S783" s="743"/>
      <c r="T783" s="743"/>
      <c r="U783" s="743"/>
      <c r="V783" s="743"/>
      <c r="W783" s="743"/>
      <c r="X783" s="744"/>
      <c r="Y783" s="388">
        <v>12</v>
      </c>
      <c r="Z783" s="389"/>
      <c r="AA783" s="389"/>
      <c r="AB783" s="395"/>
      <c r="AC783" s="338" t="s">
        <v>541</v>
      </c>
      <c r="AD783" s="339"/>
      <c r="AE783" s="339"/>
      <c r="AF783" s="339"/>
      <c r="AG783" s="340"/>
      <c r="AH783" s="391" t="s">
        <v>544</v>
      </c>
      <c r="AI783" s="392"/>
      <c r="AJ783" s="392"/>
      <c r="AK783" s="392"/>
      <c r="AL783" s="392"/>
      <c r="AM783" s="392"/>
      <c r="AN783" s="392"/>
      <c r="AO783" s="392"/>
      <c r="AP783" s="392"/>
      <c r="AQ783" s="392"/>
      <c r="AR783" s="392"/>
      <c r="AS783" s="392"/>
      <c r="AT783" s="393"/>
      <c r="AU783" s="388">
        <v>1</v>
      </c>
      <c r="AV783" s="389"/>
      <c r="AW783" s="389"/>
      <c r="AX783" s="390"/>
    </row>
    <row r="784" spans="1:50" ht="24.75" customHeight="1" x14ac:dyDescent="0.2">
      <c r="A784" s="543"/>
      <c r="B784" s="761"/>
      <c r="C784" s="761"/>
      <c r="D784" s="761"/>
      <c r="E784" s="761"/>
      <c r="F784" s="762"/>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3"/>
      <c r="B785" s="761"/>
      <c r="C785" s="761"/>
      <c r="D785" s="761"/>
      <c r="E785" s="761"/>
      <c r="F785" s="762"/>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61"/>
      <c r="C786" s="761"/>
      <c r="D786" s="761"/>
      <c r="E786" s="761"/>
      <c r="F786" s="762"/>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61"/>
      <c r="C787" s="761"/>
      <c r="D787" s="761"/>
      <c r="E787" s="761"/>
      <c r="F787" s="762"/>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61"/>
      <c r="C788" s="761"/>
      <c r="D788" s="761"/>
      <c r="E788" s="761"/>
      <c r="F788" s="762"/>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61"/>
      <c r="C789" s="761"/>
      <c r="D789" s="761"/>
      <c r="E789" s="761"/>
      <c r="F789" s="762"/>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61"/>
      <c r="C790" s="761"/>
      <c r="D790" s="761"/>
      <c r="E790" s="761"/>
      <c r="F790" s="762"/>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61"/>
      <c r="C791" s="761"/>
      <c r="D791" s="761"/>
      <c r="E791" s="761"/>
      <c r="F791" s="762"/>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61"/>
      <c r="C792" s="761"/>
      <c r="D792" s="761"/>
      <c r="E792" s="761"/>
      <c r="F792" s="762"/>
      <c r="G792" s="399" t="s">
        <v>20</v>
      </c>
      <c r="H792" s="400"/>
      <c r="I792" s="400"/>
      <c r="J792" s="400"/>
      <c r="K792" s="400"/>
      <c r="L792" s="401"/>
      <c r="M792" s="402"/>
      <c r="N792" s="402"/>
      <c r="O792" s="402"/>
      <c r="P792" s="402"/>
      <c r="Q792" s="402"/>
      <c r="R792" s="402"/>
      <c r="S792" s="402"/>
      <c r="T792" s="402"/>
      <c r="U792" s="402"/>
      <c r="V792" s="402"/>
      <c r="W792" s="402"/>
      <c r="X792" s="403"/>
      <c r="Y792" s="404">
        <f>SUM(Y782:AB791)</f>
        <v>7276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1506</v>
      </c>
      <c r="AV792" s="405"/>
      <c r="AW792" s="405"/>
      <c r="AX792" s="407"/>
    </row>
    <row r="793" spans="1:50" ht="24.75" hidden="1" customHeight="1" x14ac:dyDescent="0.2">
      <c r="A793" s="543"/>
      <c r="B793" s="761"/>
      <c r="C793" s="761"/>
      <c r="D793" s="761"/>
      <c r="E793" s="761"/>
      <c r="F793" s="762"/>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61"/>
      <c r="C794" s="761"/>
      <c r="D794" s="761"/>
      <c r="E794" s="761"/>
      <c r="F794" s="762"/>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61"/>
      <c r="C795" s="761"/>
      <c r="D795" s="761"/>
      <c r="E795" s="761"/>
      <c r="F795" s="762"/>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61"/>
      <c r="C796" s="761"/>
      <c r="D796" s="761"/>
      <c r="E796" s="761"/>
      <c r="F796" s="762"/>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61"/>
      <c r="C797" s="761"/>
      <c r="D797" s="761"/>
      <c r="E797" s="761"/>
      <c r="F797" s="762"/>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61"/>
      <c r="C798" s="761"/>
      <c r="D798" s="761"/>
      <c r="E798" s="761"/>
      <c r="F798" s="762"/>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61"/>
      <c r="C799" s="761"/>
      <c r="D799" s="761"/>
      <c r="E799" s="761"/>
      <c r="F799" s="762"/>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61"/>
      <c r="C800" s="761"/>
      <c r="D800" s="761"/>
      <c r="E800" s="761"/>
      <c r="F800" s="762"/>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61"/>
      <c r="C801" s="761"/>
      <c r="D801" s="761"/>
      <c r="E801" s="761"/>
      <c r="F801" s="762"/>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61"/>
      <c r="C802" s="761"/>
      <c r="D802" s="761"/>
      <c r="E802" s="761"/>
      <c r="F802" s="762"/>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61"/>
      <c r="C803" s="761"/>
      <c r="D803" s="761"/>
      <c r="E803" s="761"/>
      <c r="F803" s="762"/>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61"/>
      <c r="C804" s="761"/>
      <c r="D804" s="761"/>
      <c r="E804" s="761"/>
      <c r="F804" s="762"/>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61"/>
      <c r="C805" s="761"/>
      <c r="D805" s="761"/>
      <c r="E805" s="761"/>
      <c r="F805" s="762"/>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61"/>
      <c r="C806" s="761"/>
      <c r="D806" s="761"/>
      <c r="E806" s="761"/>
      <c r="F806" s="762"/>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61"/>
      <c r="C807" s="761"/>
      <c r="D807" s="761"/>
      <c r="E807" s="761"/>
      <c r="F807" s="762"/>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61"/>
      <c r="C808" s="761"/>
      <c r="D808" s="761"/>
      <c r="E808" s="761"/>
      <c r="F808" s="762"/>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61"/>
      <c r="C809" s="761"/>
      <c r="D809" s="761"/>
      <c r="E809" s="761"/>
      <c r="F809" s="762"/>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61"/>
      <c r="C810" s="761"/>
      <c r="D810" s="761"/>
      <c r="E810" s="761"/>
      <c r="F810" s="762"/>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61"/>
      <c r="C811" s="761"/>
      <c r="D811" s="761"/>
      <c r="E811" s="761"/>
      <c r="F811" s="762"/>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61"/>
      <c r="C812" s="761"/>
      <c r="D812" s="761"/>
      <c r="E812" s="761"/>
      <c r="F812" s="762"/>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61"/>
      <c r="C813" s="761"/>
      <c r="D813" s="761"/>
      <c r="E813" s="761"/>
      <c r="F813" s="762"/>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61"/>
      <c r="C814" s="761"/>
      <c r="D814" s="761"/>
      <c r="E814" s="761"/>
      <c r="F814" s="762"/>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61"/>
      <c r="C815" s="761"/>
      <c r="D815" s="761"/>
      <c r="E815" s="761"/>
      <c r="F815" s="762"/>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61"/>
      <c r="C816" s="761"/>
      <c r="D816" s="761"/>
      <c r="E816" s="761"/>
      <c r="F816" s="762"/>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61"/>
      <c r="C817" s="761"/>
      <c r="D817" s="761"/>
      <c r="E817" s="761"/>
      <c r="F817" s="762"/>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61"/>
      <c r="C818" s="761"/>
      <c r="D818" s="761"/>
      <c r="E818" s="761"/>
      <c r="F818" s="762"/>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61"/>
      <c r="C819" s="761"/>
      <c r="D819" s="761"/>
      <c r="E819" s="761"/>
      <c r="F819" s="762"/>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61"/>
      <c r="C820" s="761"/>
      <c r="D820" s="761"/>
      <c r="E820" s="761"/>
      <c r="F820" s="762"/>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61"/>
      <c r="C821" s="761"/>
      <c r="D821" s="761"/>
      <c r="E821" s="761"/>
      <c r="F821" s="762"/>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61"/>
      <c r="C822" s="761"/>
      <c r="D822" s="761"/>
      <c r="E822" s="761"/>
      <c r="F822" s="762"/>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61"/>
      <c r="C823" s="761"/>
      <c r="D823" s="761"/>
      <c r="E823" s="761"/>
      <c r="F823" s="762"/>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61"/>
      <c r="C824" s="761"/>
      <c r="D824" s="761"/>
      <c r="E824" s="761"/>
      <c r="F824" s="762"/>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61"/>
      <c r="C825" s="761"/>
      <c r="D825" s="761"/>
      <c r="E825" s="761"/>
      <c r="F825" s="762"/>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61"/>
      <c r="C826" s="761"/>
      <c r="D826" s="761"/>
      <c r="E826" s="761"/>
      <c r="F826" s="762"/>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61"/>
      <c r="C827" s="761"/>
      <c r="D827" s="761"/>
      <c r="E827" s="761"/>
      <c r="F827" s="762"/>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61"/>
      <c r="C828" s="761"/>
      <c r="D828" s="761"/>
      <c r="E828" s="761"/>
      <c r="F828" s="762"/>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61"/>
      <c r="C829" s="761"/>
      <c r="D829" s="761"/>
      <c r="E829" s="761"/>
      <c r="F829" s="762"/>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61"/>
      <c r="C830" s="761"/>
      <c r="D830" s="761"/>
      <c r="E830" s="761"/>
      <c r="F830" s="762"/>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61"/>
      <c r="C831" s="761"/>
      <c r="D831" s="761"/>
      <c r="E831" s="761"/>
      <c r="F831" s="762"/>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4" t="s">
        <v>269</v>
      </c>
      <c r="AM832" s="955"/>
      <c r="AN832" s="95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43.5" customHeight="1" x14ac:dyDescent="0.2">
      <c r="A838" s="394">
        <v>1</v>
      </c>
      <c r="B838" s="394">
        <v>1</v>
      </c>
      <c r="C838" s="414" t="s">
        <v>545</v>
      </c>
      <c r="D838" s="408"/>
      <c r="E838" s="408"/>
      <c r="F838" s="408"/>
      <c r="G838" s="408"/>
      <c r="H838" s="408"/>
      <c r="I838" s="408"/>
      <c r="J838" s="409">
        <v>8020005008491</v>
      </c>
      <c r="K838" s="410"/>
      <c r="L838" s="410"/>
      <c r="M838" s="410"/>
      <c r="N838" s="410"/>
      <c r="O838" s="410"/>
      <c r="P838" s="415" t="s">
        <v>546</v>
      </c>
      <c r="Q838" s="307"/>
      <c r="R838" s="307"/>
      <c r="S838" s="307"/>
      <c r="T838" s="307"/>
      <c r="U838" s="307"/>
      <c r="V838" s="307"/>
      <c r="W838" s="307"/>
      <c r="X838" s="307"/>
      <c r="Y838" s="308">
        <v>7276</v>
      </c>
      <c r="Z838" s="309"/>
      <c r="AA838" s="309"/>
      <c r="AB838" s="310"/>
      <c r="AC838" s="318" t="s">
        <v>79</v>
      </c>
      <c r="AD838" s="413"/>
      <c r="AE838" s="413"/>
      <c r="AF838" s="413"/>
      <c r="AG838" s="413"/>
      <c r="AH838" s="411" t="s">
        <v>547</v>
      </c>
      <c r="AI838" s="412"/>
      <c r="AJ838" s="412"/>
      <c r="AK838" s="412"/>
      <c r="AL838" s="315" t="s">
        <v>331</v>
      </c>
      <c r="AM838" s="316"/>
      <c r="AN838" s="316"/>
      <c r="AO838" s="317"/>
      <c r="AP838" s="311" t="s">
        <v>547</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
      <c r="A871" s="394">
        <v>1</v>
      </c>
      <c r="B871" s="394">
        <v>1</v>
      </c>
      <c r="C871" s="414" t="s">
        <v>555</v>
      </c>
      <c r="D871" s="408"/>
      <c r="E871" s="408"/>
      <c r="F871" s="408"/>
      <c r="G871" s="408"/>
      <c r="H871" s="408"/>
      <c r="I871" s="408"/>
      <c r="J871" s="409">
        <v>6000020271004</v>
      </c>
      <c r="K871" s="410"/>
      <c r="L871" s="410"/>
      <c r="M871" s="410"/>
      <c r="N871" s="410"/>
      <c r="O871" s="410"/>
      <c r="P871" s="415" t="s">
        <v>553</v>
      </c>
      <c r="Q871" s="307"/>
      <c r="R871" s="307"/>
      <c r="S871" s="307"/>
      <c r="T871" s="307"/>
      <c r="U871" s="307"/>
      <c r="V871" s="307"/>
      <c r="W871" s="307"/>
      <c r="X871" s="307"/>
      <c r="Y871" s="308">
        <v>1506</v>
      </c>
      <c r="Z871" s="309"/>
      <c r="AA871" s="309"/>
      <c r="AB871" s="310"/>
      <c r="AC871" s="318" t="s">
        <v>79</v>
      </c>
      <c r="AD871" s="413"/>
      <c r="AE871" s="413"/>
      <c r="AF871" s="413"/>
      <c r="AG871" s="413"/>
      <c r="AH871" s="411" t="s">
        <v>550</v>
      </c>
      <c r="AI871" s="412"/>
      <c r="AJ871" s="412"/>
      <c r="AK871" s="412"/>
      <c r="AL871" s="315" t="s">
        <v>550</v>
      </c>
      <c r="AM871" s="316"/>
      <c r="AN871" s="316"/>
      <c r="AO871" s="317"/>
      <c r="AP871" s="311" t="s">
        <v>551</v>
      </c>
      <c r="AQ871" s="311"/>
      <c r="AR871" s="311"/>
      <c r="AS871" s="311"/>
      <c r="AT871" s="311"/>
      <c r="AU871" s="311"/>
      <c r="AV871" s="311"/>
      <c r="AW871" s="311"/>
      <c r="AX871" s="311"/>
    </row>
    <row r="872" spans="1:50" ht="30" customHeight="1" x14ac:dyDescent="0.2">
      <c r="A872" s="394">
        <v>2</v>
      </c>
      <c r="B872" s="394">
        <v>1</v>
      </c>
      <c r="C872" s="414" t="s">
        <v>556</v>
      </c>
      <c r="D872" s="408"/>
      <c r="E872" s="408"/>
      <c r="F872" s="408"/>
      <c r="G872" s="408"/>
      <c r="H872" s="408"/>
      <c r="I872" s="408"/>
      <c r="J872" s="409">
        <v>1000020282022</v>
      </c>
      <c r="K872" s="410"/>
      <c r="L872" s="410"/>
      <c r="M872" s="410"/>
      <c r="N872" s="410"/>
      <c r="O872" s="410"/>
      <c r="P872" s="415" t="s">
        <v>553</v>
      </c>
      <c r="Q872" s="307"/>
      <c r="R872" s="307"/>
      <c r="S872" s="307"/>
      <c r="T872" s="307"/>
      <c r="U872" s="307"/>
      <c r="V872" s="307"/>
      <c r="W872" s="307"/>
      <c r="X872" s="307"/>
      <c r="Y872" s="308">
        <v>546</v>
      </c>
      <c r="Z872" s="309"/>
      <c r="AA872" s="309"/>
      <c r="AB872" s="310"/>
      <c r="AC872" s="318" t="s">
        <v>79</v>
      </c>
      <c r="AD872" s="413"/>
      <c r="AE872" s="413"/>
      <c r="AF872" s="413"/>
      <c r="AG872" s="413"/>
      <c r="AH872" s="411" t="s">
        <v>550</v>
      </c>
      <c r="AI872" s="412"/>
      <c r="AJ872" s="412"/>
      <c r="AK872" s="412"/>
      <c r="AL872" s="315" t="s">
        <v>550</v>
      </c>
      <c r="AM872" s="316"/>
      <c r="AN872" s="316"/>
      <c r="AO872" s="317"/>
      <c r="AP872" s="311" t="s">
        <v>551</v>
      </c>
      <c r="AQ872" s="311"/>
      <c r="AR872" s="311"/>
      <c r="AS872" s="311"/>
      <c r="AT872" s="311"/>
      <c r="AU872" s="311"/>
      <c r="AV872" s="311"/>
      <c r="AW872" s="311"/>
      <c r="AX872" s="311"/>
    </row>
    <row r="873" spans="1:50" ht="30" customHeight="1" x14ac:dyDescent="0.2">
      <c r="A873" s="394">
        <v>3</v>
      </c>
      <c r="B873" s="394">
        <v>1</v>
      </c>
      <c r="C873" s="414" t="s">
        <v>557</v>
      </c>
      <c r="D873" s="408"/>
      <c r="E873" s="408"/>
      <c r="F873" s="408"/>
      <c r="G873" s="408"/>
      <c r="H873" s="408"/>
      <c r="I873" s="408"/>
      <c r="J873" s="409">
        <v>3000020231002</v>
      </c>
      <c r="K873" s="410"/>
      <c r="L873" s="410"/>
      <c r="M873" s="410"/>
      <c r="N873" s="410"/>
      <c r="O873" s="410"/>
      <c r="P873" s="415" t="s">
        <v>553</v>
      </c>
      <c r="Q873" s="307"/>
      <c r="R873" s="307"/>
      <c r="S873" s="307"/>
      <c r="T873" s="307"/>
      <c r="U873" s="307"/>
      <c r="V873" s="307"/>
      <c r="W873" s="307"/>
      <c r="X873" s="307"/>
      <c r="Y873" s="308">
        <v>413</v>
      </c>
      <c r="Z873" s="309"/>
      <c r="AA873" s="309"/>
      <c r="AB873" s="310"/>
      <c r="AC873" s="318" t="s">
        <v>79</v>
      </c>
      <c r="AD873" s="413"/>
      <c r="AE873" s="413"/>
      <c r="AF873" s="413"/>
      <c r="AG873" s="413"/>
      <c r="AH873" s="411" t="s">
        <v>550</v>
      </c>
      <c r="AI873" s="412"/>
      <c r="AJ873" s="412"/>
      <c r="AK873" s="412"/>
      <c r="AL873" s="315" t="s">
        <v>550</v>
      </c>
      <c r="AM873" s="316"/>
      <c r="AN873" s="316"/>
      <c r="AO873" s="317"/>
      <c r="AP873" s="311" t="s">
        <v>551</v>
      </c>
      <c r="AQ873" s="311"/>
      <c r="AR873" s="311"/>
      <c r="AS873" s="311"/>
      <c r="AT873" s="311"/>
      <c r="AU873" s="311"/>
      <c r="AV873" s="311"/>
      <c r="AW873" s="311"/>
      <c r="AX873" s="311"/>
    </row>
    <row r="874" spans="1:50" ht="30" customHeight="1" x14ac:dyDescent="0.2">
      <c r="A874" s="394">
        <v>4</v>
      </c>
      <c r="B874" s="394">
        <v>1</v>
      </c>
      <c r="C874" s="414" t="s">
        <v>558</v>
      </c>
      <c r="D874" s="408"/>
      <c r="E874" s="408"/>
      <c r="F874" s="408"/>
      <c r="G874" s="408"/>
      <c r="H874" s="408"/>
      <c r="I874" s="408"/>
      <c r="J874" s="409">
        <v>6000020332020</v>
      </c>
      <c r="K874" s="410"/>
      <c r="L874" s="410"/>
      <c r="M874" s="410"/>
      <c r="N874" s="410"/>
      <c r="O874" s="410"/>
      <c r="P874" s="415" t="s">
        <v>553</v>
      </c>
      <c r="Q874" s="307"/>
      <c r="R874" s="307"/>
      <c r="S874" s="307"/>
      <c r="T874" s="307"/>
      <c r="U874" s="307"/>
      <c r="V874" s="307"/>
      <c r="W874" s="307"/>
      <c r="X874" s="307"/>
      <c r="Y874" s="308">
        <v>368</v>
      </c>
      <c r="Z874" s="309"/>
      <c r="AA874" s="309"/>
      <c r="AB874" s="310"/>
      <c r="AC874" s="318" t="s">
        <v>79</v>
      </c>
      <c r="AD874" s="413"/>
      <c r="AE874" s="413"/>
      <c r="AF874" s="413"/>
      <c r="AG874" s="413"/>
      <c r="AH874" s="411" t="s">
        <v>550</v>
      </c>
      <c r="AI874" s="412"/>
      <c r="AJ874" s="412"/>
      <c r="AK874" s="412"/>
      <c r="AL874" s="315" t="s">
        <v>550</v>
      </c>
      <c r="AM874" s="316"/>
      <c r="AN874" s="316"/>
      <c r="AO874" s="317"/>
      <c r="AP874" s="311" t="s">
        <v>551</v>
      </c>
      <c r="AQ874" s="311"/>
      <c r="AR874" s="311"/>
      <c r="AS874" s="311"/>
      <c r="AT874" s="311"/>
      <c r="AU874" s="311"/>
      <c r="AV874" s="311"/>
      <c r="AW874" s="311"/>
      <c r="AX874" s="311"/>
    </row>
    <row r="875" spans="1:50" ht="30" customHeight="1" x14ac:dyDescent="0.2">
      <c r="A875" s="394">
        <v>5</v>
      </c>
      <c r="B875" s="394">
        <v>1</v>
      </c>
      <c r="C875" s="414" t="s">
        <v>559</v>
      </c>
      <c r="D875" s="408"/>
      <c r="E875" s="408"/>
      <c r="F875" s="408"/>
      <c r="G875" s="408"/>
      <c r="H875" s="408"/>
      <c r="I875" s="408"/>
      <c r="J875" s="409">
        <v>7000020141305</v>
      </c>
      <c r="K875" s="410"/>
      <c r="L875" s="410"/>
      <c r="M875" s="410"/>
      <c r="N875" s="410"/>
      <c r="O875" s="410"/>
      <c r="P875" s="415" t="s">
        <v>553</v>
      </c>
      <c r="Q875" s="307"/>
      <c r="R875" s="307"/>
      <c r="S875" s="307"/>
      <c r="T875" s="307"/>
      <c r="U875" s="307"/>
      <c r="V875" s="307"/>
      <c r="W875" s="307"/>
      <c r="X875" s="307"/>
      <c r="Y875" s="308">
        <v>318</v>
      </c>
      <c r="Z875" s="309"/>
      <c r="AA875" s="309"/>
      <c r="AB875" s="310"/>
      <c r="AC875" s="318" t="s">
        <v>79</v>
      </c>
      <c r="AD875" s="413"/>
      <c r="AE875" s="413"/>
      <c r="AF875" s="413"/>
      <c r="AG875" s="413"/>
      <c r="AH875" s="411" t="s">
        <v>550</v>
      </c>
      <c r="AI875" s="412"/>
      <c r="AJ875" s="412"/>
      <c r="AK875" s="412"/>
      <c r="AL875" s="315" t="s">
        <v>550</v>
      </c>
      <c r="AM875" s="316"/>
      <c r="AN875" s="316"/>
      <c r="AO875" s="317"/>
      <c r="AP875" s="311" t="s">
        <v>551</v>
      </c>
      <c r="AQ875" s="311"/>
      <c r="AR875" s="311"/>
      <c r="AS875" s="311"/>
      <c r="AT875" s="311"/>
      <c r="AU875" s="311"/>
      <c r="AV875" s="311"/>
      <c r="AW875" s="311"/>
      <c r="AX875" s="311"/>
    </row>
    <row r="876" spans="1:50" ht="30" customHeight="1" x14ac:dyDescent="0.2">
      <c r="A876" s="394">
        <v>6</v>
      </c>
      <c r="B876" s="394">
        <v>1</v>
      </c>
      <c r="C876" s="414" t="s">
        <v>560</v>
      </c>
      <c r="D876" s="408"/>
      <c r="E876" s="408"/>
      <c r="F876" s="408"/>
      <c r="G876" s="408"/>
      <c r="H876" s="408"/>
      <c r="I876" s="408"/>
      <c r="J876" s="409">
        <v>3000020271403</v>
      </c>
      <c r="K876" s="410"/>
      <c r="L876" s="410"/>
      <c r="M876" s="410"/>
      <c r="N876" s="410"/>
      <c r="O876" s="410"/>
      <c r="P876" s="415" t="s">
        <v>552</v>
      </c>
      <c r="Q876" s="307"/>
      <c r="R876" s="307"/>
      <c r="S876" s="307"/>
      <c r="T876" s="307"/>
      <c r="U876" s="307"/>
      <c r="V876" s="307"/>
      <c r="W876" s="307"/>
      <c r="X876" s="307"/>
      <c r="Y876" s="308">
        <v>309</v>
      </c>
      <c r="Z876" s="309"/>
      <c r="AA876" s="309"/>
      <c r="AB876" s="310"/>
      <c r="AC876" s="318" t="s">
        <v>79</v>
      </c>
      <c r="AD876" s="413"/>
      <c r="AE876" s="413"/>
      <c r="AF876" s="413"/>
      <c r="AG876" s="413"/>
      <c r="AH876" s="411" t="s">
        <v>550</v>
      </c>
      <c r="AI876" s="412"/>
      <c r="AJ876" s="412"/>
      <c r="AK876" s="412"/>
      <c r="AL876" s="315" t="s">
        <v>550</v>
      </c>
      <c r="AM876" s="316"/>
      <c r="AN876" s="316"/>
      <c r="AO876" s="317"/>
      <c r="AP876" s="311" t="s">
        <v>551</v>
      </c>
      <c r="AQ876" s="311"/>
      <c r="AR876" s="311"/>
      <c r="AS876" s="311"/>
      <c r="AT876" s="311"/>
      <c r="AU876" s="311"/>
      <c r="AV876" s="311"/>
      <c r="AW876" s="311"/>
      <c r="AX876" s="311"/>
    </row>
    <row r="877" spans="1:50" ht="30" customHeight="1" x14ac:dyDescent="0.2">
      <c r="A877" s="394">
        <v>7</v>
      </c>
      <c r="B877" s="394">
        <v>1</v>
      </c>
      <c r="C877" s="414" t="s">
        <v>561</v>
      </c>
      <c r="D877" s="408"/>
      <c r="E877" s="408"/>
      <c r="F877" s="408"/>
      <c r="G877" s="408"/>
      <c r="H877" s="408"/>
      <c r="I877" s="408"/>
      <c r="J877" s="409">
        <v>6000020131199</v>
      </c>
      <c r="K877" s="410"/>
      <c r="L877" s="410"/>
      <c r="M877" s="410"/>
      <c r="N877" s="410"/>
      <c r="O877" s="410"/>
      <c r="P877" s="415" t="s">
        <v>554</v>
      </c>
      <c r="Q877" s="307"/>
      <c r="R877" s="307"/>
      <c r="S877" s="307"/>
      <c r="T877" s="307"/>
      <c r="U877" s="307"/>
      <c r="V877" s="307"/>
      <c r="W877" s="307"/>
      <c r="X877" s="307"/>
      <c r="Y877" s="308">
        <v>298</v>
      </c>
      <c r="Z877" s="309"/>
      <c r="AA877" s="309"/>
      <c r="AB877" s="310"/>
      <c r="AC877" s="318" t="s">
        <v>79</v>
      </c>
      <c r="AD877" s="413"/>
      <c r="AE877" s="413"/>
      <c r="AF877" s="413"/>
      <c r="AG877" s="413"/>
      <c r="AH877" s="411" t="s">
        <v>550</v>
      </c>
      <c r="AI877" s="412"/>
      <c r="AJ877" s="412"/>
      <c r="AK877" s="412"/>
      <c r="AL877" s="315" t="s">
        <v>550</v>
      </c>
      <c r="AM877" s="316"/>
      <c r="AN877" s="316"/>
      <c r="AO877" s="317"/>
      <c r="AP877" s="311" t="s">
        <v>551</v>
      </c>
      <c r="AQ877" s="311"/>
      <c r="AR877" s="311"/>
      <c r="AS877" s="311"/>
      <c r="AT877" s="311"/>
      <c r="AU877" s="311"/>
      <c r="AV877" s="311"/>
      <c r="AW877" s="311"/>
      <c r="AX877" s="311"/>
    </row>
    <row r="878" spans="1:50" ht="30" customHeight="1" x14ac:dyDescent="0.2">
      <c r="A878" s="394">
        <v>8</v>
      </c>
      <c r="B878" s="394">
        <v>1</v>
      </c>
      <c r="C878" s="414" t="s">
        <v>562</v>
      </c>
      <c r="D878" s="408"/>
      <c r="E878" s="408"/>
      <c r="F878" s="408"/>
      <c r="G878" s="408"/>
      <c r="H878" s="408"/>
      <c r="I878" s="408"/>
      <c r="J878" s="409">
        <v>8000020272272</v>
      </c>
      <c r="K878" s="410"/>
      <c r="L878" s="410"/>
      <c r="M878" s="410"/>
      <c r="N878" s="410"/>
      <c r="O878" s="410"/>
      <c r="P878" s="415" t="s">
        <v>553</v>
      </c>
      <c r="Q878" s="307"/>
      <c r="R878" s="307"/>
      <c r="S878" s="307"/>
      <c r="T878" s="307"/>
      <c r="U878" s="307"/>
      <c r="V878" s="307"/>
      <c r="W878" s="307"/>
      <c r="X878" s="307"/>
      <c r="Y878" s="308">
        <v>250</v>
      </c>
      <c r="Z878" s="309"/>
      <c r="AA878" s="309"/>
      <c r="AB878" s="310"/>
      <c r="AC878" s="318" t="s">
        <v>79</v>
      </c>
      <c r="AD878" s="413"/>
      <c r="AE878" s="413"/>
      <c r="AF878" s="413"/>
      <c r="AG878" s="413"/>
      <c r="AH878" s="411" t="s">
        <v>550</v>
      </c>
      <c r="AI878" s="412"/>
      <c r="AJ878" s="412"/>
      <c r="AK878" s="412"/>
      <c r="AL878" s="315" t="s">
        <v>550</v>
      </c>
      <c r="AM878" s="316"/>
      <c r="AN878" s="316"/>
      <c r="AO878" s="317"/>
      <c r="AP878" s="311" t="s">
        <v>551</v>
      </c>
      <c r="AQ878" s="311"/>
      <c r="AR878" s="311"/>
      <c r="AS878" s="311"/>
      <c r="AT878" s="311"/>
      <c r="AU878" s="311"/>
      <c r="AV878" s="311"/>
      <c r="AW878" s="311"/>
      <c r="AX878" s="311"/>
    </row>
    <row r="879" spans="1:50" ht="30" customHeight="1" x14ac:dyDescent="0.2">
      <c r="A879" s="394">
        <v>9</v>
      </c>
      <c r="B879" s="394">
        <v>1</v>
      </c>
      <c r="C879" s="414" t="s">
        <v>563</v>
      </c>
      <c r="D879" s="408"/>
      <c r="E879" s="408"/>
      <c r="F879" s="408"/>
      <c r="G879" s="408"/>
      <c r="H879" s="408"/>
      <c r="I879" s="408"/>
      <c r="J879" s="409">
        <v>6000020131083</v>
      </c>
      <c r="K879" s="410"/>
      <c r="L879" s="410"/>
      <c r="M879" s="410"/>
      <c r="N879" s="410"/>
      <c r="O879" s="410"/>
      <c r="P879" s="415" t="s">
        <v>553</v>
      </c>
      <c r="Q879" s="307"/>
      <c r="R879" s="307"/>
      <c r="S879" s="307"/>
      <c r="T879" s="307"/>
      <c r="U879" s="307"/>
      <c r="V879" s="307"/>
      <c r="W879" s="307"/>
      <c r="X879" s="307"/>
      <c r="Y879" s="308">
        <v>226</v>
      </c>
      <c r="Z879" s="309"/>
      <c r="AA879" s="309"/>
      <c r="AB879" s="310"/>
      <c r="AC879" s="318" t="s">
        <v>79</v>
      </c>
      <c r="AD879" s="413"/>
      <c r="AE879" s="413"/>
      <c r="AF879" s="413"/>
      <c r="AG879" s="413"/>
      <c r="AH879" s="411" t="s">
        <v>550</v>
      </c>
      <c r="AI879" s="412"/>
      <c r="AJ879" s="412"/>
      <c r="AK879" s="412"/>
      <c r="AL879" s="315" t="s">
        <v>550</v>
      </c>
      <c r="AM879" s="316"/>
      <c r="AN879" s="316"/>
      <c r="AO879" s="317"/>
      <c r="AP879" s="311" t="s">
        <v>551</v>
      </c>
      <c r="AQ879" s="311"/>
      <c r="AR879" s="311"/>
      <c r="AS879" s="311"/>
      <c r="AT879" s="311"/>
      <c r="AU879" s="311"/>
      <c r="AV879" s="311"/>
      <c r="AW879" s="311"/>
      <c r="AX879" s="311"/>
    </row>
    <row r="880" spans="1:50" ht="30" customHeight="1" x14ac:dyDescent="0.2">
      <c r="A880" s="394">
        <v>10</v>
      </c>
      <c r="B880" s="394">
        <v>1</v>
      </c>
      <c r="C880" s="414" t="s">
        <v>564</v>
      </c>
      <c r="D880" s="408"/>
      <c r="E880" s="408"/>
      <c r="F880" s="408"/>
      <c r="G880" s="408"/>
      <c r="H880" s="408"/>
      <c r="I880" s="408"/>
      <c r="J880" s="409">
        <v>8000020401005</v>
      </c>
      <c r="K880" s="410"/>
      <c r="L880" s="410"/>
      <c r="M880" s="410"/>
      <c r="N880" s="410"/>
      <c r="O880" s="410"/>
      <c r="P880" s="415" t="s">
        <v>552</v>
      </c>
      <c r="Q880" s="307"/>
      <c r="R880" s="307"/>
      <c r="S880" s="307"/>
      <c r="T880" s="307"/>
      <c r="U880" s="307"/>
      <c r="V880" s="307"/>
      <c r="W880" s="307"/>
      <c r="X880" s="307"/>
      <c r="Y880" s="308">
        <v>207</v>
      </c>
      <c r="Z880" s="309"/>
      <c r="AA880" s="309"/>
      <c r="AB880" s="310"/>
      <c r="AC880" s="318" t="s">
        <v>79</v>
      </c>
      <c r="AD880" s="413"/>
      <c r="AE880" s="413"/>
      <c r="AF880" s="413"/>
      <c r="AG880" s="413"/>
      <c r="AH880" s="411" t="s">
        <v>550</v>
      </c>
      <c r="AI880" s="412"/>
      <c r="AJ880" s="412"/>
      <c r="AK880" s="412"/>
      <c r="AL880" s="315" t="s">
        <v>550</v>
      </c>
      <c r="AM880" s="316"/>
      <c r="AN880" s="316"/>
      <c r="AO880" s="317"/>
      <c r="AP880" s="311" t="s">
        <v>551</v>
      </c>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86" t="s">
        <v>254</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6" t="s">
        <v>269</v>
      </c>
      <c r="AM1099" s="957"/>
      <c r="AN1099" s="95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9"/>
      <c r="E1102" s="267" t="s">
        <v>217</v>
      </c>
      <c r="F1102" s="889"/>
      <c r="G1102" s="889"/>
      <c r="H1102" s="889"/>
      <c r="I1102" s="889"/>
      <c r="J1102" s="267" t="s">
        <v>224</v>
      </c>
      <c r="K1102" s="267"/>
      <c r="L1102" s="267"/>
      <c r="M1102" s="267"/>
      <c r="N1102" s="267"/>
      <c r="O1102" s="267"/>
      <c r="P1102" s="334" t="s">
        <v>27</v>
      </c>
      <c r="Q1102" s="334"/>
      <c r="R1102" s="334"/>
      <c r="S1102" s="334"/>
      <c r="T1102" s="334"/>
      <c r="U1102" s="334"/>
      <c r="V1102" s="334"/>
      <c r="W1102" s="334"/>
      <c r="X1102" s="334"/>
      <c r="Y1102" s="267" t="s">
        <v>226</v>
      </c>
      <c r="Z1102" s="889"/>
      <c r="AA1102" s="889"/>
      <c r="AB1102" s="889"/>
      <c r="AC1102" s="267" t="s">
        <v>200</v>
      </c>
      <c r="AD1102" s="267"/>
      <c r="AE1102" s="267"/>
      <c r="AF1102" s="267"/>
      <c r="AG1102" s="267"/>
      <c r="AH1102" s="334" t="s">
        <v>213</v>
      </c>
      <c r="AI1102" s="335"/>
      <c r="AJ1102" s="335"/>
      <c r="AK1102" s="335"/>
      <c r="AL1102" s="335" t="s">
        <v>21</v>
      </c>
      <c r="AM1102" s="335"/>
      <c r="AN1102" s="335"/>
      <c r="AO1102" s="892"/>
      <c r="AP1102" s="417" t="s">
        <v>255</v>
      </c>
      <c r="AQ1102" s="417"/>
      <c r="AR1102" s="417"/>
      <c r="AS1102" s="417"/>
      <c r="AT1102" s="417"/>
      <c r="AU1102" s="417"/>
      <c r="AV1102" s="417"/>
      <c r="AW1102" s="417"/>
      <c r="AX1102" s="417"/>
    </row>
    <row r="1103" spans="1:50" ht="30" customHeight="1" x14ac:dyDescent="0.2">
      <c r="A1103" s="394">
        <v>1</v>
      </c>
      <c r="B1103" s="394">
        <v>1</v>
      </c>
      <c r="C1103" s="891"/>
      <c r="D1103" s="891"/>
      <c r="E1103" s="251" t="s">
        <v>548</v>
      </c>
      <c r="F1103" s="890"/>
      <c r="G1103" s="890"/>
      <c r="H1103" s="890"/>
      <c r="I1103" s="890"/>
      <c r="J1103" s="409" t="s">
        <v>549</v>
      </c>
      <c r="K1103" s="410"/>
      <c r="L1103" s="410"/>
      <c r="M1103" s="410"/>
      <c r="N1103" s="410"/>
      <c r="O1103" s="410"/>
      <c r="P1103" s="415" t="s">
        <v>549</v>
      </c>
      <c r="Q1103" s="307"/>
      <c r="R1103" s="307"/>
      <c r="S1103" s="307"/>
      <c r="T1103" s="307"/>
      <c r="U1103" s="307"/>
      <c r="V1103" s="307"/>
      <c r="W1103" s="307"/>
      <c r="X1103" s="307"/>
      <c r="Y1103" s="308" t="s">
        <v>548</v>
      </c>
      <c r="Z1103" s="309"/>
      <c r="AA1103" s="309"/>
      <c r="AB1103" s="310"/>
      <c r="AC1103" s="312"/>
      <c r="AD1103" s="312"/>
      <c r="AE1103" s="312"/>
      <c r="AF1103" s="312"/>
      <c r="AG1103" s="312"/>
      <c r="AH1103" s="313" t="s">
        <v>549</v>
      </c>
      <c r="AI1103" s="314"/>
      <c r="AJ1103" s="314"/>
      <c r="AK1103" s="314"/>
      <c r="AL1103" s="315" t="s">
        <v>549</v>
      </c>
      <c r="AM1103" s="316"/>
      <c r="AN1103" s="316"/>
      <c r="AO1103" s="317"/>
      <c r="AP1103" s="311" t="s">
        <v>548</v>
      </c>
      <c r="AQ1103" s="311"/>
      <c r="AR1103" s="311"/>
      <c r="AS1103" s="311"/>
      <c r="AT1103" s="311"/>
      <c r="AU1103" s="311"/>
      <c r="AV1103" s="311"/>
      <c r="AW1103" s="311"/>
      <c r="AX1103" s="311"/>
    </row>
    <row r="1104" spans="1:50" ht="30" hidden="1" customHeight="1" x14ac:dyDescent="0.2">
      <c r="A1104" s="394">
        <v>2</v>
      </c>
      <c r="B1104" s="394">
        <v>1</v>
      </c>
      <c r="C1104" s="891"/>
      <c r="D1104" s="891"/>
      <c r="E1104" s="890"/>
      <c r="F1104" s="890"/>
      <c r="G1104" s="890"/>
      <c r="H1104" s="890"/>
      <c r="I1104" s="890"/>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1"/>
      <c r="D1105" s="891"/>
      <c r="E1105" s="890"/>
      <c r="F1105" s="890"/>
      <c r="G1105" s="890"/>
      <c r="H1105" s="890"/>
      <c r="I1105" s="890"/>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1"/>
      <c r="D1106" s="891"/>
      <c r="E1106" s="890"/>
      <c r="F1106" s="890"/>
      <c r="G1106" s="890"/>
      <c r="H1106" s="890"/>
      <c r="I1106" s="890"/>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1"/>
      <c r="D1107" s="891"/>
      <c r="E1107" s="890"/>
      <c r="F1107" s="890"/>
      <c r="G1107" s="890"/>
      <c r="H1107" s="890"/>
      <c r="I1107" s="890"/>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1"/>
      <c r="D1108" s="891"/>
      <c r="E1108" s="890"/>
      <c r="F1108" s="890"/>
      <c r="G1108" s="890"/>
      <c r="H1108" s="890"/>
      <c r="I1108" s="890"/>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1"/>
      <c r="D1109" s="891"/>
      <c r="E1109" s="890"/>
      <c r="F1109" s="890"/>
      <c r="G1109" s="890"/>
      <c r="H1109" s="890"/>
      <c r="I1109" s="890"/>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1"/>
      <c r="D1110" s="891"/>
      <c r="E1110" s="890"/>
      <c r="F1110" s="890"/>
      <c r="G1110" s="890"/>
      <c r="H1110" s="890"/>
      <c r="I1110" s="890"/>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1"/>
      <c r="D1111" s="891"/>
      <c r="E1111" s="890"/>
      <c r="F1111" s="890"/>
      <c r="G1111" s="890"/>
      <c r="H1111" s="890"/>
      <c r="I1111" s="890"/>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1"/>
      <c r="D1112" s="891"/>
      <c r="E1112" s="890"/>
      <c r="F1112" s="890"/>
      <c r="G1112" s="890"/>
      <c r="H1112" s="890"/>
      <c r="I1112" s="890"/>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1"/>
      <c r="D1113" s="891"/>
      <c r="E1113" s="890"/>
      <c r="F1113" s="890"/>
      <c r="G1113" s="890"/>
      <c r="H1113" s="890"/>
      <c r="I1113" s="890"/>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1"/>
      <c r="D1114" s="891"/>
      <c r="E1114" s="890"/>
      <c r="F1114" s="890"/>
      <c r="G1114" s="890"/>
      <c r="H1114" s="890"/>
      <c r="I1114" s="890"/>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1"/>
      <c r="D1115" s="891"/>
      <c r="E1115" s="890"/>
      <c r="F1115" s="890"/>
      <c r="G1115" s="890"/>
      <c r="H1115" s="890"/>
      <c r="I1115" s="890"/>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1"/>
      <c r="D1116" s="891"/>
      <c r="E1116" s="890"/>
      <c r="F1116" s="890"/>
      <c r="G1116" s="890"/>
      <c r="H1116" s="890"/>
      <c r="I1116" s="890"/>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1"/>
      <c r="D1117" s="891"/>
      <c r="E1117" s="890"/>
      <c r="F1117" s="890"/>
      <c r="G1117" s="890"/>
      <c r="H1117" s="890"/>
      <c r="I1117" s="890"/>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1"/>
      <c r="D1118" s="891"/>
      <c r="E1118" s="890"/>
      <c r="F1118" s="890"/>
      <c r="G1118" s="890"/>
      <c r="H1118" s="890"/>
      <c r="I1118" s="890"/>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1"/>
      <c r="D1119" s="891"/>
      <c r="E1119" s="890"/>
      <c r="F1119" s="890"/>
      <c r="G1119" s="890"/>
      <c r="H1119" s="890"/>
      <c r="I1119" s="890"/>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1"/>
      <c r="D1120" s="891"/>
      <c r="E1120" s="251"/>
      <c r="F1120" s="890"/>
      <c r="G1120" s="890"/>
      <c r="H1120" s="890"/>
      <c r="I1120" s="890"/>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1"/>
      <c r="D1121" s="891"/>
      <c r="E1121" s="890"/>
      <c r="F1121" s="890"/>
      <c r="G1121" s="890"/>
      <c r="H1121" s="890"/>
      <c r="I1121" s="890"/>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1"/>
      <c r="D1122" s="891"/>
      <c r="E1122" s="890"/>
      <c r="F1122" s="890"/>
      <c r="G1122" s="890"/>
      <c r="H1122" s="890"/>
      <c r="I1122" s="890"/>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1"/>
      <c r="D1123" s="891"/>
      <c r="E1123" s="890"/>
      <c r="F1123" s="890"/>
      <c r="G1123" s="890"/>
      <c r="H1123" s="890"/>
      <c r="I1123" s="890"/>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1"/>
      <c r="D1124" s="891"/>
      <c r="E1124" s="890"/>
      <c r="F1124" s="890"/>
      <c r="G1124" s="890"/>
      <c r="H1124" s="890"/>
      <c r="I1124" s="890"/>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1"/>
      <c r="D1125" s="891"/>
      <c r="E1125" s="890"/>
      <c r="F1125" s="890"/>
      <c r="G1125" s="890"/>
      <c r="H1125" s="890"/>
      <c r="I1125" s="890"/>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1"/>
      <c r="D1126" s="891"/>
      <c r="E1126" s="890"/>
      <c r="F1126" s="890"/>
      <c r="G1126" s="890"/>
      <c r="H1126" s="890"/>
      <c r="I1126" s="890"/>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1"/>
      <c r="D1127" s="891"/>
      <c r="E1127" s="890"/>
      <c r="F1127" s="890"/>
      <c r="G1127" s="890"/>
      <c r="H1127" s="890"/>
      <c r="I1127" s="890"/>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1"/>
      <c r="D1128" s="891"/>
      <c r="E1128" s="890"/>
      <c r="F1128" s="890"/>
      <c r="G1128" s="890"/>
      <c r="H1128" s="890"/>
      <c r="I1128" s="890"/>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1"/>
      <c r="D1129" s="891"/>
      <c r="E1129" s="890"/>
      <c r="F1129" s="890"/>
      <c r="G1129" s="890"/>
      <c r="H1129" s="890"/>
      <c r="I1129" s="890"/>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1"/>
      <c r="D1130" s="891"/>
      <c r="E1130" s="890"/>
      <c r="F1130" s="890"/>
      <c r="G1130" s="890"/>
      <c r="H1130" s="890"/>
      <c r="I1130" s="890"/>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1"/>
      <c r="D1131" s="891"/>
      <c r="E1131" s="890"/>
      <c r="F1131" s="890"/>
      <c r="G1131" s="890"/>
      <c r="H1131" s="890"/>
      <c r="I1131" s="890"/>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1"/>
      <c r="D1132" s="891"/>
      <c r="E1132" s="890"/>
      <c r="F1132" s="890"/>
      <c r="G1132" s="890"/>
      <c r="H1132" s="890"/>
      <c r="I1132" s="890"/>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7" priority="14043">
      <formula>IF(RIGHT(TEXT(P14,"0.#"),1)=".",FALSE,TRUE)</formula>
    </cfRule>
    <cfRule type="expression" dxfId="2136" priority="14044">
      <formula>IF(RIGHT(TEXT(P14,"0.#"),1)=".",TRUE,FALSE)</formula>
    </cfRule>
  </conditionalFormatting>
  <conditionalFormatting sqref="AE32">
    <cfRule type="expression" dxfId="2135" priority="14033">
      <formula>IF(RIGHT(TEXT(AE32,"0.#"),1)=".",FALSE,TRUE)</formula>
    </cfRule>
    <cfRule type="expression" dxfId="2134" priority="14034">
      <formula>IF(RIGHT(TEXT(AE32,"0.#"),1)=".",TRUE,FALSE)</formula>
    </cfRule>
  </conditionalFormatting>
  <conditionalFormatting sqref="P18:AX18">
    <cfRule type="expression" dxfId="2133" priority="13919">
      <formula>IF(RIGHT(TEXT(P18,"0.#"),1)=".",FALSE,TRUE)</formula>
    </cfRule>
    <cfRule type="expression" dxfId="2132" priority="13920">
      <formula>IF(RIGHT(TEXT(P18,"0.#"),1)=".",TRUE,FALSE)</formula>
    </cfRule>
  </conditionalFormatting>
  <conditionalFormatting sqref="Y783">
    <cfRule type="expression" dxfId="2131" priority="13915">
      <formula>IF(RIGHT(TEXT(Y783,"0.#"),1)=".",FALSE,TRUE)</formula>
    </cfRule>
    <cfRule type="expression" dxfId="2130" priority="13916">
      <formula>IF(RIGHT(TEXT(Y783,"0.#"),1)=".",TRUE,FALSE)</formula>
    </cfRule>
  </conditionalFormatting>
  <conditionalFormatting sqref="Y792">
    <cfRule type="expression" dxfId="2129" priority="13911">
      <formula>IF(RIGHT(TEXT(Y792,"0.#"),1)=".",FALSE,TRUE)</formula>
    </cfRule>
    <cfRule type="expression" dxfId="2128" priority="13912">
      <formula>IF(RIGHT(TEXT(Y792,"0.#"),1)=".",TRUE,FALSE)</formula>
    </cfRule>
  </conditionalFormatting>
  <conditionalFormatting sqref="Y823:Y830 Y821 Y810:Y817 Y808 Y797:Y804 Y795">
    <cfRule type="expression" dxfId="2127" priority="13693">
      <formula>IF(RIGHT(TEXT(Y795,"0.#"),1)=".",FALSE,TRUE)</formula>
    </cfRule>
    <cfRule type="expression" dxfId="2126" priority="13694">
      <formula>IF(RIGHT(TEXT(Y795,"0.#"),1)=".",TRUE,FALSE)</formula>
    </cfRule>
  </conditionalFormatting>
  <conditionalFormatting sqref="P16:AQ17 P15:AX15 P13:AX13">
    <cfRule type="expression" dxfId="2125" priority="13741">
      <formula>IF(RIGHT(TEXT(P13,"0.#"),1)=".",FALSE,TRUE)</formula>
    </cfRule>
    <cfRule type="expression" dxfId="2124" priority="13742">
      <formula>IF(RIGHT(TEXT(P13,"0.#"),1)=".",TRUE,FALSE)</formula>
    </cfRule>
  </conditionalFormatting>
  <conditionalFormatting sqref="P19:AJ19">
    <cfRule type="expression" dxfId="2123" priority="13739">
      <formula>IF(RIGHT(TEXT(P19,"0.#"),1)=".",FALSE,TRUE)</formula>
    </cfRule>
    <cfRule type="expression" dxfId="2122" priority="13740">
      <formula>IF(RIGHT(TEXT(P19,"0.#"),1)=".",TRUE,FALSE)</formula>
    </cfRule>
  </conditionalFormatting>
  <conditionalFormatting sqref="AE101 AQ101">
    <cfRule type="expression" dxfId="2121" priority="13731">
      <formula>IF(RIGHT(TEXT(AE101,"0.#"),1)=".",FALSE,TRUE)</formula>
    </cfRule>
    <cfRule type="expression" dxfId="2120" priority="13732">
      <formula>IF(RIGHT(TEXT(AE101,"0.#"),1)=".",TRUE,FALSE)</formula>
    </cfRule>
  </conditionalFormatting>
  <conditionalFormatting sqref="Y784:Y791 Y782">
    <cfRule type="expression" dxfId="2119" priority="13717">
      <formula>IF(RIGHT(TEXT(Y782,"0.#"),1)=".",FALSE,TRUE)</formula>
    </cfRule>
    <cfRule type="expression" dxfId="2118" priority="13718">
      <formula>IF(RIGHT(TEXT(Y782,"0.#"),1)=".",TRUE,FALSE)</formula>
    </cfRule>
  </conditionalFormatting>
  <conditionalFormatting sqref="AU783">
    <cfRule type="expression" dxfId="2117" priority="13715">
      <formula>IF(RIGHT(TEXT(AU783,"0.#"),1)=".",FALSE,TRUE)</formula>
    </cfRule>
    <cfRule type="expression" dxfId="2116" priority="13716">
      <formula>IF(RIGHT(TEXT(AU783,"0.#"),1)=".",TRUE,FALSE)</formula>
    </cfRule>
  </conditionalFormatting>
  <conditionalFormatting sqref="AU792">
    <cfRule type="expression" dxfId="2115" priority="13713">
      <formula>IF(RIGHT(TEXT(AU792,"0.#"),1)=".",FALSE,TRUE)</formula>
    </cfRule>
    <cfRule type="expression" dxfId="2114" priority="13714">
      <formula>IF(RIGHT(TEXT(AU792,"0.#"),1)=".",TRUE,FALSE)</formula>
    </cfRule>
  </conditionalFormatting>
  <conditionalFormatting sqref="AU784:AU791 AU782">
    <cfRule type="expression" dxfId="2113" priority="13711">
      <formula>IF(RIGHT(TEXT(AU782,"0.#"),1)=".",FALSE,TRUE)</formula>
    </cfRule>
    <cfRule type="expression" dxfId="2112" priority="13712">
      <formula>IF(RIGHT(TEXT(AU782,"0.#"),1)=".",TRUE,FALSE)</formula>
    </cfRule>
  </conditionalFormatting>
  <conditionalFormatting sqref="Y822 Y809 Y796">
    <cfRule type="expression" dxfId="2111" priority="13697">
      <formula>IF(RIGHT(TEXT(Y796,"0.#"),1)=".",FALSE,TRUE)</formula>
    </cfRule>
    <cfRule type="expression" dxfId="2110" priority="13698">
      <formula>IF(RIGHT(TEXT(Y796,"0.#"),1)=".",TRUE,FALSE)</formula>
    </cfRule>
  </conditionalFormatting>
  <conditionalFormatting sqref="Y831 Y818 Y805">
    <cfRule type="expression" dxfId="2109" priority="13695">
      <formula>IF(RIGHT(TEXT(Y805,"0.#"),1)=".",FALSE,TRUE)</formula>
    </cfRule>
    <cfRule type="expression" dxfId="2108" priority="13696">
      <formula>IF(RIGHT(TEXT(Y805,"0.#"),1)=".",TRUE,FALSE)</formula>
    </cfRule>
  </conditionalFormatting>
  <conditionalFormatting sqref="AU822 AU809 AU796">
    <cfRule type="expression" dxfId="2107" priority="13691">
      <formula>IF(RIGHT(TEXT(AU796,"0.#"),1)=".",FALSE,TRUE)</formula>
    </cfRule>
    <cfRule type="expression" dxfId="2106" priority="13692">
      <formula>IF(RIGHT(TEXT(AU796,"0.#"),1)=".",TRUE,FALSE)</formula>
    </cfRule>
  </conditionalFormatting>
  <conditionalFormatting sqref="AU831 AU818 AU805">
    <cfRule type="expression" dxfId="2105" priority="13689">
      <formula>IF(RIGHT(TEXT(AU805,"0.#"),1)=".",FALSE,TRUE)</formula>
    </cfRule>
    <cfRule type="expression" dxfId="2104" priority="13690">
      <formula>IF(RIGHT(TEXT(AU805,"0.#"),1)=".",TRUE,FALSE)</formula>
    </cfRule>
  </conditionalFormatting>
  <conditionalFormatting sqref="AU823:AU830 AU821 AU810:AU817 AU808 AU797:AU804 AU795">
    <cfRule type="expression" dxfId="2103" priority="13687">
      <formula>IF(RIGHT(TEXT(AU795,"0.#"),1)=".",FALSE,TRUE)</formula>
    </cfRule>
    <cfRule type="expression" dxfId="2102" priority="13688">
      <formula>IF(RIGHT(TEXT(AU795,"0.#"),1)=".",TRUE,FALSE)</formula>
    </cfRule>
  </conditionalFormatting>
  <conditionalFormatting sqref="AM87">
    <cfRule type="expression" dxfId="2101" priority="13341">
      <formula>IF(RIGHT(TEXT(AM87,"0.#"),1)=".",FALSE,TRUE)</formula>
    </cfRule>
    <cfRule type="expression" dxfId="2100" priority="13342">
      <formula>IF(RIGHT(TEXT(AM87,"0.#"),1)=".",TRUE,FALSE)</formula>
    </cfRule>
  </conditionalFormatting>
  <conditionalFormatting sqref="AE55">
    <cfRule type="expression" dxfId="2099" priority="13409">
      <formula>IF(RIGHT(TEXT(AE55,"0.#"),1)=".",FALSE,TRUE)</formula>
    </cfRule>
    <cfRule type="expression" dxfId="2098" priority="13410">
      <formula>IF(RIGHT(TEXT(AE55,"0.#"),1)=".",TRUE,FALSE)</formula>
    </cfRule>
  </conditionalFormatting>
  <conditionalFormatting sqref="AI55">
    <cfRule type="expression" dxfId="2097" priority="13407">
      <formula>IF(RIGHT(TEXT(AI55,"0.#"),1)=".",FALSE,TRUE)</formula>
    </cfRule>
    <cfRule type="expression" dxfId="2096" priority="13408">
      <formula>IF(RIGHT(TEXT(AI55,"0.#"),1)=".",TRUE,FALSE)</formula>
    </cfRule>
  </conditionalFormatting>
  <conditionalFormatting sqref="AM34">
    <cfRule type="expression" dxfId="2095" priority="13487">
      <formula>IF(RIGHT(TEXT(AM34,"0.#"),1)=".",FALSE,TRUE)</formula>
    </cfRule>
    <cfRule type="expression" dxfId="2094" priority="13488">
      <formula>IF(RIGHT(TEXT(AM34,"0.#"),1)=".",TRUE,FALSE)</formula>
    </cfRule>
  </conditionalFormatting>
  <conditionalFormatting sqref="AE33">
    <cfRule type="expression" dxfId="2093" priority="13501">
      <formula>IF(RIGHT(TEXT(AE33,"0.#"),1)=".",FALSE,TRUE)</formula>
    </cfRule>
    <cfRule type="expression" dxfId="2092" priority="13502">
      <formula>IF(RIGHT(TEXT(AE33,"0.#"),1)=".",TRUE,FALSE)</formula>
    </cfRule>
  </conditionalFormatting>
  <conditionalFormatting sqref="AE34">
    <cfRule type="expression" dxfId="2091" priority="13499">
      <formula>IF(RIGHT(TEXT(AE34,"0.#"),1)=".",FALSE,TRUE)</formula>
    </cfRule>
    <cfRule type="expression" dxfId="2090" priority="13500">
      <formula>IF(RIGHT(TEXT(AE34,"0.#"),1)=".",TRUE,FALSE)</formula>
    </cfRule>
  </conditionalFormatting>
  <conditionalFormatting sqref="AI34">
    <cfRule type="expression" dxfId="2089" priority="13497">
      <formula>IF(RIGHT(TEXT(AI34,"0.#"),1)=".",FALSE,TRUE)</formula>
    </cfRule>
    <cfRule type="expression" dxfId="2088" priority="13498">
      <formula>IF(RIGHT(TEXT(AI34,"0.#"),1)=".",TRUE,FALSE)</formula>
    </cfRule>
  </conditionalFormatting>
  <conditionalFormatting sqref="AI33">
    <cfRule type="expression" dxfId="2087" priority="13495">
      <formula>IF(RIGHT(TEXT(AI33,"0.#"),1)=".",FALSE,TRUE)</formula>
    </cfRule>
    <cfRule type="expression" dxfId="2086" priority="13496">
      <formula>IF(RIGHT(TEXT(AI33,"0.#"),1)=".",TRUE,FALSE)</formula>
    </cfRule>
  </conditionalFormatting>
  <conditionalFormatting sqref="AI32">
    <cfRule type="expression" dxfId="2085" priority="13493">
      <formula>IF(RIGHT(TEXT(AI32,"0.#"),1)=".",FALSE,TRUE)</formula>
    </cfRule>
    <cfRule type="expression" dxfId="2084" priority="13494">
      <formula>IF(RIGHT(TEXT(AI32,"0.#"),1)=".",TRUE,FALSE)</formula>
    </cfRule>
  </conditionalFormatting>
  <conditionalFormatting sqref="AM32">
    <cfRule type="expression" dxfId="2083" priority="13491">
      <formula>IF(RIGHT(TEXT(AM32,"0.#"),1)=".",FALSE,TRUE)</formula>
    </cfRule>
    <cfRule type="expression" dxfId="2082" priority="13492">
      <formula>IF(RIGHT(TEXT(AM32,"0.#"),1)=".",TRUE,FALSE)</formula>
    </cfRule>
  </conditionalFormatting>
  <conditionalFormatting sqref="AM33">
    <cfRule type="expression" dxfId="2081" priority="13489">
      <formula>IF(RIGHT(TEXT(AM33,"0.#"),1)=".",FALSE,TRUE)</formula>
    </cfRule>
    <cfRule type="expression" dxfId="2080" priority="13490">
      <formula>IF(RIGHT(TEXT(AM33,"0.#"),1)=".",TRUE,FALSE)</formula>
    </cfRule>
  </conditionalFormatting>
  <conditionalFormatting sqref="AQ32:AQ34">
    <cfRule type="expression" dxfId="2079" priority="13481">
      <formula>IF(RIGHT(TEXT(AQ32,"0.#"),1)=".",FALSE,TRUE)</formula>
    </cfRule>
    <cfRule type="expression" dxfId="2078" priority="13482">
      <formula>IF(RIGHT(TEXT(AQ32,"0.#"),1)=".",TRUE,FALSE)</formula>
    </cfRule>
  </conditionalFormatting>
  <conditionalFormatting sqref="AU32:AU34">
    <cfRule type="expression" dxfId="2077" priority="13479">
      <formula>IF(RIGHT(TEXT(AU32,"0.#"),1)=".",FALSE,TRUE)</formula>
    </cfRule>
    <cfRule type="expression" dxfId="2076" priority="13480">
      <formula>IF(RIGHT(TEXT(AU32,"0.#"),1)=".",TRUE,FALSE)</formula>
    </cfRule>
  </conditionalFormatting>
  <conditionalFormatting sqref="AE53">
    <cfRule type="expression" dxfId="2075" priority="13413">
      <formula>IF(RIGHT(TEXT(AE53,"0.#"),1)=".",FALSE,TRUE)</formula>
    </cfRule>
    <cfRule type="expression" dxfId="2074" priority="13414">
      <formula>IF(RIGHT(TEXT(AE53,"0.#"),1)=".",TRUE,FALSE)</formula>
    </cfRule>
  </conditionalFormatting>
  <conditionalFormatting sqref="AE54">
    <cfRule type="expression" dxfId="2073" priority="13411">
      <formula>IF(RIGHT(TEXT(AE54,"0.#"),1)=".",FALSE,TRUE)</formula>
    </cfRule>
    <cfRule type="expression" dxfId="2072" priority="13412">
      <formula>IF(RIGHT(TEXT(AE54,"0.#"),1)=".",TRUE,FALSE)</formula>
    </cfRule>
  </conditionalFormatting>
  <conditionalFormatting sqref="AI54">
    <cfRule type="expression" dxfId="2071" priority="13405">
      <formula>IF(RIGHT(TEXT(AI54,"0.#"),1)=".",FALSE,TRUE)</formula>
    </cfRule>
    <cfRule type="expression" dxfId="2070" priority="13406">
      <formula>IF(RIGHT(TEXT(AI54,"0.#"),1)=".",TRUE,FALSE)</formula>
    </cfRule>
  </conditionalFormatting>
  <conditionalFormatting sqref="AI53">
    <cfRule type="expression" dxfId="2069" priority="13403">
      <formula>IF(RIGHT(TEXT(AI53,"0.#"),1)=".",FALSE,TRUE)</formula>
    </cfRule>
    <cfRule type="expression" dxfId="2068" priority="13404">
      <formula>IF(RIGHT(TEXT(AI53,"0.#"),1)=".",TRUE,FALSE)</formula>
    </cfRule>
  </conditionalFormatting>
  <conditionalFormatting sqref="AM53">
    <cfRule type="expression" dxfId="2067" priority="13401">
      <formula>IF(RIGHT(TEXT(AM53,"0.#"),1)=".",FALSE,TRUE)</formula>
    </cfRule>
    <cfRule type="expression" dxfId="2066" priority="13402">
      <formula>IF(RIGHT(TEXT(AM53,"0.#"),1)=".",TRUE,FALSE)</formula>
    </cfRule>
  </conditionalFormatting>
  <conditionalFormatting sqref="AM54">
    <cfRule type="expression" dxfId="2065" priority="13399">
      <formula>IF(RIGHT(TEXT(AM54,"0.#"),1)=".",FALSE,TRUE)</formula>
    </cfRule>
    <cfRule type="expression" dxfId="2064" priority="13400">
      <formula>IF(RIGHT(TEXT(AM54,"0.#"),1)=".",TRUE,FALSE)</formula>
    </cfRule>
  </conditionalFormatting>
  <conditionalFormatting sqref="AM55">
    <cfRule type="expression" dxfId="2063" priority="13397">
      <formula>IF(RIGHT(TEXT(AM55,"0.#"),1)=".",FALSE,TRUE)</formula>
    </cfRule>
    <cfRule type="expression" dxfId="2062" priority="13398">
      <formula>IF(RIGHT(TEXT(AM55,"0.#"),1)=".",TRUE,FALSE)</formula>
    </cfRule>
  </conditionalFormatting>
  <conditionalFormatting sqref="AE60">
    <cfRule type="expression" dxfId="2061" priority="13383">
      <formula>IF(RIGHT(TEXT(AE60,"0.#"),1)=".",FALSE,TRUE)</formula>
    </cfRule>
    <cfRule type="expression" dxfId="2060" priority="13384">
      <formula>IF(RIGHT(TEXT(AE60,"0.#"),1)=".",TRUE,FALSE)</formula>
    </cfRule>
  </conditionalFormatting>
  <conditionalFormatting sqref="AE61">
    <cfRule type="expression" dxfId="2059" priority="13381">
      <formula>IF(RIGHT(TEXT(AE61,"0.#"),1)=".",FALSE,TRUE)</formula>
    </cfRule>
    <cfRule type="expression" dxfId="2058" priority="13382">
      <formula>IF(RIGHT(TEXT(AE61,"0.#"),1)=".",TRUE,FALSE)</formula>
    </cfRule>
  </conditionalFormatting>
  <conditionalFormatting sqref="AE62">
    <cfRule type="expression" dxfId="2057" priority="13379">
      <formula>IF(RIGHT(TEXT(AE62,"0.#"),1)=".",FALSE,TRUE)</formula>
    </cfRule>
    <cfRule type="expression" dxfId="2056" priority="13380">
      <formula>IF(RIGHT(TEXT(AE62,"0.#"),1)=".",TRUE,FALSE)</formula>
    </cfRule>
  </conditionalFormatting>
  <conditionalFormatting sqref="AI62">
    <cfRule type="expression" dxfId="2055" priority="13377">
      <formula>IF(RIGHT(TEXT(AI62,"0.#"),1)=".",FALSE,TRUE)</formula>
    </cfRule>
    <cfRule type="expression" dxfId="2054" priority="13378">
      <formula>IF(RIGHT(TEXT(AI62,"0.#"),1)=".",TRUE,FALSE)</formula>
    </cfRule>
  </conditionalFormatting>
  <conditionalFormatting sqref="AI61">
    <cfRule type="expression" dxfId="2053" priority="13375">
      <formula>IF(RIGHT(TEXT(AI61,"0.#"),1)=".",FALSE,TRUE)</formula>
    </cfRule>
    <cfRule type="expression" dxfId="2052" priority="13376">
      <formula>IF(RIGHT(TEXT(AI61,"0.#"),1)=".",TRUE,FALSE)</formula>
    </cfRule>
  </conditionalFormatting>
  <conditionalFormatting sqref="AI60">
    <cfRule type="expression" dxfId="2051" priority="13373">
      <formula>IF(RIGHT(TEXT(AI60,"0.#"),1)=".",FALSE,TRUE)</formula>
    </cfRule>
    <cfRule type="expression" dxfId="2050" priority="13374">
      <formula>IF(RIGHT(TEXT(AI60,"0.#"),1)=".",TRUE,FALSE)</formula>
    </cfRule>
  </conditionalFormatting>
  <conditionalFormatting sqref="AM60">
    <cfRule type="expression" dxfId="2049" priority="13371">
      <formula>IF(RIGHT(TEXT(AM60,"0.#"),1)=".",FALSE,TRUE)</formula>
    </cfRule>
    <cfRule type="expression" dxfId="2048" priority="13372">
      <formula>IF(RIGHT(TEXT(AM60,"0.#"),1)=".",TRUE,FALSE)</formula>
    </cfRule>
  </conditionalFormatting>
  <conditionalFormatting sqref="AM61">
    <cfRule type="expression" dxfId="2047" priority="13369">
      <formula>IF(RIGHT(TEXT(AM61,"0.#"),1)=".",FALSE,TRUE)</formula>
    </cfRule>
    <cfRule type="expression" dxfId="2046" priority="13370">
      <formula>IF(RIGHT(TEXT(AM61,"0.#"),1)=".",TRUE,FALSE)</formula>
    </cfRule>
  </conditionalFormatting>
  <conditionalFormatting sqref="AM62">
    <cfRule type="expression" dxfId="2045" priority="13367">
      <formula>IF(RIGHT(TEXT(AM62,"0.#"),1)=".",FALSE,TRUE)</formula>
    </cfRule>
    <cfRule type="expression" dxfId="2044" priority="13368">
      <formula>IF(RIGHT(TEXT(AM62,"0.#"),1)=".",TRUE,FALSE)</formula>
    </cfRule>
  </conditionalFormatting>
  <conditionalFormatting sqref="AE87">
    <cfRule type="expression" dxfId="2043" priority="13353">
      <formula>IF(RIGHT(TEXT(AE87,"0.#"),1)=".",FALSE,TRUE)</formula>
    </cfRule>
    <cfRule type="expression" dxfId="2042" priority="13354">
      <formula>IF(RIGHT(TEXT(AE87,"0.#"),1)=".",TRUE,FALSE)</formula>
    </cfRule>
  </conditionalFormatting>
  <conditionalFormatting sqref="AE88">
    <cfRule type="expression" dxfId="2041" priority="13351">
      <formula>IF(RIGHT(TEXT(AE88,"0.#"),1)=".",FALSE,TRUE)</formula>
    </cfRule>
    <cfRule type="expression" dxfId="2040" priority="13352">
      <formula>IF(RIGHT(TEXT(AE88,"0.#"),1)=".",TRUE,FALSE)</formula>
    </cfRule>
  </conditionalFormatting>
  <conditionalFormatting sqref="AE89">
    <cfRule type="expression" dxfId="2039" priority="13349">
      <formula>IF(RIGHT(TEXT(AE89,"0.#"),1)=".",FALSE,TRUE)</formula>
    </cfRule>
    <cfRule type="expression" dxfId="2038" priority="13350">
      <formula>IF(RIGHT(TEXT(AE89,"0.#"),1)=".",TRUE,FALSE)</formula>
    </cfRule>
  </conditionalFormatting>
  <conditionalFormatting sqref="AI89">
    <cfRule type="expression" dxfId="2037" priority="13347">
      <formula>IF(RIGHT(TEXT(AI89,"0.#"),1)=".",FALSE,TRUE)</formula>
    </cfRule>
    <cfRule type="expression" dxfId="2036" priority="13348">
      <formula>IF(RIGHT(TEXT(AI89,"0.#"),1)=".",TRUE,FALSE)</formula>
    </cfRule>
  </conditionalFormatting>
  <conditionalFormatting sqref="AI88">
    <cfRule type="expression" dxfId="2035" priority="13345">
      <formula>IF(RIGHT(TEXT(AI88,"0.#"),1)=".",FALSE,TRUE)</formula>
    </cfRule>
    <cfRule type="expression" dxfId="2034" priority="13346">
      <formula>IF(RIGHT(TEXT(AI88,"0.#"),1)=".",TRUE,FALSE)</formula>
    </cfRule>
  </conditionalFormatting>
  <conditionalFormatting sqref="AI87">
    <cfRule type="expression" dxfId="2033" priority="13343">
      <formula>IF(RIGHT(TEXT(AI87,"0.#"),1)=".",FALSE,TRUE)</formula>
    </cfRule>
    <cfRule type="expression" dxfId="2032" priority="13344">
      <formula>IF(RIGHT(TEXT(AI87,"0.#"),1)=".",TRUE,FALSE)</formula>
    </cfRule>
  </conditionalFormatting>
  <conditionalFormatting sqref="AM88">
    <cfRule type="expression" dxfId="2031" priority="13339">
      <formula>IF(RIGHT(TEXT(AM88,"0.#"),1)=".",FALSE,TRUE)</formula>
    </cfRule>
    <cfRule type="expression" dxfId="2030" priority="13340">
      <formula>IF(RIGHT(TEXT(AM88,"0.#"),1)=".",TRUE,FALSE)</formula>
    </cfRule>
  </conditionalFormatting>
  <conditionalFormatting sqref="AM89">
    <cfRule type="expression" dxfId="2029" priority="13337">
      <formula>IF(RIGHT(TEXT(AM89,"0.#"),1)=".",FALSE,TRUE)</formula>
    </cfRule>
    <cfRule type="expression" dxfId="2028" priority="13338">
      <formula>IF(RIGHT(TEXT(AM89,"0.#"),1)=".",TRUE,FALSE)</formula>
    </cfRule>
  </conditionalFormatting>
  <conditionalFormatting sqref="AE92">
    <cfRule type="expression" dxfId="2027" priority="13323">
      <formula>IF(RIGHT(TEXT(AE92,"0.#"),1)=".",FALSE,TRUE)</formula>
    </cfRule>
    <cfRule type="expression" dxfId="2026" priority="13324">
      <formula>IF(RIGHT(TEXT(AE92,"0.#"),1)=".",TRUE,FALSE)</formula>
    </cfRule>
  </conditionalFormatting>
  <conditionalFormatting sqref="AE93">
    <cfRule type="expression" dxfId="2025" priority="13321">
      <formula>IF(RIGHT(TEXT(AE93,"0.#"),1)=".",FALSE,TRUE)</formula>
    </cfRule>
    <cfRule type="expression" dxfId="2024" priority="13322">
      <formula>IF(RIGHT(TEXT(AE93,"0.#"),1)=".",TRUE,FALSE)</formula>
    </cfRule>
  </conditionalFormatting>
  <conditionalFormatting sqref="AE94">
    <cfRule type="expression" dxfId="2023" priority="13319">
      <formula>IF(RIGHT(TEXT(AE94,"0.#"),1)=".",FALSE,TRUE)</formula>
    </cfRule>
    <cfRule type="expression" dxfId="2022" priority="13320">
      <formula>IF(RIGHT(TEXT(AE94,"0.#"),1)=".",TRUE,FALSE)</formula>
    </cfRule>
  </conditionalFormatting>
  <conditionalFormatting sqref="AI94">
    <cfRule type="expression" dxfId="2021" priority="13317">
      <formula>IF(RIGHT(TEXT(AI94,"0.#"),1)=".",FALSE,TRUE)</formula>
    </cfRule>
    <cfRule type="expression" dxfId="2020" priority="13318">
      <formula>IF(RIGHT(TEXT(AI94,"0.#"),1)=".",TRUE,FALSE)</formula>
    </cfRule>
  </conditionalFormatting>
  <conditionalFormatting sqref="AI93">
    <cfRule type="expression" dxfId="2019" priority="13315">
      <formula>IF(RIGHT(TEXT(AI93,"0.#"),1)=".",FALSE,TRUE)</formula>
    </cfRule>
    <cfRule type="expression" dxfId="2018" priority="13316">
      <formula>IF(RIGHT(TEXT(AI93,"0.#"),1)=".",TRUE,FALSE)</formula>
    </cfRule>
  </conditionalFormatting>
  <conditionalFormatting sqref="AI92">
    <cfRule type="expression" dxfId="2017" priority="13313">
      <formula>IF(RIGHT(TEXT(AI92,"0.#"),1)=".",FALSE,TRUE)</formula>
    </cfRule>
    <cfRule type="expression" dxfId="2016" priority="13314">
      <formula>IF(RIGHT(TEXT(AI92,"0.#"),1)=".",TRUE,FALSE)</formula>
    </cfRule>
  </conditionalFormatting>
  <conditionalFormatting sqref="AM92">
    <cfRule type="expression" dxfId="2015" priority="13311">
      <formula>IF(RIGHT(TEXT(AM92,"0.#"),1)=".",FALSE,TRUE)</formula>
    </cfRule>
    <cfRule type="expression" dxfId="2014" priority="13312">
      <formula>IF(RIGHT(TEXT(AM92,"0.#"),1)=".",TRUE,FALSE)</formula>
    </cfRule>
  </conditionalFormatting>
  <conditionalFormatting sqref="AM93">
    <cfRule type="expression" dxfId="2013" priority="13309">
      <formula>IF(RIGHT(TEXT(AM93,"0.#"),1)=".",FALSE,TRUE)</formula>
    </cfRule>
    <cfRule type="expression" dxfId="2012" priority="13310">
      <formula>IF(RIGHT(TEXT(AM93,"0.#"),1)=".",TRUE,FALSE)</formula>
    </cfRule>
  </conditionalFormatting>
  <conditionalFormatting sqref="AM94">
    <cfRule type="expression" dxfId="2011" priority="13307">
      <formula>IF(RIGHT(TEXT(AM94,"0.#"),1)=".",FALSE,TRUE)</formula>
    </cfRule>
    <cfRule type="expression" dxfId="2010" priority="13308">
      <formula>IF(RIGHT(TEXT(AM94,"0.#"),1)=".",TRUE,FALSE)</formula>
    </cfRule>
  </conditionalFormatting>
  <conditionalFormatting sqref="AE97">
    <cfRule type="expression" dxfId="2009" priority="13293">
      <formula>IF(RIGHT(TEXT(AE97,"0.#"),1)=".",FALSE,TRUE)</formula>
    </cfRule>
    <cfRule type="expression" dxfId="2008" priority="13294">
      <formula>IF(RIGHT(TEXT(AE97,"0.#"),1)=".",TRUE,FALSE)</formula>
    </cfRule>
  </conditionalFormatting>
  <conditionalFormatting sqref="AE98">
    <cfRule type="expression" dxfId="2007" priority="13291">
      <formula>IF(RIGHT(TEXT(AE98,"0.#"),1)=".",FALSE,TRUE)</formula>
    </cfRule>
    <cfRule type="expression" dxfId="2006" priority="13292">
      <formula>IF(RIGHT(TEXT(AE98,"0.#"),1)=".",TRUE,FALSE)</formula>
    </cfRule>
  </conditionalFormatting>
  <conditionalFormatting sqref="AE99">
    <cfRule type="expression" dxfId="2005" priority="13289">
      <formula>IF(RIGHT(TEXT(AE99,"0.#"),1)=".",FALSE,TRUE)</formula>
    </cfRule>
    <cfRule type="expression" dxfId="2004" priority="13290">
      <formula>IF(RIGHT(TEXT(AE99,"0.#"),1)=".",TRUE,FALSE)</formula>
    </cfRule>
  </conditionalFormatting>
  <conditionalFormatting sqref="AI99">
    <cfRule type="expression" dxfId="2003" priority="13287">
      <formula>IF(RIGHT(TEXT(AI99,"0.#"),1)=".",FALSE,TRUE)</formula>
    </cfRule>
    <cfRule type="expression" dxfId="2002" priority="13288">
      <formula>IF(RIGHT(TEXT(AI99,"0.#"),1)=".",TRUE,FALSE)</formula>
    </cfRule>
  </conditionalFormatting>
  <conditionalFormatting sqref="AI98">
    <cfRule type="expression" dxfId="2001" priority="13285">
      <formula>IF(RIGHT(TEXT(AI98,"0.#"),1)=".",FALSE,TRUE)</formula>
    </cfRule>
    <cfRule type="expression" dxfId="2000" priority="13286">
      <formula>IF(RIGHT(TEXT(AI98,"0.#"),1)=".",TRUE,FALSE)</formula>
    </cfRule>
  </conditionalFormatting>
  <conditionalFormatting sqref="AI97">
    <cfRule type="expression" dxfId="1999" priority="13283">
      <formula>IF(RIGHT(TEXT(AI97,"0.#"),1)=".",FALSE,TRUE)</formula>
    </cfRule>
    <cfRule type="expression" dxfId="1998" priority="13284">
      <formula>IF(RIGHT(TEXT(AI97,"0.#"),1)=".",TRUE,FALSE)</formula>
    </cfRule>
  </conditionalFormatting>
  <conditionalFormatting sqref="AM97">
    <cfRule type="expression" dxfId="1997" priority="13281">
      <formula>IF(RIGHT(TEXT(AM97,"0.#"),1)=".",FALSE,TRUE)</formula>
    </cfRule>
    <cfRule type="expression" dxfId="1996" priority="13282">
      <formula>IF(RIGHT(TEXT(AM97,"0.#"),1)=".",TRUE,FALSE)</formula>
    </cfRule>
  </conditionalFormatting>
  <conditionalFormatting sqref="AM98">
    <cfRule type="expression" dxfId="1995" priority="13279">
      <formula>IF(RIGHT(TEXT(AM98,"0.#"),1)=".",FALSE,TRUE)</formula>
    </cfRule>
    <cfRule type="expression" dxfId="1994" priority="13280">
      <formula>IF(RIGHT(TEXT(AM98,"0.#"),1)=".",TRUE,FALSE)</formula>
    </cfRule>
  </conditionalFormatting>
  <conditionalFormatting sqref="AM99">
    <cfRule type="expression" dxfId="1993" priority="13277">
      <formula>IF(RIGHT(TEXT(AM99,"0.#"),1)=".",FALSE,TRUE)</formula>
    </cfRule>
    <cfRule type="expression" dxfId="1992" priority="13278">
      <formula>IF(RIGHT(TEXT(AM99,"0.#"),1)=".",TRUE,FALSE)</formula>
    </cfRule>
  </conditionalFormatting>
  <conditionalFormatting sqref="AI101">
    <cfRule type="expression" dxfId="1991" priority="13263">
      <formula>IF(RIGHT(TEXT(AI101,"0.#"),1)=".",FALSE,TRUE)</formula>
    </cfRule>
    <cfRule type="expression" dxfId="1990" priority="13264">
      <formula>IF(RIGHT(TEXT(AI101,"0.#"),1)=".",TRUE,FALSE)</formula>
    </cfRule>
  </conditionalFormatting>
  <conditionalFormatting sqref="AM101">
    <cfRule type="expression" dxfId="1989" priority="13261">
      <formula>IF(RIGHT(TEXT(AM101,"0.#"),1)=".",FALSE,TRUE)</formula>
    </cfRule>
    <cfRule type="expression" dxfId="1988" priority="13262">
      <formula>IF(RIGHT(TEXT(AM101,"0.#"),1)=".",TRUE,FALSE)</formula>
    </cfRule>
  </conditionalFormatting>
  <conditionalFormatting sqref="AE102">
    <cfRule type="expression" dxfId="1987" priority="13259">
      <formula>IF(RIGHT(TEXT(AE102,"0.#"),1)=".",FALSE,TRUE)</formula>
    </cfRule>
    <cfRule type="expression" dxfId="1986" priority="13260">
      <formula>IF(RIGHT(TEXT(AE102,"0.#"),1)=".",TRUE,FALSE)</formula>
    </cfRule>
  </conditionalFormatting>
  <conditionalFormatting sqref="AI102">
    <cfRule type="expression" dxfId="1985" priority="13257">
      <formula>IF(RIGHT(TEXT(AI102,"0.#"),1)=".",FALSE,TRUE)</formula>
    </cfRule>
    <cfRule type="expression" dxfId="1984" priority="13258">
      <formula>IF(RIGHT(TEXT(AI102,"0.#"),1)=".",TRUE,FALSE)</formula>
    </cfRule>
  </conditionalFormatting>
  <conditionalFormatting sqref="AM102">
    <cfRule type="expression" dxfId="1983" priority="13255">
      <formula>IF(RIGHT(TEXT(AM102,"0.#"),1)=".",FALSE,TRUE)</formula>
    </cfRule>
    <cfRule type="expression" dxfId="1982" priority="13256">
      <formula>IF(RIGHT(TEXT(AM102,"0.#"),1)=".",TRUE,FALSE)</formula>
    </cfRule>
  </conditionalFormatting>
  <conditionalFormatting sqref="AQ102">
    <cfRule type="expression" dxfId="1981" priority="13253">
      <formula>IF(RIGHT(TEXT(AQ102,"0.#"),1)=".",FALSE,TRUE)</formula>
    </cfRule>
    <cfRule type="expression" dxfId="1980" priority="13254">
      <formula>IF(RIGHT(TEXT(AQ102,"0.#"),1)=".",TRUE,FALSE)</formula>
    </cfRule>
  </conditionalFormatting>
  <conditionalFormatting sqref="AE104">
    <cfRule type="expression" dxfId="1979" priority="13251">
      <formula>IF(RIGHT(TEXT(AE104,"0.#"),1)=".",FALSE,TRUE)</formula>
    </cfRule>
    <cfRule type="expression" dxfId="1978" priority="13252">
      <formula>IF(RIGHT(TEXT(AE104,"0.#"),1)=".",TRUE,FALSE)</formula>
    </cfRule>
  </conditionalFormatting>
  <conditionalFormatting sqref="AI104">
    <cfRule type="expression" dxfId="1977" priority="13249">
      <formula>IF(RIGHT(TEXT(AI104,"0.#"),1)=".",FALSE,TRUE)</formula>
    </cfRule>
    <cfRule type="expression" dxfId="1976" priority="13250">
      <formula>IF(RIGHT(TEXT(AI104,"0.#"),1)=".",TRUE,FALSE)</formula>
    </cfRule>
  </conditionalFormatting>
  <conditionalFormatting sqref="AM104">
    <cfRule type="expression" dxfId="1975" priority="13247">
      <formula>IF(RIGHT(TEXT(AM104,"0.#"),1)=".",FALSE,TRUE)</formula>
    </cfRule>
    <cfRule type="expression" dxfId="1974" priority="13248">
      <formula>IF(RIGHT(TEXT(AM104,"0.#"),1)=".",TRUE,FALSE)</formula>
    </cfRule>
  </conditionalFormatting>
  <conditionalFormatting sqref="AE105">
    <cfRule type="expression" dxfId="1973" priority="13245">
      <formula>IF(RIGHT(TEXT(AE105,"0.#"),1)=".",FALSE,TRUE)</formula>
    </cfRule>
    <cfRule type="expression" dxfId="1972" priority="13246">
      <formula>IF(RIGHT(TEXT(AE105,"0.#"),1)=".",TRUE,FALSE)</formula>
    </cfRule>
  </conditionalFormatting>
  <conditionalFormatting sqref="AI105">
    <cfRule type="expression" dxfId="1971" priority="13243">
      <formula>IF(RIGHT(TEXT(AI105,"0.#"),1)=".",FALSE,TRUE)</formula>
    </cfRule>
    <cfRule type="expression" dxfId="1970" priority="13244">
      <formula>IF(RIGHT(TEXT(AI105,"0.#"),1)=".",TRUE,FALSE)</formula>
    </cfRule>
  </conditionalFormatting>
  <conditionalFormatting sqref="AM105">
    <cfRule type="expression" dxfId="1969" priority="13241">
      <formula>IF(RIGHT(TEXT(AM105,"0.#"),1)=".",FALSE,TRUE)</formula>
    </cfRule>
    <cfRule type="expression" dxfId="1968" priority="13242">
      <formula>IF(RIGHT(TEXT(AM105,"0.#"),1)=".",TRUE,FALSE)</formula>
    </cfRule>
  </conditionalFormatting>
  <conditionalFormatting sqref="AE107">
    <cfRule type="expression" dxfId="1967" priority="13237">
      <formula>IF(RIGHT(TEXT(AE107,"0.#"),1)=".",FALSE,TRUE)</formula>
    </cfRule>
    <cfRule type="expression" dxfId="1966" priority="13238">
      <formula>IF(RIGHT(TEXT(AE107,"0.#"),1)=".",TRUE,FALSE)</formula>
    </cfRule>
  </conditionalFormatting>
  <conditionalFormatting sqref="AI107">
    <cfRule type="expression" dxfId="1965" priority="13235">
      <formula>IF(RIGHT(TEXT(AI107,"0.#"),1)=".",FALSE,TRUE)</formula>
    </cfRule>
    <cfRule type="expression" dxfId="1964" priority="13236">
      <formula>IF(RIGHT(TEXT(AI107,"0.#"),1)=".",TRUE,FALSE)</formula>
    </cfRule>
  </conditionalFormatting>
  <conditionalFormatting sqref="AM107">
    <cfRule type="expression" dxfId="1963" priority="13233">
      <formula>IF(RIGHT(TEXT(AM107,"0.#"),1)=".",FALSE,TRUE)</formula>
    </cfRule>
    <cfRule type="expression" dxfId="1962" priority="13234">
      <formula>IF(RIGHT(TEXT(AM107,"0.#"),1)=".",TRUE,FALSE)</formula>
    </cfRule>
  </conditionalFormatting>
  <conditionalFormatting sqref="AE108">
    <cfRule type="expression" dxfId="1961" priority="13231">
      <formula>IF(RIGHT(TEXT(AE108,"0.#"),1)=".",FALSE,TRUE)</formula>
    </cfRule>
    <cfRule type="expression" dxfId="1960" priority="13232">
      <formula>IF(RIGHT(TEXT(AE108,"0.#"),1)=".",TRUE,FALSE)</formula>
    </cfRule>
  </conditionalFormatting>
  <conditionalFormatting sqref="AI108">
    <cfRule type="expression" dxfId="1959" priority="13229">
      <formula>IF(RIGHT(TEXT(AI108,"0.#"),1)=".",FALSE,TRUE)</formula>
    </cfRule>
    <cfRule type="expression" dxfId="1958" priority="13230">
      <formula>IF(RIGHT(TEXT(AI108,"0.#"),1)=".",TRUE,FALSE)</formula>
    </cfRule>
  </conditionalFormatting>
  <conditionalFormatting sqref="AM108">
    <cfRule type="expression" dxfId="1957" priority="13227">
      <formula>IF(RIGHT(TEXT(AM108,"0.#"),1)=".",FALSE,TRUE)</formula>
    </cfRule>
    <cfRule type="expression" dxfId="1956" priority="13228">
      <formula>IF(RIGHT(TEXT(AM108,"0.#"),1)=".",TRUE,FALSE)</formula>
    </cfRule>
  </conditionalFormatting>
  <conditionalFormatting sqref="AE110">
    <cfRule type="expression" dxfId="1955" priority="13223">
      <formula>IF(RIGHT(TEXT(AE110,"0.#"),1)=".",FALSE,TRUE)</formula>
    </cfRule>
    <cfRule type="expression" dxfId="1954" priority="13224">
      <formula>IF(RIGHT(TEXT(AE110,"0.#"),1)=".",TRUE,FALSE)</formula>
    </cfRule>
  </conditionalFormatting>
  <conditionalFormatting sqref="AI110">
    <cfRule type="expression" dxfId="1953" priority="13221">
      <formula>IF(RIGHT(TEXT(AI110,"0.#"),1)=".",FALSE,TRUE)</formula>
    </cfRule>
    <cfRule type="expression" dxfId="1952" priority="13222">
      <formula>IF(RIGHT(TEXT(AI110,"0.#"),1)=".",TRUE,FALSE)</formula>
    </cfRule>
  </conditionalFormatting>
  <conditionalFormatting sqref="AM110">
    <cfRule type="expression" dxfId="1951" priority="13219">
      <formula>IF(RIGHT(TEXT(AM110,"0.#"),1)=".",FALSE,TRUE)</formula>
    </cfRule>
    <cfRule type="expression" dxfId="1950" priority="13220">
      <formula>IF(RIGHT(TEXT(AM110,"0.#"),1)=".",TRUE,FALSE)</formula>
    </cfRule>
  </conditionalFormatting>
  <conditionalFormatting sqref="AE111">
    <cfRule type="expression" dxfId="1949" priority="13217">
      <formula>IF(RIGHT(TEXT(AE111,"0.#"),1)=".",FALSE,TRUE)</formula>
    </cfRule>
    <cfRule type="expression" dxfId="1948" priority="13218">
      <formula>IF(RIGHT(TEXT(AE111,"0.#"),1)=".",TRUE,FALSE)</formula>
    </cfRule>
  </conditionalFormatting>
  <conditionalFormatting sqref="AI111">
    <cfRule type="expression" dxfId="1947" priority="13215">
      <formula>IF(RIGHT(TEXT(AI111,"0.#"),1)=".",FALSE,TRUE)</formula>
    </cfRule>
    <cfRule type="expression" dxfId="1946" priority="13216">
      <formula>IF(RIGHT(TEXT(AI111,"0.#"),1)=".",TRUE,FALSE)</formula>
    </cfRule>
  </conditionalFormatting>
  <conditionalFormatting sqref="AM111">
    <cfRule type="expression" dxfId="1945" priority="13213">
      <formula>IF(RIGHT(TEXT(AM111,"0.#"),1)=".",FALSE,TRUE)</formula>
    </cfRule>
    <cfRule type="expression" dxfId="1944" priority="13214">
      <formula>IF(RIGHT(TEXT(AM111,"0.#"),1)=".",TRUE,FALSE)</formula>
    </cfRule>
  </conditionalFormatting>
  <conditionalFormatting sqref="AE113">
    <cfRule type="expression" dxfId="1943" priority="13209">
      <formula>IF(RIGHT(TEXT(AE113,"0.#"),1)=".",FALSE,TRUE)</formula>
    </cfRule>
    <cfRule type="expression" dxfId="1942" priority="13210">
      <formula>IF(RIGHT(TEXT(AE113,"0.#"),1)=".",TRUE,FALSE)</formula>
    </cfRule>
  </conditionalFormatting>
  <conditionalFormatting sqref="AI113">
    <cfRule type="expression" dxfId="1941" priority="13207">
      <formula>IF(RIGHT(TEXT(AI113,"0.#"),1)=".",FALSE,TRUE)</formula>
    </cfRule>
    <cfRule type="expression" dxfId="1940" priority="13208">
      <formula>IF(RIGHT(TEXT(AI113,"0.#"),1)=".",TRUE,FALSE)</formula>
    </cfRule>
  </conditionalFormatting>
  <conditionalFormatting sqref="AM113">
    <cfRule type="expression" dxfId="1939" priority="13205">
      <formula>IF(RIGHT(TEXT(AM113,"0.#"),1)=".",FALSE,TRUE)</formula>
    </cfRule>
    <cfRule type="expression" dxfId="1938" priority="13206">
      <formula>IF(RIGHT(TEXT(AM113,"0.#"),1)=".",TRUE,FALSE)</formula>
    </cfRule>
  </conditionalFormatting>
  <conditionalFormatting sqref="AE114">
    <cfRule type="expression" dxfId="1937" priority="13203">
      <formula>IF(RIGHT(TEXT(AE114,"0.#"),1)=".",FALSE,TRUE)</formula>
    </cfRule>
    <cfRule type="expression" dxfId="1936" priority="13204">
      <formula>IF(RIGHT(TEXT(AE114,"0.#"),1)=".",TRUE,FALSE)</formula>
    </cfRule>
  </conditionalFormatting>
  <conditionalFormatting sqref="AI114">
    <cfRule type="expression" dxfId="1935" priority="13201">
      <formula>IF(RIGHT(TEXT(AI114,"0.#"),1)=".",FALSE,TRUE)</formula>
    </cfRule>
    <cfRule type="expression" dxfId="1934" priority="13202">
      <formula>IF(RIGHT(TEXT(AI114,"0.#"),1)=".",TRUE,FALSE)</formula>
    </cfRule>
  </conditionalFormatting>
  <conditionalFormatting sqref="AM114">
    <cfRule type="expression" dxfId="1933" priority="13199">
      <formula>IF(RIGHT(TEXT(AM114,"0.#"),1)=".",FALSE,TRUE)</formula>
    </cfRule>
    <cfRule type="expression" dxfId="1932" priority="13200">
      <formula>IF(RIGHT(TEXT(AM114,"0.#"),1)=".",TRUE,FALSE)</formula>
    </cfRule>
  </conditionalFormatting>
  <conditionalFormatting sqref="AE116 AQ116">
    <cfRule type="expression" dxfId="1931" priority="13195">
      <formula>IF(RIGHT(TEXT(AE116,"0.#"),1)=".",FALSE,TRUE)</formula>
    </cfRule>
    <cfRule type="expression" dxfId="1930" priority="13196">
      <formula>IF(RIGHT(TEXT(AE116,"0.#"),1)=".",TRUE,FALSE)</formula>
    </cfRule>
  </conditionalFormatting>
  <conditionalFormatting sqref="AI116">
    <cfRule type="expression" dxfId="1929" priority="13193">
      <formula>IF(RIGHT(TEXT(AI116,"0.#"),1)=".",FALSE,TRUE)</formula>
    </cfRule>
    <cfRule type="expression" dxfId="1928" priority="13194">
      <formula>IF(RIGHT(TEXT(AI116,"0.#"),1)=".",TRUE,FALSE)</formula>
    </cfRule>
  </conditionalFormatting>
  <conditionalFormatting sqref="AM116">
    <cfRule type="expression" dxfId="1927" priority="13191">
      <formula>IF(RIGHT(TEXT(AM116,"0.#"),1)=".",FALSE,TRUE)</formula>
    </cfRule>
    <cfRule type="expression" dxfId="1926" priority="13192">
      <formula>IF(RIGHT(TEXT(AM116,"0.#"),1)=".",TRUE,FALSE)</formula>
    </cfRule>
  </conditionalFormatting>
  <conditionalFormatting sqref="AE117 AM117">
    <cfRule type="expression" dxfId="1925" priority="13189">
      <formula>IF(RIGHT(TEXT(AE117,"0.#"),1)=".",FALSE,TRUE)</formula>
    </cfRule>
    <cfRule type="expression" dxfId="1924" priority="13190">
      <formula>IF(RIGHT(TEXT(AE117,"0.#"),1)=".",TRUE,FALSE)</formula>
    </cfRule>
  </conditionalFormatting>
  <conditionalFormatting sqref="AI117">
    <cfRule type="expression" dxfId="1923" priority="13187">
      <formula>IF(RIGHT(TEXT(AI117,"0.#"),1)=".",FALSE,TRUE)</formula>
    </cfRule>
    <cfRule type="expression" dxfId="1922" priority="13188">
      <formula>IF(RIGHT(TEXT(AI117,"0.#"),1)=".",TRUE,FALSE)</formula>
    </cfRule>
  </conditionalFormatting>
  <conditionalFormatting sqref="AQ117">
    <cfRule type="expression" dxfId="1921" priority="13183">
      <formula>IF(RIGHT(TEXT(AQ117,"0.#"),1)=".",FALSE,TRUE)</formula>
    </cfRule>
    <cfRule type="expression" dxfId="1920" priority="13184">
      <formula>IF(RIGHT(TEXT(AQ117,"0.#"),1)=".",TRUE,FALSE)</formula>
    </cfRule>
  </conditionalFormatting>
  <conditionalFormatting sqref="AE119 AQ119">
    <cfRule type="expression" dxfId="1919" priority="13181">
      <formula>IF(RIGHT(TEXT(AE119,"0.#"),1)=".",FALSE,TRUE)</formula>
    </cfRule>
    <cfRule type="expression" dxfId="1918" priority="13182">
      <formula>IF(RIGHT(TEXT(AE119,"0.#"),1)=".",TRUE,FALSE)</formula>
    </cfRule>
  </conditionalFormatting>
  <conditionalFormatting sqref="AI119">
    <cfRule type="expression" dxfId="1917" priority="13179">
      <formula>IF(RIGHT(TEXT(AI119,"0.#"),1)=".",FALSE,TRUE)</formula>
    </cfRule>
    <cfRule type="expression" dxfId="1916" priority="13180">
      <formula>IF(RIGHT(TEXT(AI119,"0.#"),1)=".",TRUE,FALSE)</formula>
    </cfRule>
  </conditionalFormatting>
  <conditionalFormatting sqref="AM119">
    <cfRule type="expression" dxfId="1915" priority="13177">
      <formula>IF(RIGHT(TEXT(AM119,"0.#"),1)=".",FALSE,TRUE)</formula>
    </cfRule>
    <cfRule type="expression" dxfId="1914" priority="13178">
      <formula>IF(RIGHT(TEXT(AM119,"0.#"),1)=".",TRUE,FALSE)</formula>
    </cfRule>
  </conditionalFormatting>
  <conditionalFormatting sqref="AQ120">
    <cfRule type="expression" dxfId="1913" priority="13169">
      <formula>IF(RIGHT(TEXT(AQ120,"0.#"),1)=".",FALSE,TRUE)</formula>
    </cfRule>
    <cfRule type="expression" dxfId="1912" priority="13170">
      <formula>IF(RIGHT(TEXT(AQ120,"0.#"),1)=".",TRUE,FALSE)</formula>
    </cfRule>
  </conditionalFormatting>
  <conditionalFormatting sqref="AE122 AQ122">
    <cfRule type="expression" dxfId="1911" priority="13167">
      <formula>IF(RIGHT(TEXT(AE122,"0.#"),1)=".",FALSE,TRUE)</formula>
    </cfRule>
    <cfRule type="expression" dxfId="1910" priority="13168">
      <formula>IF(RIGHT(TEXT(AE122,"0.#"),1)=".",TRUE,FALSE)</formula>
    </cfRule>
  </conditionalFormatting>
  <conditionalFormatting sqref="AI122">
    <cfRule type="expression" dxfId="1909" priority="13165">
      <formula>IF(RIGHT(TEXT(AI122,"0.#"),1)=".",FALSE,TRUE)</formula>
    </cfRule>
    <cfRule type="expression" dxfId="1908" priority="13166">
      <formula>IF(RIGHT(TEXT(AI122,"0.#"),1)=".",TRUE,FALSE)</formula>
    </cfRule>
  </conditionalFormatting>
  <conditionalFormatting sqref="AM122">
    <cfRule type="expression" dxfId="1907" priority="13163">
      <formula>IF(RIGHT(TEXT(AM122,"0.#"),1)=".",FALSE,TRUE)</formula>
    </cfRule>
    <cfRule type="expression" dxfId="1906" priority="13164">
      <formula>IF(RIGHT(TEXT(AM122,"0.#"),1)=".",TRUE,FALSE)</formula>
    </cfRule>
  </conditionalFormatting>
  <conditionalFormatting sqref="AQ123">
    <cfRule type="expression" dxfId="1905" priority="13155">
      <formula>IF(RIGHT(TEXT(AQ123,"0.#"),1)=".",FALSE,TRUE)</formula>
    </cfRule>
    <cfRule type="expression" dxfId="1904" priority="13156">
      <formula>IF(RIGHT(TEXT(AQ123,"0.#"),1)=".",TRUE,FALSE)</formula>
    </cfRule>
  </conditionalFormatting>
  <conditionalFormatting sqref="AE125 AQ125">
    <cfRule type="expression" dxfId="1903" priority="13153">
      <formula>IF(RIGHT(TEXT(AE125,"0.#"),1)=".",FALSE,TRUE)</formula>
    </cfRule>
    <cfRule type="expression" dxfId="1902" priority="13154">
      <formula>IF(RIGHT(TEXT(AE125,"0.#"),1)=".",TRUE,FALSE)</formula>
    </cfRule>
  </conditionalFormatting>
  <conditionalFormatting sqref="AI125">
    <cfRule type="expression" dxfId="1901" priority="13151">
      <formula>IF(RIGHT(TEXT(AI125,"0.#"),1)=".",FALSE,TRUE)</formula>
    </cfRule>
    <cfRule type="expression" dxfId="1900" priority="13152">
      <formula>IF(RIGHT(TEXT(AI125,"0.#"),1)=".",TRUE,FALSE)</formula>
    </cfRule>
  </conditionalFormatting>
  <conditionalFormatting sqref="AM125">
    <cfRule type="expression" dxfId="1899" priority="13149">
      <formula>IF(RIGHT(TEXT(AM125,"0.#"),1)=".",FALSE,TRUE)</formula>
    </cfRule>
    <cfRule type="expression" dxfId="1898" priority="13150">
      <formula>IF(RIGHT(TEXT(AM125,"0.#"),1)=".",TRUE,FALSE)</formula>
    </cfRule>
  </conditionalFormatting>
  <conditionalFormatting sqref="AQ126">
    <cfRule type="expression" dxfId="1897" priority="13141">
      <formula>IF(RIGHT(TEXT(AQ126,"0.#"),1)=".",FALSE,TRUE)</formula>
    </cfRule>
    <cfRule type="expression" dxfId="1896" priority="13142">
      <formula>IF(RIGHT(TEXT(AQ126,"0.#"),1)=".",TRUE,FALSE)</formula>
    </cfRule>
  </conditionalFormatting>
  <conditionalFormatting sqref="AE128 AQ128">
    <cfRule type="expression" dxfId="1895" priority="13139">
      <formula>IF(RIGHT(TEXT(AE128,"0.#"),1)=".",FALSE,TRUE)</formula>
    </cfRule>
    <cfRule type="expression" dxfId="1894" priority="13140">
      <formula>IF(RIGHT(TEXT(AE128,"0.#"),1)=".",TRUE,FALSE)</formula>
    </cfRule>
  </conditionalFormatting>
  <conditionalFormatting sqref="AI128">
    <cfRule type="expression" dxfId="1893" priority="13137">
      <formula>IF(RIGHT(TEXT(AI128,"0.#"),1)=".",FALSE,TRUE)</formula>
    </cfRule>
    <cfRule type="expression" dxfId="1892" priority="13138">
      <formula>IF(RIGHT(TEXT(AI128,"0.#"),1)=".",TRUE,FALSE)</formula>
    </cfRule>
  </conditionalFormatting>
  <conditionalFormatting sqref="AM128">
    <cfRule type="expression" dxfId="1891" priority="13135">
      <formula>IF(RIGHT(TEXT(AM128,"0.#"),1)=".",FALSE,TRUE)</formula>
    </cfRule>
    <cfRule type="expression" dxfId="1890" priority="13136">
      <formula>IF(RIGHT(TEXT(AM128,"0.#"),1)=".",TRUE,FALSE)</formula>
    </cfRule>
  </conditionalFormatting>
  <conditionalFormatting sqref="AQ129">
    <cfRule type="expression" dxfId="1889" priority="13127">
      <formula>IF(RIGHT(TEXT(AQ129,"0.#"),1)=".",FALSE,TRUE)</formula>
    </cfRule>
    <cfRule type="expression" dxfId="1888" priority="13128">
      <formula>IF(RIGHT(TEXT(AQ129,"0.#"),1)=".",TRUE,FALSE)</formula>
    </cfRule>
  </conditionalFormatting>
  <conditionalFormatting sqref="AE75">
    <cfRule type="expression" dxfId="1887" priority="13125">
      <formula>IF(RIGHT(TEXT(AE75,"0.#"),1)=".",FALSE,TRUE)</formula>
    </cfRule>
    <cfRule type="expression" dxfId="1886" priority="13126">
      <formula>IF(RIGHT(TEXT(AE75,"0.#"),1)=".",TRUE,FALSE)</formula>
    </cfRule>
  </conditionalFormatting>
  <conditionalFormatting sqref="AE76">
    <cfRule type="expression" dxfId="1885" priority="13123">
      <formula>IF(RIGHT(TEXT(AE76,"0.#"),1)=".",FALSE,TRUE)</formula>
    </cfRule>
    <cfRule type="expression" dxfId="1884" priority="13124">
      <formula>IF(RIGHT(TEXT(AE76,"0.#"),1)=".",TRUE,FALSE)</formula>
    </cfRule>
  </conditionalFormatting>
  <conditionalFormatting sqref="AE77">
    <cfRule type="expression" dxfId="1883" priority="13121">
      <formula>IF(RIGHT(TEXT(AE77,"0.#"),1)=".",FALSE,TRUE)</formula>
    </cfRule>
    <cfRule type="expression" dxfId="1882" priority="13122">
      <formula>IF(RIGHT(TEXT(AE77,"0.#"),1)=".",TRUE,FALSE)</formula>
    </cfRule>
  </conditionalFormatting>
  <conditionalFormatting sqref="AI77">
    <cfRule type="expression" dxfId="1881" priority="13119">
      <formula>IF(RIGHT(TEXT(AI77,"0.#"),1)=".",FALSE,TRUE)</formula>
    </cfRule>
    <cfRule type="expression" dxfId="1880" priority="13120">
      <formula>IF(RIGHT(TEXT(AI77,"0.#"),1)=".",TRUE,FALSE)</formula>
    </cfRule>
  </conditionalFormatting>
  <conditionalFormatting sqref="AI76">
    <cfRule type="expression" dxfId="1879" priority="13117">
      <formula>IF(RIGHT(TEXT(AI76,"0.#"),1)=".",FALSE,TRUE)</formula>
    </cfRule>
    <cfRule type="expression" dxfId="1878" priority="13118">
      <formula>IF(RIGHT(TEXT(AI76,"0.#"),1)=".",TRUE,FALSE)</formula>
    </cfRule>
  </conditionalFormatting>
  <conditionalFormatting sqref="AI75">
    <cfRule type="expression" dxfId="1877" priority="13115">
      <formula>IF(RIGHT(TEXT(AI75,"0.#"),1)=".",FALSE,TRUE)</formula>
    </cfRule>
    <cfRule type="expression" dxfId="1876" priority="13116">
      <formula>IF(RIGHT(TEXT(AI75,"0.#"),1)=".",TRUE,FALSE)</formula>
    </cfRule>
  </conditionalFormatting>
  <conditionalFormatting sqref="AM75">
    <cfRule type="expression" dxfId="1875" priority="13113">
      <formula>IF(RIGHT(TEXT(AM75,"0.#"),1)=".",FALSE,TRUE)</formula>
    </cfRule>
    <cfRule type="expression" dxfId="1874" priority="13114">
      <formula>IF(RIGHT(TEXT(AM75,"0.#"),1)=".",TRUE,FALSE)</formula>
    </cfRule>
  </conditionalFormatting>
  <conditionalFormatting sqref="AM76">
    <cfRule type="expression" dxfId="1873" priority="13111">
      <formula>IF(RIGHT(TEXT(AM76,"0.#"),1)=".",FALSE,TRUE)</formula>
    </cfRule>
    <cfRule type="expression" dxfId="1872" priority="13112">
      <formula>IF(RIGHT(TEXT(AM76,"0.#"),1)=".",TRUE,FALSE)</formula>
    </cfRule>
  </conditionalFormatting>
  <conditionalFormatting sqref="AM77">
    <cfRule type="expression" dxfId="1871" priority="13109">
      <formula>IF(RIGHT(TEXT(AM77,"0.#"),1)=".",FALSE,TRUE)</formula>
    </cfRule>
    <cfRule type="expression" dxfId="1870" priority="13110">
      <formula>IF(RIGHT(TEXT(AM77,"0.#"),1)=".",TRUE,FALSE)</formula>
    </cfRule>
  </conditionalFormatting>
  <conditionalFormatting sqref="AE134:AE135 AI134:AI135 AM134:AM135 AQ134:AQ135 AU134:AU135">
    <cfRule type="expression" dxfId="1869" priority="13095">
      <formula>IF(RIGHT(TEXT(AE134,"0.#"),1)=".",FALSE,TRUE)</formula>
    </cfRule>
    <cfRule type="expression" dxfId="1868" priority="13096">
      <formula>IF(RIGHT(TEXT(AE134,"0.#"),1)=".",TRUE,FALSE)</formula>
    </cfRule>
  </conditionalFormatting>
  <conditionalFormatting sqref="AE433">
    <cfRule type="expression" dxfId="1867" priority="13065">
      <formula>IF(RIGHT(TEXT(AE433,"0.#"),1)=".",FALSE,TRUE)</formula>
    </cfRule>
    <cfRule type="expression" dxfId="1866" priority="13066">
      <formula>IF(RIGHT(TEXT(AE433,"0.#"),1)=".",TRUE,FALSE)</formula>
    </cfRule>
  </conditionalFormatting>
  <conditionalFormatting sqref="AM435">
    <cfRule type="expression" dxfId="1865" priority="13049">
      <formula>IF(RIGHT(TEXT(AM435,"0.#"),1)=".",FALSE,TRUE)</formula>
    </cfRule>
    <cfRule type="expression" dxfId="1864" priority="13050">
      <formula>IF(RIGHT(TEXT(AM435,"0.#"),1)=".",TRUE,FALSE)</formula>
    </cfRule>
  </conditionalFormatting>
  <conditionalFormatting sqref="AE434">
    <cfRule type="expression" dxfId="1863" priority="13063">
      <formula>IF(RIGHT(TEXT(AE434,"0.#"),1)=".",FALSE,TRUE)</formula>
    </cfRule>
    <cfRule type="expression" dxfId="1862" priority="13064">
      <formula>IF(RIGHT(TEXT(AE434,"0.#"),1)=".",TRUE,FALSE)</formula>
    </cfRule>
  </conditionalFormatting>
  <conditionalFormatting sqref="AE435">
    <cfRule type="expression" dxfId="1861" priority="13061">
      <formula>IF(RIGHT(TEXT(AE435,"0.#"),1)=".",FALSE,TRUE)</formula>
    </cfRule>
    <cfRule type="expression" dxfId="1860" priority="13062">
      <formula>IF(RIGHT(TEXT(AE435,"0.#"),1)=".",TRUE,FALSE)</formula>
    </cfRule>
  </conditionalFormatting>
  <conditionalFormatting sqref="AM433">
    <cfRule type="expression" dxfId="1859" priority="13053">
      <formula>IF(RIGHT(TEXT(AM433,"0.#"),1)=".",FALSE,TRUE)</formula>
    </cfRule>
    <cfRule type="expression" dxfId="1858" priority="13054">
      <formula>IF(RIGHT(TEXT(AM433,"0.#"),1)=".",TRUE,FALSE)</formula>
    </cfRule>
  </conditionalFormatting>
  <conditionalFormatting sqref="AM434">
    <cfRule type="expression" dxfId="1857" priority="13051">
      <formula>IF(RIGHT(TEXT(AM434,"0.#"),1)=".",FALSE,TRUE)</formula>
    </cfRule>
    <cfRule type="expression" dxfId="1856" priority="13052">
      <formula>IF(RIGHT(TEXT(AM434,"0.#"),1)=".",TRUE,FALSE)</formula>
    </cfRule>
  </conditionalFormatting>
  <conditionalFormatting sqref="AU433">
    <cfRule type="expression" dxfId="1855" priority="13041">
      <formula>IF(RIGHT(TEXT(AU433,"0.#"),1)=".",FALSE,TRUE)</formula>
    </cfRule>
    <cfRule type="expression" dxfId="1854" priority="13042">
      <formula>IF(RIGHT(TEXT(AU433,"0.#"),1)=".",TRUE,FALSE)</formula>
    </cfRule>
  </conditionalFormatting>
  <conditionalFormatting sqref="AU434">
    <cfRule type="expression" dxfId="1853" priority="13039">
      <formula>IF(RIGHT(TEXT(AU434,"0.#"),1)=".",FALSE,TRUE)</formula>
    </cfRule>
    <cfRule type="expression" dxfId="1852" priority="13040">
      <formula>IF(RIGHT(TEXT(AU434,"0.#"),1)=".",TRUE,FALSE)</formula>
    </cfRule>
  </conditionalFormatting>
  <conditionalFormatting sqref="AU435">
    <cfRule type="expression" dxfId="1851" priority="13037">
      <formula>IF(RIGHT(TEXT(AU435,"0.#"),1)=".",FALSE,TRUE)</formula>
    </cfRule>
    <cfRule type="expression" dxfId="1850" priority="13038">
      <formula>IF(RIGHT(TEXT(AU435,"0.#"),1)=".",TRUE,FALSE)</formula>
    </cfRule>
  </conditionalFormatting>
  <conditionalFormatting sqref="AI435">
    <cfRule type="expression" dxfId="1849" priority="12971">
      <formula>IF(RIGHT(TEXT(AI435,"0.#"),1)=".",FALSE,TRUE)</formula>
    </cfRule>
    <cfRule type="expression" dxfId="1848" priority="12972">
      <formula>IF(RIGHT(TEXT(AI435,"0.#"),1)=".",TRUE,FALSE)</formula>
    </cfRule>
  </conditionalFormatting>
  <conditionalFormatting sqref="AI433">
    <cfRule type="expression" dxfId="1847" priority="12975">
      <formula>IF(RIGHT(TEXT(AI433,"0.#"),1)=".",FALSE,TRUE)</formula>
    </cfRule>
    <cfRule type="expression" dxfId="1846" priority="12976">
      <formula>IF(RIGHT(TEXT(AI433,"0.#"),1)=".",TRUE,FALSE)</formula>
    </cfRule>
  </conditionalFormatting>
  <conditionalFormatting sqref="AI434">
    <cfRule type="expression" dxfId="1845" priority="12973">
      <formula>IF(RIGHT(TEXT(AI434,"0.#"),1)=".",FALSE,TRUE)</formula>
    </cfRule>
    <cfRule type="expression" dxfId="1844" priority="12974">
      <formula>IF(RIGHT(TEXT(AI434,"0.#"),1)=".",TRUE,FALSE)</formula>
    </cfRule>
  </conditionalFormatting>
  <conditionalFormatting sqref="AQ434">
    <cfRule type="expression" dxfId="1843" priority="12957">
      <formula>IF(RIGHT(TEXT(AQ434,"0.#"),1)=".",FALSE,TRUE)</formula>
    </cfRule>
    <cfRule type="expression" dxfId="1842" priority="12958">
      <formula>IF(RIGHT(TEXT(AQ434,"0.#"),1)=".",TRUE,FALSE)</formula>
    </cfRule>
  </conditionalFormatting>
  <conditionalFormatting sqref="AQ435">
    <cfRule type="expression" dxfId="1841" priority="12943">
      <formula>IF(RIGHT(TEXT(AQ435,"0.#"),1)=".",FALSE,TRUE)</formula>
    </cfRule>
    <cfRule type="expression" dxfId="1840" priority="12944">
      <formula>IF(RIGHT(TEXT(AQ435,"0.#"),1)=".",TRUE,FALSE)</formula>
    </cfRule>
  </conditionalFormatting>
  <conditionalFormatting sqref="AQ433">
    <cfRule type="expression" dxfId="1839" priority="12941">
      <formula>IF(RIGHT(TEXT(AQ433,"0.#"),1)=".",FALSE,TRUE)</formula>
    </cfRule>
    <cfRule type="expression" dxfId="1838" priority="12942">
      <formula>IF(RIGHT(TEXT(AQ433,"0.#"),1)=".",TRUE,FALSE)</formula>
    </cfRule>
  </conditionalFormatting>
  <conditionalFormatting sqref="AL840:AO867">
    <cfRule type="expression" dxfId="1837" priority="6665">
      <formula>IF(AND(AL840&gt;=0, RIGHT(TEXT(AL840,"0.#"),1)&lt;&gt;"."),TRUE,FALSE)</formula>
    </cfRule>
    <cfRule type="expression" dxfId="1836" priority="6666">
      <formula>IF(AND(AL840&gt;=0, RIGHT(TEXT(AL840,"0.#"),1)="."),TRUE,FALSE)</formula>
    </cfRule>
    <cfRule type="expression" dxfId="1835" priority="6667">
      <formula>IF(AND(AL840&lt;0, RIGHT(TEXT(AL840,"0.#"),1)&lt;&gt;"."),TRUE,FALSE)</formula>
    </cfRule>
    <cfRule type="expression" dxfId="1834" priority="6668">
      <formula>IF(AND(AL840&lt;0, RIGHT(TEXT(AL840,"0.#"),1)="."),TRUE,FALSE)</formula>
    </cfRule>
  </conditionalFormatting>
  <conditionalFormatting sqref="AQ53:AQ55">
    <cfRule type="expression" dxfId="1833" priority="4687">
      <formula>IF(RIGHT(TEXT(AQ53,"0.#"),1)=".",FALSE,TRUE)</formula>
    </cfRule>
    <cfRule type="expression" dxfId="1832" priority="4688">
      <formula>IF(RIGHT(TEXT(AQ53,"0.#"),1)=".",TRUE,FALSE)</formula>
    </cfRule>
  </conditionalFormatting>
  <conditionalFormatting sqref="AU53:AU55">
    <cfRule type="expression" dxfId="1831" priority="4685">
      <formula>IF(RIGHT(TEXT(AU53,"0.#"),1)=".",FALSE,TRUE)</formula>
    </cfRule>
    <cfRule type="expression" dxfId="1830" priority="4686">
      <formula>IF(RIGHT(TEXT(AU53,"0.#"),1)=".",TRUE,FALSE)</formula>
    </cfRule>
  </conditionalFormatting>
  <conditionalFormatting sqref="AQ60:AQ62">
    <cfRule type="expression" dxfId="1829" priority="4683">
      <formula>IF(RIGHT(TEXT(AQ60,"0.#"),1)=".",FALSE,TRUE)</formula>
    </cfRule>
    <cfRule type="expression" dxfId="1828" priority="4684">
      <formula>IF(RIGHT(TEXT(AQ60,"0.#"),1)=".",TRUE,FALSE)</formula>
    </cfRule>
  </conditionalFormatting>
  <conditionalFormatting sqref="AU60:AU62">
    <cfRule type="expression" dxfId="1827" priority="4681">
      <formula>IF(RIGHT(TEXT(AU60,"0.#"),1)=".",FALSE,TRUE)</formula>
    </cfRule>
    <cfRule type="expression" dxfId="1826" priority="4682">
      <formula>IF(RIGHT(TEXT(AU60,"0.#"),1)=".",TRUE,FALSE)</formula>
    </cfRule>
  </conditionalFormatting>
  <conditionalFormatting sqref="AQ75:AQ77">
    <cfRule type="expression" dxfId="1825" priority="4679">
      <formula>IF(RIGHT(TEXT(AQ75,"0.#"),1)=".",FALSE,TRUE)</formula>
    </cfRule>
    <cfRule type="expression" dxfId="1824" priority="4680">
      <formula>IF(RIGHT(TEXT(AQ75,"0.#"),1)=".",TRUE,FALSE)</formula>
    </cfRule>
  </conditionalFormatting>
  <conditionalFormatting sqref="AU75:AU77">
    <cfRule type="expression" dxfId="1823" priority="4677">
      <formula>IF(RIGHT(TEXT(AU75,"0.#"),1)=".",FALSE,TRUE)</formula>
    </cfRule>
    <cfRule type="expression" dxfId="1822" priority="4678">
      <formula>IF(RIGHT(TEXT(AU75,"0.#"),1)=".",TRUE,FALSE)</formula>
    </cfRule>
  </conditionalFormatting>
  <conditionalFormatting sqref="AQ87:AQ89">
    <cfRule type="expression" dxfId="1821" priority="4675">
      <formula>IF(RIGHT(TEXT(AQ87,"0.#"),1)=".",FALSE,TRUE)</formula>
    </cfRule>
    <cfRule type="expression" dxfId="1820" priority="4676">
      <formula>IF(RIGHT(TEXT(AQ87,"0.#"),1)=".",TRUE,FALSE)</formula>
    </cfRule>
  </conditionalFormatting>
  <conditionalFormatting sqref="AU87:AU89">
    <cfRule type="expression" dxfId="1819" priority="4673">
      <formula>IF(RIGHT(TEXT(AU87,"0.#"),1)=".",FALSE,TRUE)</formula>
    </cfRule>
    <cfRule type="expression" dxfId="1818" priority="4674">
      <formula>IF(RIGHT(TEXT(AU87,"0.#"),1)=".",TRUE,FALSE)</formula>
    </cfRule>
  </conditionalFormatting>
  <conditionalFormatting sqref="AQ92:AQ94">
    <cfRule type="expression" dxfId="1817" priority="4671">
      <formula>IF(RIGHT(TEXT(AQ92,"0.#"),1)=".",FALSE,TRUE)</formula>
    </cfRule>
    <cfRule type="expression" dxfId="1816" priority="4672">
      <formula>IF(RIGHT(TEXT(AQ92,"0.#"),1)=".",TRUE,FALSE)</formula>
    </cfRule>
  </conditionalFormatting>
  <conditionalFormatting sqref="AU92:AU94">
    <cfRule type="expression" dxfId="1815" priority="4669">
      <formula>IF(RIGHT(TEXT(AU92,"0.#"),1)=".",FALSE,TRUE)</formula>
    </cfRule>
    <cfRule type="expression" dxfId="1814" priority="4670">
      <formula>IF(RIGHT(TEXT(AU92,"0.#"),1)=".",TRUE,FALSE)</formula>
    </cfRule>
  </conditionalFormatting>
  <conditionalFormatting sqref="AQ97:AQ99">
    <cfRule type="expression" dxfId="1813" priority="4667">
      <formula>IF(RIGHT(TEXT(AQ97,"0.#"),1)=".",FALSE,TRUE)</formula>
    </cfRule>
    <cfRule type="expression" dxfId="1812" priority="4668">
      <formula>IF(RIGHT(TEXT(AQ97,"0.#"),1)=".",TRUE,FALSE)</formula>
    </cfRule>
  </conditionalFormatting>
  <conditionalFormatting sqref="AU97:AU99">
    <cfRule type="expression" dxfId="1811" priority="4665">
      <formula>IF(RIGHT(TEXT(AU97,"0.#"),1)=".",FALSE,TRUE)</formula>
    </cfRule>
    <cfRule type="expression" dxfId="1810" priority="4666">
      <formula>IF(RIGHT(TEXT(AU97,"0.#"),1)=".",TRUE,FALSE)</formula>
    </cfRule>
  </conditionalFormatting>
  <conditionalFormatting sqref="AE458">
    <cfRule type="expression" dxfId="1809" priority="4359">
      <formula>IF(RIGHT(TEXT(AE458,"0.#"),1)=".",FALSE,TRUE)</formula>
    </cfRule>
    <cfRule type="expression" dxfId="1808" priority="4360">
      <formula>IF(RIGHT(TEXT(AE458,"0.#"),1)=".",TRUE,FALSE)</formula>
    </cfRule>
  </conditionalFormatting>
  <conditionalFormatting sqref="AM460">
    <cfRule type="expression" dxfId="1807" priority="4349">
      <formula>IF(RIGHT(TEXT(AM460,"0.#"),1)=".",FALSE,TRUE)</formula>
    </cfRule>
    <cfRule type="expression" dxfId="1806" priority="4350">
      <formula>IF(RIGHT(TEXT(AM460,"0.#"),1)=".",TRUE,FALSE)</formula>
    </cfRule>
  </conditionalFormatting>
  <conditionalFormatting sqref="AE459">
    <cfRule type="expression" dxfId="1805" priority="4357">
      <formula>IF(RIGHT(TEXT(AE459,"0.#"),1)=".",FALSE,TRUE)</formula>
    </cfRule>
    <cfRule type="expression" dxfId="1804" priority="4358">
      <formula>IF(RIGHT(TEXT(AE459,"0.#"),1)=".",TRUE,FALSE)</formula>
    </cfRule>
  </conditionalFormatting>
  <conditionalFormatting sqref="AE460">
    <cfRule type="expression" dxfId="1803" priority="4355">
      <formula>IF(RIGHT(TEXT(AE460,"0.#"),1)=".",FALSE,TRUE)</formula>
    </cfRule>
    <cfRule type="expression" dxfId="1802" priority="4356">
      <formula>IF(RIGHT(TEXT(AE460,"0.#"),1)=".",TRUE,FALSE)</formula>
    </cfRule>
  </conditionalFormatting>
  <conditionalFormatting sqref="AM458">
    <cfRule type="expression" dxfId="1801" priority="4353">
      <formula>IF(RIGHT(TEXT(AM458,"0.#"),1)=".",FALSE,TRUE)</formula>
    </cfRule>
    <cfRule type="expression" dxfId="1800" priority="4354">
      <formula>IF(RIGHT(TEXT(AM458,"0.#"),1)=".",TRUE,FALSE)</formula>
    </cfRule>
  </conditionalFormatting>
  <conditionalFormatting sqref="AM459">
    <cfRule type="expression" dxfId="1799" priority="4351">
      <formula>IF(RIGHT(TEXT(AM459,"0.#"),1)=".",FALSE,TRUE)</formula>
    </cfRule>
    <cfRule type="expression" dxfId="1798" priority="4352">
      <formula>IF(RIGHT(TEXT(AM459,"0.#"),1)=".",TRUE,FALSE)</formula>
    </cfRule>
  </conditionalFormatting>
  <conditionalFormatting sqref="AU458">
    <cfRule type="expression" dxfId="1797" priority="4347">
      <formula>IF(RIGHT(TEXT(AU458,"0.#"),1)=".",FALSE,TRUE)</formula>
    </cfRule>
    <cfRule type="expression" dxfId="1796" priority="4348">
      <formula>IF(RIGHT(TEXT(AU458,"0.#"),1)=".",TRUE,FALSE)</formula>
    </cfRule>
  </conditionalFormatting>
  <conditionalFormatting sqref="AU459">
    <cfRule type="expression" dxfId="1795" priority="4345">
      <formula>IF(RIGHT(TEXT(AU459,"0.#"),1)=".",FALSE,TRUE)</formula>
    </cfRule>
    <cfRule type="expression" dxfId="1794" priority="4346">
      <formula>IF(RIGHT(TEXT(AU459,"0.#"),1)=".",TRUE,FALSE)</formula>
    </cfRule>
  </conditionalFormatting>
  <conditionalFormatting sqref="AU460">
    <cfRule type="expression" dxfId="1793" priority="4343">
      <formula>IF(RIGHT(TEXT(AU460,"0.#"),1)=".",FALSE,TRUE)</formula>
    </cfRule>
    <cfRule type="expression" dxfId="1792" priority="4344">
      <formula>IF(RIGHT(TEXT(AU460,"0.#"),1)=".",TRUE,FALSE)</formula>
    </cfRule>
  </conditionalFormatting>
  <conditionalFormatting sqref="AI460">
    <cfRule type="expression" dxfId="1791" priority="4337">
      <formula>IF(RIGHT(TEXT(AI460,"0.#"),1)=".",FALSE,TRUE)</formula>
    </cfRule>
    <cfRule type="expression" dxfId="1790" priority="4338">
      <formula>IF(RIGHT(TEXT(AI460,"0.#"),1)=".",TRUE,FALSE)</formula>
    </cfRule>
  </conditionalFormatting>
  <conditionalFormatting sqref="AI458">
    <cfRule type="expression" dxfId="1789" priority="4341">
      <formula>IF(RIGHT(TEXT(AI458,"0.#"),1)=".",FALSE,TRUE)</formula>
    </cfRule>
    <cfRule type="expression" dxfId="1788" priority="4342">
      <formula>IF(RIGHT(TEXT(AI458,"0.#"),1)=".",TRUE,FALSE)</formula>
    </cfRule>
  </conditionalFormatting>
  <conditionalFormatting sqref="AI459">
    <cfRule type="expression" dxfId="1787" priority="4339">
      <formula>IF(RIGHT(TEXT(AI459,"0.#"),1)=".",FALSE,TRUE)</formula>
    </cfRule>
    <cfRule type="expression" dxfId="1786" priority="4340">
      <formula>IF(RIGHT(TEXT(AI459,"0.#"),1)=".",TRUE,FALSE)</formula>
    </cfRule>
  </conditionalFormatting>
  <conditionalFormatting sqref="AQ459">
    <cfRule type="expression" dxfId="1785" priority="4335">
      <formula>IF(RIGHT(TEXT(AQ459,"0.#"),1)=".",FALSE,TRUE)</formula>
    </cfRule>
    <cfRule type="expression" dxfId="1784" priority="4336">
      <formula>IF(RIGHT(TEXT(AQ459,"0.#"),1)=".",TRUE,FALSE)</formula>
    </cfRule>
  </conditionalFormatting>
  <conditionalFormatting sqref="AQ460">
    <cfRule type="expression" dxfId="1783" priority="4333">
      <formula>IF(RIGHT(TEXT(AQ460,"0.#"),1)=".",FALSE,TRUE)</formula>
    </cfRule>
    <cfRule type="expression" dxfId="1782" priority="4334">
      <formula>IF(RIGHT(TEXT(AQ460,"0.#"),1)=".",TRUE,FALSE)</formula>
    </cfRule>
  </conditionalFormatting>
  <conditionalFormatting sqref="AQ458">
    <cfRule type="expression" dxfId="1781" priority="4331">
      <formula>IF(RIGHT(TEXT(AQ458,"0.#"),1)=".",FALSE,TRUE)</formula>
    </cfRule>
    <cfRule type="expression" dxfId="1780" priority="4332">
      <formula>IF(RIGHT(TEXT(AQ458,"0.#"),1)=".",TRUE,FALSE)</formula>
    </cfRule>
  </conditionalFormatting>
  <conditionalFormatting sqref="AE120 AM120">
    <cfRule type="expression" dxfId="1779" priority="3009">
      <formula>IF(RIGHT(TEXT(AE120,"0.#"),1)=".",FALSE,TRUE)</formula>
    </cfRule>
    <cfRule type="expression" dxfId="1778" priority="3010">
      <formula>IF(RIGHT(TEXT(AE120,"0.#"),1)=".",TRUE,FALSE)</formula>
    </cfRule>
  </conditionalFormatting>
  <conditionalFormatting sqref="AI126">
    <cfRule type="expression" dxfId="1777" priority="2999">
      <formula>IF(RIGHT(TEXT(AI126,"0.#"),1)=".",FALSE,TRUE)</formula>
    </cfRule>
    <cfRule type="expression" dxfId="1776" priority="3000">
      <formula>IF(RIGHT(TEXT(AI126,"0.#"),1)=".",TRUE,FALSE)</formula>
    </cfRule>
  </conditionalFormatting>
  <conditionalFormatting sqref="AI120">
    <cfRule type="expression" dxfId="1775" priority="3007">
      <formula>IF(RIGHT(TEXT(AI120,"0.#"),1)=".",FALSE,TRUE)</formula>
    </cfRule>
    <cfRule type="expression" dxfId="1774" priority="3008">
      <formula>IF(RIGHT(TEXT(AI120,"0.#"),1)=".",TRUE,FALSE)</formula>
    </cfRule>
  </conditionalFormatting>
  <conditionalFormatting sqref="AE123 AM123">
    <cfRule type="expression" dxfId="1773" priority="3005">
      <formula>IF(RIGHT(TEXT(AE123,"0.#"),1)=".",FALSE,TRUE)</formula>
    </cfRule>
    <cfRule type="expression" dxfId="1772" priority="3006">
      <formula>IF(RIGHT(TEXT(AE123,"0.#"),1)=".",TRUE,FALSE)</formula>
    </cfRule>
  </conditionalFormatting>
  <conditionalFormatting sqref="AI123">
    <cfRule type="expression" dxfId="1771" priority="3003">
      <formula>IF(RIGHT(TEXT(AI123,"0.#"),1)=".",FALSE,TRUE)</formula>
    </cfRule>
    <cfRule type="expression" dxfId="1770" priority="3004">
      <formula>IF(RIGHT(TEXT(AI123,"0.#"),1)=".",TRUE,FALSE)</formula>
    </cfRule>
  </conditionalFormatting>
  <conditionalFormatting sqref="AE126 AM126">
    <cfRule type="expression" dxfId="1769" priority="3001">
      <formula>IF(RIGHT(TEXT(AE126,"0.#"),1)=".",FALSE,TRUE)</formula>
    </cfRule>
    <cfRule type="expression" dxfId="1768" priority="3002">
      <formula>IF(RIGHT(TEXT(AE126,"0.#"),1)=".",TRUE,FALSE)</formula>
    </cfRule>
  </conditionalFormatting>
  <conditionalFormatting sqref="AE129 AM129">
    <cfRule type="expression" dxfId="1767" priority="2997">
      <formula>IF(RIGHT(TEXT(AE129,"0.#"),1)=".",FALSE,TRUE)</formula>
    </cfRule>
    <cfRule type="expression" dxfId="1766" priority="2998">
      <formula>IF(RIGHT(TEXT(AE129,"0.#"),1)=".",TRUE,FALSE)</formula>
    </cfRule>
  </conditionalFormatting>
  <conditionalFormatting sqref="AI129">
    <cfRule type="expression" dxfId="1765" priority="2995">
      <formula>IF(RIGHT(TEXT(AI129,"0.#"),1)=".",FALSE,TRUE)</formula>
    </cfRule>
    <cfRule type="expression" dxfId="1764" priority="2996">
      <formula>IF(RIGHT(TEXT(AI129,"0.#"),1)=".",TRUE,FALSE)</formula>
    </cfRule>
  </conditionalFormatting>
  <conditionalFormatting sqref="Y840:Y867">
    <cfRule type="expression" dxfId="1763" priority="2993">
      <formula>IF(RIGHT(TEXT(Y840,"0.#"),1)=".",FALSE,TRUE)</formula>
    </cfRule>
    <cfRule type="expression" dxfId="1762" priority="2994">
      <formula>IF(RIGHT(TEXT(Y840,"0.#"),1)=".",TRUE,FALSE)</formula>
    </cfRule>
  </conditionalFormatting>
  <conditionalFormatting sqref="AU518">
    <cfRule type="expression" dxfId="1761" priority="1503">
      <formula>IF(RIGHT(TEXT(AU518,"0.#"),1)=".",FALSE,TRUE)</formula>
    </cfRule>
    <cfRule type="expression" dxfId="1760" priority="1504">
      <formula>IF(RIGHT(TEXT(AU518,"0.#"),1)=".",TRUE,FALSE)</formula>
    </cfRule>
  </conditionalFormatting>
  <conditionalFormatting sqref="AQ551">
    <cfRule type="expression" dxfId="1759" priority="1279">
      <formula>IF(RIGHT(TEXT(AQ551,"0.#"),1)=".",FALSE,TRUE)</formula>
    </cfRule>
    <cfRule type="expression" dxfId="1758" priority="1280">
      <formula>IF(RIGHT(TEXT(AQ551,"0.#"),1)=".",TRUE,FALSE)</formula>
    </cfRule>
  </conditionalFormatting>
  <conditionalFormatting sqref="AE556">
    <cfRule type="expression" dxfId="1757" priority="1277">
      <formula>IF(RIGHT(TEXT(AE556,"0.#"),1)=".",FALSE,TRUE)</formula>
    </cfRule>
    <cfRule type="expression" dxfId="1756" priority="1278">
      <formula>IF(RIGHT(TEXT(AE556,"0.#"),1)=".",TRUE,FALSE)</formula>
    </cfRule>
  </conditionalFormatting>
  <conditionalFormatting sqref="AE557">
    <cfRule type="expression" dxfId="1755" priority="1275">
      <formula>IF(RIGHT(TEXT(AE557,"0.#"),1)=".",FALSE,TRUE)</formula>
    </cfRule>
    <cfRule type="expression" dxfId="1754" priority="1276">
      <formula>IF(RIGHT(TEXT(AE557,"0.#"),1)=".",TRUE,FALSE)</formula>
    </cfRule>
  </conditionalFormatting>
  <conditionalFormatting sqref="AE558">
    <cfRule type="expression" dxfId="1753" priority="1273">
      <formula>IF(RIGHT(TEXT(AE558,"0.#"),1)=".",FALSE,TRUE)</formula>
    </cfRule>
    <cfRule type="expression" dxfId="1752" priority="1274">
      <formula>IF(RIGHT(TEXT(AE558,"0.#"),1)=".",TRUE,FALSE)</formula>
    </cfRule>
  </conditionalFormatting>
  <conditionalFormatting sqref="AU556">
    <cfRule type="expression" dxfId="1751" priority="1265">
      <formula>IF(RIGHT(TEXT(AU556,"0.#"),1)=".",FALSE,TRUE)</formula>
    </cfRule>
    <cfRule type="expression" dxfId="1750" priority="1266">
      <formula>IF(RIGHT(TEXT(AU556,"0.#"),1)=".",TRUE,FALSE)</formula>
    </cfRule>
  </conditionalFormatting>
  <conditionalFormatting sqref="AU557">
    <cfRule type="expression" dxfId="1749" priority="1263">
      <formula>IF(RIGHT(TEXT(AU557,"0.#"),1)=".",FALSE,TRUE)</formula>
    </cfRule>
    <cfRule type="expression" dxfId="1748" priority="1264">
      <formula>IF(RIGHT(TEXT(AU557,"0.#"),1)=".",TRUE,FALSE)</formula>
    </cfRule>
  </conditionalFormatting>
  <conditionalFormatting sqref="AU558">
    <cfRule type="expression" dxfId="1747" priority="1261">
      <formula>IF(RIGHT(TEXT(AU558,"0.#"),1)=".",FALSE,TRUE)</formula>
    </cfRule>
    <cfRule type="expression" dxfId="1746" priority="1262">
      <formula>IF(RIGHT(TEXT(AU558,"0.#"),1)=".",TRUE,FALSE)</formula>
    </cfRule>
  </conditionalFormatting>
  <conditionalFormatting sqref="AQ557">
    <cfRule type="expression" dxfId="1745" priority="1253">
      <formula>IF(RIGHT(TEXT(AQ557,"0.#"),1)=".",FALSE,TRUE)</formula>
    </cfRule>
    <cfRule type="expression" dxfId="1744" priority="1254">
      <formula>IF(RIGHT(TEXT(AQ557,"0.#"),1)=".",TRUE,FALSE)</formula>
    </cfRule>
  </conditionalFormatting>
  <conditionalFormatting sqref="AQ558">
    <cfRule type="expression" dxfId="1743" priority="1251">
      <formula>IF(RIGHT(TEXT(AQ558,"0.#"),1)=".",FALSE,TRUE)</formula>
    </cfRule>
    <cfRule type="expression" dxfId="1742" priority="1252">
      <formula>IF(RIGHT(TEXT(AQ558,"0.#"),1)=".",TRUE,FALSE)</formula>
    </cfRule>
  </conditionalFormatting>
  <conditionalFormatting sqref="AQ556">
    <cfRule type="expression" dxfId="1741" priority="1249">
      <formula>IF(RIGHT(TEXT(AQ556,"0.#"),1)=".",FALSE,TRUE)</formula>
    </cfRule>
    <cfRule type="expression" dxfId="1740" priority="1250">
      <formula>IF(RIGHT(TEXT(AQ556,"0.#"),1)=".",TRUE,FALSE)</formula>
    </cfRule>
  </conditionalFormatting>
  <conditionalFormatting sqref="AE561">
    <cfRule type="expression" dxfId="1739" priority="1247">
      <formula>IF(RIGHT(TEXT(AE561,"0.#"),1)=".",FALSE,TRUE)</formula>
    </cfRule>
    <cfRule type="expression" dxfId="1738" priority="1248">
      <formula>IF(RIGHT(TEXT(AE561,"0.#"),1)=".",TRUE,FALSE)</formula>
    </cfRule>
  </conditionalFormatting>
  <conditionalFormatting sqref="AE562">
    <cfRule type="expression" dxfId="1737" priority="1245">
      <formula>IF(RIGHT(TEXT(AE562,"0.#"),1)=".",FALSE,TRUE)</formula>
    </cfRule>
    <cfRule type="expression" dxfId="1736" priority="1246">
      <formula>IF(RIGHT(TEXT(AE562,"0.#"),1)=".",TRUE,FALSE)</formula>
    </cfRule>
  </conditionalFormatting>
  <conditionalFormatting sqref="AE563">
    <cfRule type="expression" dxfId="1735" priority="1243">
      <formula>IF(RIGHT(TEXT(AE563,"0.#"),1)=".",FALSE,TRUE)</formula>
    </cfRule>
    <cfRule type="expression" dxfId="1734" priority="1244">
      <formula>IF(RIGHT(TEXT(AE563,"0.#"),1)=".",TRUE,FALSE)</formula>
    </cfRule>
  </conditionalFormatting>
  <conditionalFormatting sqref="AL1103:AO1132">
    <cfRule type="expression" dxfId="1733" priority="2899">
      <formula>IF(AND(AL1103&gt;=0, RIGHT(TEXT(AL1103,"0.#"),1)&lt;&gt;"."),TRUE,FALSE)</formula>
    </cfRule>
    <cfRule type="expression" dxfId="1732" priority="2900">
      <formula>IF(AND(AL1103&gt;=0, RIGHT(TEXT(AL1103,"0.#"),1)="."),TRUE,FALSE)</formula>
    </cfRule>
    <cfRule type="expression" dxfId="1731" priority="2901">
      <formula>IF(AND(AL1103&lt;0, RIGHT(TEXT(AL1103,"0.#"),1)&lt;&gt;"."),TRUE,FALSE)</formula>
    </cfRule>
    <cfRule type="expression" dxfId="1730" priority="2902">
      <formula>IF(AND(AL1103&lt;0, RIGHT(TEXT(AL1103,"0.#"),1)="."),TRUE,FALSE)</formula>
    </cfRule>
  </conditionalFormatting>
  <conditionalFormatting sqref="Y1103:Y1132">
    <cfRule type="expression" dxfId="1729" priority="2897">
      <formula>IF(RIGHT(TEXT(Y1103,"0.#"),1)=".",FALSE,TRUE)</formula>
    </cfRule>
    <cfRule type="expression" dxfId="1728" priority="2898">
      <formula>IF(RIGHT(TEXT(Y1103,"0.#"),1)=".",TRUE,FALSE)</formula>
    </cfRule>
  </conditionalFormatting>
  <conditionalFormatting sqref="AQ553">
    <cfRule type="expression" dxfId="1727" priority="1281">
      <formula>IF(RIGHT(TEXT(AQ553,"0.#"),1)=".",FALSE,TRUE)</formula>
    </cfRule>
    <cfRule type="expression" dxfId="1726" priority="1282">
      <formula>IF(RIGHT(TEXT(AQ553,"0.#"),1)=".",TRUE,FALSE)</formula>
    </cfRule>
  </conditionalFormatting>
  <conditionalFormatting sqref="AU552">
    <cfRule type="expression" dxfId="1725" priority="1293">
      <formula>IF(RIGHT(TEXT(AU552,"0.#"),1)=".",FALSE,TRUE)</formula>
    </cfRule>
    <cfRule type="expression" dxfId="1724" priority="1294">
      <formula>IF(RIGHT(TEXT(AU552,"0.#"),1)=".",TRUE,FALSE)</formula>
    </cfRule>
  </conditionalFormatting>
  <conditionalFormatting sqref="AE552">
    <cfRule type="expression" dxfId="1723" priority="1305">
      <formula>IF(RIGHT(TEXT(AE552,"0.#"),1)=".",FALSE,TRUE)</formula>
    </cfRule>
    <cfRule type="expression" dxfId="1722" priority="1306">
      <formula>IF(RIGHT(TEXT(AE552,"0.#"),1)=".",TRUE,FALSE)</formula>
    </cfRule>
  </conditionalFormatting>
  <conditionalFormatting sqref="AQ548">
    <cfRule type="expression" dxfId="1721" priority="1311">
      <formula>IF(RIGHT(TEXT(AQ548,"0.#"),1)=".",FALSE,TRUE)</formula>
    </cfRule>
    <cfRule type="expression" dxfId="1720" priority="1312">
      <formula>IF(RIGHT(TEXT(AQ548,"0.#"),1)=".",TRUE,FALSE)</formula>
    </cfRule>
  </conditionalFormatting>
  <conditionalFormatting sqref="AL839:AO839">
    <cfRule type="expression" dxfId="1719" priority="2851">
      <formula>IF(AND(AL839&gt;=0, RIGHT(TEXT(AL839,"0.#"),1)&lt;&gt;"."),TRUE,FALSE)</formula>
    </cfRule>
    <cfRule type="expression" dxfId="1718" priority="2852">
      <formula>IF(AND(AL839&gt;=0, RIGHT(TEXT(AL839,"0.#"),1)="."),TRUE,FALSE)</formula>
    </cfRule>
    <cfRule type="expression" dxfId="1717" priority="2853">
      <formula>IF(AND(AL839&lt;0, RIGHT(TEXT(AL839,"0.#"),1)&lt;&gt;"."),TRUE,FALSE)</formula>
    </cfRule>
    <cfRule type="expression" dxfId="1716" priority="2854">
      <formula>IF(AND(AL839&lt;0, RIGHT(TEXT(AL839,"0.#"),1)="."),TRUE,FALSE)</formula>
    </cfRule>
  </conditionalFormatting>
  <conditionalFormatting sqref="Y838:Y839">
    <cfRule type="expression" dxfId="1715" priority="2849">
      <formula>IF(RIGHT(TEXT(Y838,"0.#"),1)=".",FALSE,TRUE)</formula>
    </cfRule>
    <cfRule type="expression" dxfId="1714" priority="2850">
      <formula>IF(RIGHT(TEXT(Y838,"0.#"),1)=".",TRUE,FALSE)</formula>
    </cfRule>
  </conditionalFormatting>
  <conditionalFormatting sqref="AE492">
    <cfRule type="expression" dxfId="1713" priority="1637">
      <formula>IF(RIGHT(TEXT(AE492,"0.#"),1)=".",FALSE,TRUE)</formula>
    </cfRule>
    <cfRule type="expression" dxfId="1712" priority="1638">
      <formula>IF(RIGHT(TEXT(AE492,"0.#"),1)=".",TRUE,FALSE)</formula>
    </cfRule>
  </conditionalFormatting>
  <conditionalFormatting sqref="AE493">
    <cfRule type="expression" dxfId="1711" priority="1635">
      <formula>IF(RIGHT(TEXT(AE493,"0.#"),1)=".",FALSE,TRUE)</formula>
    </cfRule>
    <cfRule type="expression" dxfId="1710" priority="1636">
      <formula>IF(RIGHT(TEXT(AE493,"0.#"),1)=".",TRUE,FALSE)</formula>
    </cfRule>
  </conditionalFormatting>
  <conditionalFormatting sqref="AE494">
    <cfRule type="expression" dxfId="1709" priority="1633">
      <formula>IF(RIGHT(TEXT(AE494,"0.#"),1)=".",FALSE,TRUE)</formula>
    </cfRule>
    <cfRule type="expression" dxfId="1708" priority="1634">
      <formula>IF(RIGHT(TEXT(AE494,"0.#"),1)=".",TRUE,FALSE)</formula>
    </cfRule>
  </conditionalFormatting>
  <conditionalFormatting sqref="AQ493">
    <cfRule type="expression" dxfId="1707" priority="1613">
      <formula>IF(RIGHT(TEXT(AQ493,"0.#"),1)=".",FALSE,TRUE)</formula>
    </cfRule>
    <cfRule type="expression" dxfId="1706" priority="1614">
      <formula>IF(RIGHT(TEXT(AQ493,"0.#"),1)=".",TRUE,FALSE)</formula>
    </cfRule>
  </conditionalFormatting>
  <conditionalFormatting sqref="AQ494">
    <cfRule type="expression" dxfId="1705" priority="1611">
      <formula>IF(RIGHT(TEXT(AQ494,"0.#"),1)=".",FALSE,TRUE)</formula>
    </cfRule>
    <cfRule type="expression" dxfId="1704" priority="1612">
      <formula>IF(RIGHT(TEXT(AQ494,"0.#"),1)=".",TRUE,FALSE)</formula>
    </cfRule>
  </conditionalFormatting>
  <conditionalFormatting sqref="AQ492">
    <cfRule type="expression" dxfId="1703" priority="1609">
      <formula>IF(RIGHT(TEXT(AQ492,"0.#"),1)=".",FALSE,TRUE)</formula>
    </cfRule>
    <cfRule type="expression" dxfId="1702" priority="1610">
      <formula>IF(RIGHT(TEXT(AQ492,"0.#"),1)=".",TRUE,FALSE)</formula>
    </cfRule>
  </conditionalFormatting>
  <conditionalFormatting sqref="AU494">
    <cfRule type="expression" dxfId="1701" priority="1621">
      <formula>IF(RIGHT(TEXT(AU494,"0.#"),1)=".",FALSE,TRUE)</formula>
    </cfRule>
    <cfRule type="expression" dxfId="1700" priority="1622">
      <formula>IF(RIGHT(TEXT(AU494,"0.#"),1)=".",TRUE,FALSE)</formula>
    </cfRule>
  </conditionalFormatting>
  <conditionalFormatting sqref="AU492">
    <cfRule type="expression" dxfId="1699" priority="1625">
      <formula>IF(RIGHT(TEXT(AU492,"0.#"),1)=".",FALSE,TRUE)</formula>
    </cfRule>
    <cfRule type="expression" dxfId="1698" priority="1626">
      <formula>IF(RIGHT(TEXT(AU492,"0.#"),1)=".",TRUE,FALSE)</formula>
    </cfRule>
  </conditionalFormatting>
  <conditionalFormatting sqref="AU493">
    <cfRule type="expression" dxfId="1697" priority="1623">
      <formula>IF(RIGHT(TEXT(AU493,"0.#"),1)=".",FALSE,TRUE)</formula>
    </cfRule>
    <cfRule type="expression" dxfId="1696" priority="1624">
      <formula>IF(RIGHT(TEXT(AU493,"0.#"),1)=".",TRUE,FALSE)</formula>
    </cfRule>
  </conditionalFormatting>
  <conditionalFormatting sqref="AU583">
    <cfRule type="expression" dxfId="1695" priority="1141">
      <formula>IF(RIGHT(TEXT(AU583,"0.#"),1)=".",FALSE,TRUE)</formula>
    </cfRule>
    <cfRule type="expression" dxfId="1694" priority="1142">
      <formula>IF(RIGHT(TEXT(AU583,"0.#"),1)=".",TRUE,FALSE)</formula>
    </cfRule>
  </conditionalFormatting>
  <conditionalFormatting sqref="AU582">
    <cfRule type="expression" dxfId="1693" priority="1143">
      <formula>IF(RIGHT(TEXT(AU582,"0.#"),1)=".",FALSE,TRUE)</formula>
    </cfRule>
    <cfRule type="expression" dxfId="1692" priority="1144">
      <formula>IF(RIGHT(TEXT(AU582,"0.#"),1)=".",TRUE,FALSE)</formula>
    </cfRule>
  </conditionalFormatting>
  <conditionalFormatting sqref="AE499">
    <cfRule type="expression" dxfId="1691" priority="1603">
      <formula>IF(RIGHT(TEXT(AE499,"0.#"),1)=".",FALSE,TRUE)</formula>
    </cfRule>
    <cfRule type="expression" dxfId="1690" priority="1604">
      <formula>IF(RIGHT(TEXT(AE499,"0.#"),1)=".",TRUE,FALSE)</formula>
    </cfRule>
  </conditionalFormatting>
  <conditionalFormatting sqref="AE497">
    <cfRule type="expression" dxfId="1689" priority="1607">
      <formula>IF(RIGHT(TEXT(AE497,"0.#"),1)=".",FALSE,TRUE)</formula>
    </cfRule>
    <cfRule type="expression" dxfId="1688" priority="1608">
      <formula>IF(RIGHT(TEXT(AE497,"0.#"),1)=".",TRUE,FALSE)</formula>
    </cfRule>
  </conditionalFormatting>
  <conditionalFormatting sqref="AE498">
    <cfRule type="expression" dxfId="1687" priority="1605">
      <formula>IF(RIGHT(TEXT(AE498,"0.#"),1)=".",FALSE,TRUE)</formula>
    </cfRule>
    <cfRule type="expression" dxfId="1686" priority="1606">
      <formula>IF(RIGHT(TEXT(AE498,"0.#"),1)=".",TRUE,FALSE)</formula>
    </cfRule>
  </conditionalFormatting>
  <conditionalFormatting sqref="AU499">
    <cfRule type="expression" dxfId="1685" priority="1591">
      <formula>IF(RIGHT(TEXT(AU499,"0.#"),1)=".",FALSE,TRUE)</formula>
    </cfRule>
    <cfRule type="expression" dxfId="1684" priority="1592">
      <formula>IF(RIGHT(TEXT(AU499,"0.#"),1)=".",TRUE,FALSE)</formula>
    </cfRule>
  </conditionalFormatting>
  <conditionalFormatting sqref="AU497">
    <cfRule type="expression" dxfId="1683" priority="1595">
      <formula>IF(RIGHT(TEXT(AU497,"0.#"),1)=".",FALSE,TRUE)</formula>
    </cfRule>
    <cfRule type="expression" dxfId="1682" priority="1596">
      <formula>IF(RIGHT(TEXT(AU497,"0.#"),1)=".",TRUE,FALSE)</formula>
    </cfRule>
  </conditionalFormatting>
  <conditionalFormatting sqref="AU498">
    <cfRule type="expression" dxfId="1681" priority="1593">
      <formula>IF(RIGHT(TEXT(AU498,"0.#"),1)=".",FALSE,TRUE)</formula>
    </cfRule>
    <cfRule type="expression" dxfId="1680" priority="1594">
      <formula>IF(RIGHT(TEXT(AU498,"0.#"),1)=".",TRUE,FALSE)</formula>
    </cfRule>
  </conditionalFormatting>
  <conditionalFormatting sqref="AQ497">
    <cfRule type="expression" dxfId="1679" priority="1579">
      <formula>IF(RIGHT(TEXT(AQ497,"0.#"),1)=".",FALSE,TRUE)</formula>
    </cfRule>
    <cfRule type="expression" dxfId="1678" priority="1580">
      <formula>IF(RIGHT(TEXT(AQ497,"0.#"),1)=".",TRUE,FALSE)</formula>
    </cfRule>
  </conditionalFormatting>
  <conditionalFormatting sqref="AQ498">
    <cfRule type="expression" dxfId="1677" priority="1583">
      <formula>IF(RIGHT(TEXT(AQ498,"0.#"),1)=".",FALSE,TRUE)</formula>
    </cfRule>
    <cfRule type="expression" dxfId="1676" priority="1584">
      <formula>IF(RIGHT(TEXT(AQ498,"0.#"),1)=".",TRUE,FALSE)</formula>
    </cfRule>
  </conditionalFormatting>
  <conditionalFormatting sqref="AQ499">
    <cfRule type="expression" dxfId="1675" priority="1581">
      <formula>IF(RIGHT(TEXT(AQ499,"0.#"),1)=".",FALSE,TRUE)</formula>
    </cfRule>
    <cfRule type="expression" dxfId="1674" priority="1582">
      <formula>IF(RIGHT(TEXT(AQ499,"0.#"),1)=".",TRUE,FALSE)</formula>
    </cfRule>
  </conditionalFormatting>
  <conditionalFormatting sqref="AE504">
    <cfRule type="expression" dxfId="1673" priority="1573">
      <formula>IF(RIGHT(TEXT(AE504,"0.#"),1)=".",FALSE,TRUE)</formula>
    </cfRule>
    <cfRule type="expression" dxfId="1672" priority="1574">
      <formula>IF(RIGHT(TEXT(AE504,"0.#"),1)=".",TRUE,FALSE)</formula>
    </cfRule>
  </conditionalFormatting>
  <conditionalFormatting sqref="AE502">
    <cfRule type="expression" dxfId="1671" priority="1577">
      <formula>IF(RIGHT(TEXT(AE502,"0.#"),1)=".",FALSE,TRUE)</formula>
    </cfRule>
    <cfRule type="expression" dxfId="1670" priority="1578">
      <formula>IF(RIGHT(TEXT(AE502,"0.#"),1)=".",TRUE,FALSE)</formula>
    </cfRule>
  </conditionalFormatting>
  <conditionalFormatting sqref="AE503">
    <cfRule type="expression" dxfId="1669" priority="1575">
      <formula>IF(RIGHT(TEXT(AE503,"0.#"),1)=".",FALSE,TRUE)</formula>
    </cfRule>
    <cfRule type="expression" dxfId="1668" priority="1576">
      <formula>IF(RIGHT(TEXT(AE503,"0.#"),1)=".",TRUE,FALSE)</formula>
    </cfRule>
  </conditionalFormatting>
  <conditionalFormatting sqref="AU504">
    <cfRule type="expression" dxfId="1667" priority="1561">
      <formula>IF(RIGHT(TEXT(AU504,"0.#"),1)=".",FALSE,TRUE)</formula>
    </cfRule>
    <cfRule type="expression" dxfId="1666" priority="1562">
      <formula>IF(RIGHT(TEXT(AU504,"0.#"),1)=".",TRUE,FALSE)</formula>
    </cfRule>
  </conditionalFormatting>
  <conditionalFormatting sqref="AU502">
    <cfRule type="expression" dxfId="1665" priority="1565">
      <formula>IF(RIGHT(TEXT(AU502,"0.#"),1)=".",FALSE,TRUE)</formula>
    </cfRule>
    <cfRule type="expression" dxfId="1664" priority="1566">
      <formula>IF(RIGHT(TEXT(AU502,"0.#"),1)=".",TRUE,FALSE)</formula>
    </cfRule>
  </conditionalFormatting>
  <conditionalFormatting sqref="AU503">
    <cfRule type="expression" dxfId="1663" priority="1563">
      <formula>IF(RIGHT(TEXT(AU503,"0.#"),1)=".",FALSE,TRUE)</formula>
    </cfRule>
    <cfRule type="expression" dxfId="1662" priority="1564">
      <formula>IF(RIGHT(TEXT(AU503,"0.#"),1)=".",TRUE,FALSE)</formula>
    </cfRule>
  </conditionalFormatting>
  <conditionalFormatting sqref="AQ502">
    <cfRule type="expression" dxfId="1661" priority="1549">
      <formula>IF(RIGHT(TEXT(AQ502,"0.#"),1)=".",FALSE,TRUE)</formula>
    </cfRule>
    <cfRule type="expression" dxfId="1660" priority="1550">
      <formula>IF(RIGHT(TEXT(AQ502,"0.#"),1)=".",TRUE,FALSE)</formula>
    </cfRule>
  </conditionalFormatting>
  <conditionalFormatting sqref="AQ503">
    <cfRule type="expression" dxfId="1659" priority="1553">
      <formula>IF(RIGHT(TEXT(AQ503,"0.#"),1)=".",FALSE,TRUE)</formula>
    </cfRule>
    <cfRule type="expression" dxfId="1658" priority="1554">
      <formula>IF(RIGHT(TEXT(AQ503,"0.#"),1)=".",TRUE,FALSE)</formula>
    </cfRule>
  </conditionalFormatting>
  <conditionalFormatting sqref="AQ504">
    <cfRule type="expression" dxfId="1657" priority="1551">
      <formula>IF(RIGHT(TEXT(AQ504,"0.#"),1)=".",FALSE,TRUE)</formula>
    </cfRule>
    <cfRule type="expression" dxfId="1656" priority="1552">
      <formula>IF(RIGHT(TEXT(AQ504,"0.#"),1)=".",TRUE,FALSE)</formula>
    </cfRule>
  </conditionalFormatting>
  <conditionalFormatting sqref="AE509">
    <cfRule type="expression" dxfId="1655" priority="1543">
      <formula>IF(RIGHT(TEXT(AE509,"0.#"),1)=".",FALSE,TRUE)</formula>
    </cfRule>
    <cfRule type="expression" dxfId="1654" priority="1544">
      <formula>IF(RIGHT(TEXT(AE509,"0.#"),1)=".",TRUE,FALSE)</formula>
    </cfRule>
  </conditionalFormatting>
  <conditionalFormatting sqref="AE507">
    <cfRule type="expression" dxfId="1653" priority="1547">
      <formula>IF(RIGHT(TEXT(AE507,"0.#"),1)=".",FALSE,TRUE)</formula>
    </cfRule>
    <cfRule type="expression" dxfId="1652" priority="1548">
      <formula>IF(RIGHT(TEXT(AE507,"0.#"),1)=".",TRUE,FALSE)</formula>
    </cfRule>
  </conditionalFormatting>
  <conditionalFormatting sqref="AE508">
    <cfRule type="expression" dxfId="1651" priority="1545">
      <formula>IF(RIGHT(TEXT(AE508,"0.#"),1)=".",FALSE,TRUE)</formula>
    </cfRule>
    <cfRule type="expression" dxfId="1650" priority="1546">
      <formula>IF(RIGHT(TEXT(AE508,"0.#"),1)=".",TRUE,FALSE)</formula>
    </cfRule>
  </conditionalFormatting>
  <conditionalFormatting sqref="AU509">
    <cfRule type="expression" dxfId="1649" priority="1531">
      <formula>IF(RIGHT(TEXT(AU509,"0.#"),1)=".",FALSE,TRUE)</formula>
    </cfRule>
    <cfRule type="expression" dxfId="1648" priority="1532">
      <formula>IF(RIGHT(TEXT(AU509,"0.#"),1)=".",TRUE,FALSE)</formula>
    </cfRule>
  </conditionalFormatting>
  <conditionalFormatting sqref="AU507">
    <cfRule type="expression" dxfId="1647" priority="1535">
      <formula>IF(RIGHT(TEXT(AU507,"0.#"),1)=".",FALSE,TRUE)</formula>
    </cfRule>
    <cfRule type="expression" dxfId="1646" priority="1536">
      <formula>IF(RIGHT(TEXT(AU507,"0.#"),1)=".",TRUE,FALSE)</formula>
    </cfRule>
  </conditionalFormatting>
  <conditionalFormatting sqref="AU508">
    <cfRule type="expression" dxfId="1645" priority="1533">
      <formula>IF(RIGHT(TEXT(AU508,"0.#"),1)=".",FALSE,TRUE)</formula>
    </cfRule>
    <cfRule type="expression" dxfId="1644" priority="1534">
      <formula>IF(RIGHT(TEXT(AU508,"0.#"),1)=".",TRUE,FALSE)</formula>
    </cfRule>
  </conditionalFormatting>
  <conditionalFormatting sqref="AQ507">
    <cfRule type="expression" dxfId="1643" priority="1519">
      <formula>IF(RIGHT(TEXT(AQ507,"0.#"),1)=".",FALSE,TRUE)</formula>
    </cfRule>
    <cfRule type="expression" dxfId="1642" priority="1520">
      <formula>IF(RIGHT(TEXT(AQ507,"0.#"),1)=".",TRUE,FALSE)</formula>
    </cfRule>
  </conditionalFormatting>
  <conditionalFormatting sqref="AQ508">
    <cfRule type="expression" dxfId="1641" priority="1523">
      <formula>IF(RIGHT(TEXT(AQ508,"0.#"),1)=".",FALSE,TRUE)</formula>
    </cfRule>
    <cfRule type="expression" dxfId="1640" priority="1524">
      <formula>IF(RIGHT(TEXT(AQ508,"0.#"),1)=".",TRUE,FALSE)</formula>
    </cfRule>
  </conditionalFormatting>
  <conditionalFormatting sqref="AQ509">
    <cfRule type="expression" dxfId="1639" priority="1521">
      <formula>IF(RIGHT(TEXT(AQ509,"0.#"),1)=".",FALSE,TRUE)</formula>
    </cfRule>
    <cfRule type="expression" dxfId="1638" priority="1522">
      <formula>IF(RIGHT(TEXT(AQ509,"0.#"),1)=".",TRUE,FALSE)</formula>
    </cfRule>
  </conditionalFormatting>
  <conditionalFormatting sqref="AE465">
    <cfRule type="expression" dxfId="1637" priority="1813">
      <formula>IF(RIGHT(TEXT(AE465,"0.#"),1)=".",FALSE,TRUE)</formula>
    </cfRule>
    <cfRule type="expression" dxfId="1636" priority="1814">
      <formula>IF(RIGHT(TEXT(AE465,"0.#"),1)=".",TRUE,FALSE)</formula>
    </cfRule>
  </conditionalFormatting>
  <conditionalFormatting sqref="AE463">
    <cfRule type="expression" dxfId="1635" priority="1817">
      <formula>IF(RIGHT(TEXT(AE463,"0.#"),1)=".",FALSE,TRUE)</formula>
    </cfRule>
    <cfRule type="expression" dxfId="1634" priority="1818">
      <formula>IF(RIGHT(TEXT(AE463,"0.#"),1)=".",TRUE,FALSE)</formula>
    </cfRule>
  </conditionalFormatting>
  <conditionalFormatting sqref="AE464">
    <cfRule type="expression" dxfId="1633" priority="1815">
      <formula>IF(RIGHT(TEXT(AE464,"0.#"),1)=".",FALSE,TRUE)</formula>
    </cfRule>
    <cfRule type="expression" dxfId="1632" priority="1816">
      <formula>IF(RIGHT(TEXT(AE464,"0.#"),1)=".",TRUE,FALSE)</formula>
    </cfRule>
  </conditionalFormatting>
  <conditionalFormatting sqref="AM465">
    <cfRule type="expression" dxfId="1631" priority="1807">
      <formula>IF(RIGHT(TEXT(AM465,"0.#"),1)=".",FALSE,TRUE)</formula>
    </cfRule>
    <cfRule type="expression" dxfId="1630" priority="1808">
      <formula>IF(RIGHT(TEXT(AM465,"0.#"),1)=".",TRUE,FALSE)</formula>
    </cfRule>
  </conditionalFormatting>
  <conditionalFormatting sqref="AM463">
    <cfRule type="expression" dxfId="1629" priority="1811">
      <formula>IF(RIGHT(TEXT(AM463,"0.#"),1)=".",FALSE,TRUE)</formula>
    </cfRule>
    <cfRule type="expression" dxfId="1628" priority="1812">
      <formula>IF(RIGHT(TEXT(AM463,"0.#"),1)=".",TRUE,FALSE)</formula>
    </cfRule>
  </conditionalFormatting>
  <conditionalFormatting sqref="AM464">
    <cfRule type="expression" dxfId="1627" priority="1809">
      <formula>IF(RIGHT(TEXT(AM464,"0.#"),1)=".",FALSE,TRUE)</formula>
    </cfRule>
    <cfRule type="expression" dxfId="1626" priority="1810">
      <formula>IF(RIGHT(TEXT(AM464,"0.#"),1)=".",TRUE,FALSE)</formula>
    </cfRule>
  </conditionalFormatting>
  <conditionalFormatting sqref="AU465">
    <cfRule type="expression" dxfId="1625" priority="1801">
      <formula>IF(RIGHT(TEXT(AU465,"0.#"),1)=".",FALSE,TRUE)</formula>
    </cfRule>
    <cfRule type="expression" dxfId="1624" priority="1802">
      <formula>IF(RIGHT(TEXT(AU465,"0.#"),1)=".",TRUE,FALSE)</formula>
    </cfRule>
  </conditionalFormatting>
  <conditionalFormatting sqref="AU463">
    <cfRule type="expression" dxfId="1623" priority="1805">
      <formula>IF(RIGHT(TEXT(AU463,"0.#"),1)=".",FALSE,TRUE)</formula>
    </cfRule>
    <cfRule type="expression" dxfId="1622" priority="1806">
      <formula>IF(RIGHT(TEXT(AU463,"0.#"),1)=".",TRUE,FALSE)</formula>
    </cfRule>
  </conditionalFormatting>
  <conditionalFormatting sqref="AU464">
    <cfRule type="expression" dxfId="1621" priority="1803">
      <formula>IF(RIGHT(TEXT(AU464,"0.#"),1)=".",FALSE,TRUE)</formula>
    </cfRule>
    <cfRule type="expression" dxfId="1620" priority="1804">
      <formula>IF(RIGHT(TEXT(AU464,"0.#"),1)=".",TRUE,FALSE)</formula>
    </cfRule>
  </conditionalFormatting>
  <conditionalFormatting sqref="AI465">
    <cfRule type="expression" dxfId="1619" priority="1795">
      <formula>IF(RIGHT(TEXT(AI465,"0.#"),1)=".",FALSE,TRUE)</formula>
    </cfRule>
    <cfRule type="expression" dxfId="1618" priority="1796">
      <formula>IF(RIGHT(TEXT(AI465,"0.#"),1)=".",TRUE,FALSE)</formula>
    </cfRule>
  </conditionalFormatting>
  <conditionalFormatting sqref="AI463">
    <cfRule type="expression" dxfId="1617" priority="1799">
      <formula>IF(RIGHT(TEXT(AI463,"0.#"),1)=".",FALSE,TRUE)</formula>
    </cfRule>
    <cfRule type="expression" dxfId="1616" priority="1800">
      <formula>IF(RIGHT(TEXT(AI463,"0.#"),1)=".",TRUE,FALSE)</formula>
    </cfRule>
  </conditionalFormatting>
  <conditionalFormatting sqref="AI464">
    <cfRule type="expression" dxfId="1615" priority="1797">
      <formula>IF(RIGHT(TEXT(AI464,"0.#"),1)=".",FALSE,TRUE)</formula>
    </cfRule>
    <cfRule type="expression" dxfId="1614" priority="1798">
      <formula>IF(RIGHT(TEXT(AI464,"0.#"),1)=".",TRUE,FALSE)</formula>
    </cfRule>
  </conditionalFormatting>
  <conditionalFormatting sqref="AQ463">
    <cfRule type="expression" dxfId="1613" priority="1789">
      <formula>IF(RIGHT(TEXT(AQ463,"0.#"),1)=".",FALSE,TRUE)</formula>
    </cfRule>
    <cfRule type="expression" dxfId="1612" priority="1790">
      <formula>IF(RIGHT(TEXT(AQ463,"0.#"),1)=".",TRUE,FALSE)</formula>
    </cfRule>
  </conditionalFormatting>
  <conditionalFormatting sqref="AQ464">
    <cfRule type="expression" dxfId="1611" priority="1793">
      <formula>IF(RIGHT(TEXT(AQ464,"0.#"),1)=".",FALSE,TRUE)</formula>
    </cfRule>
    <cfRule type="expression" dxfId="1610" priority="1794">
      <formula>IF(RIGHT(TEXT(AQ464,"0.#"),1)=".",TRUE,FALSE)</formula>
    </cfRule>
  </conditionalFormatting>
  <conditionalFormatting sqref="AQ465">
    <cfRule type="expression" dxfId="1609" priority="1791">
      <formula>IF(RIGHT(TEXT(AQ465,"0.#"),1)=".",FALSE,TRUE)</formula>
    </cfRule>
    <cfRule type="expression" dxfId="1608" priority="1792">
      <formula>IF(RIGHT(TEXT(AQ465,"0.#"),1)=".",TRUE,FALSE)</formula>
    </cfRule>
  </conditionalFormatting>
  <conditionalFormatting sqref="AE470">
    <cfRule type="expression" dxfId="1607" priority="1783">
      <formula>IF(RIGHT(TEXT(AE470,"0.#"),1)=".",FALSE,TRUE)</formula>
    </cfRule>
    <cfRule type="expression" dxfId="1606" priority="1784">
      <formula>IF(RIGHT(TEXT(AE470,"0.#"),1)=".",TRUE,FALSE)</formula>
    </cfRule>
  </conditionalFormatting>
  <conditionalFormatting sqref="AE468">
    <cfRule type="expression" dxfId="1605" priority="1787">
      <formula>IF(RIGHT(TEXT(AE468,"0.#"),1)=".",FALSE,TRUE)</formula>
    </cfRule>
    <cfRule type="expression" dxfId="1604" priority="1788">
      <formula>IF(RIGHT(TEXT(AE468,"0.#"),1)=".",TRUE,FALSE)</formula>
    </cfRule>
  </conditionalFormatting>
  <conditionalFormatting sqref="AE469">
    <cfRule type="expression" dxfId="1603" priority="1785">
      <formula>IF(RIGHT(TEXT(AE469,"0.#"),1)=".",FALSE,TRUE)</formula>
    </cfRule>
    <cfRule type="expression" dxfId="1602" priority="1786">
      <formula>IF(RIGHT(TEXT(AE469,"0.#"),1)=".",TRUE,FALSE)</formula>
    </cfRule>
  </conditionalFormatting>
  <conditionalFormatting sqref="AM470">
    <cfRule type="expression" dxfId="1601" priority="1777">
      <formula>IF(RIGHT(TEXT(AM470,"0.#"),1)=".",FALSE,TRUE)</formula>
    </cfRule>
    <cfRule type="expression" dxfId="1600" priority="1778">
      <formula>IF(RIGHT(TEXT(AM470,"0.#"),1)=".",TRUE,FALSE)</formula>
    </cfRule>
  </conditionalFormatting>
  <conditionalFormatting sqref="AM468">
    <cfRule type="expression" dxfId="1599" priority="1781">
      <formula>IF(RIGHT(TEXT(AM468,"0.#"),1)=".",FALSE,TRUE)</formula>
    </cfRule>
    <cfRule type="expression" dxfId="1598" priority="1782">
      <formula>IF(RIGHT(TEXT(AM468,"0.#"),1)=".",TRUE,FALSE)</formula>
    </cfRule>
  </conditionalFormatting>
  <conditionalFormatting sqref="AM469">
    <cfRule type="expression" dxfId="1597" priority="1779">
      <formula>IF(RIGHT(TEXT(AM469,"0.#"),1)=".",FALSE,TRUE)</formula>
    </cfRule>
    <cfRule type="expression" dxfId="1596" priority="1780">
      <formula>IF(RIGHT(TEXT(AM469,"0.#"),1)=".",TRUE,FALSE)</formula>
    </cfRule>
  </conditionalFormatting>
  <conditionalFormatting sqref="AU470">
    <cfRule type="expression" dxfId="1595" priority="1771">
      <formula>IF(RIGHT(TEXT(AU470,"0.#"),1)=".",FALSE,TRUE)</formula>
    </cfRule>
    <cfRule type="expression" dxfId="1594" priority="1772">
      <formula>IF(RIGHT(TEXT(AU470,"0.#"),1)=".",TRUE,FALSE)</formula>
    </cfRule>
  </conditionalFormatting>
  <conditionalFormatting sqref="AU468">
    <cfRule type="expression" dxfId="1593" priority="1775">
      <formula>IF(RIGHT(TEXT(AU468,"0.#"),1)=".",FALSE,TRUE)</formula>
    </cfRule>
    <cfRule type="expression" dxfId="1592" priority="1776">
      <formula>IF(RIGHT(TEXT(AU468,"0.#"),1)=".",TRUE,FALSE)</formula>
    </cfRule>
  </conditionalFormatting>
  <conditionalFormatting sqref="AU469">
    <cfRule type="expression" dxfId="1591" priority="1773">
      <formula>IF(RIGHT(TEXT(AU469,"0.#"),1)=".",FALSE,TRUE)</formula>
    </cfRule>
    <cfRule type="expression" dxfId="1590" priority="1774">
      <formula>IF(RIGHT(TEXT(AU469,"0.#"),1)=".",TRUE,FALSE)</formula>
    </cfRule>
  </conditionalFormatting>
  <conditionalFormatting sqref="AI470">
    <cfRule type="expression" dxfId="1589" priority="1765">
      <formula>IF(RIGHT(TEXT(AI470,"0.#"),1)=".",FALSE,TRUE)</formula>
    </cfRule>
    <cfRule type="expression" dxfId="1588" priority="1766">
      <formula>IF(RIGHT(TEXT(AI470,"0.#"),1)=".",TRUE,FALSE)</formula>
    </cfRule>
  </conditionalFormatting>
  <conditionalFormatting sqref="AI468">
    <cfRule type="expression" dxfId="1587" priority="1769">
      <formula>IF(RIGHT(TEXT(AI468,"0.#"),1)=".",FALSE,TRUE)</formula>
    </cfRule>
    <cfRule type="expression" dxfId="1586" priority="1770">
      <formula>IF(RIGHT(TEXT(AI468,"0.#"),1)=".",TRUE,FALSE)</formula>
    </cfRule>
  </conditionalFormatting>
  <conditionalFormatting sqref="AI469">
    <cfRule type="expression" dxfId="1585" priority="1767">
      <formula>IF(RIGHT(TEXT(AI469,"0.#"),1)=".",FALSE,TRUE)</formula>
    </cfRule>
    <cfRule type="expression" dxfId="1584" priority="1768">
      <formula>IF(RIGHT(TEXT(AI469,"0.#"),1)=".",TRUE,FALSE)</formula>
    </cfRule>
  </conditionalFormatting>
  <conditionalFormatting sqref="AQ468">
    <cfRule type="expression" dxfId="1583" priority="1759">
      <formula>IF(RIGHT(TEXT(AQ468,"0.#"),1)=".",FALSE,TRUE)</formula>
    </cfRule>
    <cfRule type="expression" dxfId="1582" priority="1760">
      <formula>IF(RIGHT(TEXT(AQ468,"0.#"),1)=".",TRUE,FALSE)</formula>
    </cfRule>
  </conditionalFormatting>
  <conditionalFormatting sqref="AQ469">
    <cfRule type="expression" dxfId="1581" priority="1763">
      <formula>IF(RIGHT(TEXT(AQ469,"0.#"),1)=".",FALSE,TRUE)</formula>
    </cfRule>
    <cfRule type="expression" dxfId="1580" priority="1764">
      <formula>IF(RIGHT(TEXT(AQ469,"0.#"),1)=".",TRUE,FALSE)</formula>
    </cfRule>
  </conditionalFormatting>
  <conditionalFormatting sqref="AQ470">
    <cfRule type="expression" dxfId="1579" priority="1761">
      <formula>IF(RIGHT(TEXT(AQ470,"0.#"),1)=".",FALSE,TRUE)</formula>
    </cfRule>
    <cfRule type="expression" dxfId="1578" priority="1762">
      <formula>IF(RIGHT(TEXT(AQ470,"0.#"),1)=".",TRUE,FALSE)</formula>
    </cfRule>
  </conditionalFormatting>
  <conditionalFormatting sqref="AE475">
    <cfRule type="expression" dxfId="1577" priority="1753">
      <formula>IF(RIGHT(TEXT(AE475,"0.#"),1)=".",FALSE,TRUE)</formula>
    </cfRule>
    <cfRule type="expression" dxfId="1576" priority="1754">
      <formula>IF(RIGHT(TEXT(AE475,"0.#"),1)=".",TRUE,FALSE)</formula>
    </cfRule>
  </conditionalFormatting>
  <conditionalFormatting sqref="AE473">
    <cfRule type="expression" dxfId="1575" priority="1757">
      <formula>IF(RIGHT(TEXT(AE473,"0.#"),1)=".",FALSE,TRUE)</formula>
    </cfRule>
    <cfRule type="expression" dxfId="1574" priority="1758">
      <formula>IF(RIGHT(TEXT(AE473,"0.#"),1)=".",TRUE,FALSE)</formula>
    </cfRule>
  </conditionalFormatting>
  <conditionalFormatting sqref="AE474">
    <cfRule type="expression" dxfId="1573" priority="1755">
      <formula>IF(RIGHT(TEXT(AE474,"0.#"),1)=".",FALSE,TRUE)</formula>
    </cfRule>
    <cfRule type="expression" dxfId="1572" priority="1756">
      <formula>IF(RIGHT(TEXT(AE474,"0.#"),1)=".",TRUE,FALSE)</formula>
    </cfRule>
  </conditionalFormatting>
  <conditionalFormatting sqref="AM475">
    <cfRule type="expression" dxfId="1571" priority="1747">
      <formula>IF(RIGHT(TEXT(AM475,"0.#"),1)=".",FALSE,TRUE)</formula>
    </cfRule>
    <cfRule type="expression" dxfId="1570" priority="1748">
      <formula>IF(RIGHT(TEXT(AM475,"0.#"),1)=".",TRUE,FALSE)</formula>
    </cfRule>
  </conditionalFormatting>
  <conditionalFormatting sqref="AM473">
    <cfRule type="expression" dxfId="1569" priority="1751">
      <formula>IF(RIGHT(TEXT(AM473,"0.#"),1)=".",FALSE,TRUE)</formula>
    </cfRule>
    <cfRule type="expression" dxfId="1568" priority="1752">
      <formula>IF(RIGHT(TEXT(AM473,"0.#"),1)=".",TRUE,FALSE)</formula>
    </cfRule>
  </conditionalFormatting>
  <conditionalFormatting sqref="AM474">
    <cfRule type="expression" dxfId="1567" priority="1749">
      <formula>IF(RIGHT(TEXT(AM474,"0.#"),1)=".",FALSE,TRUE)</formula>
    </cfRule>
    <cfRule type="expression" dxfId="1566" priority="1750">
      <formula>IF(RIGHT(TEXT(AM474,"0.#"),1)=".",TRUE,FALSE)</formula>
    </cfRule>
  </conditionalFormatting>
  <conditionalFormatting sqref="AU475">
    <cfRule type="expression" dxfId="1565" priority="1741">
      <formula>IF(RIGHT(TEXT(AU475,"0.#"),1)=".",FALSE,TRUE)</formula>
    </cfRule>
    <cfRule type="expression" dxfId="1564" priority="1742">
      <formula>IF(RIGHT(TEXT(AU475,"0.#"),1)=".",TRUE,FALSE)</formula>
    </cfRule>
  </conditionalFormatting>
  <conditionalFormatting sqref="AU473">
    <cfRule type="expression" dxfId="1563" priority="1745">
      <formula>IF(RIGHT(TEXT(AU473,"0.#"),1)=".",FALSE,TRUE)</formula>
    </cfRule>
    <cfRule type="expression" dxfId="1562" priority="1746">
      <formula>IF(RIGHT(TEXT(AU473,"0.#"),1)=".",TRUE,FALSE)</formula>
    </cfRule>
  </conditionalFormatting>
  <conditionalFormatting sqref="AU474">
    <cfRule type="expression" dxfId="1561" priority="1743">
      <formula>IF(RIGHT(TEXT(AU474,"0.#"),1)=".",FALSE,TRUE)</formula>
    </cfRule>
    <cfRule type="expression" dxfId="1560" priority="1744">
      <formula>IF(RIGHT(TEXT(AU474,"0.#"),1)=".",TRUE,FALSE)</formula>
    </cfRule>
  </conditionalFormatting>
  <conditionalFormatting sqref="AI475">
    <cfRule type="expression" dxfId="1559" priority="1735">
      <formula>IF(RIGHT(TEXT(AI475,"0.#"),1)=".",FALSE,TRUE)</formula>
    </cfRule>
    <cfRule type="expression" dxfId="1558" priority="1736">
      <formula>IF(RIGHT(TEXT(AI475,"0.#"),1)=".",TRUE,FALSE)</formula>
    </cfRule>
  </conditionalFormatting>
  <conditionalFormatting sqref="AI473">
    <cfRule type="expression" dxfId="1557" priority="1739">
      <formula>IF(RIGHT(TEXT(AI473,"0.#"),1)=".",FALSE,TRUE)</formula>
    </cfRule>
    <cfRule type="expression" dxfId="1556" priority="1740">
      <formula>IF(RIGHT(TEXT(AI473,"0.#"),1)=".",TRUE,FALSE)</formula>
    </cfRule>
  </conditionalFormatting>
  <conditionalFormatting sqref="AI474">
    <cfRule type="expression" dxfId="1555" priority="1737">
      <formula>IF(RIGHT(TEXT(AI474,"0.#"),1)=".",FALSE,TRUE)</formula>
    </cfRule>
    <cfRule type="expression" dxfId="1554" priority="1738">
      <formula>IF(RIGHT(TEXT(AI474,"0.#"),1)=".",TRUE,FALSE)</formula>
    </cfRule>
  </conditionalFormatting>
  <conditionalFormatting sqref="AQ473">
    <cfRule type="expression" dxfId="1553" priority="1729">
      <formula>IF(RIGHT(TEXT(AQ473,"0.#"),1)=".",FALSE,TRUE)</formula>
    </cfRule>
    <cfRule type="expression" dxfId="1552" priority="1730">
      <formula>IF(RIGHT(TEXT(AQ473,"0.#"),1)=".",TRUE,FALSE)</formula>
    </cfRule>
  </conditionalFormatting>
  <conditionalFormatting sqref="AQ474">
    <cfRule type="expression" dxfId="1551" priority="1733">
      <formula>IF(RIGHT(TEXT(AQ474,"0.#"),1)=".",FALSE,TRUE)</formula>
    </cfRule>
    <cfRule type="expression" dxfId="1550" priority="1734">
      <formula>IF(RIGHT(TEXT(AQ474,"0.#"),1)=".",TRUE,FALSE)</formula>
    </cfRule>
  </conditionalFormatting>
  <conditionalFormatting sqref="AQ475">
    <cfRule type="expression" dxfId="1549" priority="1731">
      <formula>IF(RIGHT(TEXT(AQ475,"0.#"),1)=".",FALSE,TRUE)</formula>
    </cfRule>
    <cfRule type="expression" dxfId="1548" priority="1732">
      <formula>IF(RIGHT(TEXT(AQ475,"0.#"),1)=".",TRUE,FALSE)</formula>
    </cfRule>
  </conditionalFormatting>
  <conditionalFormatting sqref="AE480">
    <cfRule type="expression" dxfId="1547" priority="1723">
      <formula>IF(RIGHT(TEXT(AE480,"0.#"),1)=".",FALSE,TRUE)</formula>
    </cfRule>
    <cfRule type="expression" dxfId="1546" priority="1724">
      <formula>IF(RIGHT(TEXT(AE480,"0.#"),1)=".",TRUE,FALSE)</formula>
    </cfRule>
  </conditionalFormatting>
  <conditionalFormatting sqref="AE478">
    <cfRule type="expression" dxfId="1545" priority="1727">
      <formula>IF(RIGHT(TEXT(AE478,"0.#"),1)=".",FALSE,TRUE)</formula>
    </cfRule>
    <cfRule type="expression" dxfId="1544" priority="1728">
      <formula>IF(RIGHT(TEXT(AE478,"0.#"),1)=".",TRUE,FALSE)</formula>
    </cfRule>
  </conditionalFormatting>
  <conditionalFormatting sqref="AE479">
    <cfRule type="expression" dxfId="1543" priority="1725">
      <formula>IF(RIGHT(TEXT(AE479,"0.#"),1)=".",FALSE,TRUE)</formula>
    </cfRule>
    <cfRule type="expression" dxfId="1542" priority="1726">
      <formula>IF(RIGHT(TEXT(AE479,"0.#"),1)=".",TRUE,FALSE)</formula>
    </cfRule>
  </conditionalFormatting>
  <conditionalFormatting sqref="AM480">
    <cfRule type="expression" dxfId="1541" priority="1717">
      <formula>IF(RIGHT(TEXT(AM480,"0.#"),1)=".",FALSE,TRUE)</formula>
    </cfRule>
    <cfRule type="expression" dxfId="1540" priority="1718">
      <formula>IF(RIGHT(TEXT(AM480,"0.#"),1)=".",TRUE,FALSE)</formula>
    </cfRule>
  </conditionalFormatting>
  <conditionalFormatting sqref="AM478">
    <cfRule type="expression" dxfId="1539" priority="1721">
      <formula>IF(RIGHT(TEXT(AM478,"0.#"),1)=".",FALSE,TRUE)</formula>
    </cfRule>
    <cfRule type="expression" dxfId="1538" priority="1722">
      <formula>IF(RIGHT(TEXT(AM478,"0.#"),1)=".",TRUE,FALSE)</formula>
    </cfRule>
  </conditionalFormatting>
  <conditionalFormatting sqref="AM479">
    <cfRule type="expression" dxfId="1537" priority="1719">
      <formula>IF(RIGHT(TEXT(AM479,"0.#"),1)=".",FALSE,TRUE)</formula>
    </cfRule>
    <cfRule type="expression" dxfId="1536" priority="1720">
      <formula>IF(RIGHT(TEXT(AM479,"0.#"),1)=".",TRUE,FALSE)</formula>
    </cfRule>
  </conditionalFormatting>
  <conditionalFormatting sqref="AU480">
    <cfRule type="expression" dxfId="1535" priority="1711">
      <formula>IF(RIGHT(TEXT(AU480,"0.#"),1)=".",FALSE,TRUE)</formula>
    </cfRule>
    <cfRule type="expression" dxfId="1534" priority="1712">
      <formula>IF(RIGHT(TEXT(AU480,"0.#"),1)=".",TRUE,FALSE)</formula>
    </cfRule>
  </conditionalFormatting>
  <conditionalFormatting sqref="AU478">
    <cfRule type="expression" dxfId="1533" priority="1715">
      <formula>IF(RIGHT(TEXT(AU478,"0.#"),1)=".",FALSE,TRUE)</formula>
    </cfRule>
    <cfRule type="expression" dxfId="1532" priority="1716">
      <formula>IF(RIGHT(TEXT(AU478,"0.#"),1)=".",TRUE,FALSE)</formula>
    </cfRule>
  </conditionalFormatting>
  <conditionalFormatting sqref="AU479">
    <cfRule type="expression" dxfId="1531" priority="1713">
      <formula>IF(RIGHT(TEXT(AU479,"0.#"),1)=".",FALSE,TRUE)</formula>
    </cfRule>
    <cfRule type="expression" dxfId="1530" priority="1714">
      <formula>IF(RIGHT(TEXT(AU479,"0.#"),1)=".",TRUE,FALSE)</formula>
    </cfRule>
  </conditionalFormatting>
  <conditionalFormatting sqref="AI480">
    <cfRule type="expression" dxfId="1529" priority="1705">
      <formula>IF(RIGHT(TEXT(AI480,"0.#"),1)=".",FALSE,TRUE)</formula>
    </cfRule>
    <cfRule type="expression" dxfId="1528" priority="1706">
      <formula>IF(RIGHT(TEXT(AI480,"0.#"),1)=".",TRUE,FALSE)</formula>
    </cfRule>
  </conditionalFormatting>
  <conditionalFormatting sqref="AI478">
    <cfRule type="expression" dxfId="1527" priority="1709">
      <formula>IF(RIGHT(TEXT(AI478,"0.#"),1)=".",FALSE,TRUE)</formula>
    </cfRule>
    <cfRule type="expression" dxfId="1526" priority="1710">
      <formula>IF(RIGHT(TEXT(AI478,"0.#"),1)=".",TRUE,FALSE)</formula>
    </cfRule>
  </conditionalFormatting>
  <conditionalFormatting sqref="AI479">
    <cfRule type="expression" dxfId="1525" priority="1707">
      <formula>IF(RIGHT(TEXT(AI479,"0.#"),1)=".",FALSE,TRUE)</formula>
    </cfRule>
    <cfRule type="expression" dxfId="1524" priority="1708">
      <formula>IF(RIGHT(TEXT(AI479,"0.#"),1)=".",TRUE,FALSE)</formula>
    </cfRule>
  </conditionalFormatting>
  <conditionalFormatting sqref="AQ478">
    <cfRule type="expression" dxfId="1523" priority="1699">
      <formula>IF(RIGHT(TEXT(AQ478,"0.#"),1)=".",FALSE,TRUE)</formula>
    </cfRule>
    <cfRule type="expression" dxfId="1522" priority="1700">
      <formula>IF(RIGHT(TEXT(AQ478,"0.#"),1)=".",TRUE,FALSE)</formula>
    </cfRule>
  </conditionalFormatting>
  <conditionalFormatting sqref="AQ479">
    <cfRule type="expression" dxfId="1521" priority="1703">
      <formula>IF(RIGHT(TEXT(AQ479,"0.#"),1)=".",FALSE,TRUE)</formula>
    </cfRule>
    <cfRule type="expression" dxfId="1520" priority="1704">
      <formula>IF(RIGHT(TEXT(AQ479,"0.#"),1)=".",TRUE,FALSE)</formula>
    </cfRule>
  </conditionalFormatting>
  <conditionalFormatting sqref="AQ480">
    <cfRule type="expression" dxfId="1519" priority="1701">
      <formula>IF(RIGHT(TEXT(AQ480,"0.#"),1)=".",FALSE,TRUE)</formula>
    </cfRule>
    <cfRule type="expression" dxfId="1518" priority="1702">
      <formula>IF(RIGHT(TEXT(AQ480,"0.#"),1)=".",TRUE,FALSE)</formula>
    </cfRule>
  </conditionalFormatting>
  <conditionalFormatting sqref="AM47">
    <cfRule type="expression" dxfId="1517" priority="1993">
      <formula>IF(RIGHT(TEXT(AM47,"0.#"),1)=".",FALSE,TRUE)</formula>
    </cfRule>
    <cfRule type="expression" dxfId="1516" priority="1994">
      <formula>IF(RIGHT(TEXT(AM47,"0.#"),1)=".",TRUE,FALSE)</formula>
    </cfRule>
  </conditionalFormatting>
  <conditionalFormatting sqref="AI46">
    <cfRule type="expression" dxfId="1515" priority="1997">
      <formula>IF(RIGHT(TEXT(AI46,"0.#"),1)=".",FALSE,TRUE)</formula>
    </cfRule>
    <cfRule type="expression" dxfId="1514" priority="1998">
      <formula>IF(RIGHT(TEXT(AI46,"0.#"),1)=".",TRUE,FALSE)</formula>
    </cfRule>
  </conditionalFormatting>
  <conditionalFormatting sqref="AM46">
    <cfRule type="expression" dxfId="1513" priority="1995">
      <formula>IF(RIGHT(TEXT(AM46,"0.#"),1)=".",FALSE,TRUE)</formula>
    </cfRule>
    <cfRule type="expression" dxfId="1512" priority="1996">
      <formula>IF(RIGHT(TEXT(AM46,"0.#"),1)=".",TRUE,FALSE)</formula>
    </cfRule>
  </conditionalFormatting>
  <conditionalFormatting sqref="AU46:AU48">
    <cfRule type="expression" dxfId="1511" priority="1987">
      <formula>IF(RIGHT(TEXT(AU46,"0.#"),1)=".",FALSE,TRUE)</formula>
    </cfRule>
    <cfRule type="expression" dxfId="1510" priority="1988">
      <formula>IF(RIGHT(TEXT(AU46,"0.#"),1)=".",TRUE,FALSE)</formula>
    </cfRule>
  </conditionalFormatting>
  <conditionalFormatting sqref="AM48">
    <cfRule type="expression" dxfId="1509" priority="1991">
      <formula>IF(RIGHT(TEXT(AM48,"0.#"),1)=".",FALSE,TRUE)</formula>
    </cfRule>
    <cfRule type="expression" dxfId="1508" priority="1992">
      <formula>IF(RIGHT(TEXT(AM48,"0.#"),1)=".",TRUE,FALSE)</formula>
    </cfRule>
  </conditionalFormatting>
  <conditionalFormatting sqref="AQ46:AQ48">
    <cfRule type="expression" dxfId="1507" priority="1989">
      <formula>IF(RIGHT(TEXT(AQ46,"0.#"),1)=".",FALSE,TRUE)</formula>
    </cfRule>
    <cfRule type="expression" dxfId="1506" priority="1990">
      <formula>IF(RIGHT(TEXT(AQ46,"0.#"),1)=".",TRUE,FALSE)</formula>
    </cfRule>
  </conditionalFormatting>
  <conditionalFormatting sqref="AE146:AE147 AI146:AI147 AM146:AM147 AQ146:AQ147 AU146:AU147">
    <cfRule type="expression" dxfId="1505" priority="1981">
      <formula>IF(RIGHT(TEXT(AE146,"0.#"),1)=".",FALSE,TRUE)</formula>
    </cfRule>
    <cfRule type="expression" dxfId="1504" priority="1982">
      <formula>IF(RIGHT(TEXT(AE146,"0.#"),1)=".",TRUE,FALSE)</formula>
    </cfRule>
  </conditionalFormatting>
  <conditionalFormatting sqref="AE138:AE139 AI138:AI139 AM138:AM139 AQ138:AQ139 AU138:AU139">
    <cfRule type="expression" dxfId="1503" priority="1985">
      <formula>IF(RIGHT(TEXT(AE138,"0.#"),1)=".",FALSE,TRUE)</formula>
    </cfRule>
    <cfRule type="expression" dxfId="1502" priority="1986">
      <formula>IF(RIGHT(TEXT(AE138,"0.#"),1)=".",TRUE,FALSE)</formula>
    </cfRule>
  </conditionalFormatting>
  <conditionalFormatting sqref="AE142:AE143 AI142:AI143 AM142:AM143 AQ142:AQ143 AU142:AU143">
    <cfRule type="expression" dxfId="1501" priority="1983">
      <formula>IF(RIGHT(TEXT(AE142,"0.#"),1)=".",FALSE,TRUE)</formula>
    </cfRule>
    <cfRule type="expression" dxfId="1500" priority="1984">
      <formula>IF(RIGHT(TEXT(AE142,"0.#"),1)=".",TRUE,FALSE)</formula>
    </cfRule>
  </conditionalFormatting>
  <conditionalFormatting sqref="AE198:AE199 AI198:AI199 AM198:AM199 AQ198:AQ199 AU198:AU199">
    <cfRule type="expression" dxfId="1499" priority="1975">
      <formula>IF(RIGHT(TEXT(AE198,"0.#"),1)=".",FALSE,TRUE)</formula>
    </cfRule>
    <cfRule type="expression" dxfId="1498" priority="1976">
      <formula>IF(RIGHT(TEXT(AE198,"0.#"),1)=".",TRUE,FALSE)</formula>
    </cfRule>
  </conditionalFormatting>
  <conditionalFormatting sqref="AE150:AE151 AI150:AI151 AM150:AM151 AQ150:AQ151 AU150:AU151">
    <cfRule type="expression" dxfId="1497" priority="1979">
      <formula>IF(RIGHT(TEXT(AE150,"0.#"),1)=".",FALSE,TRUE)</formula>
    </cfRule>
    <cfRule type="expression" dxfId="1496" priority="1980">
      <formula>IF(RIGHT(TEXT(AE150,"0.#"),1)=".",TRUE,FALSE)</formula>
    </cfRule>
  </conditionalFormatting>
  <conditionalFormatting sqref="AE194:AE195 AI194:AI195 AM194:AM195 AQ194:AQ195 AU194:AU195">
    <cfRule type="expression" dxfId="1495" priority="1977">
      <formula>IF(RIGHT(TEXT(AE194,"0.#"),1)=".",FALSE,TRUE)</formula>
    </cfRule>
    <cfRule type="expression" dxfId="1494" priority="1978">
      <formula>IF(RIGHT(TEXT(AE194,"0.#"),1)=".",TRUE,FALSE)</formula>
    </cfRule>
  </conditionalFormatting>
  <conditionalFormatting sqref="AE210:AE211 AI210:AI211 AM210:AM211 AQ210:AQ211 AU210:AU211">
    <cfRule type="expression" dxfId="1493" priority="1969">
      <formula>IF(RIGHT(TEXT(AE210,"0.#"),1)=".",FALSE,TRUE)</formula>
    </cfRule>
    <cfRule type="expression" dxfId="1492" priority="1970">
      <formula>IF(RIGHT(TEXT(AE210,"0.#"),1)=".",TRUE,FALSE)</formula>
    </cfRule>
  </conditionalFormatting>
  <conditionalFormatting sqref="AE202:AE203 AI202:AI203 AM202:AM203 AQ202:AQ203 AU202:AU203">
    <cfRule type="expression" dxfId="1491" priority="1973">
      <formula>IF(RIGHT(TEXT(AE202,"0.#"),1)=".",FALSE,TRUE)</formula>
    </cfRule>
    <cfRule type="expression" dxfId="1490" priority="1974">
      <formula>IF(RIGHT(TEXT(AE202,"0.#"),1)=".",TRUE,FALSE)</formula>
    </cfRule>
  </conditionalFormatting>
  <conditionalFormatting sqref="AE206:AE207 AI206:AI207 AM206:AM207 AQ206:AQ207 AU206:AU207">
    <cfRule type="expression" dxfId="1489" priority="1971">
      <formula>IF(RIGHT(TEXT(AE206,"0.#"),1)=".",FALSE,TRUE)</formula>
    </cfRule>
    <cfRule type="expression" dxfId="1488" priority="1972">
      <formula>IF(RIGHT(TEXT(AE206,"0.#"),1)=".",TRUE,FALSE)</formula>
    </cfRule>
  </conditionalFormatting>
  <conditionalFormatting sqref="AE262:AE263 AI262:AI263 AM262:AM263 AQ262:AQ263 AU262:AU263">
    <cfRule type="expression" dxfId="1487" priority="1963">
      <formula>IF(RIGHT(TEXT(AE262,"0.#"),1)=".",FALSE,TRUE)</formula>
    </cfRule>
    <cfRule type="expression" dxfId="1486" priority="1964">
      <formula>IF(RIGHT(TEXT(AE262,"0.#"),1)=".",TRUE,FALSE)</formula>
    </cfRule>
  </conditionalFormatting>
  <conditionalFormatting sqref="AE254:AE255 AI254:AI255 AM254:AM255 AQ254:AQ255 AU254:AU255">
    <cfRule type="expression" dxfId="1485" priority="1967">
      <formula>IF(RIGHT(TEXT(AE254,"0.#"),1)=".",FALSE,TRUE)</formula>
    </cfRule>
    <cfRule type="expression" dxfId="1484" priority="1968">
      <formula>IF(RIGHT(TEXT(AE254,"0.#"),1)=".",TRUE,FALSE)</formula>
    </cfRule>
  </conditionalFormatting>
  <conditionalFormatting sqref="AE258:AE259 AI258:AI259 AM258:AM259 AQ258:AQ259 AU258:AU259">
    <cfRule type="expression" dxfId="1483" priority="1965">
      <formula>IF(RIGHT(TEXT(AE258,"0.#"),1)=".",FALSE,TRUE)</formula>
    </cfRule>
    <cfRule type="expression" dxfId="1482" priority="1966">
      <formula>IF(RIGHT(TEXT(AE258,"0.#"),1)=".",TRUE,FALSE)</formula>
    </cfRule>
  </conditionalFormatting>
  <conditionalFormatting sqref="AE314:AE315 AI314:AI315 AM314:AM315 AQ314:AQ315 AU314:AU315">
    <cfRule type="expression" dxfId="1481" priority="1957">
      <formula>IF(RIGHT(TEXT(AE314,"0.#"),1)=".",FALSE,TRUE)</formula>
    </cfRule>
    <cfRule type="expression" dxfId="1480" priority="1958">
      <formula>IF(RIGHT(TEXT(AE314,"0.#"),1)=".",TRUE,FALSE)</formula>
    </cfRule>
  </conditionalFormatting>
  <conditionalFormatting sqref="AE266:AE267 AI266:AI267 AM266:AM267 AQ266:AQ267 AU266:AU267">
    <cfRule type="expression" dxfId="1479" priority="1961">
      <formula>IF(RIGHT(TEXT(AE266,"0.#"),1)=".",FALSE,TRUE)</formula>
    </cfRule>
    <cfRule type="expression" dxfId="1478" priority="1962">
      <formula>IF(RIGHT(TEXT(AE266,"0.#"),1)=".",TRUE,FALSE)</formula>
    </cfRule>
  </conditionalFormatting>
  <conditionalFormatting sqref="AE270:AE271 AI270:AI271 AM270:AM271 AQ270:AQ271 AU270:AU271">
    <cfRule type="expression" dxfId="1477" priority="1959">
      <formula>IF(RIGHT(TEXT(AE270,"0.#"),1)=".",FALSE,TRUE)</formula>
    </cfRule>
    <cfRule type="expression" dxfId="1476" priority="1960">
      <formula>IF(RIGHT(TEXT(AE270,"0.#"),1)=".",TRUE,FALSE)</formula>
    </cfRule>
  </conditionalFormatting>
  <conditionalFormatting sqref="AE326:AE327 AI326:AI327 AM326:AM327 AQ326:AQ327 AU326:AU327">
    <cfRule type="expression" dxfId="1475" priority="1951">
      <formula>IF(RIGHT(TEXT(AE326,"0.#"),1)=".",FALSE,TRUE)</formula>
    </cfRule>
    <cfRule type="expression" dxfId="1474" priority="1952">
      <formula>IF(RIGHT(TEXT(AE326,"0.#"),1)=".",TRUE,FALSE)</formula>
    </cfRule>
  </conditionalFormatting>
  <conditionalFormatting sqref="AE318:AE319 AI318:AI319 AM318:AM319 AQ318:AQ319 AU318:AU319">
    <cfRule type="expression" dxfId="1473" priority="1955">
      <formula>IF(RIGHT(TEXT(AE318,"0.#"),1)=".",FALSE,TRUE)</formula>
    </cfRule>
    <cfRule type="expression" dxfId="1472" priority="1956">
      <formula>IF(RIGHT(TEXT(AE318,"0.#"),1)=".",TRUE,FALSE)</formula>
    </cfRule>
  </conditionalFormatting>
  <conditionalFormatting sqref="AE322:AE323 AI322:AI323 AM322:AM323 AQ322:AQ323 AU322:AU323">
    <cfRule type="expression" dxfId="1471" priority="1953">
      <formula>IF(RIGHT(TEXT(AE322,"0.#"),1)=".",FALSE,TRUE)</formula>
    </cfRule>
    <cfRule type="expression" dxfId="1470" priority="1954">
      <formula>IF(RIGHT(TEXT(AE322,"0.#"),1)=".",TRUE,FALSE)</formula>
    </cfRule>
  </conditionalFormatting>
  <conditionalFormatting sqref="AE378:AE379 AI378:AI379 AM378:AM379 AQ378:AQ379 AU378:AU379">
    <cfRule type="expression" dxfId="1469" priority="1945">
      <formula>IF(RIGHT(TEXT(AE378,"0.#"),1)=".",FALSE,TRUE)</formula>
    </cfRule>
    <cfRule type="expression" dxfId="1468" priority="1946">
      <formula>IF(RIGHT(TEXT(AE378,"0.#"),1)=".",TRUE,FALSE)</formula>
    </cfRule>
  </conditionalFormatting>
  <conditionalFormatting sqref="AE330:AE331 AI330:AI331 AM330:AM331 AQ330:AQ331 AU330:AU331">
    <cfRule type="expression" dxfId="1467" priority="1949">
      <formula>IF(RIGHT(TEXT(AE330,"0.#"),1)=".",FALSE,TRUE)</formula>
    </cfRule>
    <cfRule type="expression" dxfId="1466" priority="1950">
      <formula>IF(RIGHT(TEXT(AE330,"0.#"),1)=".",TRUE,FALSE)</formula>
    </cfRule>
  </conditionalFormatting>
  <conditionalFormatting sqref="AE374:AE375 AI374:AI375 AM374:AM375 AQ374:AQ375 AU374:AU375">
    <cfRule type="expression" dxfId="1465" priority="1947">
      <formula>IF(RIGHT(TEXT(AE374,"0.#"),1)=".",FALSE,TRUE)</formula>
    </cfRule>
    <cfRule type="expression" dxfId="1464" priority="1948">
      <formula>IF(RIGHT(TEXT(AE374,"0.#"),1)=".",TRUE,FALSE)</formula>
    </cfRule>
  </conditionalFormatting>
  <conditionalFormatting sqref="AE390:AE391 AI390:AI391 AM390:AM391 AQ390:AQ391 AU390:AU391">
    <cfRule type="expression" dxfId="1463" priority="1939">
      <formula>IF(RIGHT(TEXT(AE390,"0.#"),1)=".",FALSE,TRUE)</formula>
    </cfRule>
    <cfRule type="expression" dxfId="1462" priority="1940">
      <formula>IF(RIGHT(TEXT(AE390,"0.#"),1)=".",TRUE,FALSE)</formula>
    </cfRule>
  </conditionalFormatting>
  <conditionalFormatting sqref="AE382:AE383 AI382:AI383 AM382:AM383 AQ382:AQ383 AU382:AU383">
    <cfRule type="expression" dxfId="1461" priority="1943">
      <formula>IF(RIGHT(TEXT(AE382,"0.#"),1)=".",FALSE,TRUE)</formula>
    </cfRule>
    <cfRule type="expression" dxfId="1460" priority="1944">
      <formula>IF(RIGHT(TEXT(AE382,"0.#"),1)=".",TRUE,FALSE)</formula>
    </cfRule>
  </conditionalFormatting>
  <conditionalFormatting sqref="AE386:AE387 AI386:AI387 AM386:AM387 AQ386:AQ387 AU386:AU387">
    <cfRule type="expression" dxfId="1459" priority="1941">
      <formula>IF(RIGHT(TEXT(AE386,"0.#"),1)=".",FALSE,TRUE)</formula>
    </cfRule>
    <cfRule type="expression" dxfId="1458" priority="1942">
      <formula>IF(RIGHT(TEXT(AE386,"0.#"),1)=".",TRUE,FALSE)</formula>
    </cfRule>
  </conditionalFormatting>
  <conditionalFormatting sqref="AE440">
    <cfRule type="expression" dxfId="1457" priority="1933">
      <formula>IF(RIGHT(TEXT(AE440,"0.#"),1)=".",FALSE,TRUE)</formula>
    </cfRule>
    <cfRule type="expression" dxfId="1456" priority="1934">
      <formula>IF(RIGHT(TEXT(AE440,"0.#"),1)=".",TRUE,FALSE)</formula>
    </cfRule>
  </conditionalFormatting>
  <conditionalFormatting sqref="AE438">
    <cfRule type="expression" dxfId="1455" priority="1937">
      <formula>IF(RIGHT(TEXT(AE438,"0.#"),1)=".",FALSE,TRUE)</formula>
    </cfRule>
    <cfRule type="expression" dxfId="1454" priority="1938">
      <formula>IF(RIGHT(TEXT(AE438,"0.#"),1)=".",TRUE,FALSE)</formula>
    </cfRule>
  </conditionalFormatting>
  <conditionalFormatting sqref="AE439">
    <cfRule type="expression" dxfId="1453" priority="1935">
      <formula>IF(RIGHT(TEXT(AE439,"0.#"),1)=".",FALSE,TRUE)</formula>
    </cfRule>
    <cfRule type="expression" dxfId="1452" priority="1936">
      <formula>IF(RIGHT(TEXT(AE439,"0.#"),1)=".",TRUE,FALSE)</formula>
    </cfRule>
  </conditionalFormatting>
  <conditionalFormatting sqref="AM440">
    <cfRule type="expression" dxfId="1451" priority="1927">
      <formula>IF(RIGHT(TEXT(AM440,"0.#"),1)=".",FALSE,TRUE)</formula>
    </cfRule>
    <cfRule type="expression" dxfId="1450" priority="1928">
      <formula>IF(RIGHT(TEXT(AM440,"0.#"),1)=".",TRUE,FALSE)</formula>
    </cfRule>
  </conditionalFormatting>
  <conditionalFormatting sqref="AM438">
    <cfRule type="expression" dxfId="1449" priority="1931">
      <formula>IF(RIGHT(TEXT(AM438,"0.#"),1)=".",FALSE,TRUE)</formula>
    </cfRule>
    <cfRule type="expression" dxfId="1448" priority="1932">
      <formula>IF(RIGHT(TEXT(AM438,"0.#"),1)=".",TRUE,FALSE)</formula>
    </cfRule>
  </conditionalFormatting>
  <conditionalFormatting sqref="AM439">
    <cfRule type="expression" dxfId="1447" priority="1929">
      <formula>IF(RIGHT(TEXT(AM439,"0.#"),1)=".",FALSE,TRUE)</formula>
    </cfRule>
    <cfRule type="expression" dxfId="1446" priority="1930">
      <formula>IF(RIGHT(TEXT(AM439,"0.#"),1)=".",TRUE,FALSE)</formula>
    </cfRule>
  </conditionalFormatting>
  <conditionalFormatting sqref="AU440">
    <cfRule type="expression" dxfId="1445" priority="1921">
      <formula>IF(RIGHT(TEXT(AU440,"0.#"),1)=".",FALSE,TRUE)</formula>
    </cfRule>
    <cfRule type="expression" dxfId="1444" priority="1922">
      <formula>IF(RIGHT(TEXT(AU440,"0.#"),1)=".",TRUE,FALSE)</formula>
    </cfRule>
  </conditionalFormatting>
  <conditionalFormatting sqref="AU438">
    <cfRule type="expression" dxfId="1443" priority="1925">
      <formula>IF(RIGHT(TEXT(AU438,"0.#"),1)=".",FALSE,TRUE)</formula>
    </cfRule>
    <cfRule type="expression" dxfId="1442" priority="1926">
      <formula>IF(RIGHT(TEXT(AU438,"0.#"),1)=".",TRUE,FALSE)</formula>
    </cfRule>
  </conditionalFormatting>
  <conditionalFormatting sqref="AU439">
    <cfRule type="expression" dxfId="1441" priority="1923">
      <formula>IF(RIGHT(TEXT(AU439,"0.#"),1)=".",FALSE,TRUE)</formula>
    </cfRule>
    <cfRule type="expression" dxfId="1440" priority="1924">
      <formula>IF(RIGHT(TEXT(AU439,"0.#"),1)=".",TRUE,FALSE)</formula>
    </cfRule>
  </conditionalFormatting>
  <conditionalFormatting sqref="AI440">
    <cfRule type="expression" dxfId="1439" priority="1915">
      <formula>IF(RIGHT(TEXT(AI440,"0.#"),1)=".",FALSE,TRUE)</formula>
    </cfRule>
    <cfRule type="expression" dxfId="1438" priority="1916">
      <formula>IF(RIGHT(TEXT(AI440,"0.#"),1)=".",TRUE,FALSE)</formula>
    </cfRule>
  </conditionalFormatting>
  <conditionalFormatting sqref="AI438">
    <cfRule type="expression" dxfId="1437" priority="1919">
      <formula>IF(RIGHT(TEXT(AI438,"0.#"),1)=".",FALSE,TRUE)</formula>
    </cfRule>
    <cfRule type="expression" dxfId="1436" priority="1920">
      <formula>IF(RIGHT(TEXT(AI438,"0.#"),1)=".",TRUE,FALSE)</formula>
    </cfRule>
  </conditionalFormatting>
  <conditionalFormatting sqref="AI439">
    <cfRule type="expression" dxfId="1435" priority="1917">
      <formula>IF(RIGHT(TEXT(AI439,"0.#"),1)=".",FALSE,TRUE)</formula>
    </cfRule>
    <cfRule type="expression" dxfId="1434" priority="1918">
      <formula>IF(RIGHT(TEXT(AI439,"0.#"),1)=".",TRUE,FALSE)</formula>
    </cfRule>
  </conditionalFormatting>
  <conditionalFormatting sqref="AQ438">
    <cfRule type="expression" dxfId="1433" priority="1909">
      <formula>IF(RIGHT(TEXT(AQ438,"0.#"),1)=".",FALSE,TRUE)</formula>
    </cfRule>
    <cfRule type="expression" dxfId="1432" priority="1910">
      <formula>IF(RIGHT(TEXT(AQ438,"0.#"),1)=".",TRUE,FALSE)</formula>
    </cfRule>
  </conditionalFormatting>
  <conditionalFormatting sqref="AQ439">
    <cfRule type="expression" dxfId="1431" priority="1913">
      <formula>IF(RIGHT(TEXT(AQ439,"0.#"),1)=".",FALSE,TRUE)</formula>
    </cfRule>
    <cfRule type="expression" dxfId="1430" priority="1914">
      <formula>IF(RIGHT(TEXT(AQ439,"0.#"),1)=".",TRUE,FALSE)</formula>
    </cfRule>
  </conditionalFormatting>
  <conditionalFormatting sqref="AQ440">
    <cfRule type="expression" dxfId="1429" priority="1911">
      <formula>IF(RIGHT(TEXT(AQ440,"0.#"),1)=".",FALSE,TRUE)</formula>
    </cfRule>
    <cfRule type="expression" dxfId="1428" priority="1912">
      <formula>IF(RIGHT(TEXT(AQ440,"0.#"),1)=".",TRUE,FALSE)</formula>
    </cfRule>
  </conditionalFormatting>
  <conditionalFormatting sqref="AE445">
    <cfRule type="expression" dxfId="1427" priority="1903">
      <formula>IF(RIGHT(TEXT(AE445,"0.#"),1)=".",FALSE,TRUE)</formula>
    </cfRule>
    <cfRule type="expression" dxfId="1426" priority="1904">
      <formula>IF(RIGHT(TEXT(AE445,"0.#"),1)=".",TRUE,FALSE)</formula>
    </cfRule>
  </conditionalFormatting>
  <conditionalFormatting sqref="AE443">
    <cfRule type="expression" dxfId="1425" priority="1907">
      <formula>IF(RIGHT(TEXT(AE443,"0.#"),1)=".",FALSE,TRUE)</formula>
    </cfRule>
    <cfRule type="expression" dxfId="1424" priority="1908">
      <formula>IF(RIGHT(TEXT(AE443,"0.#"),1)=".",TRUE,FALSE)</formula>
    </cfRule>
  </conditionalFormatting>
  <conditionalFormatting sqref="AE444">
    <cfRule type="expression" dxfId="1423" priority="1905">
      <formula>IF(RIGHT(TEXT(AE444,"0.#"),1)=".",FALSE,TRUE)</formula>
    </cfRule>
    <cfRule type="expression" dxfId="1422" priority="1906">
      <formula>IF(RIGHT(TEXT(AE444,"0.#"),1)=".",TRUE,FALSE)</formula>
    </cfRule>
  </conditionalFormatting>
  <conditionalFormatting sqref="AM445">
    <cfRule type="expression" dxfId="1421" priority="1897">
      <formula>IF(RIGHT(TEXT(AM445,"0.#"),1)=".",FALSE,TRUE)</formula>
    </cfRule>
    <cfRule type="expression" dxfId="1420" priority="1898">
      <formula>IF(RIGHT(TEXT(AM445,"0.#"),1)=".",TRUE,FALSE)</formula>
    </cfRule>
  </conditionalFormatting>
  <conditionalFormatting sqref="AM443">
    <cfRule type="expression" dxfId="1419" priority="1901">
      <formula>IF(RIGHT(TEXT(AM443,"0.#"),1)=".",FALSE,TRUE)</formula>
    </cfRule>
    <cfRule type="expression" dxfId="1418" priority="1902">
      <formula>IF(RIGHT(TEXT(AM443,"0.#"),1)=".",TRUE,FALSE)</formula>
    </cfRule>
  </conditionalFormatting>
  <conditionalFormatting sqref="AM444">
    <cfRule type="expression" dxfId="1417" priority="1899">
      <formula>IF(RIGHT(TEXT(AM444,"0.#"),1)=".",FALSE,TRUE)</formula>
    </cfRule>
    <cfRule type="expression" dxfId="1416" priority="1900">
      <formula>IF(RIGHT(TEXT(AM444,"0.#"),1)=".",TRUE,FALSE)</formula>
    </cfRule>
  </conditionalFormatting>
  <conditionalFormatting sqref="AU445">
    <cfRule type="expression" dxfId="1415" priority="1891">
      <formula>IF(RIGHT(TEXT(AU445,"0.#"),1)=".",FALSE,TRUE)</formula>
    </cfRule>
    <cfRule type="expression" dxfId="1414" priority="1892">
      <formula>IF(RIGHT(TEXT(AU445,"0.#"),1)=".",TRUE,FALSE)</formula>
    </cfRule>
  </conditionalFormatting>
  <conditionalFormatting sqref="AU443">
    <cfRule type="expression" dxfId="1413" priority="1895">
      <formula>IF(RIGHT(TEXT(AU443,"0.#"),1)=".",FALSE,TRUE)</formula>
    </cfRule>
    <cfRule type="expression" dxfId="1412" priority="1896">
      <formula>IF(RIGHT(TEXT(AU443,"0.#"),1)=".",TRUE,FALSE)</formula>
    </cfRule>
  </conditionalFormatting>
  <conditionalFormatting sqref="AU444">
    <cfRule type="expression" dxfId="1411" priority="1893">
      <formula>IF(RIGHT(TEXT(AU444,"0.#"),1)=".",FALSE,TRUE)</formula>
    </cfRule>
    <cfRule type="expression" dxfId="1410" priority="1894">
      <formula>IF(RIGHT(TEXT(AU444,"0.#"),1)=".",TRUE,FALSE)</formula>
    </cfRule>
  </conditionalFormatting>
  <conditionalFormatting sqref="AI445">
    <cfRule type="expression" dxfId="1409" priority="1885">
      <formula>IF(RIGHT(TEXT(AI445,"0.#"),1)=".",FALSE,TRUE)</formula>
    </cfRule>
    <cfRule type="expression" dxfId="1408" priority="1886">
      <formula>IF(RIGHT(TEXT(AI445,"0.#"),1)=".",TRUE,FALSE)</formula>
    </cfRule>
  </conditionalFormatting>
  <conditionalFormatting sqref="AI443">
    <cfRule type="expression" dxfId="1407" priority="1889">
      <formula>IF(RIGHT(TEXT(AI443,"0.#"),1)=".",FALSE,TRUE)</formula>
    </cfRule>
    <cfRule type="expression" dxfId="1406" priority="1890">
      <formula>IF(RIGHT(TEXT(AI443,"0.#"),1)=".",TRUE,FALSE)</formula>
    </cfRule>
  </conditionalFormatting>
  <conditionalFormatting sqref="AI444">
    <cfRule type="expression" dxfId="1405" priority="1887">
      <formula>IF(RIGHT(TEXT(AI444,"0.#"),1)=".",FALSE,TRUE)</formula>
    </cfRule>
    <cfRule type="expression" dxfId="1404" priority="1888">
      <formula>IF(RIGHT(TEXT(AI444,"0.#"),1)=".",TRUE,FALSE)</formula>
    </cfRule>
  </conditionalFormatting>
  <conditionalFormatting sqref="AQ443">
    <cfRule type="expression" dxfId="1403" priority="1879">
      <formula>IF(RIGHT(TEXT(AQ443,"0.#"),1)=".",FALSE,TRUE)</formula>
    </cfRule>
    <cfRule type="expression" dxfId="1402" priority="1880">
      <formula>IF(RIGHT(TEXT(AQ443,"0.#"),1)=".",TRUE,FALSE)</formula>
    </cfRule>
  </conditionalFormatting>
  <conditionalFormatting sqref="AQ444">
    <cfRule type="expression" dxfId="1401" priority="1883">
      <formula>IF(RIGHT(TEXT(AQ444,"0.#"),1)=".",FALSE,TRUE)</formula>
    </cfRule>
    <cfRule type="expression" dxfId="1400" priority="1884">
      <formula>IF(RIGHT(TEXT(AQ444,"0.#"),1)=".",TRUE,FALSE)</formula>
    </cfRule>
  </conditionalFormatting>
  <conditionalFormatting sqref="AQ445">
    <cfRule type="expression" dxfId="1399" priority="1881">
      <formula>IF(RIGHT(TEXT(AQ445,"0.#"),1)=".",FALSE,TRUE)</formula>
    </cfRule>
    <cfRule type="expression" dxfId="1398" priority="1882">
      <formula>IF(RIGHT(TEXT(AQ445,"0.#"),1)=".",TRUE,FALSE)</formula>
    </cfRule>
  </conditionalFormatting>
  <conditionalFormatting sqref="Y873:Y900">
    <cfRule type="expression" dxfId="1397" priority="2109">
      <formula>IF(RIGHT(TEXT(Y873,"0.#"),1)=".",FALSE,TRUE)</formula>
    </cfRule>
    <cfRule type="expression" dxfId="1396" priority="2110">
      <formula>IF(RIGHT(TEXT(Y873,"0.#"),1)=".",TRUE,FALSE)</formula>
    </cfRule>
  </conditionalFormatting>
  <conditionalFormatting sqref="Y871:Y872">
    <cfRule type="expression" dxfId="1395" priority="2103">
      <formula>IF(RIGHT(TEXT(Y871,"0.#"),1)=".",FALSE,TRUE)</formula>
    </cfRule>
    <cfRule type="expression" dxfId="1394" priority="2104">
      <formula>IF(RIGHT(TEXT(Y871,"0.#"),1)=".",TRUE,FALSE)</formula>
    </cfRule>
  </conditionalFormatting>
  <conditionalFormatting sqref="Y906:Y933">
    <cfRule type="expression" dxfId="1393" priority="2097">
      <formula>IF(RIGHT(TEXT(Y906,"0.#"),1)=".",FALSE,TRUE)</formula>
    </cfRule>
    <cfRule type="expression" dxfId="1392" priority="2098">
      <formula>IF(RIGHT(TEXT(Y906,"0.#"),1)=".",TRUE,FALSE)</formula>
    </cfRule>
  </conditionalFormatting>
  <conditionalFormatting sqref="Y904:Y905">
    <cfRule type="expression" dxfId="1391" priority="2091">
      <formula>IF(RIGHT(TEXT(Y904,"0.#"),1)=".",FALSE,TRUE)</formula>
    </cfRule>
    <cfRule type="expression" dxfId="1390" priority="2092">
      <formula>IF(RIGHT(TEXT(Y904,"0.#"),1)=".",TRUE,FALSE)</formula>
    </cfRule>
  </conditionalFormatting>
  <conditionalFormatting sqref="Y939:Y966">
    <cfRule type="expression" dxfId="1389" priority="2085">
      <formula>IF(RIGHT(TEXT(Y939,"0.#"),1)=".",FALSE,TRUE)</formula>
    </cfRule>
    <cfRule type="expression" dxfId="1388" priority="2086">
      <formula>IF(RIGHT(TEXT(Y939,"0.#"),1)=".",TRUE,FALSE)</formula>
    </cfRule>
  </conditionalFormatting>
  <conditionalFormatting sqref="Y937:Y938">
    <cfRule type="expression" dxfId="1387" priority="2079">
      <formula>IF(RIGHT(TEXT(Y937,"0.#"),1)=".",FALSE,TRUE)</formula>
    </cfRule>
    <cfRule type="expression" dxfId="1386" priority="2080">
      <formula>IF(RIGHT(TEXT(Y937,"0.#"),1)=".",TRUE,FALSE)</formula>
    </cfRule>
  </conditionalFormatting>
  <conditionalFormatting sqref="Y972:Y999">
    <cfRule type="expression" dxfId="1385" priority="2073">
      <formula>IF(RIGHT(TEXT(Y972,"0.#"),1)=".",FALSE,TRUE)</formula>
    </cfRule>
    <cfRule type="expression" dxfId="1384" priority="2074">
      <formula>IF(RIGHT(TEXT(Y972,"0.#"),1)=".",TRUE,FALSE)</formula>
    </cfRule>
  </conditionalFormatting>
  <conditionalFormatting sqref="Y970:Y971">
    <cfRule type="expression" dxfId="1383" priority="2067">
      <formula>IF(RIGHT(TEXT(Y970,"0.#"),1)=".",FALSE,TRUE)</formula>
    </cfRule>
    <cfRule type="expression" dxfId="1382" priority="2068">
      <formula>IF(RIGHT(TEXT(Y970,"0.#"),1)=".",TRUE,FALSE)</formula>
    </cfRule>
  </conditionalFormatting>
  <conditionalFormatting sqref="Y1005:Y1032">
    <cfRule type="expression" dxfId="1381" priority="2061">
      <formula>IF(RIGHT(TEXT(Y1005,"0.#"),1)=".",FALSE,TRUE)</formula>
    </cfRule>
    <cfRule type="expression" dxfId="1380" priority="2062">
      <formula>IF(RIGHT(TEXT(Y1005,"0.#"),1)=".",TRUE,FALSE)</formula>
    </cfRule>
  </conditionalFormatting>
  <conditionalFormatting sqref="W23">
    <cfRule type="expression" dxfId="1379" priority="2345">
      <formula>IF(RIGHT(TEXT(W23,"0.#"),1)=".",FALSE,TRUE)</formula>
    </cfRule>
    <cfRule type="expression" dxfId="1378" priority="2346">
      <formula>IF(RIGHT(TEXT(W23,"0.#"),1)=".",TRUE,FALSE)</formula>
    </cfRule>
  </conditionalFormatting>
  <conditionalFormatting sqref="W24:W27">
    <cfRule type="expression" dxfId="1377" priority="2343">
      <formula>IF(RIGHT(TEXT(W24,"0.#"),1)=".",FALSE,TRUE)</formula>
    </cfRule>
    <cfRule type="expression" dxfId="1376" priority="2344">
      <formula>IF(RIGHT(TEXT(W24,"0.#"),1)=".",TRUE,FALSE)</formula>
    </cfRule>
  </conditionalFormatting>
  <conditionalFormatting sqref="W28">
    <cfRule type="expression" dxfId="1375" priority="2335">
      <formula>IF(RIGHT(TEXT(W28,"0.#"),1)=".",FALSE,TRUE)</formula>
    </cfRule>
    <cfRule type="expression" dxfId="1374" priority="2336">
      <formula>IF(RIGHT(TEXT(W28,"0.#"),1)=".",TRUE,FALSE)</formula>
    </cfRule>
  </conditionalFormatting>
  <conditionalFormatting sqref="P23">
    <cfRule type="expression" dxfId="1373" priority="2333">
      <formula>IF(RIGHT(TEXT(P23,"0.#"),1)=".",FALSE,TRUE)</formula>
    </cfRule>
    <cfRule type="expression" dxfId="1372" priority="2334">
      <formula>IF(RIGHT(TEXT(P23,"0.#"),1)=".",TRUE,FALSE)</formula>
    </cfRule>
  </conditionalFormatting>
  <conditionalFormatting sqref="P24:P27">
    <cfRule type="expression" dxfId="1371" priority="2331">
      <formula>IF(RIGHT(TEXT(P24,"0.#"),1)=".",FALSE,TRUE)</formula>
    </cfRule>
    <cfRule type="expression" dxfId="1370" priority="2332">
      <formula>IF(RIGHT(TEXT(P24,"0.#"),1)=".",TRUE,FALSE)</formula>
    </cfRule>
  </conditionalFormatting>
  <conditionalFormatting sqref="P28">
    <cfRule type="expression" dxfId="1369" priority="2329">
      <formula>IF(RIGHT(TEXT(P28,"0.#"),1)=".",FALSE,TRUE)</formula>
    </cfRule>
    <cfRule type="expression" dxfId="1368" priority="2330">
      <formula>IF(RIGHT(TEXT(P28,"0.#"),1)=".",TRUE,FALSE)</formula>
    </cfRule>
  </conditionalFormatting>
  <conditionalFormatting sqref="AQ114">
    <cfRule type="expression" dxfId="1367" priority="2313">
      <formula>IF(RIGHT(TEXT(AQ114,"0.#"),1)=".",FALSE,TRUE)</formula>
    </cfRule>
    <cfRule type="expression" dxfId="1366" priority="2314">
      <formula>IF(RIGHT(TEXT(AQ114,"0.#"),1)=".",TRUE,FALSE)</formula>
    </cfRule>
  </conditionalFormatting>
  <conditionalFormatting sqref="AQ104">
    <cfRule type="expression" dxfId="1365" priority="2327">
      <formula>IF(RIGHT(TEXT(AQ104,"0.#"),1)=".",FALSE,TRUE)</formula>
    </cfRule>
    <cfRule type="expression" dxfId="1364" priority="2328">
      <formula>IF(RIGHT(TEXT(AQ104,"0.#"),1)=".",TRUE,FALSE)</formula>
    </cfRule>
  </conditionalFormatting>
  <conditionalFormatting sqref="AQ105">
    <cfRule type="expression" dxfId="1363" priority="2325">
      <formula>IF(RIGHT(TEXT(AQ105,"0.#"),1)=".",FALSE,TRUE)</formula>
    </cfRule>
    <cfRule type="expression" dxfId="1362" priority="2326">
      <formula>IF(RIGHT(TEXT(AQ105,"0.#"),1)=".",TRUE,FALSE)</formula>
    </cfRule>
  </conditionalFormatting>
  <conditionalFormatting sqref="AQ107">
    <cfRule type="expression" dxfId="1361" priority="2323">
      <formula>IF(RIGHT(TEXT(AQ107,"0.#"),1)=".",FALSE,TRUE)</formula>
    </cfRule>
    <cfRule type="expression" dxfId="1360" priority="2324">
      <formula>IF(RIGHT(TEXT(AQ107,"0.#"),1)=".",TRUE,FALSE)</formula>
    </cfRule>
  </conditionalFormatting>
  <conditionalFormatting sqref="AQ108">
    <cfRule type="expression" dxfId="1359" priority="2321">
      <formula>IF(RIGHT(TEXT(AQ108,"0.#"),1)=".",FALSE,TRUE)</formula>
    </cfRule>
    <cfRule type="expression" dxfId="1358" priority="2322">
      <formula>IF(RIGHT(TEXT(AQ108,"0.#"),1)=".",TRUE,FALSE)</formula>
    </cfRule>
  </conditionalFormatting>
  <conditionalFormatting sqref="AQ110">
    <cfRule type="expression" dxfId="1357" priority="2319">
      <formula>IF(RIGHT(TEXT(AQ110,"0.#"),1)=".",FALSE,TRUE)</formula>
    </cfRule>
    <cfRule type="expression" dxfId="1356" priority="2320">
      <formula>IF(RIGHT(TEXT(AQ110,"0.#"),1)=".",TRUE,FALSE)</formula>
    </cfRule>
  </conditionalFormatting>
  <conditionalFormatting sqref="AQ111">
    <cfRule type="expression" dxfId="1355" priority="2317">
      <formula>IF(RIGHT(TEXT(AQ111,"0.#"),1)=".",FALSE,TRUE)</formula>
    </cfRule>
    <cfRule type="expression" dxfId="1354" priority="2318">
      <formula>IF(RIGHT(TEXT(AQ111,"0.#"),1)=".",TRUE,FALSE)</formula>
    </cfRule>
  </conditionalFormatting>
  <conditionalFormatting sqref="AQ113">
    <cfRule type="expression" dxfId="1353" priority="2315">
      <formula>IF(RIGHT(TEXT(AQ113,"0.#"),1)=".",FALSE,TRUE)</formula>
    </cfRule>
    <cfRule type="expression" dxfId="1352" priority="2316">
      <formula>IF(RIGHT(TEXT(AQ113,"0.#"),1)=".",TRUE,FALSE)</formula>
    </cfRule>
  </conditionalFormatting>
  <conditionalFormatting sqref="AE67">
    <cfRule type="expression" dxfId="1351" priority="2245">
      <formula>IF(RIGHT(TEXT(AE67,"0.#"),1)=".",FALSE,TRUE)</formula>
    </cfRule>
    <cfRule type="expression" dxfId="1350" priority="2246">
      <formula>IF(RIGHT(TEXT(AE67,"0.#"),1)=".",TRUE,FALSE)</formula>
    </cfRule>
  </conditionalFormatting>
  <conditionalFormatting sqref="AE68">
    <cfRule type="expression" dxfId="1349" priority="2243">
      <formula>IF(RIGHT(TEXT(AE68,"0.#"),1)=".",FALSE,TRUE)</formula>
    </cfRule>
    <cfRule type="expression" dxfId="1348" priority="2244">
      <formula>IF(RIGHT(TEXT(AE68,"0.#"),1)=".",TRUE,FALSE)</formula>
    </cfRule>
  </conditionalFormatting>
  <conditionalFormatting sqref="AE69">
    <cfRule type="expression" dxfId="1347" priority="2241">
      <formula>IF(RIGHT(TEXT(AE69,"0.#"),1)=".",FALSE,TRUE)</formula>
    </cfRule>
    <cfRule type="expression" dxfId="1346" priority="2242">
      <formula>IF(RIGHT(TEXT(AE69,"0.#"),1)=".",TRUE,FALSE)</formula>
    </cfRule>
  </conditionalFormatting>
  <conditionalFormatting sqref="AI69">
    <cfRule type="expression" dxfId="1345" priority="2239">
      <formula>IF(RIGHT(TEXT(AI69,"0.#"),1)=".",FALSE,TRUE)</formula>
    </cfRule>
    <cfRule type="expression" dxfId="1344" priority="2240">
      <formula>IF(RIGHT(TEXT(AI69,"0.#"),1)=".",TRUE,FALSE)</formula>
    </cfRule>
  </conditionalFormatting>
  <conditionalFormatting sqref="AI68">
    <cfRule type="expression" dxfId="1343" priority="2237">
      <formula>IF(RIGHT(TEXT(AI68,"0.#"),1)=".",FALSE,TRUE)</formula>
    </cfRule>
    <cfRule type="expression" dxfId="1342" priority="2238">
      <formula>IF(RIGHT(TEXT(AI68,"0.#"),1)=".",TRUE,FALSE)</formula>
    </cfRule>
  </conditionalFormatting>
  <conditionalFormatting sqref="AI67">
    <cfRule type="expression" dxfId="1341" priority="2235">
      <formula>IF(RIGHT(TEXT(AI67,"0.#"),1)=".",FALSE,TRUE)</formula>
    </cfRule>
    <cfRule type="expression" dxfId="1340" priority="2236">
      <formula>IF(RIGHT(TEXT(AI67,"0.#"),1)=".",TRUE,FALSE)</formula>
    </cfRule>
  </conditionalFormatting>
  <conditionalFormatting sqref="AM67">
    <cfRule type="expression" dxfId="1339" priority="2233">
      <formula>IF(RIGHT(TEXT(AM67,"0.#"),1)=".",FALSE,TRUE)</formula>
    </cfRule>
    <cfRule type="expression" dxfId="1338" priority="2234">
      <formula>IF(RIGHT(TEXT(AM67,"0.#"),1)=".",TRUE,FALSE)</formula>
    </cfRule>
  </conditionalFormatting>
  <conditionalFormatting sqref="AM68">
    <cfRule type="expression" dxfId="1337" priority="2231">
      <formula>IF(RIGHT(TEXT(AM68,"0.#"),1)=".",FALSE,TRUE)</formula>
    </cfRule>
    <cfRule type="expression" dxfId="1336" priority="2232">
      <formula>IF(RIGHT(TEXT(AM68,"0.#"),1)=".",TRUE,FALSE)</formula>
    </cfRule>
  </conditionalFormatting>
  <conditionalFormatting sqref="AM69">
    <cfRule type="expression" dxfId="1335" priority="2229">
      <formula>IF(RIGHT(TEXT(AM69,"0.#"),1)=".",FALSE,TRUE)</formula>
    </cfRule>
    <cfRule type="expression" dxfId="1334" priority="2230">
      <formula>IF(RIGHT(TEXT(AM69,"0.#"),1)=".",TRUE,FALSE)</formula>
    </cfRule>
  </conditionalFormatting>
  <conditionalFormatting sqref="AQ67:AQ69">
    <cfRule type="expression" dxfId="1333" priority="2227">
      <formula>IF(RIGHT(TEXT(AQ67,"0.#"),1)=".",FALSE,TRUE)</formula>
    </cfRule>
    <cfRule type="expression" dxfId="1332" priority="2228">
      <formula>IF(RIGHT(TEXT(AQ67,"0.#"),1)=".",TRUE,FALSE)</formula>
    </cfRule>
  </conditionalFormatting>
  <conditionalFormatting sqref="AU67:AU69">
    <cfRule type="expression" dxfId="1331" priority="2225">
      <formula>IF(RIGHT(TEXT(AU67,"0.#"),1)=".",FALSE,TRUE)</formula>
    </cfRule>
    <cfRule type="expression" dxfId="1330" priority="2226">
      <formula>IF(RIGHT(TEXT(AU67,"0.#"),1)=".",TRUE,FALSE)</formula>
    </cfRule>
  </conditionalFormatting>
  <conditionalFormatting sqref="AE70">
    <cfRule type="expression" dxfId="1329" priority="2223">
      <formula>IF(RIGHT(TEXT(AE70,"0.#"),1)=".",FALSE,TRUE)</formula>
    </cfRule>
    <cfRule type="expression" dxfId="1328" priority="2224">
      <formula>IF(RIGHT(TEXT(AE70,"0.#"),1)=".",TRUE,FALSE)</formula>
    </cfRule>
  </conditionalFormatting>
  <conditionalFormatting sqref="AE71">
    <cfRule type="expression" dxfId="1327" priority="2221">
      <formula>IF(RIGHT(TEXT(AE71,"0.#"),1)=".",FALSE,TRUE)</formula>
    </cfRule>
    <cfRule type="expression" dxfId="1326" priority="2222">
      <formula>IF(RIGHT(TEXT(AE71,"0.#"),1)=".",TRUE,FALSE)</formula>
    </cfRule>
  </conditionalFormatting>
  <conditionalFormatting sqref="AE72">
    <cfRule type="expression" dxfId="1325" priority="2219">
      <formula>IF(RIGHT(TEXT(AE72,"0.#"),1)=".",FALSE,TRUE)</formula>
    </cfRule>
    <cfRule type="expression" dxfId="1324" priority="2220">
      <formula>IF(RIGHT(TEXT(AE72,"0.#"),1)=".",TRUE,FALSE)</formula>
    </cfRule>
  </conditionalFormatting>
  <conditionalFormatting sqref="AI72">
    <cfRule type="expression" dxfId="1323" priority="2217">
      <formula>IF(RIGHT(TEXT(AI72,"0.#"),1)=".",FALSE,TRUE)</formula>
    </cfRule>
    <cfRule type="expression" dxfId="1322" priority="2218">
      <formula>IF(RIGHT(TEXT(AI72,"0.#"),1)=".",TRUE,FALSE)</formula>
    </cfRule>
  </conditionalFormatting>
  <conditionalFormatting sqref="AI71">
    <cfRule type="expression" dxfId="1321" priority="2215">
      <formula>IF(RIGHT(TEXT(AI71,"0.#"),1)=".",FALSE,TRUE)</formula>
    </cfRule>
    <cfRule type="expression" dxfId="1320" priority="2216">
      <formula>IF(RIGHT(TEXT(AI71,"0.#"),1)=".",TRUE,FALSE)</formula>
    </cfRule>
  </conditionalFormatting>
  <conditionalFormatting sqref="AI70">
    <cfRule type="expression" dxfId="1319" priority="2213">
      <formula>IF(RIGHT(TEXT(AI70,"0.#"),1)=".",FALSE,TRUE)</formula>
    </cfRule>
    <cfRule type="expression" dxfId="1318" priority="2214">
      <formula>IF(RIGHT(TEXT(AI70,"0.#"),1)=".",TRUE,FALSE)</formula>
    </cfRule>
  </conditionalFormatting>
  <conditionalFormatting sqref="AM70">
    <cfRule type="expression" dxfId="1317" priority="2211">
      <formula>IF(RIGHT(TEXT(AM70,"0.#"),1)=".",FALSE,TRUE)</formula>
    </cfRule>
    <cfRule type="expression" dxfId="1316" priority="2212">
      <formula>IF(RIGHT(TEXT(AM70,"0.#"),1)=".",TRUE,FALSE)</formula>
    </cfRule>
  </conditionalFormatting>
  <conditionalFormatting sqref="AM71">
    <cfRule type="expression" dxfId="1315" priority="2209">
      <formula>IF(RIGHT(TEXT(AM71,"0.#"),1)=".",FALSE,TRUE)</formula>
    </cfRule>
    <cfRule type="expression" dxfId="1314" priority="2210">
      <formula>IF(RIGHT(TEXT(AM71,"0.#"),1)=".",TRUE,FALSE)</formula>
    </cfRule>
  </conditionalFormatting>
  <conditionalFormatting sqref="AM72">
    <cfRule type="expression" dxfId="1313" priority="2207">
      <formula>IF(RIGHT(TEXT(AM72,"0.#"),1)=".",FALSE,TRUE)</formula>
    </cfRule>
    <cfRule type="expression" dxfId="1312" priority="2208">
      <formula>IF(RIGHT(TEXT(AM72,"0.#"),1)=".",TRUE,FALSE)</formula>
    </cfRule>
  </conditionalFormatting>
  <conditionalFormatting sqref="AQ70:AQ72">
    <cfRule type="expression" dxfId="1311" priority="2205">
      <formula>IF(RIGHT(TEXT(AQ70,"0.#"),1)=".",FALSE,TRUE)</formula>
    </cfRule>
    <cfRule type="expression" dxfId="1310" priority="2206">
      <formula>IF(RIGHT(TEXT(AQ70,"0.#"),1)=".",TRUE,FALSE)</formula>
    </cfRule>
  </conditionalFormatting>
  <conditionalFormatting sqref="AU70:AU72">
    <cfRule type="expression" dxfId="1309" priority="2203">
      <formula>IF(RIGHT(TEXT(AU70,"0.#"),1)=".",FALSE,TRUE)</formula>
    </cfRule>
    <cfRule type="expression" dxfId="1308" priority="2204">
      <formula>IF(RIGHT(TEXT(AU70,"0.#"),1)=".",TRUE,FALSE)</formula>
    </cfRule>
  </conditionalFormatting>
  <conditionalFormatting sqref="AU656">
    <cfRule type="expression" dxfId="1307" priority="721">
      <formula>IF(RIGHT(TEXT(AU656,"0.#"),1)=".",FALSE,TRUE)</formula>
    </cfRule>
    <cfRule type="expression" dxfId="1306" priority="722">
      <formula>IF(RIGHT(TEXT(AU656,"0.#"),1)=".",TRUE,FALSE)</formula>
    </cfRule>
  </conditionalFormatting>
  <conditionalFormatting sqref="AQ655">
    <cfRule type="expression" dxfId="1305" priority="713">
      <formula>IF(RIGHT(TEXT(AQ655,"0.#"),1)=".",FALSE,TRUE)</formula>
    </cfRule>
    <cfRule type="expression" dxfId="1304" priority="714">
      <formula>IF(RIGHT(TEXT(AQ655,"0.#"),1)=".",TRUE,FALSE)</formula>
    </cfRule>
  </conditionalFormatting>
  <conditionalFormatting sqref="AI696">
    <cfRule type="expression" dxfId="1303" priority="505">
      <formula>IF(RIGHT(TEXT(AI696,"0.#"),1)=".",FALSE,TRUE)</formula>
    </cfRule>
    <cfRule type="expression" dxfId="1302" priority="506">
      <formula>IF(RIGHT(TEXT(AI696,"0.#"),1)=".",TRUE,FALSE)</formula>
    </cfRule>
  </conditionalFormatting>
  <conditionalFormatting sqref="AQ694">
    <cfRule type="expression" dxfId="1301" priority="499">
      <formula>IF(RIGHT(TEXT(AQ694,"0.#"),1)=".",FALSE,TRUE)</formula>
    </cfRule>
    <cfRule type="expression" dxfId="1300" priority="500">
      <formula>IF(RIGHT(TEXT(AQ694,"0.#"),1)=".",TRUE,FALSE)</formula>
    </cfRule>
  </conditionalFormatting>
  <conditionalFormatting sqref="AL881:AO900">
    <cfRule type="expression" dxfId="1299" priority="2111">
      <formula>IF(AND(AL881&gt;=0, RIGHT(TEXT(AL881,"0.#"),1)&lt;&gt;"."),TRUE,FALSE)</formula>
    </cfRule>
    <cfRule type="expression" dxfId="1298" priority="2112">
      <formula>IF(AND(AL881&gt;=0, RIGHT(TEXT(AL881,"0.#"),1)="."),TRUE,FALSE)</formula>
    </cfRule>
    <cfRule type="expression" dxfId="1297" priority="2113">
      <formula>IF(AND(AL881&lt;0, RIGHT(TEXT(AL881,"0.#"),1)&lt;&gt;"."),TRUE,FALSE)</formula>
    </cfRule>
    <cfRule type="expression" dxfId="1296" priority="2114">
      <formula>IF(AND(AL881&lt;0, RIGHT(TEXT(AL881,"0.#"),1)="."),TRUE,FALSE)</formula>
    </cfRule>
  </conditionalFormatting>
  <conditionalFormatting sqref="AL871:AO871">
    <cfRule type="expression" dxfId="1295" priority="2105">
      <formula>IF(AND(AL871&gt;=0, RIGHT(TEXT(AL871,"0.#"),1)&lt;&gt;"."),TRUE,FALSE)</formula>
    </cfRule>
    <cfRule type="expression" dxfId="1294" priority="2106">
      <formula>IF(AND(AL871&gt;=0, RIGHT(TEXT(AL871,"0.#"),1)="."),TRUE,FALSE)</formula>
    </cfRule>
    <cfRule type="expression" dxfId="1293" priority="2107">
      <formula>IF(AND(AL871&lt;0, RIGHT(TEXT(AL871,"0.#"),1)&lt;&gt;"."),TRUE,FALSE)</formula>
    </cfRule>
    <cfRule type="expression" dxfId="1292" priority="2108">
      <formula>IF(AND(AL871&lt;0, RIGHT(TEXT(AL871,"0.#"),1)="."),TRUE,FALSE)</formula>
    </cfRule>
  </conditionalFormatting>
  <conditionalFormatting sqref="AL906:AO933">
    <cfRule type="expression" dxfId="1291" priority="2099">
      <formula>IF(AND(AL906&gt;=0, RIGHT(TEXT(AL906,"0.#"),1)&lt;&gt;"."),TRUE,FALSE)</formula>
    </cfRule>
    <cfRule type="expression" dxfId="1290" priority="2100">
      <formula>IF(AND(AL906&gt;=0, RIGHT(TEXT(AL906,"0.#"),1)="."),TRUE,FALSE)</formula>
    </cfRule>
    <cfRule type="expression" dxfId="1289" priority="2101">
      <formula>IF(AND(AL906&lt;0, RIGHT(TEXT(AL906,"0.#"),1)&lt;&gt;"."),TRUE,FALSE)</formula>
    </cfRule>
    <cfRule type="expression" dxfId="1288" priority="2102">
      <formula>IF(AND(AL906&lt;0, RIGHT(TEXT(AL906,"0.#"),1)="."),TRUE,FALSE)</formula>
    </cfRule>
  </conditionalFormatting>
  <conditionalFormatting sqref="AL904:AO905">
    <cfRule type="expression" dxfId="1287" priority="2093">
      <formula>IF(AND(AL904&gt;=0, RIGHT(TEXT(AL904,"0.#"),1)&lt;&gt;"."),TRUE,FALSE)</formula>
    </cfRule>
    <cfRule type="expression" dxfId="1286" priority="2094">
      <formula>IF(AND(AL904&gt;=0, RIGHT(TEXT(AL904,"0.#"),1)="."),TRUE,FALSE)</formula>
    </cfRule>
    <cfRule type="expression" dxfId="1285" priority="2095">
      <formula>IF(AND(AL904&lt;0, RIGHT(TEXT(AL904,"0.#"),1)&lt;&gt;"."),TRUE,FALSE)</formula>
    </cfRule>
    <cfRule type="expression" dxfId="1284" priority="2096">
      <formula>IF(AND(AL904&lt;0, RIGHT(TEXT(AL904,"0.#"),1)="."),TRUE,FALSE)</formula>
    </cfRule>
  </conditionalFormatting>
  <conditionalFormatting sqref="AL939:AO966">
    <cfRule type="expression" dxfId="1283" priority="2087">
      <formula>IF(AND(AL939&gt;=0, RIGHT(TEXT(AL939,"0.#"),1)&lt;&gt;"."),TRUE,FALSE)</formula>
    </cfRule>
    <cfRule type="expression" dxfId="1282" priority="2088">
      <formula>IF(AND(AL939&gt;=0, RIGHT(TEXT(AL939,"0.#"),1)="."),TRUE,FALSE)</formula>
    </cfRule>
    <cfRule type="expression" dxfId="1281" priority="2089">
      <formula>IF(AND(AL939&lt;0, RIGHT(TEXT(AL939,"0.#"),1)&lt;&gt;"."),TRUE,FALSE)</formula>
    </cfRule>
    <cfRule type="expression" dxfId="1280" priority="2090">
      <formula>IF(AND(AL939&lt;0, RIGHT(TEXT(AL939,"0.#"),1)="."),TRUE,FALSE)</formula>
    </cfRule>
  </conditionalFormatting>
  <conditionalFormatting sqref="AL937:AO938">
    <cfRule type="expression" dxfId="1279" priority="2081">
      <formula>IF(AND(AL937&gt;=0, RIGHT(TEXT(AL937,"0.#"),1)&lt;&gt;"."),TRUE,FALSE)</formula>
    </cfRule>
    <cfRule type="expression" dxfId="1278" priority="2082">
      <formula>IF(AND(AL937&gt;=0, RIGHT(TEXT(AL937,"0.#"),1)="."),TRUE,FALSE)</formula>
    </cfRule>
    <cfRule type="expression" dxfId="1277" priority="2083">
      <formula>IF(AND(AL937&lt;0, RIGHT(TEXT(AL937,"0.#"),1)&lt;&gt;"."),TRUE,FALSE)</formula>
    </cfRule>
    <cfRule type="expression" dxfId="1276" priority="2084">
      <formula>IF(AND(AL937&lt;0, RIGHT(TEXT(AL937,"0.#"),1)="."),TRUE,FALSE)</formula>
    </cfRule>
  </conditionalFormatting>
  <conditionalFormatting sqref="AL972:AO999">
    <cfRule type="expression" dxfId="1275" priority="2075">
      <formula>IF(AND(AL972&gt;=0, RIGHT(TEXT(AL972,"0.#"),1)&lt;&gt;"."),TRUE,FALSE)</formula>
    </cfRule>
    <cfRule type="expression" dxfId="1274" priority="2076">
      <formula>IF(AND(AL972&gt;=0, RIGHT(TEXT(AL972,"0.#"),1)="."),TRUE,FALSE)</formula>
    </cfRule>
    <cfRule type="expression" dxfId="1273" priority="2077">
      <formula>IF(AND(AL972&lt;0, RIGHT(TEXT(AL972,"0.#"),1)&lt;&gt;"."),TRUE,FALSE)</formula>
    </cfRule>
    <cfRule type="expression" dxfId="1272" priority="2078">
      <formula>IF(AND(AL972&lt;0, RIGHT(TEXT(AL972,"0.#"),1)="."),TRUE,FALSE)</formula>
    </cfRule>
  </conditionalFormatting>
  <conditionalFormatting sqref="AL970:AO971">
    <cfRule type="expression" dxfId="1271" priority="2069">
      <formula>IF(AND(AL970&gt;=0, RIGHT(TEXT(AL970,"0.#"),1)&lt;&gt;"."),TRUE,FALSE)</formula>
    </cfRule>
    <cfRule type="expression" dxfId="1270" priority="2070">
      <formula>IF(AND(AL970&gt;=0, RIGHT(TEXT(AL970,"0.#"),1)="."),TRUE,FALSE)</formula>
    </cfRule>
    <cfRule type="expression" dxfId="1269" priority="2071">
      <formula>IF(AND(AL970&lt;0, RIGHT(TEXT(AL970,"0.#"),1)&lt;&gt;"."),TRUE,FALSE)</formula>
    </cfRule>
    <cfRule type="expression" dxfId="1268" priority="2072">
      <formula>IF(AND(AL970&lt;0, RIGHT(TEXT(AL970,"0.#"),1)="."),TRUE,FALSE)</formula>
    </cfRule>
  </conditionalFormatting>
  <conditionalFormatting sqref="AL1005:AO1032">
    <cfRule type="expression" dxfId="1267" priority="2063">
      <formula>IF(AND(AL1005&gt;=0, RIGHT(TEXT(AL1005,"0.#"),1)&lt;&gt;"."),TRUE,FALSE)</formula>
    </cfRule>
    <cfRule type="expression" dxfId="1266" priority="2064">
      <formula>IF(AND(AL1005&gt;=0, RIGHT(TEXT(AL1005,"0.#"),1)="."),TRUE,FALSE)</formula>
    </cfRule>
    <cfRule type="expression" dxfId="1265" priority="2065">
      <formula>IF(AND(AL1005&lt;0, RIGHT(TEXT(AL1005,"0.#"),1)&lt;&gt;"."),TRUE,FALSE)</formula>
    </cfRule>
    <cfRule type="expression" dxfId="1264" priority="2066">
      <formula>IF(AND(AL1005&lt;0, RIGHT(TEXT(AL1005,"0.#"),1)="."),TRUE,FALSE)</formula>
    </cfRule>
  </conditionalFormatting>
  <conditionalFormatting sqref="AL1003:AO1004">
    <cfRule type="expression" dxfId="1263" priority="2057">
      <formula>IF(AND(AL1003&gt;=0, RIGHT(TEXT(AL1003,"0.#"),1)&lt;&gt;"."),TRUE,FALSE)</formula>
    </cfRule>
    <cfRule type="expression" dxfId="1262" priority="2058">
      <formula>IF(AND(AL1003&gt;=0, RIGHT(TEXT(AL1003,"0.#"),1)="."),TRUE,FALSE)</formula>
    </cfRule>
    <cfRule type="expression" dxfId="1261" priority="2059">
      <formula>IF(AND(AL1003&lt;0, RIGHT(TEXT(AL1003,"0.#"),1)&lt;&gt;"."),TRUE,FALSE)</formula>
    </cfRule>
    <cfRule type="expression" dxfId="1260" priority="2060">
      <formula>IF(AND(AL1003&lt;0, RIGHT(TEXT(AL1003,"0.#"),1)="."),TRUE,FALSE)</formula>
    </cfRule>
  </conditionalFormatting>
  <conditionalFormatting sqref="Y1003:Y1004">
    <cfRule type="expression" dxfId="1259" priority="2055">
      <formula>IF(RIGHT(TEXT(Y1003,"0.#"),1)=".",FALSE,TRUE)</formula>
    </cfRule>
    <cfRule type="expression" dxfId="1258" priority="2056">
      <formula>IF(RIGHT(TEXT(Y1003,"0.#"),1)=".",TRUE,FALSE)</formula>
    </cfRule>
  </conditionalFormatting>
  <conditionalFormatting sqref="AL1038:AO1065">
    <cfRule type="expression" dxfId="1257" priority="2051">
      <formula>IF(AND(AL1038&gt;=0, RIGHT(TEXT(AL1038,"0.#"),1)&lt;&gt;"."),TRUE,FALSE)</formula>
    </cfRule>
    <cfRule type="expression" dxfId="1256" priority="2052">
      <formula>IF(AND(AL1038&gt;=0, RIGHT(TEXT(AL1038,"0.#"),1)="."),TRUE,FALSE)</formula>
    </cfRule>
    <cfRule type="expression" dxfId="1255" priority="2053">
      <formula>IF(AND(AL1038&lt;0, RIGHT(TEXT(AL1038,"0.#"),1)&lt;&gt;"."),TRUE,FALSE)</formula>
    </cfRule>
    <cfRule type="expression" dxfId="1254" priority="2054">
      <formula>IF(AND(AL1038&lt;0, RIGHT(TEXT(AL1038,"0.#"),1)="."),TRUE,FALSE)</formula>
    </cfRule>
  </conditionalFormatting>
  <conditionalFormatting sqref="Y1038:Y1065">
    <cfRule type="expression" dxfId="1253" priority="2049">
      <formula>IF(RIGHT(TEXT(Y1038,"0.#"),1)=".",FALSE,TRUE)</formula>
    </cfRule>
    <cfRule type="expression" dxfId="1252" priority="2050">
      <formula>IF(RIGHT(TEXT(Y1038,"0.#"),1)=".",TRUE,FALSE)</formula>
    </cfRule>
  </conditionalFormatting>
  <conditionalFormatting sqref="AL1036:AO1037">
    <cfRule type="expression" dxfId="1251" priority="2045">
      <formula>IF(AND(AL1036&gt;=0, RIGHT(TEXT(AL1036,"0.#"),1)&lt;&gt;"."),TRUE,FALSE)</formula>
    </cfRule>
    <cfRule type="expression" dxfId="1250" priority="2046">
      <formula>IF(AND(AL1036&gt;=0, RIGHT(TEXT(AL1036,"0.#"),1)="."),TRUE,FALSE)</formula>
    </cfRule>
    <cfRule type="expression" dxfId="1249" priority="2047">
      <formula>IF(AND(AL1036&lt;0, RIGHT(TEXT(AL1036,"0.#"),1)&lt;&gt;"."),TRUE,FALSE)</formula>
    </cfRule>
    <cfRule type="expression" dxfId="1248" priority="2048">
      <formula>IF(AND(AL1036&lt;0, RIGHT(TEXT(AL1036,"0.#"),1)="."),TRUE,FALSE)</formula>
    </cfRule>
  </conditionalFormatting>
  <conditionalFormatting sqref="Y1036:Y1037">
    <cfRule type="expression" dxfId="1247" priority="2043">
      <formula>IF(RIGHT(TEXT(Y1036,"0.#"),1)=".",FALSE,TRUE)</formula>
    </cfRule>
    <cfRule type="expression" dxfId="1246" priority="2044">
      <formula>IF(RIGHT(TEXT(Y1036,"0.#"),1)=".",TRUE,FALSE)</formula>
    </cfRule>
  </conditionalFormatting>
  <conditionalFormatting sqref="AL1071:AO1098">
    <cfRule type="expression" dxfId="1245" priority="2039">
      <formula>IF(AND(AL1071&gt;=0, RIGHT(TEXT(AL1071,"0.#"),1)&lt;&gt;"."),TRUE,FALSE)</formula>
    </cfRule>
    <cfRule type="expression" dxfId="1244" priority="2040">
      <formula>IF(AND(AL1071&gt;=0, RIGHT(TEXT(AL1071,"0.#"),1)="."),TRUE,FALSE)</formula>
    </cfRule>
    <cfRule type="expression" dxfId="1243" priority="2041">
      <formula>IF(AND(AL1071&lt;0, RIGHT(TEXT(AL1071,"0.#"),1)&lt;&gt;"."),TRUE,FALSE)</formula>
    </cfRule>
    <cfRule type="expression" dxfId="1242" priority="2042">
      <formula>IF(AND(AL1071&lt;0, RIGHT(TEXT(AL1071,"0.#"),1)="."),TRUE,FALSE)</formula>
    </cfRule>
  </conditionalFormatting>
  <conditionalFormatting sqref="Y1071:Y1098">
    <cfRule type="expression" dxfId="1241" priority="2037">
      <formula>IF(RIGHT(TEXT(Y1071,"0.#"),1)=".",FALSE,TRUE)</formula>
    </cfRule>
    <cfRule type="expression" dxfId="1240" priority="2038">
      <formula>IF(RIGHT(TEXT(Y1071,"0.#"),1)=".",TRUE,FALSE)</formula>
    </cfRule>
  </conditionalFormatting>
  <conditionalFormatting sqref="AL1069:AO1070">
    <cfRule type="expression" dxfId="1239" priority="2033">
      <formula>IF(AND(AL1069&gt;=0, RIGHT(TEXT(AL1069,"0.#"),1)&lt;&gt;"."),TRUE,FALSE)</formula>
    </cfRule>
    <cfRule type="expression" dxfId="1238" priority="2034">
      <formula>IF(AND(AL1069&gt;=0, RIGHT(TEXT(AL1069,"0.#"),1)="."),TRUE,FALSE)</formula>
    </cfRule>
    <cfRule type="expression" dxfId="1237" priority="2035">
      <formula>IF(AND(AL1069&lt;0, RIGHT(TEXT(AL1069,"0.#"),1)&lt;&gt;"."),TRUE,FALSE)</formula>
    </cfRule>
    <cfRule type="expression" dxfId="1236" priority="2036">
      <formula>IF(AND(AL1069&lt;0, RIGHT(TEXT(AL1069,"0.#"),1)="."),TRUE,FALSE)</formula>
    </cfRule>
  </conditionalFormatting>
  <conditionalFormatting sqref="Y1069:Y1070">
    <cfRule type="expression" dxfId="1235" priority="2031">
      <formula>IF(RIGHT(TEXT(Y1069,"0.#"),1)=".",FALSE,TRUE)</formula>
    </cfRule>
    <cfRule type="expression" dxfId="1234" priority="2032">
      <formula>IF(RIGHT(TEXT(Y1069,"0.#"),1)=".",TRUE,FALSE)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L838:AO838">
    <cfRule type="expression" dxfId="39" priority="37">
      <formula>IF(AND(AL838&gt;=0, RIGHT(TEXT(AL838,"0.#"),1)&lt;&gt;"."),TRUE,FALSE)</formula>
    </cfRule>
    <cfRule type="expression" dxfId="38" priority="38">
      <formula>IF(AND(AL838&gt;=0, RIGHT(TEXT(AL838,"0.#"),1)="."),TRUE,FALSE)</formula>
    </cfRule>
    <cfRule type="expression" dxfId="37" priority="39">
      <formula>IF(AND(AL838&lt;0, RIGHT(TEXT(AL838,"0.#"),1)&lt;&gt;"."),TRUE,FALSE)</formula>
    </cfRule>
    <cfRule type="expression" dxfId="36" priority="40">
      <formula>IF(AND(AL838&lt;0, RIGHT(TEXT(AL838,"0.#"),1)="."),TRUE,FALSE)</formula>
    </cfRule>
  </conditionalFormatting>
  <conditionalFormatting sqref="AL872:AO872">
    <cfRule type="expression" dxfId="35" priority="33">
      <formula>IF(AND(AL872&gt;=0, RIGHT(TEXT(AL872,"0.#"),1)&lt;&gt;"."),TRUE,FALSE)</formula>
    </cfRule>
    <cfRule type="expression" dxfId="34" priority="34">
      <formula>IF(AND(AL872&gt;=0, RIGHT(TEXT(AL872,"0.#"),1)="."),TRUE,FALSE)</formula>
    </cfRule>
    <cfRule type="expression" dxfId="33" priority="35">
      <formula>IF(AND(AL872&lt;0, RIGHT(TEXT(AL872,"0.#"),1)&lt;&gt;"."),TRUE,FALSE)</formula>
    </cfRule>
    <cfRule type="expression" dxfId="32" priority="36">
      <formula>IF(AND(AL872&lt;0, RIGHT(TEXT(AL872,"0.#"),1)="."),TRUE,FALSE)</formula>
    </cfRule>
  </conditionalFormatting>
  <conditionalFormatting sqref="AL873:AO873">
    <cfRule type="expression" dxfId="31" priority="29">
      <formula>IF(AND(AL873&gt;=0, RIGHT(TEXT(AL873,"0.#"),1)&lt;&gt;"."),TRUE,FALSE)</formula>
    </cfRule>
    <cfRule type="expression" dxfId="30" priority="30">
      <formula>IF(AND(AL873&gt;=0, RIGHT(TEXT(AL873,"0.#"),1)="."),TRUE,FALSE)</formula>
    </cfRule>
    <cfRule type="expression" dxfId="29" priority="31">
      <formula>IF(AND(AL873&lt;0, RIGHT(TEXT(AL873,"0.#"),1)&lt;&gt;"."),TRUE,FALSE)</formula>
    </cfRule>
    <cfRule type="expression" dxfId="28" priority="32">
      <formula>IF(AND(AL873&lt;0, RIGHT(TEXT(AL873,"0.#"),1)="."),TRUE,FALSE)</formula>
    </cfRule>
  </conditionalFormatting>
  <conditionalFormatting sqref="AL874:AO874">
    <cfRule type="expression" dxfId="27" priority="25">
      <formula>IF(AND(AL874&gt;=0, RIGHT(TEXT(AL874,"0.#"),1)&lt;&gt;"."),TRUE,FALSE)</formula>
    </cfRule>
    <cfRule type="expression" dxfId="26" priority="26">
      <formula>IF(AND(AL874&gt;=0, RIGHT(TEXT(AL874,"0.#"),1)="."),TRUE,FALSE)</formula>
    </cfRule>
    <cfRule type="expression" dxfId="25" priority="27">
      <formula>IF(AND(AL874&lt;0, RIGHT(TEXT(AL874,"0.#"),1)&lt;&gt;"."),TRUE,FALSE)</formula>
    </cfRule>
    <cfRule type="expression" dxfId="24" priority="28">
      <formula>IF(AND(AL874&lt;0, RIGHT(TEXT(AL874,"0.#"),1)="."),TRUE,FALSE)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AL876:AO876">
    <cfRule type="expression" dxfId="19" priority="17">
      <formula>IF(AND(AL876&gt;=0, RIGHT(TEXT(AL876,"0.#"),1)&lt;&gt;"."),TRUE,FALSE)</formula>
    </cfRule>
    <cfRule type="expression" dxfId="18" priority="18">
      <formula>IF(AND(AL876&gt;=0, RIGHT(TEXT(AL876,"0.#"),1)="."),TRUE,FALSE)</formula>
    </cfRule>
    <cfRule type="expression" dxfId="17" priority="19">
      <formula>IF(AND(AL876&lt;0, RIGHT(TEXT(AL876,"0.#"),1)&lt;&gt;"."),TRUE,FALSE)</formula>
    </cfRule>
    <cfRule type="expression" dxfId="16" priority="20">
      <formula>IF(AND(AL876&lt;0, RIGHT(TEXT(AL876,"0.#"),1)="."),TRUE,FALSE)</formula>
    </cfRule>
  </conditionalFormatting>
  <conditionalFormatting sqref="AL877:AO877">
    <cfRule type="expression" dxfId="15" priority="13">
      <formula>IF(AND(AL877&gt;=0, RIGHT(TEXT(AL877,"0.#"),1)&lt;&gt;"."),TRUE,FALSE)</formula>
    </cfRule>
    <cfRule type="expression" dxfId="14" priority="14">
      <formula>IF(AND(AL877&gt;=0, RIGHT(TEXT(AL877,"0.#"),1)="."),TRUE,FALSE)</formula>
    </cfRule>
    <cfRule type="expression" dxfId="13" priority="15">
      <formula>IF(AND(AL877&lt;0, RIGHT(TEXT(AL877,"0.#"),1)&lt;&gt;"."),TRUE,FALSE)</formula>
    </cfRule>
    <cfRule type="expression" dxfId="12" priority="16">
      <formula>IF(AND(AL877&lt;0, RIGHT(TEXT(AL877,"0.#"),1)="."),TRUE,FALSE)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AL879:AO879">
    <cfRule type="expression" dxfId="7" priority="5">
      <formula>IF(AND(AL879&gt;=0, RIGHT(TEXT(AL879,"0.#"),1)&lt;&gt;"."),TRUE,FALSE)</formula>
    </cfRule>
    <cfRule type="expression" dxfId="6" priority="6">
      <formula>IF(AND(AL879&gt;=0, RIGHT(TEXT(AL879,"0.#"),1)="."),TRUE,FALSE)</formula>
    </cfRule>
    <cfRule type="expression" dxfId="5" priority="7">
      <formula>IF(AND(AL879&lt;0, RIGHT(TEXT(AL879,"0.#"),1)&lt;&gt;"."),TRUE,FALSE)</formula>
    </cfRule>
    <cfRule type="expression" dxfId="4" priority="8">
      <formula>IF(AND(AL879&lt;0, RIGHT(TEXT(AL879,"0.#"),1)="."),TRUE,FALSE)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04" max="49" man="1"/>
    <brk id="735" max="49" man="1"/>
    <brk id="77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484</v>
      </c>
      <c r="R6" s="13" t="str">
        <f t="shared" si="3"/>
        <v>交付</v>
      </c>
      <c r="S6" s="13" t="str">
        <f t="shared" si="4"/>
        <v>交付</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交付</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2020-05-15T06:28:11Z</cp:lastPrinted>
  <dcterms:created xsi:type="dcterms:W3CDTF">2012-03-13T00:50:25Z</dcterms:created>
  <dcterms:modified xsi:type="dcterms:W3CDTF">2020-09-09T08:50:11Z</dcterms:modified>
</cp:coreProperties>
</file>