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tabRatio="749"/>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<sst xmlns="http://schemas.openxmlformats.org/spreadsheetml/2006/main" count="3380" uniqueCount="916">
  <si>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</si>
  <si>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</si>
  <si>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</si>
  <si>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</si>
  <si>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</si>
  <si>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</si>
  <si>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</si>
  <si>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</si>
  <si>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</si>
  <si>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</si>
  <si>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</si>
  <si>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</si>
  <si>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</si>
  <si>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</si>
  <si>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</si>
  <si>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</si>
  <si>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</si>
  <si>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</si>
  <si>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</si>
  <si>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</si>
  <si>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</si>
  <si>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</si>
  <si>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</si>
  <si>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</si>
  <si>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</si>
  <si>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</si>
  <si>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</si>
  <si>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</si>
  <si>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</si>
  <si>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</si>
  <si>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</si>
  <si>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</si>
  <si>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</si>
  <si>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</si>
  <si>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</si>
  <si>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</si>
  <si>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</si>
  <si>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</si>
  <si>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</si>
  <si>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</si>
  <si>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</si>
  <si>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</si>
  <si>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</si>
  <si>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</si>
  <si>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</si>
  <si>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</si>
  <si>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</si>
  <si>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</si>
  <si>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</si>
  <si>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</si>
  <si>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</si>
  <si>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</si>
  <si>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</si>
  <si>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</si>
  <si>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</si>
  <si>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</si>
  <si>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</si>
  <si>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</si>
  <si>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</si>
  <si>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</si>
  <si>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</si>
  <si>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</si>
  <si>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</si>
  <si>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</si>
  <si>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</si>
  <si>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</si>
  <si>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</si>
  <si>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</si>
  <si>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</si>
  <si>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</si>
  <si>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</si>
  <si>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</si>
  <si>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</si>
  <si>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</si>
  <si>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</si>
  <si>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</si>
  <si>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</si>
  <si>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</si>
  <si>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</si>
  <si>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</si>
  <si>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</si>
  <si>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</si>
  <si>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</si>
  <si>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</si>
  <si>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</si>
  <si>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</si>
  <si>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</si>
  <si>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</si>
  <si>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</si>
  <si>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</si>
  <si>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</si>
  <si>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</si>
  <si>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</si>
  <si>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</si>
  <si>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</si>
  <si>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</si>
  <si>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</si>
  <si>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</si>
  <si>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</si>
  <si>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</si>
  <si>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</si>
  <si>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</si>
  <si>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</si>
  <si>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</si>
  <si>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</si>
  <si>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</si>
  <si>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</si>
  <si>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</si>
  <si>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</si>
  <si>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</si>
  <si>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</si>
  <si>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</si>
  <si>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</si>
  <si>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</si>
  <si>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</si>
  <si>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</si>
  <si>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</si>
  <si>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</si>
  <si>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</si>
  <si>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</si>
  <si>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</si>
  <si>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</si>
  <si>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</si>
  <si>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</si>
  <si>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</si>
  <si>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</si>
  <si>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</si>
  <si>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</si>
  <si>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</si>
  <si>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</si>
  <si>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</si>
  <si>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</si>
  <si>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</si>
  <si>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</si>
  <si>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</si>
  <si>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</si>
  <si>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</si>
  <si>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</si>
  <si>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</si>
  <si>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</si>
  <si>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</si>
  <si>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</si>
  <si>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</si>
  <si>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</si>
  <si>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</si>
  <si>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</si>
  <si>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</si>
  <si>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</si>
  <si>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</si>
  <si>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</si>
  <si>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</si>
  <si>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</si>
  <si>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</si>
  <si>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</si>
  <si>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</si>
  <si>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</si>
  <si>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</si>
  <si>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</si>
  <si>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</si>
  <si>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</si>
  <si>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</si>
  <si>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</si>
  <si>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</si>
  <si>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</si>
  <si>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</si>
  <si>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</si>
  <si>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</si>
  <si>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</si>
  <si>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</si>
  <si>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</si>
  <si>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</si>
  <si>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</si>
  <si>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</si>
  <si>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</si>
  <si>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</si>
  <si>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</si>
  <si>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</si>
  <si>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</si>
  <si>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</si>
  <si>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</si>
  <si>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</si>
  <si>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</si>
  <si>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</si>
  <si>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</si>
  <si>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</si>
  <si>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</si>
  <si>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</si>
  <si>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</si>
  <si>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</si>
  <si>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</si>
  <si>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</si>
  <si>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</si>
  <si>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</si>
  <si>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</si>
  <si>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</si>
  <si>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</si>
  <si>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</si>
  <si>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</si>
  <si>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</si>
  <si>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</si>
  <si>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</si>
  <si>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</si>
  <si>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</si>
  <si>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</si>
  <si>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</si>
  <si>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</si>
  <si>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</si>
  <si>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</si>
  <si>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</si>
  <si>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</si>
  <si>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</si>
  <si>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</si>
  <si>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</si>
  <si>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</si>
  <si>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</si>
  <si>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</si>
  <si>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</si>
  <si>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</si>
  <si>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</si>
  <si>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</si>
  <si>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</si>
  <si>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</si>
  <si>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</si>
  <si>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</si>
  <si>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</si>
  <si>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</si>
  <si>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</si>
  <si>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</si>
  <si>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</si>
  <si>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</si>
  <si>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</si>
  <si>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</si>
  <si>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</si>
  <si>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</si>
  <si>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</si>
  <si>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</si>
  <si>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</si>
  <si>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</si>
  <si>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</si>
  <si>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</si>
  <si>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</si>
  <si>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</si>
  <si>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</si>
  <si>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</si>
  <si>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</si>
  <si>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</si>
  <si>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</si>
  <si>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</si>
  <si>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</si>
  <si>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</si>
  <si>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</si>
  <si>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</si>
  <si>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</si>
  <si>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</si>
  <si>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</si>
  <si>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</si>
  <si>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</si>
  <si>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</si>
  <si>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</si>
  <si>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</si>
  <si>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</si>
  <si>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</si>
  <si>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</si>
  <si>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</si>
  <si>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</si>
  <si>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</si>
  <si>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</si>
  <si>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</si>
  <si>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</si>
  <si>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</si>
  <si>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</si>
  <si>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</si>
  <si>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</si>
  <si>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</si>
  <si>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</si>
  <si>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</si>
  <si>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</si>
  <si>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</si>
  <si>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</si>
  <si>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</si>
  <si>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</si>
  <si>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</si>
  <si>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</si>
  <si>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</si>
  <si>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</si>
  <si>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</si>
  <si>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</si>
  <si>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</si>
  <si>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</si>
  <si>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</si>
  <si>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</si>
  <si>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</si>
  <si>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</si>
  <si>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</si>
  <si>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</si>
  <si>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</si>
  <si>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</si>
  <si>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</si>
  <si>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</si>
  <si>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</si>
  <si>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</si>
  <si>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</si>
  <si>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</si>
  <si>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</si>
  <si>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</si>
  <si>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</si>
  <si>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</si>
  <si>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</si>
  <si>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</si>
  <si>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</si>
  <si>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</si>
  <si>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</si>
  <si>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</si>
  <si>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</si>
  <si>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</si>
  <si>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</si>
  <si>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</si>
  <si>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</si>
  <si>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</si>
  <si>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</si>
  <si>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</si>
  <si>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</si>
  <si>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</si>
  <si>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</si>
  <si>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</si>
  <si>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</si>
  <si>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</si>
  <si>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</si>
  <si>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</si>
  <si>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</si>
  <si>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</si>
  <si>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</si>
  <si>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</si>
  <si>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</si>
  <si>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</si>
  <si>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</si>
  <si>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</si>
  <si>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</si>
  <si>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</si>
  <si>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</si>
  <si>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</si>
  <si>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</si>
  <si>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</si>
  <si>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</si>
  <si>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</si>
  <si>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</si>
  <si>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</si>
  <si>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</si>
  <si>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</si>
  <si>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</si>
  <si>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</si>
  <si>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</si>
  <si>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</si>
  <si>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</si>
  <si>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</si>
  <si>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</si>
  <si>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</si>
  <si>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</si>
  <si>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</si>
  <si>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</si>
  <si>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</si>
  <si>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</si>
  <si>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</si>
  <si>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</si>
  <si>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</si>
  <si>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</si>
  <si>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</si>
  <si>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</si>
  <si>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</si>
  <si>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</si>
  <si>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</si>
  <si>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</si>
  <si>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</si>
  <si>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</si>
  <si>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</si>
  <si>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</si>
  <si>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</si>
  <si>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</si>
  <si>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</si>
  <si>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</si>
  <si>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</si>
  <si>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</si>
  <si>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</si>
  <si>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</si>
  <si>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</si>
  <si>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</si>
  <si>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</si>
  <si>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</si>
  <si>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</si>
  <si>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</si>
  <si>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</si>
  <si>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</si>
  <si>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</si>
  <si>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</si>
  <si>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</si>
  <si>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</si>
  <si>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</si>
  <si>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</si>
  <si>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</si>
  <si>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</si>
  <si>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</si>
  <si>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</si>
  <si>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</si>
  <si>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</si>
  <si>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</si>
  <si>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</si>
  <si>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</si>
  <si>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</si>
  <si>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</si>
  <si>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</si>
  <si>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</si>
  <si>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</si>
  <si>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</si>
  <si>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</si>
  <si>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</si>
  <si>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</si>
  <si>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</si>
  <si>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</si>
  <si>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</si>
  <si>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</si>
  <si>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</si>
  <si>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</si>
  <si>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</si>
  <si>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</si>
  <si>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</si>
  <si>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</si>
  <si>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</si>
  <si>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</si>
  <si>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</si>
  <si>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</si>
  <si>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</si>
  <si>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</si>
  <si>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</si>
  <si>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</si>
  <si>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</si>
  <si>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</si>
  <si>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</si>
  <si>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</si>
  <si>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</si>
  <si>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</si>
  <si>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</si>
  <si>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</si>
  <si>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</si>
  <si>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</si>
  <si>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</si>
  <si>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</si>
  <si>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</si>
  <si>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</si>
  <si>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</si>
  <si>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</si>
  <si>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</si>
  <si>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</si>
  <si>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</si>
  <si>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</si>
  <si>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</si>
  <si>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</si>
  <si>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</si>
  <si>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</si>
  <si>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</si>
  <si>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</si>
  <si>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</si>
  <si>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</si>
  <si>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</si>
  <si>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</si>
  <si>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</si>
  <si>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</si>
  <si>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</si>
  <si>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</si>
  <si>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</si>
  <si>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</si>
  <si>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</si>
  <si>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</si>
  <si>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</si>
  <si>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</si>
  <si>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</si>
  <si>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</si>
  <si>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</si>
  <si>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</si>
  <si>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</si>
  <si>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</si>
  <si>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</si>
  <si>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</si>
  <si>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</si>
  <si>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</si>
  <si>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</si>
  <si>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</si>
  <si>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</si>
  <si>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</si>
  <si>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</si>
  <si>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</si>
  <si>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</si>
  <si>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</si>
  <si>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</si>
  <si>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</si>
  <si>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</si>
  <si>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</si>
  <si>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</si>
  <si>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</si>
  <si>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</si>
  <si>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</si>
  <si>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</si>
  <si>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</si>
  <si>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</si>
  <si>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</si>
  <si>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</si>
  <si>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</si>
  <si>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</si>
  <si>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</si>
  <si>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</si>
  <si>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</si>
  <si>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</si>
  <si>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</si>
  <si>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</si>
  <si>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</si>
  <si>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</si>
  <si>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</si>
  <si>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</si>
  <si>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</si>
  <si>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</si>
  <si>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</si>
  <si>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</si>
  <si>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</si>
  <si>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</si>
  <si>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</si>
  <si>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</si>
  <si>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</si>
  <si>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</si>
  <si>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</si>
  <si>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</si>
  <si>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</si>
  <si>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</si>
  <si>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</si>
  <si>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</si>
  <si>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</si>
  <si>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</si>
  <si>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</si>
  <si>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</si>
  <si>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</si>
  <si>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</si>
  <si>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</si>
  <si>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</si>
  <si>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</si>
  <si>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</si>
  <si>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</si>
  <si>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</si>
  <si>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</si>
  <si>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</si>
  <si>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</si>
  <si>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</si>
  <si>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</si>
  <si>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</si>
  <si>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</si>
  <si>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</si>
  <si>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自然環境局</t>
    <rPh sb="0" eb="2">
      <t>シゼン</t>
    </rPh>
    <rPh sb="2" eb="5">
      <t>カンキョウキョク</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</si>
  <si>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</si>
  <si>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国立公園満喫プロジェクト推進事業</t>
    <rPh sb="0" eb="2">
      <t>コクリツ</t>
    </rPh>
    <rPh sb="2" eb="4">
      <t>コウエン</t>
    </rPh>
    <rPh sb="4" eb="6">
      <t>マンキツ</t>
    </rPh>
    <rPh sb="12" eb="14">
      <t>スイシン</t>
    </rPh>
    <rPh sb="14" eb="16">
      <t>ジギョウ</t>
    </rPh>
    <phoneticPr fontId="5"/>
  </si>
  <si>
    <t>○</t>
  </si>
  <si>
    <t>-</t>
  </si>
  <si>
    <t>-</t>
    <phoneticPr fontId="5"/>
  </si>
  <si>
    <t>政府の「明日の日本を支える観光ビジョン（平成28年3月）」に基づき、国立公園を世界水準の「ナショナルパーク」とし、2020年までに外国人国立公園利用者数を1000万人にすることを目標として、インバウンドの誘客を促進し、外国人とともに日本人も国立公園の魅力を満喫し、さらに、利用者数のみならず、消費単価や満足度向上の施策を実施して、国立公園の保護と利用の好循環を実現する。</t>
    <phoneticPr fontId="5"/>
  </si>
  <si>
    <t>選定された８公園を中心として、地域の自治体や民間団体等と連携し、外国人向けのツアーコンテンツの充実、ガイド等の人材育成、利用者負担による仕組みづくりや、効果的な情報発信・広報、多様な主体と連携した誘客を実施し、他の国立公園全体に成果を展開する。</t>
    <phoneticPr fontId="5"/>
  </si>
  <si>
    <t>環境保全調査費</t>
    <rPh sb="0" eb="2">
      <t>カンキョウ</t>
    </rPh>
    <rPh sb="2" eb="4">
      <t>ホゼン</t>
    </rPh>
    <rPh sb="4" eb="7">
      <t>チョウサヒ</t>
    </rPh>
    <phoneticPr fontId="5"/>
  </si>
  <si>
    <t>職員旅費</t>
    <rPh sb="0" eb="2">
      <t>ショクイン</t>
    </rPh>
    <rPh sb="2" eb="4">
      <t>リョヒ</t>
    </rPh>
    <phoneticPr fontId="5"/>
  </si>
  <si>
    <t>2020年までに、訪日外国人の国立公園利用者数を1000万人まで増加させる。</t>
    <rPh sb="4" eb="5">
      <t>ネン</t>
    </rPh>
    <rPh sb="9" eb="11">
      <t>ホウニチ</t>
    </rPh>
    <rPh sb="11" eb="14">
      <t>ガイコクジン</t>
    </rPh>
    <rPh sb="15" eb="17">
      <t>コクリツ</t>
    </rPh>
    <rPh sb="17" eb="19">
      <t>コウエン</t>
    </rPh>
    <rPh sb="19" eb="22">
      <t>リヨウシャ</t>
    </rPh>
    <rPh sb="22" eb="23">
      <t>スウ</t>
    </rPh>
    <rPh sb="28" eb="30">
      <t>マンニン</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</si>
  <si>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</si>
  <si>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</si>
  <si>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</si>
  <si>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</si>
  <si>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地域協議会の開催回数</t>
    <phoneticPr fontId="5"/>
  </si>
  <si>
    <t>箇所</t>
    <rPh sb="0" eb="2">
      <t>カショ</t>
    </rPh>
    <phoneticPr fontId="5"/>
  </si>
  <si>
    <t>-</t>
    <phoneticPr fontId="5"/>
  </si>
  <si>
    <t>磨き上げを行ったツアーコンテンツ数</t>
    <phoneticPr fontId="5"/>
  </si>
  <si>
    <t>数</t>
    <rPh sb="0" eb="1">
      <t>スウ</t>
    </rPh>
    <phoneticPr fontId="5"/>
  </si>
  <si>
    <t>地域協議会の開催に係る経費／開催回数　　　　　</t>
    <phoneticPr fontId="5"/>
  </si>
  <si>
    <t>百万円</t>
    <rPh sb="0" eb="1">
      <t>ヒャク</t>
    </rPh>
    <rPh sb="1" eb="2">
      <t>マン</t>
    </rPh>
    <rPh sb="2" eb="3">
      <t>エン</t>
    </rPh>
    <phoneticPr fontId="5"/>
  </si>
  <si>
    <t>　百万円/箇所</t>
    <rPh sb="1" eb="2">
      <t>ヒャク</t>
    </rPh>
    <rPh sb="2" eb="4">
      <t>マンエン</t>
    </rPh>
    <rPh sb="5" eb="7">
      <t>カショ</t>
    </rPh>
    <phoneticPr fontId="5"/>
  </si>
  <si>
    <t>6.8/12</t>
    <phoneticPr fontId="5"/>
  </si>
  <si>
    <t>5.生物多様性の保全と自然との共生の推進</t>
    <phoneticPr fontId="5"/>
  </si>
  <si>
    <t>-</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</si>
  <si>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</si>
  <si>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</si>
  <si>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</si>
  <si>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</si>
  <si>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phoneticPr fontId="5"/>
  </si>
  <si>
    <t>-</t>
    <phoneticPr fontId="5"/>
  </si>
  <si>
    <t>-</t>
    <phoneticPr fontId="5"/>
  </si>
  <si>
    <t>-</t>
    <phoneticPr fontId="5"/>
  </si>
  <si>
    <t>-</t>
    <phoneticPr fontId="5"/>
  </si>
  <si>
    <t>-</t>
    <phoneticPr fontId="5"/>
  </si>
  <si>
    <t>-</t>
    <phoneticPr fontId="5"/>
  </si>
  <si>
    <t>-</t>
    <phoneticPr fontId="5"/>
  </si>
  <si>
    <t>-</t>
    <phoneticPr fontId="5"/>
  </si>
  <si>
    <t>本事業は、政府が策定した「明日の日本を支える観光ビジョン」に基づき、訪日外国人客の増加を図るものであり、観光立国を目指す国策と社会のニーズを反映したものである。</t>
    <phoneticPr fontId="5"/>
  </si>
  <si>
    <t>新29-0023</t>
    <phoneticPr fontId="5"/>
  </si>
  <si>
    <t>0218</t>
    <phoneticPr fontId="5"/>
  </si>
  <si>
    <t>0218</t>
    <phoneticPr fontId="5"/>
  </si>
  <si>
    <t>環境省</t>
  </si>
  <si>
    <t>‐</t>
  </si>
  <si>
    <t>各事業の規模・内容に合わせた効率的な支出に努めている。</t>
    <phoneticPr fontId="5"/>
  </si>
  <si>
    <t>本事業の成果となるコンテンツや動画等は、国内外の旅行会社とのビジネスマッチングの支援や、国立公園ウェブページへの掲載など各種プロモーションに活用されている。</t>
    <rPh sb="0" eb="1">
      <t>ホン</t>
    </rPh>
    <rPh sb="1" eb="3">
      <t>ジギョウ</t>
    </rPh>
    <rPh sb="4" eb="6">
      <t>セイカ</t>
    </rPh>
    <rPh sb="15" eb="17">
      <t>ドウガ</t>
    </rPh>
    <rPh sb="17" eb="18">
      <t>トウ</t>
    </rPh>
    <rPh sb="20" eb="23">
      <t>コクナイガイ</t>
    </rPh>
    <rPh sb="24" eb="26">
      <t>リョコウ</t>
    </rPh>
    <rPh sb="26" eb="28">
      <t>ガイシャ</t>
    </rPh>
    <rPh sb="40" eb="42">
      <t>シエン</t>
    </rPh>
    <rPh sb="44" eb="48">
      <t>コクリツコウエン</t>
    </rPh>
    <rPh sb="56" eb="58">
      <t>ケイサイ</t>
    </rPh>
    <rPh sb="60" eb="62">
      <t>カクシュ</t>
    </rPh>
    <rPh sb="70" eb="72">
      <t>カツヨウ</t>
    </rPh>
    <phoneticPr fontId="5"/>
  </si>
  <si>
    <t>・明日の日本を支える観光ビジョン
・観光ビジョン実現プログラム2019
・骨太の方針2019
・成長戦略2019</t>
    <rPh sb="48" eb="50">
      <t>セイチョウ</t>
    </rPh>
    <phoneticPr fontId="5"/>
  </si>
  <si>
    <t>本事業は訪日外国人客の増加を図る政府目標の達成に必要な事業であり、「骨太の方針2019」や「成長戦略2019」に位置づけられるなど政策体系の中で優先順位の高い事業となっている。</t>
    <rPh sb="46" eb="48">
      <t>セイチョウ</t>
    </rPh>
    <rPh sb="48" eb="50">
      <t>センリャク</t>
    </rPh>
    <phoneticPr fontId="5"/>
  </si>
  <si>
    <t>ツアーコンテンツの磨き上げ・充実等に係る経費／
磨き上げを行ったツアーコンテンツ数</t>
    <phoneticPr fontId="5"/>
  </si>
  <si>
    <t>凸版印刷株式会社　</t>
  </si>
  <si>
    <t>㈱ＪＴＢ</t>
  </si>
  <si>
    <t>公益財団法人日本交通公社</t>
  </si>
  <si>
    <t>ＢＯＪ株式会社</t>
  </si>
  <si>
    <t>平成31年度国立公園満喫プロジェクト　国立公園コンテンツを活用した海外エージェントにかかるマーケティング業務</t>
  </si>
  <si>
    <t>楽天株式会社</t>
  </si>
  <si>
    <t>令和元年度国立公園満喫プロジェクト　国立公園オフィシャルパートナー連携を通じたプロモーション推進等業務</t>
  </si>
  <si>
    <t>令和元年度「国立公園満喫プロジェクト」推進業務</t>
  </si>
  <si>
    <t>株式会社アマナ</t>
  </si>
  <si>
    <t>令和元年度国立公園満喫プロジェクト　国立公園啓発ツールを通じたプロモーション推進基盤強化業務</t>
  </si>
  <si>
    <t>三菱UFJリサーチ＆コンサルティング株式会社</t>
  </si>
  <si>
    <t>令和元年度国立公園における宿舎事業等に係る調査検討業務</t>
  </si>
  <si>
    <t>株式会社プレック研究所</t>
  </si>
  <si>
    <t>令和元年度国立公園官民連携事業検討業務</t>
  </si>
  <si>
    <t>B.株式会社ライヴ環境計画</t>
    <phoneticPr fontId="5"/>
  </si>
  <si>
    <t>人件費</t>
    <phoneticPr fontId="5"/>
  </si>
  <si>
    <t>計画検討、調査等</t>
    <phoneticPr fontId="5"/>
  </si>
  <si>
    <t>その他経費</t>
    <rPh sb="2" eb="3">
      <t>タ</t>
    </rPh>
    <rPh sb="3" eb="5">
      <t>ケイヒ</t>
    </rPh>
    <phoneticPr fontId="5"/>
  </si>
  <si>
    <t>借損料及び印刷製本・宅配料等</t>
    <rPh sb="0" eb="1">
      <t>カ</t>
    </rPh>
    <rPh sb="1" eb="2">
      <t>ソン</t>
    </rPh>
    <rPh sb="2" eb="3">
      <t>リョウ</t>
    </rPh>
    <rPh sb="3" eb="4">
      <t>オヨ</t>
    </rPh>
    <rPh sb="5" eb="7">
      <t>インサツ</t>
    </rPh>
    <rPh sb="7" eb="9">
      <t>セイホン</t>
    </rPh>
    <rPh sb="10" eb="13">
      <t>タクハイリョウ</t>
    </rPh>
    <rPh sb="13" eb="14">
      <t>トウ</t>
    </rPh>
    <phoneticPr fontId="5"/>
  </si>
  <si>
    <t>一般管理費・消費税</t>
    <rPh sb="0" eb="2">
      <t>イッパン</t>
    </rPh>
    <rPh sb="2" eb="5">
      <t>カンリヒ</t>
    </rPh>
    <phoneticPr fontId="5"/>
  </si>
  <si>
    <t>C.いであ株式会社</t>
    <phoneticPr fontId="5"/>
  </si>
  <si>
    <t>人件費</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</si>
  <si>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</si>
  <si>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</si>
  <si>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業務打合せ、国内外現地調査</t>
    <rPh sb="0" eb="2">
      <t>ギョウム</t>
    </rPh>
    <rPh sb="2" eb="4">
      <t>ウチアワ</t>
    </rPh>
    <rPh sb="6" eb="9">
      <t>コクナイガイ</t>
    </rPh>
    <rPh sb="9" eb="11">
      <t>ゲンチ</t>
    </rPh>
    <rPh sb="11" eb="13">
      <t>チョウサ</t>
    </rPh>
    <phoneticPr fontId="5"/>
  </si>
  <si>
    <t>雑役務費</t>
    <rPh sb="0" eb="2">
      <t>ザツエキ</t>
    </rPh>
    <rPh sb="2" eb="3">
      <t>ム</t>
    </rPh>
    <rPh sb="3" eb="4">
      <t>ヒ</t>
    </rPh>
    <phoneticPr fontId="5"/>
  </si>
  <si>
    <t>専門家</t>
    <rPh sb="0" eb="3">
      <t>センモンカ</t>
    </rPh>
    <phoneticPr fontId="5"/>
  </si>
  <si>
    <t>印刷製本費</t>
    <rPh sb="0" eb="2">
      <t>インサツ</t>
    </rPh>
    <rPh sb="2" eb="4">
      <t>セイホン</t>
    </rPh>
    <rPh sb="4" eb="5">
      <t>ヒ</t>
    </rPh>
    <phoneticPr fontId="5"/>
  </si>
  <si>
    <t>報告書</t>
    <rPh sb="0" eb="3">
      <t>ホウコクショ</t>
    </rPh>
    <phoneticPr fontId="5"/>
  </si>
  <si>
    <t>施工費</t>
    <rPh sb="0" eb="3">
      <t>セコウヒ</t>
    </rPh>
    <phoneticPr fontId="5"/>
  </si>
  <si>
    <t>実証試験</t>
    <rPh sb="0" eb="2">
      <t>ジッショウ</t>
    </rPh>
    <rPh sb="2" eb="4">
      <t>シケン</t>
    </rPh>
    <phoneticPr fontId="5"/>
  </si>
  <si>
    <t>一般管理費、消費税等</t>
    <rPh sb="0" eb="2">
      <t>イッパン</t>
    </rPh>
    <rPh sb="2" eb="5">
      <t>カンリヒ</t>
    </rPh>
    <rPh sb="6" eb="9">
      <t>ショウヒゼイ</t>
    </rPh>
    <rPh sb="9" eb="10">
      <t>トウ</t>
    </rPh>
    <phoneticPr fontId="5"/>
  </si>
  <si>
    <t>D.有限会社パシフィックネットワーク</t>
    <phoneticPr fontId="5"/>
  </si>
  <si>
    <t>諸謝金</t>
    <rPh sb="0" eb="3">
      <t>ショシャキン</t>
    </rPh>
    <phoneticPr fontId="5"/>
  </si>
  <si>
    <t>有識者謝金</t>
    <rPh sb="0" eb="3">
      <t>ユウシキシャ</t>
    </rPh>
    <rPh sb="3" eb="5">
      <t>シャキン</t>
    </rPh>
    <phoneticPr fontId="5"/>
  </si>
  <si>
    <t>現地調査</t>
    <rPh sb="0" eb="2">
      <t>ゲンチ</t>
    </rPh>
    <rPh sb="2" eb="4">
      <t>チョウサ</t>
    </rPh>
    <phoneticPr fontId="5"/>
  </si>
  <si>
    <t>賃金</t>
    <rPh sb="0" eb="2">
      <t>チンギン</t>
    </rPh>
    <phoneticPr fontId="5"/>
  </si>
  <si>
    <t>調査員費用</t>
    <rPh sb="0" eb="3">
      <t>チョウサイン</t>
    </rPh>
    <rPh sb="3" eb="5">
      <t>ヒヨウ</t>
    </rPh>
    <phoneticPr fontId="5"/>
  </si>
  <si>
    <t>雑役務費</t>
    <rPh sb="0" eb="3">
      <t>ザツエキム</t>
    </rPh>
    <rPh sb="3" eb="4">
      <t>ヒ</t>
    </rPh>
    <phoneticPr fontId="5"/>
  </si>
  <si>
    <t>アンケート準備</t>
    <rPh sb="5" eb="7">
      <t>ジュンビ</t>
    </rPh>
    <phoneticPr fontId="5"/>
  </si>
  <si>
    <t>消耗品費</t>
    <rPh sb="0" eb="3">
      <t>ショウモウヒン</t>
    </rPh>
    <rPh sb="3" eb="4">
      <t>ヒ</t>
    </rPh>
    <phoneticPr fontId="5"/>
  </si>
  <si>
    <t>アンケート用紙等</t>
    <rPh sb="5" eb="7">
      <t>ヨウシ</t>
    </rPh>
    <rPh sb="7" eb="8">
      <t>トウ</t>
    </rPh>
    <phoneticPr fontId="5"/>
  </si>
  <si>
    <t>一般管理費、消費税</t>
    <rPh sb="0" eb="2">
      <t>イッパン</t>
    </rPh>
    <rPh sb="2" eb="5">
      <t>カンリヒ</t>
    </rPh>
    <rPh sb="6" eb="9">
      <t>ショウヒゼイ</t>
    </rPh>
    <phoneticPr fontId="5"/>
  </si>
  <si>
    <t>E.中央開発株式会社</t>
    <phoneticPr fontId="5"/>
  </si>
  <si>
    <t>F.株式会社近畿日本ツーリスト中部</t>
    <phoneticPr fontId="5"/>
  </si>
  <si>
    <t>業務費</t>
    <rPh sb="0" eb="2">
      <t>ギョウム</t>
    </rPh>
    <rPh sb="2" eb="3">
      <t>ヒ</t>
    </rPh>
    <phoneticPr fontId="5"/>
  </si>
  <si>
    <t>協議会運営業務</t>
    <rPh sb="5" eb="7">
      <t>ギョウム</t>
    </rPh>
    <phoneticPr fontId="5"/>
  </si>
  <si>
    <t>消費税</t>
    <rPh sb="0" eb="3">
      <t>ショウヒゼイ</t>
    </rPh>
    <phoneticPr fontId="5"/>
  </si>
  <si>
    <t>G.特定非営利活動法人ＳＣＯＰ</t>
    <phoneticPr fontId="5"/>
  </si>
  <si>
    <t>※支出額百万円未満</t>
    <phoneticPr fontId="5"/>
  </si>
  <si>
    <t>H.熊野エコツーリスト</t>
    <phoneticPr fontId="5"/>
  </si>
  <si>
    <t>I.公益財団法人日本交通公社</t>
    <phoneticPr fontId="5"/>
  </si>
  <si>
    <t>業務打合せ、現地調査</t>
    <rPh sb="0" eb="2">
      <t>ギョウム</t>
    </rPh>
    <rPh sb="2" eb="4">
      <t>ウチアワ</t>
    </rPh>
    <rPh sb="6" eb="8">
      <t>ゲンチ</t>
    </rPh>
    <rPh sb="8" eb="10">
      <t>チョウサ</t>
    </rPh>
    <phoneticPr fontId="5"/>
  </si>
  <si>
    <t>雑役務費</t>
    <rPh sb="0" eb="1">
      <t>ザツ</t>
    </rPh>
    <rPh sb="1" eb="3">
      <t>エキム</t>
    </rPh>
    <rPh sb="3" eb="4">
      <t>ヒ</t>
    </rPh>
    <phoneticPr fontId="5"/>
  </si>
  <si>
    <t>通訳、翻訳、イラスト作成、ホームページ作成</t>
    <rPh sb="0" eb="2">
      <t>ツウヤク</t>
    </rPh>
    <rPh sb="3" eb="5">
      <t>ホンヤク</t>
    </rPh>
    <rPh sb="10" eb="12">
      <t>サクセイ</t>
    </rPh>
    <rPh sb="19" eb="21">
      <t>サクセイ</t>
    </rPh>
    <phoneticPr fontId="5"/>
  </si>
  <si>
    <t>報告書の印刷製本</t>
    <rPh sb="0" eb="3">
      <t>ホウコクショ</t>
    </rPh>
    <rPh sb="4" eb="6">
      <t>インサツ</t>
    </rPh>
    <rPh sb="6" eb="8">
      <t>セイホン</t>
    </rPh>
    <phoneticPr fontId="5"/>
  </si>
  <si>
    <t>材料費</t>
    <rPh sb="0" eb="3">
      <t>ザイリョウヒ</t>
    </rPh>
    <phoneticPr fontId="5"/>
  </si>
  <si>
    <t>機材購入、消耗品等</t>
    <rPh sb="0" eb="2">
      <t>キザイ</t>
    </rPh>
    <rPh sb="2" eb="4">
      <t>コウニュウ</t>
    </rPh>
    <rPh sb="5" eb="8">
      <t>ショウモウヒン</t>
    </rPh>
    <rPh sb="8" eb="9">
      <t>トウ</t>
    </rPh>
    <phoneticPr fontId="5"/>
  </si>
  <si>
    <t>その他</t>
    <rPh sb="2" eb="3">
      <t>ホカ</t>
    </rPh>
    <phoneticPr fontId="5"/>
  </si>
  <si>
    <t>J.株式会社メッツ研究所</t>
    <phoneticPr fontId="5"/>
  </si>
  <si>
    <t>K.株式会社プレック研究所</t>
    <phoneticPr fontId="5"/>
  </si>
  <si>
    <t>一般競争契約（総合評価）</t>
    <rPh sb="7" eb="11">
      <t>ソウゴウヒョウカ</t>
    </rPh>
    <phoneticPr fontId="5"/>
  </si>
  <si>
    <t>株式会社ライヴ環境計画</t>
  </si>
  <si>
    <t>支笏湖・定山渓地区自然体験推進協議会運営等</t>
    <phoneticPr fontId="5"/>
  </si>
  <si>
    <t>北海道内の国立公園を対象としたモニターツアー実施およびモデルプラン作成等</t>
    <phoneticPr fontId="5"/>
  </si>
  <si>
    <t>株式会社ヤマップ</t>
  </si>
  <si>
    <t>大雪山国立公園における協力金収受システム将来像検討</t>
    <phoneticPr fontId="5"/>
  </si>
  <si>
    <t>北都交通株式会社</t>
  </si>
  <si>
    <t>自然関係功労者表彰（ジャンボタクシー借上）</t>
    <phoneticPr fontId="5"/>
  </si>
  <si>
    <t>個人A</t>
    <rPh sb="0" eb="2">
      <t>コジン</t>
    </rPh>
    <phoneticPr fontId="5"/>
  </si>
  <si>
    <t>立替払い</t>
    <rPh sb="0" eb="2">
      <t>タテカエ</t>
    </rPh>
    <rPh sb="2" eb="3">
      <t>ハラ</t>
    </rPh>
    <phoneticPr fontId="5"/>
  </si>
  <si>
    <t>株式会社ホクユーサプライ</t>
  </si>
  <si>
    <t>ケント紙購入</t>
    <rPh sb="4" eb="6">
      <t>コウニュウ</t>
    </rPh>
    <phoneticPr fontId="5"/>
  </si>
  <si>
    <t>株式会社東和プリント</t>
  </si>
  <si>
    <t>アクティブ・レンジャー写真展の写真印刷</t>
    <phoneticPr fontId="5"/>
  </si>
  <si>
    <t>株式会社カワバタ　札幌営業所</t>
  </si>
  <si>
    <t>Ａ３クリアフォルダー購入</t>
    <rPh sb="10" eb="12">
      <t>コウニュウ</t>
    </rPh>
    <phoneticPr fontId="5"/>
  </si>
  <si>
    <t>-</t>
    <phoneticPr fontId="5"/>
  </si>
  <si>
    <t>いであ株式会社</t>
    <phoneticPr fontId="5"/>
  </si>
  <si>
    <t>阿寒摩周国立公園満喫プロジェクト・マリモ保護活用のあり方検討業務</t>
    <phoneticPr fontId="5"/>
  </si>
  <si>
    <t>一般競争契約（最低価格）</t>
    <rPh sb="7" eb="9">
      <t>サイテイ</t>
    </rPh>
    <rPh sb="9" eb="11">
      <t>カカク</t>
    </rPh>
    <phoneticPr fontId="5"/>
  </si>
  <si>
    <t>-</t>
    <phoneticPr fontId="5"/>
  </si>
  <si>
    <t>株式会社サーベイリサーチセンター</t>
    <phoneticPr fontId="5"/>
  </si>
  <si>
    <t>阿寒摩周国立公園位置情報ビッグデータの活用による利用動態等調査業務</t>
    <phoneticPr fontId="5"/>
  </si>
  <si>
    <t>株式会社wondertrunk＆co.</t>
    <phoneticPr fontId="5"/>
  </si>
  <si>
    <t>和琴野営場インバウンド集客調査検討業務</t>
    <phoneticPr fontId="5"/>
  </si>
  <si>
    <t>一般競争契約（総合評価）</t>
    <phoneticPr fontId="5"/>
  </si>
  <si>
    <t>株式会社須田製版釧路支店</t>
    <phoneticPr fontId="5"/>
  </si>
  <si>
    <t>北海道東部地方国立公園案内MAP印刷等業務</t>
    <phoneticPr fontId="5"/>
  </si>
  <si>
    <t>株式会社北海道新聞HotMedia</t>
    <phoneticPr fontId="5"/>
  </si>
  <si>
    <t>阿寒摩周国立公園旅行者向け施設等の調査業務</t>
    <phoneticPr fontId="5"/>
  </si>
  <si>
    <t>一般社団法人摩周湖観光協会</t>
    <phoneticPr fontId="5"/>
  </si>
  <si>
    <t>阿寒摩周国立公園VISIT　JAPANトラベル＆MICEマート2019商談会支援業務</t>
    <phoneticPr fontId="5"/>
  </si>
  <si>
    <t>株式会社舘書店</t>
    <rPh sb="0" eb="4">
      <t>カブシキガイシャ</t>
    </rPh>
    <phoneticPr fontId="5"/>
  </si>
  <si>
    <t>物品購入（熊撃退スプレー）</t>
    <phoneticPr fontId="5"/>
  </si>
  <si>
    <t>株式会社川湯温泉ホテル</t>
    <rPh sb="0" eb="2">
      <t>カブシキ</t>
    </rPh>
    <rPh sb="2" eb="4">
      <t>カイシャ</t>
    </rPh>
    <phoneticPr fontId="5"/>
  </si>
  <si>
    <t>会議場　使用料（国立公園満喫プロジェクト地域合同部会）</t>
    <phoneticPr fontId="5"/>
  </si>
  <si>
    <t>鶴雅リゾート株式会社</t>
    <phoneticPr fontId="5"/>
  </si>
  <si>
    <t>阿寒摩周国立公園満喫プロジェクト地域行議会会場費</t>
    <phoneticPr fontId="5"/>
  </si>
  <si>
    <t>有限会社パシフィックネットワーク</t>
    <rPh sb="0" eb="4">
      <t>ユウゲンガイシャ</t>
    </rPh>
    <phoneticPr fontId="5"/>
  </si>
  <si>
    <t>一般競争契約（最低価格）</t>
    <phoneticPr fontId="5"/>
  </si>
  <si>
    <t>株式会社wondertrunk&amp;co.</t>
    <phoneticPr fontId="5"/>
  </si>
  <si>
    <t>酸ヶ湯野営場グランピング活用検討実施業務</t>
    <phoneticPr fontId="5"/>
  </si>
  <si>
    <t>風景屋</t>
    <phoneticPr fontId="5"/>
  </si>
  <si>
    <t>休屋集団施設地区の民間による自律的な活性化検討等業務</t>
    <phoneticPr fontId="5"/>
  </si>
  <si>
    <t>特定非営利法人ACTY</t>
    <phoneticPr fontId="5"/>
  </si>
  <si>
    <t>三陸復興国立公園種差海岸グランピング活用検討促進業務</t>
    <phoneticPr fontId="5"/>
  </si>
  <si>
    <t>公益社団法人東京地学協会</t>
    <rPh sb="0" eb="2">
      <t>コウエキ</t>
    </rPh>
    <rPh sb="2" eb="6">
      <t>シャダンホウジン</t>
    </rPh>
    <phoneticPr fontId="5"/>
  </si>
  <si>
    <t>特殊地質図 「仙岩地熱地域地質図」 外　購入</t>
    <rPh sb="20" eb="22">
      <t>コウニュウ</t>
    </rPh>
    <phoneticPr fontId="5"/>
  </si>
  <si>
    <t>公益社団法人　東京地学協会</t>
    <phoneticPr fontId="5"/>
  </si>
  <si>
    <t>図書一括購入</t>
    <phoneticPr fontId="5"/>
  </si>
  <si>
    <t>ニッポンレンタカー北海道株式会社</t>
    <rPh sb="12" eb="16">
      <t>カブシキガイシャ</t>
    </rPh>
    <phoneticPr fontId="5"/>
  </si>
  <si>
    <t>レンタカーの借り入れ</t>
    <phoneticPr fontId="5"/>
  </si>
  <si>
    <t>ガソリン代立替払</t>
    <phoneticPr fontId="5"/>
  </si>
  <si>
    <t>駐車場代立替払</t>
    <phoneticPr fontId="5"/>
  </si>
  <si>
    <t>個人B</t>
    <rPh sb="0" eb="2">
      <t>コジン</t>
    </rPh>
    <phoneticPr fontId="5"/>
  </si>
  <si>
    <t>中央開発株式会社</t>
    <rPh sb="0" eb="2">
      <t>チュウオウ</t>
    </rPh>
    <rPh sb="2" eb="4">
      <t>カイハツ</t>
    </rPh>
    <phoneticPr fontId="5"/>
  </si>
  <si>
    <t>奥日光地域利用適正化検討業務</t>
    <rPh sb="0" eb="14">
      <t>オクニッコウチイキリヨウテキセイカケントウギョウム</t>
    </rPh>
    <phoneticPr fontId="5"/>
  </si>
  <si>
    <t>一般社団法人エコロジック</t>
    <rPh sb="0" eb="2">
      <t>イッパン</t>
    </rPh>
    <rPh sb="2" eb="6">
      <t>シャダンホウジン</t>
    </rPh>
    <phoneticPr fontId="5"/>
  </si>
  <si>
    <t>富士山麓地域適正利用推進業務</t>
    <rPh sb="0" eb="2">
      <t>フジ</t>
    </rPh>
    <rPh sb="2" eb="4">
      <t>サンロク</t>
    </rPh>
    <rPh sb="4" eb="6">
      <t>チイキ</t>
    </rPh>
    <rPh sb="6" eb="8">
      <t>テキセイ</t>
    </rPh>
    <rPh sb="8" eb="10">
      <t>リヨウ</t>
    </rPh>
    <rPh sb="10" eb="12">
      <t>スイシン</t>
    </rPh>
    <rPh sb="12" eb="14">
      <t>ギョウム</t>
    </rPh>
    <phoneticPr fontId="5"/>
  </si>
  <si>
    <t>Media Creative Lab（同）</t>
    <rPh sb="19" eb="20">
      <t>ドウ</t>
    </rPh>
    <phoneticPr fontId="5"/>
  </si>
  <si>
    <t>箱根地域適正利用推進業務</t>
    <rPh sb="0" eb="2">
      <t>ハコネ</t>
    </rPh>
    <rPh sb="2" eb="4">
      <t>チイキ</t>
    </rPh>
    <rPh sb="4" eb="6">
      <t>テキセイ</t>
    </rPh>
    <rPh sb="6" eb="8">
      <t>リヨウ</t>
    </rPh>
    <rPh sb="8" eb="10">
      <t>スイシン</t>
    </rPh>
    <rPh sb="10" eb="12">
      <t>ギョウム</t>
    </rPh>
    <phoneticPr fontId="5"/>
  </si>
  <si>
    <t>株式会社リクルート</t>
    <phoneticPr fontId="5"/>
  </si>
  <si>
    <t>日光国立公園皇室関連施設連携プロモーション業務</t>
    <rPh sb="0" eb="2">
      <t>ニッコウ</t>
    </rPh>
    <rPh sb="2" eb="4">
      <t>コクリツ</t>
    </rPh>
    <rPh sb="4" eb="6">
      <t>コウエン</t>
    </rPh>
    <rPh sb="6" eb="8">
      <t>コウシツ</t>
    </rPh>
    <rPh sb="8" eb="10">
      <t>カンレン</t>
    </rPh>
    <rPh sb="10" eb="12">
      <t>シセツ</t>
    </rPh>
    <rPh sb="12" eb="14">
      <t>レンケイ</t>
    </rPh>
    <rPh sb="21" eb="23">
      <t>ギョウム</t>
    </rPh>
    <phoneticPr fontId="5"/>
  </si>
  <si>
    <t>株式会社ジェイアール東日本企画</t>
    <rPh sb="10" eb="13">
      <t>ヒガシニホン</t>
    </rPh>
    <rPh sb="13" eb="15">
      <t>キカク</t>
    </rPh>
    <phoneticPr fontId="5"/>
  </si>
  <si>
    <t>富士箱根伊豆国立公園広報資料作成業務</t>
    <rPh sb="0" eb="2">
      <t>フジ</t>
    </rPh>
    <rPh sb="2" eb="4">
      <t>ハコネ</t>
    </rPh>
    <rPh sb="4" eb="6">
      <t>イズ</t>
    </rPh>
    <rPh sb="6" eb="8">
      <t>コクリツ</t>
    </rPh>
    <rPh sb="8" eb="10">
      <t>コウエン</t>
    </rPh>
    <rPh sb="10" eb="12">
      <t>コウホウ</t>
    </rPh>
    <rPh sb="12" eb="14">
      <t>シリョウ</t>
    </rPh>
    <rPh sb="14" eb="16">
      <t>サクセイ</t>
    </rPh>
    <rPh sb="16" eb="18">
      <t>ギョウム</t>
    </rPh>
    <phoneticPr fontId="5"/>
  </si>
  <si>
    <t>-</t>
    <phoneticPr fontId="5"/>
  </si>
  <si>
    <t>株式会社リクルートライフスタイル</t>
    <phoneticPr fontId="5"/>
  </si>
  <si>
    <t>那須平成の森運営方針策定等業務</t>
    <rPh sb="0" eb="2">
      <t>ナス</t>
    </rPh>
    <rPh sb="2" eb="4">
      <t>ヘイセイ</t>
    </rPh>
    <rPh sb="5" eb="6">
      <t>モリ</t>
    </rPh>
    <rPh sb="6" eb="8">
      <t>ウンエイ</t>
    </rPh>
    <rPh sb="8" eb="10">
      <t>ホウシン</t>
    </rPh>
    <rPh sb="10" eb="12">
      <t>サクテイ</t>
    </rPh>
    <rPh sb="12" eb="13">
      <t>トウ</t>
    </rPh>
    <rPh sb="13" eb="15">
      <t>ギョウム</t>
    </rPh>
    <phoneticPr fontId="5"/>
  </si>
  <si>
    <t>東京カメラ部株式会社</t>
    <rPh sb="0" eb="2">
      <t>トウキョウ</t>
    </rPh>
    <rPh sb="5" eb="6">
      <t>ブ</t>
    </rPh>
    <phoneticPr fontId="5"/>
  </si>
  <si>
    <t>SNSによる情報発信強化業務</t>
    <rPh sb="6" eb="8">
      <t>ジョウホウ</t>
    </rPh>
    <rPh sb="8" eb="10">
      <t>ハッシン</t>
    </rPh>
    <rPh sb="10" eb="12">
      <t>キョウカ</t>
    </rPh>
    <rPh sb="12" eb="14">
      <t>ギョウム</t>
    </rPh>
    <phoneticPr fontId="5"/>
  </si>
  <si>
    <t>一般財団法印箱根町観光協会</t>
    <rPh sb="0" eb="2">
      <t>イッパン</t>
    </rPh>
    <rPh sb="2" eb="4">
      <t>ザイダン</t>
    </rPh>
    <rPh sb="4" eb="6">
      <t>ホウイン</t>
    </rPh>
    <rPh sb="6" eb="9">
      <t>ハコネマチ</t>
    </rPh>
    <rPh sb="9" eb="11">
      <t>カンコウ</t>
    </rPh>
    <rPh sb="11" eb="13">
      <t>キョウカイ</t>
    </rPh>
    <phoneticPr fontId="5"/>
  </si>
  <si>
    <t>箱根地域ツアーコンテンツ造成等支援業務</t>
    <rPh sb="0" eb="2">
      <t>ハコネ</t>
    </rPh>
    <rPh sb="2" eb="4">
      <t>チイキ</t>
    </rPh>
    <rPh sb="12" eb="14">
      <t>ゾウセイ</t>
    </rPh>
    <rPh sb="14" eb="15">
      <t>トウ</t>
    </rPh>
    <rPh sb="15" eb="17">
      <t>シエン</t>
    </rPh>
    <rPh sb="17" eb="19">
      <t>ギョウム</t>
    </rPh>
    <phoneticPr fontId="5"/>
  </si>
  <si>
    <t>株式会社JTB</t>
    <phoneticPr fontId="5"/>
  </si>
  <si>
    <t>満喫プロジェクト地域協議会運営業務</t>
    <rPh sb="0" eb="2">
      <t>マンキツ</t>
    </rPh>
    <rPh sb="8" eb="10">
      <t>チイキ</t>
    </rPh>
    <rPh sb="10" eb="13">
      <t>キョウギカイ</t>
    </rPh>
    <rPh sb="13" eb="15">
      <t>ウンエイ</t>
    </rPh>
    <rPh sb="15" eb="17">
      <t>ギョウム</t>
    </rPh>
    <phoneticPr fontId="5"/>
  </si>
  <si>
    <t>公益財団法人キープ協会</t>
    <rPh sb="0" eb="2">
      <t>コウエキ</t>
    </rPh>
    <rPh sb="2" eb="6">
      <t>ザイダンホウジン</t>
    </rPh>
    <rPh sb="9" eb="11">
      <t>キョウカイ</t>
    </rPh>
    <phoneticPr fontId="5"/>
  </si>
  <si>
    <t>那須平成の森保護管理のあり方等検討業務</t>
    <rPh sb="0" eb="2">
      <t>ナス</t>
    </rPh>
    <rPh sb="2" eb="4">
      <t>ヘイセイ</t>
    </rPh>
    <rPh sb="5" eb="6">
      <t>モリ</t>
    </rPh>
    <rPh sb="6" eb="8">
      <t>ホゴ</t>
    </rPh>
    <rPh sb="8" eb="10">
      <t>カンリ</t>
    </rPh>
    <rPh sb="13" eb="14">
      <t>カタ</t>
    </rPh>
    <rPh sb="14" eb="15">
      <t>トウ</t>
    </rPh>
    <rPh sb="15" eb="17">
      <t>ケントウ</t>
    </rPh>
    <rPh sb="17" eb="19">
      <t>ギョウム</t>
    </rPh>
    <phoneticPr fontId="5"/>
  </si>
  <si>
    <t>一般競争契約（最低価格）</t>
    <rPh sb="0" eb="6">
      <t>イッパンキョウソウケイヤク</t>
    </rPh>
    <rPh sb="7" eb="9">
      <t>サイテイ</t>
    </rPh>
    <rPh sb="9" eb="11">
      <t>カカク</t>
    </rPh>
    <phoneticPr fontId="5"/>
  </si>
  <si>
    <t>-</t>
    <phoneticPr fontId="5"/>
  </si>
  <si>
    <t>D・レックス株式会社</t>
    <phoneticPr fontId="5"/>
  </si>
  <si>
    <t>伊勢志摩国立公園観光コンテンツデータシート作成業務</t>
    <phoneticPr fontId="5"/>
  </si>
  <si>
    <t>一般競争契約（最低価格）</t>
    <phoneticPr fontId="5"/>
  </si>
  <si>
    <t>一般財団法人伊勢志摩国立公園協会</t>
    <phoneticPr fontId="5"/>
  </si>
  <si>
    <t>伊勢志摩国立公園横山トワイライトカフェ開催業務</t>
    <phoneticPr fontId="5"/>
  </si>
  <si>
    <t>-</t>
    <phoneticPr fontId="5"/>
  </si>
  <si>
    <t>株式会社一成</t>
    <phoneticPr fontId="5"/>
  </si>
  <si>
    <t>伊勢志摩国立公園地域協議会運営業務</t>
    <phoneticPr fontId="5"/>
  </si>
  <si>
    <t>有限会社オズ</t>
    <phoneticPr fontId="5"/>
  </si>
  <si>
    <t>横山ビジターセンター職員研修業務</t>
    <phoneticPr fontId="5"/>
  </si>
  <si>
    <t>株式会社アイブレーン</t>
    <phoneticPr fontId="5"/>
  </si>
  <si>
    <t>伊勢志摩国立公園パンフレット印刷業務</t>
    <phoneticPr fontId="5"/>
  </si>
  <si>
    <t>ＣＳＧコンサルタント株式会社</t>
    <phoneticPr fontId="5"/>
  </si>
  <si>
    <t>横山園地利用者アンケート実施業務</t>
    <phoneticPr fontId="5"/>
  </si>
  <si>
    <t>千巻印刷産業株式会社</t>
    <phoneticPr fontId="5"/>
  </si>
  <si>
    <t>横山自然観察マップ印刷業務</t>
    <phoneticPr fontId="5"/>
  </si>
  <si>
    <t>株式会社橋本確文堂</t>
    <phoneticPr fontId="5"/>
  </si>
  <si>
    <t>白山国立公園英語パンフレット単純増刷業務</t>
    <phoneticPr fontId="5"/>
  </si>
  <si>
    <t>答志島オリジナルツアー</t>
    <phoneticPr fontId="5"/>
  </si>
  <si>
    <t>特定非営利活動法人ＳＣＯＰ</t>
    <rPh sb="0" eb="2">
      <t>トクテイ</t>
    </rPh>
    <rPh sb="2" eb="5">
      <t>ヒエイリ</t>
    </rPh>
    <rPh sb="5" eb="7">
      <t>カツドウ</t>
    </rPh>
    <rPh sb="7" eb="9">
      <t>ホウジン</t>
    </rPh>
    <phoneticPr fontId="5"/>
  </si>
  <si>
    <t>中部山岳国立公園南部地域利用推進協議会運営業務</t>
    <phoneticPr fontId="5"/>
  </si>
  <si>
    <t>一般競争契約（総合評価）</t>
    <phoneticPr fontId="5"/>
  </si>
  <si>
    <t>中部山岳国立公園南部地域外国人利用者アンケート調査業務</t>
    <phoneticPr fontId="5"/>
  </si>
  <si>
    <t>上高地冬期入山ルール英語版見直し業務</t>
    <phoneticPr fontId="5"/>
  </si>
  <si>
    <t>有限会社スタジオビー</t>
    <rPh sb="0" eb="4">
      <t>ユウゲンガイシャ</t>
    </rPh>
    <phoneticPr fontId="5"/>
  </si>
  <si>
    <t>上信越高原国立公園志賀高原地域の利用推進のための海外配布用フリーペーパー中国語版原稿作成業務</t>
    <phoneticPr fontId="5"/>
  </si>
  <si>
    <t>-</t>
    <phoneticPr fontId="5"/>
  </si>
  <si>
    <t>株式会社信州未来づくりカンパニー</t>
  </si>
  <si>
    <t>三条印刷株式会社</t>
  </si>
  <si>
    <t>妙高戸隠連山国立公園英語版及び日本語版リーフレットの作成業務</t>
    <phoneticPr fontId="5"/>
  </si>
  <si>
    <t>社団法人妙高ツーリズムマネジメント</t>
    <rPh sb="0" eb="4">
      <t>シャダンホウジン</t>
    </rPh>
    <phoneticPr fontId="5"/>
  </si>
  <si>
    <t>国立公園満喫プロジェクト事業(妙高高原地域宿舎事業の訪日外国人対応状況等調査業務)</t>
    <phoneticPr fontId="5"/>
  </si>
  <si>
    <t>個人</t>
    <rPh sb="0" eb="2">
      <t>コジン</t>
    </rPh>
    <phoneticPr fontId="5"/>
  </si>
  <si>
    <t>経費立替払</t>
    <rPh sb="0" eb="2">
      <t>ケイヒ</t>
    </rPh>
    <rPh sb="2" eb="4">
      <t>タテカエ</t>
    </rPh>
    <rPh sb="4" eb="5">
      <t>バラ</t>
    </rPh>
    <phoneticPr fontId="5"/>
  </si>
  <si>
    <t>-</t>
    <phoneticPr fontId="5"/>
  </si>
  <si>
    <t>－</t>
    <phoneticPr fontId="5"/>
  </si>
  <si>
    <t>-</t>
    <phoneticPr fontId="5"/>
  </si>
  <si>
    <t>－</t>
    <phoneticPr fontId="5"/>
  </si>
  <si>
    <t>有限会社六甲技研</t>
    <phoneticPr fontId="5"/>
  </si>
  <si>
    <t>国立公園六甲地域山上散策マップ制作業務</t>
    <phoneticPr fontId="5"/>
  </si>
  <si>
    <t>リーフレット英訳データ作成・印刷業務</t>
    <phoneticPr fontId="5"/>
  </si>
  <si>
    <t>－</t>
    <phoneticPr fontId="5"/>
  </si>
  <si>
    <t>－</t>
    <phoneticPr fontId="5"/>
  </si>
  <si>
    <t>有限会社エムリンク</t>
    <phoneticPr fontId="5"/>
  </si>
  <si>
    <t>パンフレットデータ作成・印刷業務</t>
    <phoneticPr fontId="5"/>
  </si>
  <si>
    <t>－</t>
    <phoneticPr fontId="5"/>
  </si>
  <si>
    <t>☑</t>
  </si>
  <si>
    <t>大山隠岐国立公園における入山料検討等業務</t>
    <phoneticPr fontId="5"/>
  </si>
  <si>
    <t>株式会社シーズ総合政策研究所</t>
    <phoneticPr fontId="5"/>
  </si>
  <si>
    <t>大山隠岐国立公園島根半島三瓶山地域ファムトリップ実施業務</t>
    <phoneticPr fontId="5"/>
  </si>
  <si>
    <t>一般競争契約（最低価格）</t>
    <phoneticPr fontId="5"/>
  </si>
  <si>
    <t>大山隠岐国立公園満喫プロジェクト地域協議会運営補助業務</t>
    <phoneticPr fontId="5"/>
  </si>
  <si>
    <t>随意契約
（少額）</t>
    <phoneticPr fontId="5"/>
  </si>
  <si>
    <t>株式会社wondertrunk&amp;co.</t>
    <phoneticPr fontId="5"/>
  </si>
  <si>
    <t>中国四国地方の国立公園広域モデルルート検討等業務</t>
    <phoneticPr fontId="5"/>
  </si>
  <si>
    <t>大山隠岐国立公園三瓶山グランピング活用方策検討業務</t>
    <phoneticPr fontId="5"/>
  </si>
  <si>
    <t>株式会社スペースキー</t>
    <phoneticPr fontId="5"/>
  </si>
  <si>
    <t>大山隠岐国立公園蒜山野営場ファムトリップ実施業務</t>
    <phoneticPr fontId="5"/>
  </si>
  <si>
    <t>株式会社メディアスコープ</t>
    <phoneticPr fontId="5"/>
  </si>
  <si>
    <t>大山隠岐国立公園満喫プロジェクトパークサポーターズイベント開催等業務</t>
    <phoneticPr fontId="5"/>
  </si>
  <si>
    <t>株式会社オールアバウト</t>
    <phoneticPr fontId="5"/>
  </si>
  <si>
    <t>大山隠岐国立公園公式ＳＮＳ運営補助業務</t>
    <phoneticPr fontId="5"/>
  </si>
  <si>
    <t>株式会社デルフィス</t>
    <phoneticPr fontId="5"/>
  </si>
  <si>
    <t>大山隠岐国立公園二次交通改善策検討調査業務</t>
    <phoneticPr fontId="5"/>
  </si>
  <si>
    <t>東京カメラ部株式会社</t>
    <phoneticPr fontId="5"/>
  </si>
  <si>
    <t>大山隠岐国立公園インスタミート開催運営補助業務</t>
    <phoneticPr fontId="5"/>
  </si>
  <si>
    <t>株式会社一成</t>
  </si>
  <si>
    <t>長者原における利用者負担のあり方検討</t>
    <phoneticPr fontId="5"/>
  </si>
  <si>
    <t>草原の観光利用における利用者負担のあり方検討</t>
    <phoneticPr fontId="5"/>
  </si>
  <si>
    <t>株式会社グローカルプロジェクト</t>
  </si>
  <si>
    <t>株式会社グローカルプロジェクト</t>
    <rPh sb="0" eb="4">
      <t>カブシキガイシャ</t>
    </rPh>
    <phoneticPr fontId="5"/>
  </si>
  <si>
    <t>霧島錦江湾国立公園におけるインバウンド誘客促進事業</t>
    <phoneticPr fontId="5"/>
  </si>
  <si>
    <t>有限会社ウルトラハウス</t>
    <rPh sb="0" eb="4">
      <t>ユウゲンガイシャ</t>
    </rPh>
    <phoneticPr fontId="5"/>
  </si>
  <si>
    <t>国立公園フェノロジーカレンダー作成業</t>
    <phoneticPr fontId="5"/>
  </si>
  <si>
    <t>株式会社くまもとＤＭＣ</t>
    <rPh sb="0" eb="4">
      <t>カブシキガイシャ</t>
    </rPh>
    <phoneticPr fontId="5"/>
  </si>
  <si>
    <t>阿蘇くじゅう国立公園満喫プロジェクト香港プロモーション業務</t>
    <phoneticPr fontId="5"/>
  </si>
  <si>
    <t>特定非営利活動法人バルビー</t>
    <rPh sb="0" eb="2">
      <t>トクテイ</t>
    </rPh>
    <rPh sb="2" eb="5">
      <t>ヒエイリ</t>
    </rPh>
    <rPh sb="5" eb="7">
      <t>カツドウ</t>
    </rPh>
    <rPh sb="7" eb="9">
      <t>ホウジン</t>
    </rPh>
    <phoneticPr fontId="5"/>
  </si>
  <si>
    <t>阿蘇くじゅう国立公園満喫プロジェクト普及啓発素材作成業務</t>
    <phoneticPr fontId="5"/>
  </si>
  <si>
    <t>富士マイクロ株式会社</t>
    <rPh sb="6" eb="10">
      <t>カブシキガイシャ</t>
    </rPh>
    <phoneticPr fontId="5"/>
  </si>
  <si>
    <t>国立公園満喫プロジェクトに係る国立公園の公園計画図印刷業務</t>
    <phoneticPr fontId="5"/>
  </si>
  <si>
    <t>有限会社ヤマベ印刷</t>
    <rPh sb="0" eb="4">
      <t>ユウゲンガイシャ</t>
    </rPh>
    <phoneticPr fontId="5"/>
  </si>
  <si>
    <t>阿蘇くじゅう国立公園満喫プロジェクト草原カレンダー作成業務</t>
    <phoneticPr fontId="5"/>
  </si>
  <si>
    <t>株式会社プレック研究所</t>
    <phoneticPr fontId="5"/>
  </si>
  <si>
    <t>－</t>
  </si>
  <si>
    <t>株式会社ジイケイ設計</t>
    <rPh sb="0" eb="4">
      <t>カブシキガイシャ</t>
    </rPh>
    <phoneticPr fontId="5"/>
  </si>
  <si>
    <t>慶良間諸島国立公園多言語サイン利用促進ツール作成業務</t>
    <phoneticPr fontId="5"/>
  </si>
  <si>
    <t>一般社団法人座間味村観光協会</t>
    <phoneticPr fontId="5"/>
  </si>
  <si>
    <t>慶良間諸島国立公園冬期利用推進業務</t>
    <phoneticPr fontId="5"/>
  </si>
  <si>
    <t>一般社団法人渡嘉敷村観光協会</t>
    <phoneticPr fontId="5"/>
  </si>
  <si>
    <t>慶良間諸島国立公園訪日外国人受入意向調査業務</t>
    <phoneticPr fontId="5"/>
  </si>
  <si>
    <t>沖縄ヤマト運輸株式会社古波蔵支店</t>
    <rPh sb="7" eb="11">
      <t>カブシキガイシャ</t>
    </rPh>
    <phoneticPr fontId="5"/>
  </si>
  <si>
    <t>運送料</t>
    <phoneticPr fontId="5"/>
  </si>
  <si>
    <t>有限会社渡嘉敷石油</t>
    <rPh sb="0" eb="4">
      <t>ユウゲンガイシャ</t>
    </rPh>
    <phoneticPr fontId="5"/>
  </si>
  <si>
    <t>ガソリン代</t>
    <phoneticPr fontId="5"/>
  </si>
  <si>
    <t>有限会社渡嘉敷石油</t>
    <phoneticPr fontId="5"/>
  </si>
  <si>
    <t>有限会社座間味石油商会</t>
    <phoneticPr fontId="5"/>
  </si>
  <si>
    <t>自然資源の持続的活用方策検討支援</t>
    <phoneticPr fontId="5"/>
  </si>
  <si>
    <t>有</t>
  </si>
  <si>
    <t>無</t>
  </si>
  <si>
    <t>国立公園満喫プロジェクトの推進に必要な業務に限定している。</t>
    <phoneticPr fontId="5"/>
  </si>
  <si>
    <t>△</t>
  </si>
  <si>
    <t>プログラム推進に必要な会議の開催が実施できている。</t>
    <phoneticPr fontId="5"/>
  </si>
  <si>
    <t>令和元年の成果実績は、前年度程度となっている。</t>
    <rPh sb="0" eb="2">
      <t>レイワ</t>
    </rPh>
    <rPh sb="2" eb="4">
      <t>ガンネン</t>
    </rPh>
    <rPh sb="5" eb="7">
      <t>セイカ</t>
    </rPh>
    <rPh sb="7" eb="9">
      <t>ジッセキ</t>
    </rPh>
    <rPh sb="11" eb="14">
      <t>ゼンネンド</t>
    </rPh>
    <rPh sb="14" eb="16">
      <t>テイド</t>
    </rPh>
    <phoneticPr fontId="5"/>
  </si>
  <si>
    <t>令和元年度国立公園満喫プロジェクト　先進的インバウンドプロジェクト支援事業</t>
    <phoneticPr fontId="5"/>
  </si>
  <si>
    <t>大雪山国立公園における利用者負担等検討調査</t>
    <phoneticPr fontId="5"/>
  </si>
  <si>
    <t>株式会社ライヴ環境計画</t>
    <phoneticPr fontId="5"/>
  </si>
  <si>
    <t>自籠岩歩道活用検討業務</t>
    <phoneticPr fontId="5"/>
  </si>
  <si>
    <t>株式会社近畿日本ツーリスト中部</t>
    <phoneticPr fontId="5"/>
  </si>
  <si>
    <t>伊勢志摩国立公園における訪日外国人利用促進に関する業務</t>
    <phoneticPr fontId="5"/>
  </si>
  <si>
    <t>中部山岳国立公園南部地域利用推進協議会運営業務</t>
    <phoneticPr fontId="5"/>
  </si>
  <si>
    <t>熊野エコツーリスト</t>
    <phoneticPr fontId="5"/>
  </si>
  <si>
    <t>国立公園アクティビティコンテンツ収集及びモデルコース作成業務</t>
    <phoneticPr fontId="5"/>
  </si>
  <si>
    <t>公益財団法人日本交通公社</t>
    <phoneticPr fontId="5"/>
  </si>
  <si>
    <t>株式会社メッツ研究所</t>
    <phoneticPr fontId="5"/>
  </si>
  <si>
    <t>インバウンド向け体験コンテンツ検討</t>
    <phoneticPr fontId="5"/>
  </si>
  <si>
    <t>西表石垣国立公園西表地区利用者負担による保全の仕組み検討業務</t>
    <phoneticPr fontId="5"/>
  </si>
  <si>
    <t>A.凸版印刷株式会社</t>
    <phoneticPr fontId="5"/>
  </si>
  <si>
    <t>平成31年度国立公園満喫プロジェクト　国立公園コンテンツ集作成及びプロモーション支援等業務</t>
    <phoneticPr fontId="5"/>
  </si>
  <si>
    <t>1350/185</t>
    <phoneticPr fontId="5"/>
  </si>
  <si>
    <t>2100/300</t>
    <phoneticPr fontId="5"/>
  </si>
  <si>
    <t>改訂した「ステップアッププログラム2020」に基づく着実かつ効果的な取組を推進するほか、８公園の成果やノウハウを生かして他の公園でのコンテンツ充実等を展開し、民間事業者等の多様な主体と連携して誘客を行うなど、国立公園全体の誘客力を高めることで目標の達成に向けた取組を推進する。</t>
    <phoneticPr fontId="5"/>
  </si>
  <si>
    <t>消費税</t>
    <rPh sb="0" eb="2">
      <t>ショウヒ</t>
    </rPh>
    <rPh sb="2" eb="3">
      <t>ゼイ</t>
    </rPh>
    <phoneticPr fontId="5"/>
  </si>
  <si>
    <t>1.81/6</t>
    <phoneticPr fontId="5"/>
  </si>
  <si>
    <t>「国立公園満喫プロジェクト」として、先行的、集中的に取組を実施する８箇所の国立公園において、具体的な取組方針を記載した「ステップアッププログラム2020」を作成し、中間評価を踏まえて改訂したプログラムに基づき取組を実施しており、地域協議会を開催し進捗管理や効果的な取組の推進にあたっている（当該年度は、新型コロナウイルスの影響により一部公園で書面による代替開催あり）。また、各国立公園のストーリーをもとにした自然体験コンテンツ等の充実やそれらを活用した旅行会社等とのビジネスマッチングの支援など、具体的な利用推進に向けた取組も推進している。効果的に進んでいるが、目標達成のためにはさらなる推進が必要である。</t>
    <rPh sb="145" eb="147">
      <t>トウガイ</t>
    </rPh>
    <rPh sb="147" eb="149">
      <t>ネンド</t>
    </rPh>
    <rPh sb="151" eb="153">
      <t>シンガタ</t>
    </rPh>
    <rPh sb="161" eb="163">
      <t>エイキョウ</t>
    </rPh>
    <rPh sb="171" eb="173">
      <t>ショメン</t>
    </rPh>
    <rPh sb="176" eb="178">
      <t>ダイタイ</t>
    </rPh>
    <rPh sb="178" eb="180">
      <t>カイサイ</t>
    </rPh>
    <phoneticPr fontId="5"/>
  </si>
  <si>
    <t>-</t>
    <phoneticPr fontId="5"/>
  </si>
  <si>
    <t>事業費</t>
    <rPh sb="0" eb="3">
      <t>ジギョウヒ</t>
    </rPh>
    <phoneticPr fontId="5"/>
  </si>
  <si>
    <t>-</t>
    <phoneticPr fontId="5"/>
  </si>
  <si>
    <t>業務打合せ、検討会委員等旅費</t>
    <rPh sb="0" eb="2">
      <t>ギョウム</t>
    </rPh>
    <rPh sb="2" eb="4">
      <t>ウチアワ</t>
    </rPh>
    <rPh sb="6" eb="9">
      <t>ケントウカイ</t>
    </rPh>
    <rPh sb="9" eb="11">
      <t>イイン</t>
    </rPh>
    <rPh sb="11" eb="12">
      <t>トウ</t>
    </rPh>
    <rPh sb="12" eb="14">
      <t>リョヒ</t>
    </rPh>
    <phoneticPr fontId="5"/>
  </si>
  <si>
    <t>謝金</t>
    <rPh sb="0" eb="2">
      <t>シャキン</t>
    </rPh>
    <phoneticPr fontId="5"/>
  </si>
  <si>
    <t>会議出席者金</t>
    <rPh sb="0" eb="2">
      <t>カイギ</t>
    </rPh>
    <rPh sb="2" eb="5">
      <t>シュッセキシャ</t>
    </rPh>
    <rPh sb="5" eb="6">
      <t>キン</t>
    </rPh>
    <phoneticPr fontId="5"/>
  </si>
  <si>
    <t>日本環境教育フォーラム</t>
    <phoneticPr fontId="5"/>
  </si>
  <si>
    <t>平成31年度国立公園満喫プロジェクト人材育成支援業務</t>
    <rPh sb="0" eb="2">
      <t>ヘイセイ</t>
    </rPh>
    <rPh sb="4" eb="6">
      <t>ネンド</t>
    </rPh>
    <rPh sb="6" eb="12">
      <t>コクリツコウエンマンキツ</t>
    </rPh>
    <rPh sb="18" eb="20">
      <t>ジンザイ</t>
    </rPh>
    <rPh sb="20" eb="22">
      <t>イクセイ</t>
    </rPh>
    <rPh sb="22" eb="24">
      <t>シエン</t>
    </rPh>
    <rPh sb="24" eb="26">
      <t>ギョウム</t>
    </rPh>
    <phoneticPr fontId="5"/>
  </si>
  <si>
    <t>公益財団法人日本交通公社</t>
    <phoneticPr fontId="5"/>
  </si>
  <si>
    <t>令和元年度自然公園制度のあり方検討業務</t>
    <rPh sb="0" eb="2">
      <t>レイワ</t>
    </rPh>
    <rPh sb="2" eb="5">
      <t>ガンネンド</t>
    </rPh>
    <rPh sb="5" eb="7">
      <t>シゼン</t>
    </rPh>
    <rPh sb="7" eb="9">
      <t>コウエン</t>
    </rPh>
    <rPh sb="9" eb="11">
      <t>セイド</t>
    </rPh>
    <rPh sb="14" eb="15">
      <t>カタ</t>
    </rPh>
    <rPh sb="15" eb="17">
      <t>ケントウ</t>
    </rPh>
    <rPh sb="17" eb="19">
      <t>ギョウム</t>
    </rPh>
    <phoneticPr fontId="5"/>
  </si>
  <si>
    <t>課長　熊倉　基之
室長　中島　尚子</t>
    <rPh sb="0" eb="2">
      <t>カチョウ</t>
    </rPh>
    <rPh sb="3" eb="5">
      <t>クマクラ</t>
    </rPh>
    <rPh sb="6" eb="8">
      <t>モトユキ</t>
    </rPh>
    <rPh sb="9" eb="11">
      <t>シツチョウ</t>
    </rPh>
    <rPh sb="12" eb="14">
      <t>ナカジマ</t>
    </rPh>
    <rPh sb="15" eb="17">
      <t>ナオコ</t>
    </rPh>
    <phoneticPr fontId="5"/>
  </si>
  <si>
    <t>-</t>
    <phoneticPr fontId="5"/>
  </si>
  <si>
    <t>-</t>
    <phoneticPr fontId="5"/>
  </si>
  <si>
    <t>-</t>
    <phoneticPr fontId="5"/>
  </si>
  <si>
    <t>人件費</t>
    <phoneticPr fontId="5"/>
  </si>
  <si>
    <t>事業費</t>
    <phoneticPr fontId="5"/>
  </si>
  <si>
    <t>アドバイザー派遣、セミナー開催等</t>
    <phoneticPr fontId="5"/>
  </si>
  <si>
    <t>事務局運営、旅費、謝金等</t>
    <phoneticPr fontId="5"/>
  </si>
  <si>
    <t>-</t>
    <phoneticPr fontId="5"/>
  </si>
  <si>
    <t>-</t>
    <phoneticPr fontId="5"/>
  </si>
  <si>
    <t>742/103</t>
  </si>
  <si>
    <t>-</t>
    <phoneticPr fontId="5"/>
  </si>
  <si>
    <t>11/11</t>
  </si>
  <si>
    <t>万円</t>
    <rPh sb="0" eb="2">
      <t>マンエン</t>
    </rPh>
    <phoneticPr fontId="5"/>
  </si>
  <si>
    <t>万円　/　数</t>
    <rPh sb="0" eb="2">
      <t>マンエン</t>
    </rPh>
    <rPh sb="5" eb="6">
      <t>スウ</t>
    </rPh>
    <phoneticPr fontId="5"/>
  </si>
  <si>
    <t>-</t>
    <phoneticPr fontId="5"/>
  </si>
  <si>
    <t>-</t>
    <phoneticPr fontId="5"/>
  </si>
  <si>
    <t>-</t>
    <phoneticPr fontId="5"/>
  </si>
  <si>
    <t>一者応札となった案件については、公告期間の延長等により競争性を保つように努力する。また、一部案件については、専門性が極めて高い等のやむを得ない理由があった。</t>
    <phoneticPr fontId="5"/>
  </si>
  <si>
    <t>一般競争入札等を実施し、広く事業者が参加できる体制を整えている。</t>
    <rPh sb="16" eb="17">
      <t>シャ</t>
    </rPh>
    <phoneticPr fontId="5"/>
  </si>
  <si>
    <t>-</t>
    <phoneticPr fontId="5"/>
  </si>
  <si>
    <t>-</t>
    <phoneticPr fontId="5"/>
  </si>
  <si>
    <t>-</t>
    <phoneticPr fontId="5"/>
  </si>
  <si>
    <t>-</t>
    <phoneticPr fontId="5"/>
  </si>
  <si>
    <t>-</t>
    <phoneticPr fontId="5"/>
  </si>
  <si>
    <t>随意契約
（少額）</t>
    <phoneticPr fontId="5"/>
  </si>
  <si>
    <t>随意契約
（少額）</t>
    <phoneticPr fontId="5"/>
  </si>
  <si>
    <t>随意契約
（少額）</t>
    <phoneticPr fontId="5"/>
  </si>
  <si>
    <t>随意契約
（少額）</t>
    <phoneticPr fontId="5"/>
  </si>
  <si>
    <t>随意契約
（企画競争）</t>
    <phoneticPr fontId="5"/>
  </si>
  <si>
    <t>随意契約
（少額）</t>
    <phoneticPr fontId="5"/>
  </si>
  <si>
    <t>本事業は、国が全体構想を策定し、各国立公園における地域協議会間の総合調整をしていること、また、8カ所の国立公園における成果を全国の国立公園に展開することから、国が実施すべき事業である。</t>
    <phoneticPr fontId="5"/>
  </si>
  <si>
    <t>-</t>
    <phoneticPr fontId="5"/>
  </si>
  <si>
    <t>-</t>
    <phoneticPr fontId="5"/>
  </si>
  <si>
    <t>-</t>
    <phoneticPr fontId="5"/>
  </si>
  <si>
    <t>改定した「ステップアッププログラム2020」等に基づき、効果的な事業の実施に努めるとともに、8公園の成果等を活かし、国立公園全体の誘客力を高めるための検討を進めること。また、一者応札となっている契約があるため、一者応札の改善に向けた取り組みを検討すること。</t>
    <phoneticPr fontId="5"/>
  </si>
  <si>
    <t>改定した「ステップアッププログラム2020」等に基づき、効果的な事業の実施に努め、これまでの成果を生かして国立公園全体に取組の展開を図るようにする。契約においては広く事業者が入札に参加できるよう改善や工夫を行う。</t>
    <rPh sb="46" eb="48">
      <t>セイカ</t>
    </rPh>
    <rPh sb="49" eb="50">
      <t>イ</t>
    </rPh>
    <rPh sb="53" eb="57">
      <t>コクリツコウエン</t>
    </rPh>
    <rPh sb="57" eb="59">
      <t>ゼンタイ</t>
    </rPh>
    <rPh sb="60" eb="62">
      <t>トリクミ</t>
    </rPh>
    <rPh sb="63" eb="65">
      <t>テンカイ</t>
    </rPh>
    <rPh sb="66" eb="67">
      <t>ハカ</t>
    </rPh>
    <rPh sb="74" eb="76">
      <t>ケイヤク</t>
    </rPh>
    <rPh sb="81" eb="82">
      <t>ヒロ</t>
    </rPh>
    <rPh sb="83" eb="86">
      <t>ジギョウシャ</t>
    </rPh>
    <rPh sb="87" eb="89">
      <t>ニュウサツ</t>
    </rPh>
    <rPh sb="90" eb="92">
      <t>サンカ</t>
    </rPh>
    <rPh sb="97" eb="99">
      <t>カイゼン</t>
    </rPh>
    <rPh sb="100" eb="102">
      <t>クフウ</t>
    </rPh>
    <rPh sb="103" eb="104">
      <t>オコナ</t>
    </rPh>
    <phoneticPr fontId="5"/>
  </si>
  <si>
    <t>外部有識者点検対象外</t>
    <phoneticPr fontId="5"/>
  </si>
  <si>
    <t>・「新型コロナウイルス感染症への対応など緊要な経費にかかる要望額」110
・新型コロナウイルスの影響により国内外の国立公園利用者が大幅に減少し、観光地において大きな打撃が生じていることから、国立公園の観光客の復活を図るため、国内利用者の誘客強化に向けてワーケーション等の新しい利用価値の情報発信等を行う予算として増額要求するものである。</t>
    <rPh sb="53" eb="56">
      <t>コクナイガイ</t>
    </rPh>
    <rPh sb="61" eb="64">
      <t>リヨウシャ</t>
    </rPh>
    <rPh sb="65" eb="67">
      <t>オオハバ</t>
    </rPh>
    <rPh sb="68" eb="70">
      <t>ゲンショウ</t>
    </rPh>
    <rPh sb="72" eb="75">
      <t>カンコウチ</t>
    </rPh>
    <rPh sb="79" eb="80">
      <t>オオ</t>
    </rPh>
    <rPh sb="82" eb="84">
      <t>ダゲキ</t>
    </rPh>
    <rPh sb="85" eb="86">
      <t>ショウ</t>
    </rPh>
    <rPh sb="95" eb="99">
      <t>コクリツコウエン</t>
    </rPh>
    <rPh sb="107" eb="108">
      <t>ハカ</t>
    </rPh>
    <rPh sb="112" eb="114">
      <t>コクナイ</t>
    </rPh>
    <rPh sb="114" eb="117">
      <t>リヨウシャ</t>
    </rPh>
    <rPh sb="118" eb="120">
      <t>ユウキャク</t>
    </rPh>
    <rPh sb="120" eb="122">
      <t>キョウカ</t>
    </rPh>
    <rPh sb="123" eb="124">
      <t>ム</t>
    </rPh>
    <rPh sb="133" eb="134">
      <t>トウ</t>
    </rPh>
    <rPh sb="135" eb="136">
      <t>アタラ</t>
    </rPh>
    <rPh sb="138" eb="140">
      <t>リヨウ</t>
    </rPh>
    <rPh sb="140" eb="142">
      <t>カチ</t>
    </rPh>
    <rPh sb="143" eb="145">
      <t>ジョウホウ</t>
    </rPh>
    <rPh sb="145" eb="147">
      <t>ハッシン</t>
    </rPh>
    <rPh sb="147" eb="148">
      <t>トウ</t>
    </rPh>
    <rPh sb="149" eb="150">
      <t>オコナ</t>
    </rPh>
    <rPh sb="151" eb="153">
      <t>ヨサン</t>
    </rPh>
    <rPh sb="156" eb="158">
      <t>ゾウガク</t>
    </rPh>
    <rPh sb="158" eb="160">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</si>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</sst>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3"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3" fontId="3"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6" fontId="3" fillId="0" borderId="1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0</xdr:colOff>
      <xdr:row>782</xdr:row>
      <xdr:rowOff>0</xdr:rowOff>
    </xdr:from>
    <xdr:to>
      <xdr:col>49</xdr:col>
      <xdr:colOff>260243</xdr:colOff>
      <xdr:row>784</xdr:row>
      <xdr:rowOff>297386</xdr:rowOff>
    </xdr:to>
    <xdr:sp macro="" textlink="">
      <xdr:nvSpPr>
        <xdr:cNvPr id="16" name="テキスト ボックス 15"/>
        <xdr:cNvSpPr txBox="1"/>
      </xdr:nvSpPr>
      <xdr:spPr>
        <a:xfrm>
          <a:off x="5987143" y="59553929"/>
          <a:ext cx="3163100" cy="91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32</xdr:col>
      <xdr:colOff>45358</xdr:colOff>
      <xdr:row>807</xdr:row>
      <xdr:rowOff>290286</xdr:rowOff>
    </xdr:from>
    <xdr:to>
      <xdr:col>49</xdr:col>
      <xdr:colOff>117820</xdr:colOff>
      <xdr:row>810</xdr:row>
      <xdr:rowOff>276629</xdr:rowOff>
    </xdr:to>
    <xdr:sp macro="" textlink="">
      <xdr:nvSpPr>
        <xdr:cNvPr id="18" name="テキスト ボックス 17"/>
        <xdr:cNvSpPr txBox="1"/>
      </xdr:nvSpPr>
      <xdr:spPr>
        <a:xfrm>
          <a:off x="5851072" y="67554929"/>
          <a:ext cx="3156748" cy="911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editAs="oneCell">
    <xdr:from>
      <xdr:col>7</xdr:col>
      <xdr:colOff>136070</xdr:colOff>
      <xdr:row>740</xdr:row>
      <xdr:rowOff>244925</xdr:rowOff>
    </xdr:from>
    <xdr:to>
      <xdr:col>49</xdr:col>
      <xdr:colOff>358208</xdr:colOff>
      <xdr:row>762</xdr:row>
      <xdr:rowOff>108856</xdr:rowOff>
    </xdr:to>
    <xdr:pic>
      <xdr:nvPicPr>
        <xdr:cNvPr id="3" name="図 2"/>
        <xdr:cNvPicPr>
          <a:picLocks noChangeAspect="1"/>
        </xdr:cNvPicPr>
      </xdr:nvPicPr>
      <xdr:blipFill>
        <a:blip xmlns:r="http://schemas.openxmlformats.org/officeDocument/2006/relationships" r:embed="rId1"/>
        <a:stretch>
          <a:fillRect/>
        </a:stretch>
      </xdr:blipFill>
      <xdr:spPr>
        <a:xfrm>
          <a:off x="1406070" y="43796854"/>
          <a:ext cx="7842138" cy="8499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105834</xdr:colOff>
      <xdr:row>4</xdr:row>
      <xdr:rowOff>116416</xdr:rowOff>
    </xdr:from>
    <xdr:to>
      <xdr:col>26</xdr:col>
      <xdr:colOff>24083</xdr:colOff>
      <xdr:row>7</xdr:row>
      <xdr:rowOff>100920</xdr:rowOff>
    </xdr:to>
    <xdr:sp macro="" textlink="">
      <xdr:nvSpPr>
        <xdr:cNvPr id="2" name="テキスト ボックス 1"/>
        <xdr:cNvSpPr txBox="1"/>
      </xdr:nvSpPr>
      <xdr:spPr>
        <a:xfrm>
          <a:off x="1545167" y="1407583"/>
          <a:ext cx="3156749" cy="905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52916</xdr:colOff>
      <xdr:row>16</xdr:row>
      <xdr:rowOff>264584</xdr:rowOff>
    </xdr:from>
    <xdr:to>
      <xdr:col>26</xdr:col>
      <xdr:colOff>151081</xdr:colOff>
      <xdr:row>19</xdr:row>
      <xdr:rowOff>255462</xdr:rowOff>
    </xdr:to>
    <xdr:sp macro="" textlink="">
      <xdr:nvSpPr>
        <xdr:cNvPr id="3" name="テキスト ボックス 2"/>
        <xdr:cNvSpPr txBox="1"/>
      </xdr:nvSpPr>
      <xdr:spPr>
        <a:xfrm>
          <a:off x="1672166" y="5334001"/>
          <a:ext cx="3156748" cy="9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59" t="s">
        <v>0</v>
      </c>
      <c r="AK2" s="1059"/>
      <c r="AL2" s="1059"/>
      <c r="AM2" s="1059"/>
      <c r="AN2" s="1059"/>
      <c r="AO2" s="1060"/>
      <c r="AP2" s="1060"/>
      <c r="AQ2" s="1060"/>
      <c r="AR2" s="78" t="str">
        <f>IF(OR(AO2="　", AO2=""), "", "-")</f>
        <v/>
      </c>
      <c r="AS2" s="1061">
        <v>214</v>
      </c>
      <c r="AT2" s="1061"/>
      <c r="AU2" s="1061"/>
      <c r="AV2" s="51" t="str">
        <f>IF(AW2="", "", "-")</f>
        <v/>
      </c>
      <c r="AW2" s="1006"/>
      <c r="AX2" s="1006"/>
    </row>
    <row r="3" spans="1:50" ht="21" customHeight="1" thickBot="1" x14ac:dyDescent="0.25">
      <c r="A3" s="948" t="s">
        <v>420</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23" t="s">
        <v>64</v>
      </c>
      <c r="AJ3" s="950" t="s">
        <v>552</v>
      </c>
      <c r="AK3" s="950"/>
      <c r="AL3" s="950"/>
      <c r="AM3" s="950"/>
      <c r="AN3" s="950"/>
      <c r="AO3" s="950"/>
      <c r="AP3" s="950"/>
      <c r="AQ3" s="950"/>
      <c r="AR3" s="950"/>
      <c r="AS3" s="950"/>
      <c r="AT3" s="950"/>
      <c r="AU3" s="950"/>
      <c r="AV3" s="950"/>
      <c r="AW3" s="950"/>
      <c r="AX3" s="24" t="s">
        <v>65</v>
      </c>
    </row>
    <row r="4" spans="1:50" ht="24.75" customHeight="1" x14ac:dyDescent="0.2">
      <c r="A4" s="746" t="s">
        <v>25</v>
      </c>
      <c r="B4" s="747"/>
      <c r="C4" s="747"/>
      <c r="D4" s="747"/>
      <c r="E4" s="747"/>
      <c r="F4" s="747"/>
      <c r="G4" s="724" t="s">
        <v>555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2">
      <c r="A5" s="734" t="s">
        <v>67</v>
      </c>
      <c r="B5" s="735"/>
      <c r="C5" s="735"/>
      <c r="D5" s="735"/>
      <c r="E5" s="735"/>
      <c r="F5" s="736"/>
      <c r="G5" s="920" t="s">
        <v>518</v>
      </c>
      <c r="H5" s="921"/>
      <c r="I5" s="921"/>
      <c r="J5" s="921"/>
      <c r="K5" s="921"/>
      <c r="L5" s="921"/>
      <c r="M5" s="922" t="s">
        <v>66</v>
      </c>
      <c r="N5" s="923"/>
      <c r="O5" s="923"/>
      <c r="P5" s="923"/>
      <c r="Q5" s="923"/>
      <c r="R5" s="924"/>
      <c r="S5" s="925" t="s">
        <v>70</v>
      </c>
      <c r="T5" s="921"/>
      <c r="U5" s="921"/>
      <c r="V5" s="921"/>
      <c r="W5" s="921"/>
      <c r="X5" s="926"/>
      <c r="Y5" s="740" t="s">
        <v>3</v>
      </c>
      <c r="Z5" s="582"/>
      <c r="AA5" s="582"/>
      <c r="AB5" s="582"/>
      <c r="AC5" s="582"/>
      <c r="AD5" s="583"/>
      <c r="AE5" s="741" t="s">
        <v>554</v>
      </c>
      <c r="AF5" s="741"/>
      <c r="AG5" s="741"/>
      <c r="AH5" s="741"/>
      <c r="AI5" s="741"/>
      <c r="AJ5" s="741"/>
      <c r="AK5" s="741"/>
      <c r="AL5" s="741"/>
      <c r="AM5" s="741"/>
      <c r="AN5" s="741"/>
      <c r="AO5" s="741"/>
      <c r="AP5" s="742"/>
      <c r="AQ5" s="743" t="s">
        <v>876</v>
      </c>
      <c r="AR5" s="744"/>
      <c r="AS5" s="744"/>
      <c r="AT5" s="744"/>
      <c r="AU5" s="744"/>
      <c r="AV5" s="744"/>
      <c r="AW5" s="744"/>
      <c r="AX5" s="745"/>
    </row>
    <row r="6" spans="1:50" ht="39" customHeight="1" x14ac:dyDescent="0.2">
      <c r="A6" s="748" t="s">
        <v>4</v>
      </c>
      <c r="B6" s="749"/>
      <c r="C6" s="749"/>
      <c r="D6" s="749"/>
      <c r="E6" s="749"/>
      <c r="F6" s="749"/>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66.900000000000006" customHeight="1" x14ac:dyDescent="0.2">
      <c r="A7" s="534" t="s">
        <v>22</v>
      </c>
      <c r="B7" s="535"/>
      <c r="C7" s="535"/>
      <c r="D7" s="535"/>
      <c r="E7" s="535"/>
      <c r="F7" s="536"/>
      <c r="G7" s="537" t="s">
        <v>558</v>
      </c>
      <c r="H7" s="538"/>
      <c r="I7" s="538"/>
      <c r="J7" s="538"/>
      <c r="K7" s="538"/>
      <c r="L7" s="538"/>
      <c r="M7" s="538"/>
      <c r="N7" s="538"/>
      <c r="O7" s="538"/>
      <c r="P7" s="538"/>
      <c r="Q7" s="538"/>
      <c r="R7" s="538"/>
      <c r="S7" s="538"/>
      <c r="T7" s="538"/>
      <c r="U7" s="538"/>
      <c r="V7" s="538"/>
      <c r="W7" s="538"/>
      <c r="X7" s="539"/>
      <c r="Y7" s="1017" t="s">
        <v>384</v>
      </c>
      <c r="Z7" s="482"/>
      <c r="AA7" s="482"/>
      <c r="AB7" s="482"/>
      <c r="AC7" s="482"/>
      <c r="AD7" s="1018"/>
      <c r="AE7" s="1007" t="s">
        <v>600</v>
      </c>
      <c r="AF7" s="1008"/>
      <c r="AG7" s="1008"/>
      <c r="AH7" s="1008"/>
      <c r="AI7" s="1008"/>
      <c r="AJ7" s="1008"/>
      <c r="AK7" s="1008"/>
      <c r="AL7" s="1008"/>
      <c r="AM7" s="1008"/>
      <c r="AN7" s="1008"/>
      <c r="AO7" s="1008"/>
      <c r="AP7" s="1008"/>
      <c r="AQ7" s="1008"/>
      <c r="AR7" s="1008"/>
      <c r="AS7" s="1008"/>
      <c r="AT7" s="1008"/>
      <c r="AU7" s="1008"/>
      <c r="AV7" s="1008"/>
      <c r="AW7" s="1008"/>
      <c r="AX7" s="1009"/>
    </row>
    <row r="8" spans="1:50" ht="53.25" customHeight="1" x14ac:dyDescent="0.2">
      <c r="A8" s="534" t="s">
        <v>258</v>
      </c>
      <c r="B8" s="535"/>
      <c r="C8" s="535"/>
      <c r="D8" s="535"/>
      <c r="E8" s="535"/>
      <c r="F8" s="536"/>
      <c r="G8" s="1028" t="str">
        <f>入力規則等!A27</f>
        <v>観光立国</v>
      </c>
      <c r="H8" s="762"/>
      <c r="I8" s="762"/>
      <c r="J8" s="762"/>
      <c r="K8" s="762"/>
      <c r="L8" s="762"/>
      <c r="M8" s="762"/>
      <c r="N8" s="762"/>
      <c r="O8" s="762"/>
      <c r="P8" s="762"/>
      <c r="Q8" s="762"/>
      <c r="R8" s="762"/>
      <c r="S8" s="762"/>
      <c r="T8" s="762"/>
      <c r="U8" s="762"/>
      <c r="V8" s="762"/>
      <c r="W8" s="762"/>
      <c r="X8" s="1029"/>
      <c r="Y8" s="927" t="s">
        <v>259</v>
      </c>
      <c r="Z8" s="928"/>
      <c r="AA8" s="928"/>
      <c r="AB8" s="928"/>
      <c r="AC8" s="928"/>
      <c r="AD8" s="929"/>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8.5" customHeight="1" x14ac:dyDescent="0.2">
      <c r="A9" s="930" t="s">
        <v>23</v>
      </c>
      <c r="B9" s="931"/>
      <c r="C9" s="931"/>
      <c r="D9" s="931"/>
      <c r="E9" s="931"/>
      <c r="F9" s="931"/>
      <c r="G9" s="932" t="s">
        <v>559</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80.25" customHeight="1" x14ac:dyDescent="0.2">
      <c r="A10" s="702" t="s">
        <v>30</v>
      </c>
      <c r="B10" s="703"/>
      <c r="C10" s="703"/>
      <c r="D10" s="703"/>
      <c r="E10" s="703"/>
      <c r="F10" s="703"/>
      <c r="G10" s="796" t="s">
        <v>560</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702" t="s">
        <v>5</v>
      </c>
      <c r="B11" s="703"/>
      <c r="C11" s="703"/>
      <c r="D11" s="703"/>
      <c r="E11" s="703"/>
      <c r="F11" s="70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
      <c r="A12" s="1071" t="s">
        <v>24</v>
      </c>
      <c r="B12" s="1072"/>
      <c r="C12" s="1072"/>
      <c r="D12" s="1072"/>
      <c r="E12" s="1072"/>
      <c r="F12" s="1073"/>
      <c r="G12" s="802"/>
      <c r="H12" s="803"/>
      <c r="I12" s="803"/>
      <c r="J12" s="803"/>
      <c r="K12" s="803"/>
      <c r="L12" s="803"/>
      <c r="M12" s="803"/>
      <c r="N12" s="803"/>
      <c r="O12" s="803"/>
      <c r="P12" s="454" t="s">
        <v>387</v>
      </c>
      <c r="Q12" s="455"/>
      <c r="R12" s="455"/>
      <c r="S12" s="455"/>
      <c r="T12" s="455"/>
      <c r="U12" s="455"/>
      <c r="V12" s="456"/>
      <c r="W12" s="454" t="s">
        <v>407</v>
      </c>
      <c r="X12" s="455"/>
      <c r="Y12" s="455"/>
      <c r="Z12" s="455"/>
      <c r="AA12" s="455"/>
      <c r="AB12" s="455"/>
      <c r="AC12" s="456"/>
      <c r="AD12" s="454" t="s">
        <v>414</v>
      </c>
      <c r="AE12" s="455"/>
      <c r="AF12" s="455"/>
      <c r="AG12" s="455"/>
      <c r="AH12" s="455"/>
      <c r="AI12" s="455"/>
      <c r="AJ12" s="456"/>
      <c r="AK12" s="454" t="s">
        <v>421</v>
      </c>
      <c r="AL12" s="455"/>
      <c r="AM12" s="455"/>
      <c r="AN12" s="455"/>
      <c r="AO12" s="455"/>
      <c r="AP12" s="455"/>
      <c r="AQ12" s="456"/>
      <c r="AR12" s="454" t="s">
        <v>422</v>
      </c>
      <c r="AS12" s="455"/>
      <c r="AT12" s="455"/>
      <c r="AU12" s="455"/>
      <c r="AV12" s="455"/>
      <c r="AW12" s="455"/>
      <c r="AX12" s="764"/>
    </row>
    <row r="13" spans="1:50" ht="21" customHeight="1" x14ac:dyDescent="0.2">
      <c r="A13" s="653"/>
      <c r="B13" s="654"/>
      <c r="C13" s="654"/>
      <c r="D13" s="654"/>
      <c r="E13" s="654"/>
      <c r="F13" s="655"/>
      <c r="G13" s="765" t="s">
        <v>6</v>
      </c>
      <c r="H13" s="766"/>
      <c r="I13" s="806" t="s">
        <v>7</v>
      </c>
      <c r="J13" s="807"/>
      <c r="K13" s="807"/>
      <c r="L13" s="807"/>
      <c r="M13" s="807"/>
      <c r="N13" s="807"/>
      <c r="O13" s="808"/>
      <c r="P13" s="699">
        <v>398</v>
      </c>
      <c r="Q13" s="700"/>
      <c r="R13" s="700"/>
      <c r="S13" s="700"/>
      <c r="T13" s="700"/>
      <c r="U13" s="700"/>
      <c r="V13" s="701"/>
      <c r="W13" s="699">
        <v>380</v>
      </c>
      <c r="X13" s="700"/>
      <c r="Y13" s="700"/>
      <c r="Z13" s="700"/>
      <c r="AA13" s="700"/>
      <c r="AB13" s="700"/>
      <c r="AC13" s="701"/>
      <c r="AD13" s="699">
        <v>512</v>
      </c>
      <c r="AE13" s="700"/>
      <c r="AF13" s="700"/>
      <c r="AG13" s="700"/>
      <c r="AH13" s="700"/>
      <c r="AI13" s="700"/>
      <c r="AJ13" s="701"/>
      <c r="AK13" s="699">
        <v>540</v>
      </c>
      <c r="AL13" s="700"/>
      <c r="AM13" s="700"/>
      <c r="AN13" s="700"/>
      <c r="AO13" s="700"/>
      <c r="AP13" s="700"/>
      <c r="AQ13" s="701"/>
      <c r="AR13" s="1014">
        <v>650</v>
      </c>
      <c r="AS13" s="1015"/>
      <c r="AT13" s="1015"/>
      <c r="AU13" s="1015"/>
      <c r="AV13" s="1015"/>
      <c r="AW13" s="1015"/>
      <c r="AX13" s="1016"/>
    </row>
    <row r="14" spans="1:50" ht="21" customHeight="1" x14ac:dyDescent="0.2">
      <c r="A14" s="653"/>
      <c r="B14" s="654"/>
      <c r="C14" s="654"/>
      <c r="D14" s="654"/>
      <c r="E14" s="654"/>
      <c r="F14" s="655"/>
      <c r="G14" s="767"/>
      <c r="H14" s="768"/>
      <c r="I14" s="753" t="s">
        <v>8</v>
      </c>
      <c r="J14" s="804"/>
      <c r="K14" s="804"/>
      <c r="L14" s="804"/>
      <c r="M14" s="804"/>
      <c r="N14" s="804"/>
      <c r="O14" s="805"/>
      <c r="P14" s="699" t="s">
        <v>557</v>
      </c>
      <c r="Q14" s="700"/>
      <c r="R14" s="700"/>
      <c r="S14" s="700"/>
      <c r="T14" s="700"/>
      <c r="U14" s="700"/>
      <c r="V14" s="701"/>
      <c r="W14" s="699" t="s">
        <v>557</v>
      </c>
      <c r="X14" s="700"/>
      <c r="Y14" s="700"/>
      <c r="Z14" s="700"/>
      <c r="AA14" s="700"/>
      <c r="AB14" s="700"/>
      <c r="AC14" s="701"/>
      <c r="AD14" s="699" t="s">
        <v>557</v>
      </c>
      <c r="AE14" s="700"/>
      <c r="AF14" s="700"/>
      <c r="AG14" s="700"/>
      <c r="AH14" s="700"/>
      <c r="AI14" s="700"/>
      <c r="AJ14" s="701"/>
      <c r="AK14" s="699" t="s">
        <v>557</v>
      </c>
      <c r="AL14" s="700"/>
      <c r="AM14" s="700"/>
      <c r="AN14" s="700"/>
      <c r="AO14" s="700"/>
      <c r="AP14" s="700"/>
      <c r="AQ14" s="701"/>
      <c r="AR14" s="830"/>
      <c r="AS14" s="830"/>
      <c r="AT14" s="830"/>
      <c r="AU14" s="830"/>
      <c r="AV14" s="830"/>
      <c r="AW14" s="830"/>
      <c r="AX14" s="831"/>
    </row>
    <row r="15" spans="1:50" ht="21" customHeight="1" x14ac:dyDescent="0.2">
      <c r="A15" s="653"/>
      <c r="B15" s="654"/>
      <c r="C15" s="654"/>
      <c r="D15" s="654"/>
      <c r="E15" s="654"/>
      <c r="F15" s="655"/>
      <c r="G15" s="767"/>
      <c r="H15" s="768"/>
      <c r="I15" s="753" t="s">
        <v>51</v>
      </c>
      <c r="J15" s="754"/>
      <c r="K15" s="754"/>
      <c r="L15" s="754"/>
      <c r="M15" s="754"/>
      <c r="N15" s="754"/>
      <c r="O15" s="755"/>
      <c r="P15" s="699">
        <v>149</v>
      </c>
      <c r="Q15" s="700"/>
      <c r="R15" s="700"/>
      <c r="S15" s="700"/>
      <c r="T15" s="700"/>
      <c r="U15" s="700"/>
      <c r="V15" s="701"/>
      <c r="W15" s="699" t="s">
        <v>557</v>
      </c>
      <c r="X15" s="700"/>
      <c r="Y15" s="700"/>
      <c r="Z15" s="700"/>
      <c r="AA15" s="700"/>
      <c r="AB15" s="700"/>
      <c r="AC15" s="701"/>
      <c r="AD15" s="699" t="s">
        <v>557</v>
      </c>
      <c r="AE15" s="700"/>
      <c r="AF15" s="700"/>
      <c r="AG15" s="700"/>
      <c r="AH15" s="700"/>
      <c r="AI15" s="700"/>
      <c r="AJ15" s="701"/>
      <c r="AK15" s="699" t="s">
        <v>557</v>
      </c>
      <c r="AL15" s="700"/>
      <c r="AM15" s="700"/>
      <c r="AN15" s="700"/>
      <c r="AO15" s="700"/>
      <c r="AP15" s="700"/>
      <c r="AQ15" s="701"/>
      <c r="AR15" s="699" t="s">
        <v>557</v>
      </c>
      <c r="AS15" s="700"/>
      <c r="AT15" s="700"/>
      <c r="AU15" s="700"/>
      <c r="AV15" s="700"/>
      <c r="AW15" s="700"/>
      <c r="AX15" s="701"/>
    </row>
    <row r="16" spans="1:50" ht="21" customHeight="1" x14ac:dyDescent="0.2">
      <c r="A16" s="653"/>
      <c r="B16" s="654"/>
      <c r="C16" s="654"/>
      <c r="D16" s="654"/>
      <c r="E16" s="654"/>
      <c r="F16" s="655"/>
      <c r="G16" s="767"/>
      <c r="H16" s="768"/>
      <c r="I16" s="753" t="s">
        <v>52</v>
      </c>
      <c r="J16" s="754"/>
      <c r="K16" s="754"/>
      <c r="L16" s="754"/>
      <c r="M16" s="754"/>
      <c r="N16" s="754"/>
      <c r="O16" s="755"/>
      <c r="P16" s="699" t="s">
        <v>557</v>
      </c>
      <c r="Q16" s="700"/>
      <c r="R16" s="700"/>
      <c r="S16" s="700"/>
      <c r="T16" s="700"/>
      <c r="U16" s="700"/>
      <c r="V16" s="701"/>
      <c r="W16" s="699" t="s">
        <v>557</v>
      </c>
      <c r="X16" s="700"/>
      <c r="Y16" s="700"/>
      <c r="Z16" s="700"/>
      <c r="AA16" s="700"/>
      <c r="AB16" s="700"/>
      <c r="AC16" s="701"/>
      <c r="AD16" s="699" t="s">
        <v>557</v>
      </c>
      <c r="AE16" s="700"/>
      <c r="AF16" s="700"/>
      <c r="AG16" s="700"/>
      <c r="AH16" s="700"/>
      <c r="AI16" s="700"/>
      <c r="AJ16" s="701"/>
      <c r="AK16" s="699" t="s">
        <v>557</v>
      </c>
      <c r="AL16" s="700"/>
      <c r="AM16" s="700"/>
      <c r="AN16" s="700"/>
      <c r="AO16" s="700"/>
      <c r="AP16" s="700"/>
      <c r="AQ16" s="701"/>
      <c r="AR16" s="799"/>
      <c r="AS16" s="800"/>
      <c r="AT16" s="800"/>
      <c r="AU16" s="800"/>
      <c r="AV16" s="800"/>
      <c r="AW16" s="800"/>
      <c r="AX16" s="801"/>
    </row>
    <row r="17" spans="1:50" ht="24.75" customHeight="1" x14ac:dyDescent="0.2">
      <c r="A17" s="653"/>
      <c r="B17" s="654"/>
      <c r="C17" s="654"/>
      <c r="D17" s="654"/>
      <c r="E17" s="654"/>
      <c r="F17" s="655"/>
      <c r="G17" s="767"/>
      <c r="H17" s="768"/>
      <c r="I17" s="753" t="s">
        <v>50</v>
      </c>
      <c r="J17" s="804"/>
      <c r="K17" s="804"/>
      <c r="L17" s="804"/>
      <c r="M17" s="804"/>
      <c r="N17" s="804"/>
      <c r="O17" s="805"/>
      <c r="P17" s="699" t="s">
        <v>557</v>
      </c>
      <c r="Q17" s="700"/>
      <c r="R17" s="700"/>
      <c r="S17" s="700"/>
      <c r="T17" s="700"/>
      <c r="U17" s="700"/>
      <c r="V17" s="701"/>
      <c r="W17" s="699" t="s">
        <v>557</v>
      </c>
      <c r="X17" s="700"/>
      <c r="Y17" s="700"/>
      <c r="Z17" s="700"/>
      <c r="AA17" s="700"/>
      <c r="AB17" s="700"/>
      <c r="AC17" s="701"/>
      <c r="AD17" s="699" t="s">
        <v>557</v>
      </c>
      <c r="AE17" s="700"/>
      <c r="AF17" s="700"/>
      <c r="AG17" s="700"/>
      <c r="AH17" s="700"/>
      <c r="AI17" s="700"/>
      <c r="AJ17" s="701"/>
      <c r="AK17" s="699" t="s">
        <v>557</v>
      </c>
      <c r="AL17" s="700"/>
      <c r="AM17" s="700"/>
      <c r="AN17" s="700"/>
      <c r="AO17" s="700"/>
      <c r="AP17" s="700"/>
      <c r="AQ17" s="701"/>
      <c r="AR17" s="1012"/>
      <c r="AS17" s="1012"/>
      <c r="AT17" s="1012"/>
      <c r="AU17" s="1012"/>
      <c r="AV17" s="1012"/>
      <c r="AW17" s="1012"/>
      <c r="AX17" s="1013"/>
    </row>
    <row r="18" spans="1:50" ht="24.75" customHeight="1" x14ac:dyDescent="0.2">
      <c r="A18" s="653"/>
      <c r="B18" s="654"/>
      <c r="C18" s="654"/>
      <c r="D18" s="654"/>
      <c r="E18" s="654"/>
      <c r="F18" s="655"/>
      <c r="G18" s="769"/>
      <c r="H18" s="770"/>
      <c r="I18" s="758" t="s">
        <v>20</v>
      </c>
      <c r="J18" s="759"/>
      <c r="K18" s="759"/>
      <c r="L18" s="759"/>
      <c r="M18" s="759"/>
      <c r="N18" s="759"/>
      <c r="O18" s="760"/>
      <c r="P18" s="959">
        <f>SUM(P13:V17)</f>
        <v>547</v>
      </c>
      <c r="Q18" s="960"/>
      <c r="R18" s="960"/>
      <c r="S18" s="960"/>
      <c r="T18" s="960"/>
      <c r="U18" s="960"/>
      <c r="V18" s="961"/>
      <c r="W18" s="959">
        <f>SUM(W13:AC17)</f>
        <v>380</v>
      </c>
      <c r="X18" s="960"/>
      <c r="Y18" s="960"/>
      <c r="Z18" s="960"/>
      <c r="AA18" s="960"/>
      <c r="AB18" s="960"/>
      <c r="AC18" s="961"/>
      <c r="AD18" s="959">
        <f>SUM(AD13:AJ17)</f>
        <v>512</v>
      </c>
      <c r="AE18" s="960"/>
      <c r="AF18" s="960"/>
      <c r="AG18" s="960"/>
      <c r="AH18" s="960"/>
      <c r="AI18" s="960"/>
      <c r="AJ18" s="961"/>
      <c r="AK18" s="959">
        <f>SUM(AK13:AQ17)</f>
        <v>540</v>
      </c>
      <c r="AL18" s="960"/>
      <c r="AM18" s="960"/>
      <c r="AN18" s="960"/>
      <c r="AO18" s="960"/>
      <c r="AP18" s="960"/>
      <c r="AQ18" s="961"/>
      <c r="AR18" s="959">
        <f>SUM(AR13:AX17)</f>
        <v>650</v>
      </c>
      <c r="AS18" s="960"/>
      <c r="AT18" s="960"/>
      <c r="AU18" s="960"/>
      <c r="AV18" s="960"/>
      <c r="AW18" s="960"/>
      <c r="AX18" s="962"/>
    </row>
    <row r="19" spans="1:50" ht="24.75" customHeight="1" x14ac:dyDescent="0.2">
      <c r="A19" s="653"/>
      <c r="B19" s="654"/>
      <c r="C19" s="654"/>
      <c r="D19" s="654"/>
      <c r="E19" s="654"/>
      <c r="F19" s="655"/>
      <c r="G19" s="957" t="s">
        <v>9</v>
      </c>
      <c r="H19" s="958"/>
      <c r="I19" s="958"/>
      <c r="J19" s="958"/>
      <c r="K19" s="958"/>
      <c r="L19" s="958"/>
      <c r="M19" s="958"/>
      <c r="N19" s="958"/>
      <c r="O19" s="958"/>
      <c r="P19" s="699">
        <v>514</v>
      </c>
      <c r="Q19" s="700"/>
      <c r="R19" s="700"/>
      <c r="S19" s="700"/>
      <c r="T19" s="700"/>
      <c r="U19" s="700"/>
      <c r="V19" s="701"/>
      <c r="W19" s="699">
        <v>374</v>
      </c>
      <c r="X19" s="700"/>
      <c r="Y19" s="700"/>
      <c r="Z19" s="700"/>
      <c r="AA19" s="700"/>
      <c r="AB19" s="700"/>
      <c r="AC19" s="701"/>
      <c r="AD19" s="699">
        <v>461</v>
      </c>
      <c r="AE19" s="700"/>
      <c r="AF19" s="700"/>
      <c r="AG19" s="700"/>
      <c r="AH19" s="700"/>
      <c r="AI19" s="700"/>
      <c r="AJ19" s="701"/>
      <c r="AK19" s="328"/>
      <c r="AL19" s="328"/>
      <c r="AM19" s="328"/>
      <c r="AN19" s="328"/>
      <c r="AO19" s="328"/>
      <c r="AP19" s="328"/>
      <c r="AQ19" s="328"/>
      <c r="AR19" s="328"/>
      <c r="AS19" s="328"/>
      <c r="AT19" s="328"/>
      <c r="AU19" s="328"/>
      <c r="AV19" s="328"/>
      <c r="AW19" s="328"/>
      <c r="AX19" s="330"/>
    </row>
    <row r="20" spans="1:50" ht="24.75" customHeight="1" x14ac:dyDescent="0.2">
      <c r="A20" s="653"/>
      <c r="B20" s="654"/>
      <c r="C20" s="654"/>
      <c r="D20" s="654"/>
      <c r="E20" s="654"/>
      <c r="F20" s="655"/>
      <c r="G20" s="957" t="s">
        <v>10</v>
      </c>
      <c r="H20" s="958"/>
      <c r="I20" s="958"/>
      <c r="J20" s="958"/>
      <c r="K20" s="958"/>
      <c r="L20" s="958"/>
      <c r="M20" s="958"/>
      <c r="N20" s="958"/>
      <c r="O20" s="958"/>
      <c r="P20" s="316">
        <f>IF(P18=0, "-", SUM(P19)/P18)</f>
        <v>0.93967093235831811</v>
      </c>
      <c r="Q20" s="316"/>
      <c r="R20" s="316"/>
      <c r="S20" s="316"/>
      <c r="T20" s="316"/>
      <c r="U20" s="316"/>
      <c r="V20" s="316"/>
      <c r="W20" s="316">
        <f t="shared" ref="W20" si="0">IF(W18=0, "-", SUM(W19)/W18)</f>
        <v>0.98421052631578942</v>
      </c>
      <c r="X20" s="316"/>
      <c r="Y20" s="316"/>
      <c r="Z20" s="316"/>
      <c r="AA20" s="316"/>
      <c r="AB20" s="316"/>
      <c r="AC20" s="316"/>
      <c r="AD20" s="316">
        <f t="shared" ref="AD20" si="1">IF(AD18=0, "-", SUM(AD19)/AD18)</f>
        <v>0.900390625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930"/>
      <c r="B21" s="931"/>
      <c r="C21" s="931"/>
      <c r="D21" s="931"/>
      <c r="E21" s="931"/>
      <c r="F21" s="1074"/>
      <c r="G21" s="314" t="s">
        <v>351</v>
      </c>
      <c r="H21" s="315"/>
      <c r="I21" s="315"/>
      <c r="J21" s="315"/>
      <c r="K21" s="315"/>
      <c r="L21" s="315"/>
      <c r="M21" s="315"/>
      <c r="N21" s="315"/>
      <c r="O21" s="315"/>
      <c r="P21" s="316">
        <f>IF(P19=0, "-", SUM(P19)/SUM(P13,P14))</f>
        <v>1.2914572864321607</v>
      </c>
      <c r="Q21" s="316"/>
      <c r="R21" s="316"/>
      <c r="S21" s="316"/>
      <c r="T21" s="316"/>
      <c r="U21" s="316"/>
      <c r="V21" s="316"/>
      <c r="W21" s="316">
        <f t="shared" ref="W21" si="2">IF(W19=0, "-", SUM(W19)/SUM(W13,W14))</f>
        <v>0.98421052631578942</v>
      </c>
      <c r="X21" s="316"/>
      <c r="Y21" s="316"/>
      <c r="Z21" s="316"/>
      <c r="AA21" s="316"/>
      <c r="AB21" s="316"/>
      <c r="AC21" s="316"/>
      <c r="AD21" s="316">
        <f t="shared" ref="AD21" si="3">IF(AD19=0, "-", SUM(AD19)/SUM(AD13,AD14))</f>
        <v>0.900390625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1041" t="s">
        <v>423</v>
      </c>
      <c r="B22" s="1042"/>
      <c r="C22" s="1042"/>
      <c r="D22" s="1042"/>
      <c r="E22" s="1042"/>
      <c r="F22" s="1043"/>
      <c r="G22" s="1079" t="s">
        <v>330</v>
      </c>
      <c r="H22" s="220"/>
      <c r="I22" s="220"/>
      <c r="J22" s="220"/>
      <c r="K22" s="220"/>
      <c r="L22" s="220"/>
      <c r="M22" s="220"/>
      <c r="N22" s="220"/>
      <c r="O22" s="221"/>
      <c r="P22" s="1030" t="s">
        <v>424</v>
      </c>
      <c r="Q22" s="220"/>
      <c r="R22" s="220"/>
      <c r="S22" s="220"/>
      <c r="T22" s="220"/>
      <c r="U22" s="220"/>
      <c r="V22" s="221"/>
      <c r="W22" s="1030" t="s">
        <v>425</v>
      </c>
      <c r="X22" s="220"/>
      <c r="Y22" s="220"/>
      <c r="Z22" s="220"/>
      <c r="AA22" s="220"/>
      <c r="AB22" s="220"/>
      <c r="AC22" s="221"/>
      <c r="AD22" s="1030" t="s">
        <v>329</v>
      </c>
      <c r="AE22" s="220"/>
      <c r="AF22" s="220"/>
      <c r="AG22" s="220"/>
      <c r="AH22" s="220"/>
      <c r="AI22" s="220"/>
      <c r="AJ22" s="220"/>
      <c r="AK22" s="220"/>
      <c r="AL22" s="220"/>
      <c r="AM22" s="220"/>
      <c r="AN22" s="220"/>
      <c r="AO22" s="220"/>
      <c r="AP22" s="220"/>
      <c r="AQ22" s="220"/>
      <c r="AR22" s="220"/>
      <c r="AS22" s="220"/>
      <c r="AT22" s="220"/>
      <c r="AU22" s="220"/>
      <c r="AV22" s="220"/>
      <c r="AW22" s="220"/>
      <c r="AX22" s="1050"/>
    </row>
    <row r="23" spans="1:50" ht="25.5" customHeight="1" x14ac:dyDescent="0.2">
      <c r="A23" s="1044"/>
      <c r="B23" s="1045"/>
      <c r="C23" s="1045"/>
      <c r="D23" s="1045"/>
      <c r="E23" s="1045"/>
      <c r="F23" s="1046"/>
      <c r="G23" s="1080" t="s">
        <v>561</v>
      </c>
      <c r="H23" s="1081"/>
      <c r="I23" s="1081"/>
      <c r="J23" s="1081"/>
      <c r="K23" s="1081"/>
      <c r="L23" s="1081"/>
      <c r="M23" s="1081"/>
      <c r="N23" s="1081"/>
      <c r="O23" s="1082"/>
      <c r="P23" s="1014">
        <v>525</v>
      </c>
      <c r="Q23" s="1015"/>
      <c r="R23" s="1015"/>
      <c r="S23" s="1015"/>
      <c r="T23" s="1015"/>
      <c r="U23" s="1015"/>
      <c r="V23" s="1031"/>
      <c r="W23" s="1014">
        <v>635</v>
      </c>
      <c r="X23" s="1015"/>
      <c r="Y23" s="1015"/>
      <c r="Z23" s="1015"/>
      <c r="AA23" s="1015"/>
      <c r="AB23" s="1015"/>
      <c r="AC23" s="1031"/>
      <c r="AD23" s="1051" t="s">
        <v>914</v>
      </c>
      <c r="AE23" s="1052"/>
      <c r="AF23" s="1052"/>
      <c r="AG23" s="1052"/>
      <c r="AH23" s="1052"/>
      <c r="AI23" s="1052"/>
      <c r="AJ23" s="1052"/>
      <c r="AK23" s="1052"/>
      <c r="AL23" s="1052"/>
      <c r="AM23" s="1052"/>
      <c r="AN23" s="1052"/>
      <c r="AO23" s="1052"/>
      <c r="AP23" s="1052"/>
      <c r="AQ23" s="1052"/>
      <c r="AR23" s="1052"/>
      <c r="AS23" s="1052"/>
      <c r="AT23" s="1052"/>
      <c r="AU23" s="1052"/>
      <c r="AV23" s="1052"/>
      <c r="AW23" s="1052"/>
      <c r="AX23" s="1053"/>
    </row>
    <row r="24" spans="1:50" ht="25.5" customHeight="1" x14ac:dyDescent="0.2">
      <c r="A24" s="1044"/>
      <c r="B24" s="1045"/>
      <c r="C24" s="1045"/>
      <c r="D24" s="1045"/>
      <c r="E24" s="1045"/>
      <c r="F24" s="1046"/>
      <c r="G24" s="1032" t="s">
        <v>562</v>
      </c>
      <c r="H24" s="1033"/>
      <c r="I24" s="1033"/>
      <c r="J24" s="1033"/>
      <c r="K24" s="1033"/>
      <c r="L24" s="1033"/>
      <c r="M24" s="1033"/>
      <c r="N24" s="1033"/>
      <c r="O24" s="1034"/>
      <c r="P24" s="699">
        <v>15</v>
      </c>
      <c r="Q24" s="700"/>
      <c r="R24" s="700"/>
      <c r="S24" s="700"/>
      <c r="T24" s="700"/>
      <c r="U24" s="700"/>
      <c r="V24" s="701"/>
      <c r="W24" s="699">
        <v>15</v>
      </c>
      <c r="X24" s="700"/>
      <c r="Y24" s="700"/>
      <c r="Z24" s="700"/>
      <c r="AA24" s="700"/>
      <c r="AB24" s="700"/>
      <c r="AC24" s="701"/>
      <c r="AD24" s="1054"/>
      <c r="AE24" s="1055"/>
      <c r="AF24" s="1055"/>
      <c r="AG24" s="1055"/>
      <c r="AH24" s="1055"/>
      <c r="AI24" s="1055"/>
      <c r="AJ24" s="1055"/>
      <c r="AK24" s="1055"/>
      <c r="AL24" s="1055"/>
      <c r="AM24" s="1055"/>
      <c r="AN24" s="1055"/>
      <c r="AO24" s="1055"/>
      <c r="AP24" s="1055"/>
      <c r="AQ24" s="1055"/>
      <c r="AR24" s="1055"/>
      <c r="AS24" s="1055"/>
      <c r="AT24" s="1055"/>
      <c r="AU24" s="1055"/>
      <c r="AV24" s="1055"/>
      <c r="AW24" s="1055"/>
      <c r="AX24" s="1056"/>
    </row>
    <row r="25" spans="1:50" ht="25.5" hidden="1" customHeight="1" x14ac:dyDescent="0.2">
      <c r="A25" s="1044"/>
      <c r="B25" s="1045"/>
      <c r="C25" s="1045"/>
      <c r="D25" s="1045"/>
      <c r="E25" s="1045"/>
      <c r="F25" s="1046"/>
      <c r="G25" s="1032"/>
      <c r="H25" s="1033"/>
      <c r="I25" s="1033"/>
      <c r="J25" s="1033"/>
      <c r="K25" s="1033"/>
      <c r="L25" s="1033"/>
      <c r="M25" s="1033"/>
      <c r="N25" s="1033"/>
      <c r="O25" s="1034"/>
      <c r="P25" s="699"/>
      <c r="Q25" s="700"/>
      <c r="R25" s="700"/>
      <c r="S25" s="700"/>
      <c r="T25" s="700"/>
      <c r="U25" s="700"/>
      <c r="V25" s="701"/>
      <c r="W25" s="699"/>
      <c r="X25" s="700"/>
      <c r="Y25" s="700"/>
      <c r="Z25" s="700"/>
      <c r="AA25" s="700"/>
      <c r="AB25" s="700"/>
      <c r="AC25" s="701"/>
      <c r="AD25" s="1054"/>
      <c r="AE25" s="1055"/>
      <c r="AF25" s="1055"/>
      <c r="AG25" s="1055"/>
      <c r="AH25" s="1055"/>
      <c r="AI25" s="1055"/>
      <c r="AJ25" s="1055"/>
      <c r="AK25" s="1055"/>
      <c r="AL25" s="1055"/>
      <c r="AM25" s="1055"/>
      <c r="AN25" s="1055"/>
      <c r="AO25" s="1055"/>
      <c r="AP25" s="1055"/>
      <c r="AQ25" s="1055"/>
      <c r="AR25" s="1055"/>
      <c r="AS25" s="1055"/>
      <c r="AT25" s="1055"/>
      <c r="AU25" s="1055"/>
      <c r="AV25" s="1055"/>
      <c r="AW25" s="1055"/>
      <c r="AX25" s="1056"/>
    </row>
    <row r="26" spans="1:50" ht="25.5" hidden="1" customHeight="1" x14ac:dyDescent="0.2">
      <c r="A26" s="1044"/>
      <c r="B26" s="1045"/>
      <c r="C26" s="1045"/>
      <c r="D26" s="1045"/>
      <c r="E26" s="1045"/>
      <c r="F26" s="1046"/>
      <c r="G26" s="1032"/>
      <c r="H26" s="1033"/>
      <c r="I26" s="1033"/>
      <c r="J26" s="1033"/>
      <c r="K26" s="1033"/>
      <c r="L26" s="1033"/>
      <c r="M26" s="1033"/>
      <c r="N26" s="1033"/>
      <c r="O26" s="1034"/>
      <c r="P26" s="699"/>
      <c r="Q26" s="700"/>
      <c r="R26" s="700"/>
      <c r="S26" s="700"/>
      <c r="T26" s="700"/>
      <c r="U26" s="700"/>
      <c r="V26" s="701"/>
      <c r="W26" s="699"/>
      <c r="X26" s="700"/>
      <c r="Y26" s="700"/>
      <c r="Z26" s="700"/>
      <c r="AA26" s="700"/>
      <c r="AB26" s="700"/>
      <c r="AC26" s="701"/>
      <c r="AD26" s="1054"/>
      <c r="AE26" s="1055"/>
      <c r="AF26" s="1055"/>
      <c r="AG26" s="1055"/>
      <c r="AH26" s="1055"/>
      <c r="AI26" s="1055"/>
      <c r="AJ26" s="1055"/>
      <c r="AK26" s="1055"/>
      <c r="AL26" s="1055"/>
      <c r="AM26" s="1055"/>
      <c r="AN26" s="1055"/>
      <c r="AO26" s="1055"/>
      <c r="AP26" s="1055"/>
      <c r="AQ26" s="1055"/>
      <c r="AR26" s="1055"/>
      <c r="AS26" s="1055"/>
      <c r="AT26" s="1055"/>
      <c r="AU26" s="1055"/>
      <c r="AV26" s="1055"/>
      <c r="AW26" s="1055"/>
      <c r="AX26" s="1056"/>
    </row>
    <row r="27" spans="1:50" ht="25.5" hidden="1" customHeight="1" x14ac:dyDescent="0.2">
      <c r="A27" s="1044"/>
      <c r="B27" s="1045"/>
      <c r="C27" s="1045"/>
      <c r="D27" s="1045"/>
      <c r="E27" s="1045"/>
      <c r="F27" s="1046"/>
      <c r="G27" s="1032"/>
      <c r="H27" s="1033"/>
      <c r="I27" s="1033"/>
      <c r="J27" s="1033"/>
      <c r="K27" s="1033"/>
      <c r="L27" s="1033"/>
      <c r="M27" s="1033"/>
      <c r="N27" s="1033"/>
      <c r="O27" s="1034"/>
      <c r="P27" s="699"/>
      <c r="Q27" s="700"/>
      <c r="R27" s="700"/>
      <c r="S27" s="700"/>
      <c r="T27" s="700"/>
      <c r="U27" s="700"/>
      <c r="V27" s="701"/>
      <c r="W27" s="699"/>
      <c r="X27" s="700"/>
      <c r="Y27" s="700"/>
      <c r="Z27" s="700"/>
      <c r="AA27" s="700"/>
      <c r="AB27" s="700"/>
      <c r="AC27" s="701"/>
      <c r="AD27" s="1054"/>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0" ht="25.5" customHeight="1" x14ac:dyDescent="0.2">
      <c r="A28" s="1044"/>
      <c r="B28" s="1045"/>
      <c r="C28" s="1045"/>
      <c r="D28" s="1045"/>
      <c r="E28" s="1045"/>
      <c r="F28" s="1046"/>
      <c r="G28" s="1035" t="s">
        <v>334</v>
      </c>
      <c r="H28" s="1036"/>
      <c r="I28" s="1036"/>
      <c r="J28" s="1036"/>
      <c r="K28" s="1036"/>
      <c r="L28" s="1036"/>
      <c r="M28" s="1036"/>
      <c r="N28" s="1036"/>
      <c r="O28" s="1037"/>
      <c r="P28" s="959">
        <f>P29-SUM(P23:P27)</f>
        <v>0</v>
      </c>
      <c r="Q28" s="960"/>
      <c r="R28" s="960"/>
      <c r="S28" s="960"/>
      <c r="T28" s="960"/>
      <c r="U28" s="960"/>
      <c r="V28" s="961"/>
      <c r="W28" s="959">
        <f>W29-SUM(W23:W27)</f>
        <v>0</v>
      </c>
      <c r="X28" s="960"/>
      <c r="Y28" s="960"/>
      <c r="Z28" s="960"/>
      <c r="AA28" s="960"/>
      <c r="AB28" s="960"/>
      <c r="AC28" s="961"/>
      <c r="AD28" s="1054"/>
      <c r="AE28" s="1055"/>
      <c r="AF28" s="1055"/>
      <c r="AG28" s="1055"/>
      <c r="AH28" s="1055"/>
      <c r="AI28" s="1055"/>
      <c r="AJ28" s="1055"/>
      <c r="AK28" s="1055"/>
      <c r="AL28" s="1055"/>
      <c r="AM28" s="1055"/>
      <c r="AN28" s="1055"/>
      <c r="AO28" s="1055"/>
      <c r="AP28" s="1055"/>
      <c r="AQ28" s="1055"/>
      <c r="AR28" s="1055"/>
      <c r="AS28" s="1055"/>
      <c r="AT28" s="1055"/>
      <c r="AU28" s="1055"/>
      <c r="AV28" s="1055"/>
      <c r="AW28" s="1055"/>
      <c r="AX28" s="1056"/>
    </row>
    <row r="29" spans="1:50" ht="25.5" customHeight="1" thickBot="1" x14ac:dyDescent="0.25">
      <c r="A29" s="1047"/>
      <c r="B29" s="1048"/>
      <c r="C29" s="1048"/>
      <c r="D29" s="1048"/>
      <c r="E29" s="1048"/>
      <c r="F29" s="1049"/>
      <c r="G29" s="1038" t="s">
        <v>331</v>
      </c>
      <c r="H29" s="1039"/>
      <c r="I29" s="1039"/>
      <c r="J29" s="1039"/>
      <c r="K29" s="1039"/>
      <c r="L29" s="1039"/>
      <c r="M29" s="1039"/>
      <c r="N29" s="1039"/>
      <c r="O29" s="1040"/>
      <c r="P29" s="699">
        <f>AK13</f>
        <v>540</v>
      </c>
      <c r="Q29" s="700"/>
      <c r="R29" s="700"/>
      <c r="S29" s="700"/>
      <c r="T29" s="700"/>
      <c r="U29" s="700"/>
      <c r="V29" s="701"/>
      <c r="W29" s="1062">
        <f>AR13</f>
        <v>650</v>
      </c>
      <c r="X29" s="1063"/>
      <c r="Y29" s="1063"/>
      <c r="Z29" s="1063"/>
      <c r="AA29" s="1063"/>
      <c r="AB29" s="1063"/>
      <c r="AC29" s="1064"/>
      <c r="AD29" s="1057"/>
      <c r="AE29" s="1057"/>
      <c r="AF29" s="1057"/>
      <c r="AG29" s="1057"/>
      <c r="AH29" s="1057"/>
      <c r="AI29" s="1057"/>
      <c r="AJ29" s="1057"/>
      <c r="AK29" s="1057"/>
      <c r="AL29" s="1057"/>
      <c r="AM29" s="1057"/>
      <c r="AN29" s="1057"/>
      <c r="AO29" s="1057"/>
      <c r="AP29" s="1057"/>
      <c r="AQ29" s="1057"/>
      <c r="AR29" s="1057"/>
      <c r="AS29" s="1057"/>
      <c r="AT29" s="1057"/>
      <c r="AU29" s="1057"/>
      <c r="AV29" s="1057"/>
      <c r="AW29" s="1057"/>
      <c r="AX29" s="1058"/>
    </row>
    <row r="30" spans="1:50" ht="18.75" customHeight="1" x14ac:dyDescent="0.2">
      <c r="A30" s="942" t="s">
        <v>346</v>
      </c>
      <c r="B30" s="943"/>
      <c r="C30" s="943"/>
      <c r="D30" s="943"/>
      <c r="E30" s="943"/>
      <c r="F30" s="944"/>
      <c r="G30" s="815" t="s">
        <v>146</v>
      </c>
      <c r="H30" s="816"/>
      <c r="I30" s="816"/>
      <c r="J30" s="816"/>
      <c r="K30" s="816"/>
      <c r="L30" s="816"/>
      <c r="M30" s="816"/>
      <c r="N30" s="816"/>
      <c r="O30" s="817"/>
      <c r="P30" s="938" t="s">
        <v>59</v>
      </c>
      <c r="Q30" s="816"/>
      <c r="R30" s="816"/>
      <c r="S30" s="816"/>
      <c r="T30" s="816"/>
      <c r="U30" s="816"/>
      <c r="V30" s="816"/>
      <c r="W30" s="816"/>
      <c r="X30" s="817"/>
      <c r="Y30" s="935"/>
      <c r="Z30" s="936"/>
      <c r="AA30" s="937"/>
      <c r="AB30" s="939" t="s">
        <v>11</v>
      </c>
      <c r="AC30" s="940"/>
      <c r="AD30" s="941"/>
      <c r="AE30" s="939" t="s">
        <v>387</v>
      </c>
      <c r="AF30" s="940"/>
      <c r="AG30" s="940"/>
      <c r="AH30" s="941"/>
      <c r="AI30" s="939" t="s">
        <v>409</v>
      </c>
      <c r="AJ30" s="940"/>
      <c r="AK30" s="940"/>
      <c r="AL30" s="941"/>
      <c r="AM30" s="1010" t="s">
        <v>414</v>
      </c>
      <c r="AN30" s="1010"/>
      <c r="AO30" s="1010"/>
      <c r="AP30" s="939"/>
      <c r="AQ30" s="809" t="s">
        <v>234</v>
      </c>
      <c r="AR30" s="810"/>
      <c r="AS30" s="810"/>
      <c r="AT30" s="811"/>
      <c r="AU30" s="816" t="s">
        <v>134</v>
      </c>
      <c r="AV30" s="816"/>
      <c r="AW30" s="816"/>
      <c r="AX30" s="1011"/>
    </row>
    <row r="31" spans="1:50" ht="18.75" customHeight="1" x14ac:dyDescent="0.2">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491"/>
      <c r="Z31" s="492"/>
      <c r="AA31" s="493"/>
      <c r="AB31" s="245"/>
      <c r="AC31" s="246"/>
      <c r="AD31" s="247"/>
      <c r="AE31" s="245"/>
      <c r="AF31" s="246"/>
      <c r="AG31" s="246"/>
      <c r="AH31" s="247"/>
      <c r="AI31" s="245"/>
      <c r="AJ31" s="246"/>
      <c r="AK31" s="246"/>
      <c r="AL31" s="247"/>
      <c r="AM31" s="249"/>
      <c r="AN31" s="249"/>
      <c r="AO31" s="249"/>
      <c r="AP31" s="245"/>
      <c r="AQ31" s="629" t="s">
        <v>892</v>
      </c>
      <c r="AR31" s="199"/>
      <c r="AS31" s="132" t="s">
        <v>235</v>
      </c>
      <c r="AT31" s="133"/>
      <c r="AU31" s="198">
        <v>2</v>
      </c>
      <c r="AV31" s="198"/>
      <c r="AW31" s="434" t="s">
        <v>181</v>
      </c>
      <c r="AX31" s="435"/>
    </row>
    <row r="32" spans="1:50" ht="23.25" customHeight="1" x14ac:dyDescent="0.2">
      <c r="A32" s="439"/>
      <c r="B32" s="437"/>
      <c r="C32" s="437"/>
      <c r="D32" s="437"/>
      <c r="E32" s="437"/>
      <c r="F32" s="438"/>
      <c r="G32" s="603" t="s">
        <v>563</v>
      </c>
      <c r="H32" s="604"/>
      <c r="I32" s="604"/>
      <c r="J32" s="604"/>
      <c r="K32" s="604"/>
      <c r="L32" s="604"/>
      <c r="M32" s="604"/>
      <c r="N32" s="604"/>
      <c r="O32" s="605"/>
      <c r="P32" s="104" t="s">
        <v>564</v>
      </c>
      <c r="Q32" s="104"/>
      <c r="R32" s="104"/>
      <c r="S32" s="104"/>
      <c r="T32" s="104"/>
      <c r="U32" s="104"/>
      <c r="V32" s="104"/>
      <c r="W32" s="104"/>
      <c r="X32" s="105"/>
      <c r="Y32" s="510" t="s">
        <v>12</v>
      </c>
      <c r="Z32" s="570"/>
      <c r="AA32" s="571"/>
      <c r="AB32" s="500" t="s">
        <v>565</v>
      </c>
      <c r="AC32" s="500"/>
      <c r="AD32" s="500"/>
      <c r="AE32" s="216">
        <v>600</v>
      </c>
      <c r="AF32" s="217"/>
      <c r="AG32" s="217"/>
      <c r="AH32" s="217"/>
      <c r="AI32" s="216">
        <v>694</v>
      </c>
      <c r="AJ32" s="217"/>
      <c r="AK32" s="217"/>
      <c r="AL32" s="217"/>
      <c r="AM32" s="216">
        <v>667</v>
      </c>
      <c r="AN32" s="217"/>
      <c r="AO32" s="217"/>
      <c r="AP32" s="217"/>
      <c r="AQ32" s="340" t="s">
        <v>566</v>
      </c>
      <c r="AR32" s="206"/>
      <c r="AS32" s="206"/>
      <c r="AT32" s="341"/>
      <c r="AU32" s="217" t="s">
        <v>566</v>
      </c>
      <c r="AV32" s="217"/>
      <c r="AW32" s="217"/>
      <c r="AX32" s="219"/>
    </row>
    <row r="33" spans="1:50" ht="23.25" customHeight="1" x14ac:dyDescent="0.2">
      <c r="A33" s="440"/>
      <c r="B33" s="441"/>
      <c r="C33" s="441"/>
      <c r="D33" s="441"/>
      <c r="E33" s="441"/>
      <c r="F33" s="442"/>
      <c r="G33" s="606"/>
      <c r="H33" s="607"/>
      <c r="I33" s="607"/>
      <c r="J33" s="607"/>
      <c r="K33" s="607"/>
      <c r="L33" s="607"/>
      <c r="M33" s="607"/>
      <c r="N33" s="607"/>
      <c r="O33" s="608"/>
      <c r="P33" s="107"/>
      <c r="Q33" s="107"/>
      <c r="R33" s="107"/>
      <c r="S33" s="107"/>
      <c r="T33" s="107"/>
      <c r="U33" s="107"/>
      <c r="V33" s="107"/>
      <c r="W33" s="107"/>
      <c r="X33" s="108"/>
      <c r="Y33" s="454" t="s">
        <v>54</v>
      </c>
      <c r="Z33" s="455"/>
      <c r="AA33" s="456"/>
      <c r="AB33" s="562" t="s">
        <v>565</v>
      </c>
      <c r="AC33" s="562"/>
      <c r="AD33" s="562"/>
      <c r="AE33" s="216" t="s">
        <v>557</v>
      </c>
      <c r="AF33" s="217"/>
      <c r="AG33" s="217"/>
      <c r="AH33" s="217"/>
      <c r="AI33" s="216" t="s">
        <v>557</v>
      </c>
      <c r="AJ33" s="217"/>
      <c r="AK33" s="217"/>
      <c r="AL33" s="217"/>
      <c r="AM33" s="216" t="s">
        <v>557</v>
      </c>
      <c r="AN33" s="217"/>
      <c r="AO33" s="217"/>
      <c r="AP33" s="217"/>
      <c r="AQ33" s="340" t="s">
        <v>403</v>
      </c>
      <c r="AR33" s="206"/>
      <c r="AS33" s="206"/>
      <c r="AT33" s="341"/>
      <c r="AU33" s="217">
        <v>1000</v>
      </c>
      <c r="AV33" s="217"/>
      <c r="AW33" s="217"/>
      <c r="AX33" s="219"/>
    </row>
    <row r="34" spans="1:50" ht="23.25" customHeight="1" x14ac:dyDescent="0.2">
      <c r="A34" s="439"/>
      <c r="B34" s="437"/>
      <c r="C34" s="437"/>
      <c r="D34" s="437"/>
      <c r="E34" s="437"/>
      <c r="F34" s="438"/>
      <c r="G34" s="609"/>
      <c r="H34" s="610"/>
      <c r="I34" s="610"/>
      <c r="J34" s="610"/>
      <c r="K34" s="610"/>
      <c r="L34" s="610"/>
      <c r="M34" s="610"/>
      <c r="N34" s="610"/>
      <c r="O34" s="611"/>
      <c r="P34" s="110"/>
      <c r="Q34" s="110"/>
      <c r="R34" s="110"/>
      <c r="S34" s="110"/>
      <c r="T34" s="110"/>
      <c r="U34" s="110"/>
      <c r="V34" s="110"/>
      <c r="W34" s="110"/>
      <c r="X34" s="111"/>
      <c r="Y34" s="454" t="s">
        <v>13</v>
      </c>
      <c r="Z34" s="455"/>
      <c r="AA34" s="456"/>
      <c r="AB34" s="598" t="s">
        <v>182</v>
      </c>
      <c r="AC34" s="598"/>
      <c r="AD34" s="598"/>
      <c r="AE34" s="216">
        <v>60</v>
      </c>
      <c r="AF34" s="217"/>
      <c r="AG34" s="217"/>
      <c r="AH34" s="217"/>
      <c r="AI34" s="216">
        <v>69.399999999999991</v>
      </c>
      <c r="AJ34" s="217"/>
      <c r="AK34" s="217"/>
      <c r="AL34" s="217"/>
      <c r="AM34" s="216">
        <v>66.7</v>
      </c>
      <c r="AN34" s="217"/>
      <c r="AO34" s="217"/>
      <c r="AP34" s="217"/>
      <c r="AQ34" s="340" t="s">
        <v>403</v>
      </c>
      <c r="AR34" s="206"/>
      <c r="AS34" s="206"/>
      <c r="AT34" s="341"/>
      <c r="AU34" s="217" t="s">
        <v>566</v>
      </c>
      <c r="AV34" s="217"/>
      <c r="AW34" s="217"/>
      <c r="AX34" s="219"/>
    </row>
    <row r="35" spans="1:50" ht="23.25" customHeight="1" x14ac:dyDescent="0.2">
      <c r="A35" s="224" t="s">
        <v>375</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812" t="s">
        <v>346</v>
      </c>
      <c r="B37" s="813"/>
      <c r="C37" s="813"/>
      <c r="D37" s="813"/>
      <c r="E37" s="813"/>
      <c r="F37" s="814"/>
      <c r="G37" s="449" t="s">
        <v>146</v>
      </c>
      <c r="H37" s="450"/>
      <c r="I37" s="450"/>
      <c r="J37" s="450"/>
      <c r="K37" s="450"/>
      <c r="L37" s="450"/>
      <c r="M37" s="450"/>
      <c r="N37" s="450"/>
      <c r="O37" s="451"/>
      <c r="P37" s="487" t="s">
        <v>59</v>
      </c>
      <c r="Q37" s="450"/>
      <c r="R37" s="450"/>
      <c r="S37" s="450"/>
      <c r="T37" s="450"/>
      <c r="U37" s="450"/>
      <c r="V37" s="450"/>
      <c r="W37" s="450"/>
      <c r="X37" s="451"/>
      <c r="Y37" s="488"/>
      <c r="Z37" s="489"/>
      <c r="AA37" s="490"/>
      <c r="AB37" s="446" t="s">
        <v>11</v>
      </c>
      <c r="AC37" s="447"/>
      <c r="AD37" s="448"/>
      <c r="AE37" s="242" t="s">
        <v>387</v>
      </c>
      <c r="AF37" s="243"/>
      <c r="AG37" s="243"/>
      <c r="AH37" s="244"/>
      <c r="AI37" s="242" t="s">
        <v>385</v>
      </c>
      <c r="AJ37" s="243"/>
      <c r="AK37" s="243"/>
      <c r="AL37" s="244"/>
      <c r="AM37" s="248" t="s">
        <v>414</v>
      </c>
      <c r="AN37" s="248"/>
      <c r="AO37" s="248"/>
      <c r="AP37" s="248"/>
      <c r="AQ37" s="150" t="s">
        <v>234</v>
      </c>
      <c r="AR37" s="151"/>
      <c r="AS37" s="151"/>
      <c r="AT37" s="152"/>
      <c r="AU37" s="450" t="s">
        <v>134</v>
      </c>
      <c r="AV37" s="450"/>
      <c r="AW37" s="450"/>
      <c r="AX37" s="1005"/>
    </row>
    <row r="38" spans="1:50" ht="18.75" hidden="1" customHeight="1" x14ac:dyDescent="0.2">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491"/>
      <c r="Z38" s="492"/>
      <c r="AA38" s="493"/>
      <c r="AB38" s="245"/>
      <c r="AC38" s="246"/>
      <c r="AD38" s="247"/>
      <c r="AE38" s="245"/>
      <c r="AF38" s="246"/>
      <c r="AG38" s="246"/>
      <c r="AH38" s="247"/>
      <c r="AI38" s="245"/>
      <c r="AJ38" s="246"/>
      <c r="AK38" s="246"/>
      <c r="AL38" s="247"/>
      <c r="AM38" s="249"/>
      <c r="AN38" s="249"/>
      <c r="AO38" s="249"/>
      <c r="AP38" s="249"/>
      <c r="AQ38" s="629"/>
      <c r="AR38" s="199"/>
      <c r="AS38" s="132" t="s">
        <v>235</v>
      </c>
      <c r="AT38" s="133"/>
      <c r="AU38" s="198"/>
      <c r="AV38" s="198"/>
      <c r="AW38" s="434" t="s">
        <v>181</v>
      </c>
      <c r="AX38" s="435"/>
    </row>
    <row r="39" spans="1:50" ht="23.25" hidden="1" customHeight="1" x14ac:dyDescent="0.2">
      <c r="A39" s="439"/>
      <c r="B39" s="437"/>
      <c r="C39" s="437"/>
      <c r="D39" s="437"/>
      <c r="E39" s="437"/>
      <c r="F39" s="438"/>
      <c r="G39" s="603"/>
      <c r="H39" s="604"/>
      <c r="I39" s="604"/>
      <c r="J39" s="604"/>
      <c r="K39" s="604"/>
      <c r="L39" s="604"/>
      <c r="M39" s="604"/>
      <c r="N39" s="604"/>
      <c r="O39" s="605"/>
      <c r="P39" s="104"/>
      <c r="Q39" s="104"/>
      <c r="R39" s="104"/>
      <c r="S39" s="104"/>
      <c r="T39" s="104"/>
      <c r="U39" s="104"/>
      <c r="V39" s="104"/>
      <c r="W39" s="104"/>
      <c r="X39" s="105"/>
      <c r="Y39" s="510" t="s">
        <v>12</v>
      </c>
      <c r="Z39" s="570"/>
      <c r="AA39" s="571"/>
      <c r="AB39" s="500"/>
      <c r="AC39" s="500"/>
      <c r="AD39" s="50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40"/>
      <c r="B40" s="441"/>
      <c r="C40" s="441"/>
      <c r="D40" s="441"/>
      <c r="E40" s="441"/>
      <c r="F40" s="442"/>
      <c r="G40" s="606"/>
      <c r="H40" s="607"/>
      <c r="I40" s="607"/>
      <c r="J40" s="607"/>
      <c r="K40" s="607"/>
      <c r="L40" s="607"/>
      <c r="M40" s="607"/>
      <c r="N40" s="607"/>
      <c r="O40" s="608"/>
      <c r="P40" s="107"/>
      <c r="Q40" s="107"/>
      <c r="R40" s="107"/>
      <c r="S40" s="107"/>
      <c r="T40" s="107"/>
      <c r="U40" s="107"/>
      <c r="V40" s="107"/>
      <c r="W40" s="107"/>
      <c r="X40" s="108"/>
      <c r="Y40" s="454" t="s">
        <v>54</v>
      </c>
      <c r="Z40" s="455"/>
      <c r="AA40" s="456"/>
      <c r="AB40" s="562"/>
      <c r="AC40" s="562"/>
      <c r="AD40" s="56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43"/>
      <c r="B41" s="444"/>
      <c r="C41" s="444"/>
      <c r="D41" s="444"/>
      <c r="E41" s="444"/>
      <c r="F41" s="445"/>
      <c r="G41" s="609"/>
      <c r="H41" s="610"/>
      <c r="I41" s="610"/>
      <c r="J41" s="610"/>
      <c r="K41" s="610"/>
      <c r="L41" s="610"/>
      <c r="M41" s="610"/>
      <c r="N41" s="610"/>
      <c r="O41" s="611"/>
      <c r="P41" s="110"/>
      <c r="Q41" s="110"/>
      <c r="R41" s="110"/>
      <c r="S41" s="110"/>
      <c r="T41" s="110"/>
      <c r="U41" s="110"/>
      <c r="V41" s="110"/>
      <c r="W41" s="110"/>
      <c r="X41" s="111"/>
      <c r="Y41" s="454" t="s">
        <v>13</v>
      </c>
      <c r="Z41" s="455"/>
      <c r="AA41" s="456"/>
      <c r="AB41" s="598" t="s">
        <v>182</v>
      </c>
      <c r="AC41" s="598"/>
      <c r="AD41" s="59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812" t="s">
        <v>346</v>
      </c>
      <c r="B44" s="813"/>
      <c r="C44" s="813"/>
      <c r="D44" s="813"/>
      <c r="E44" s="813"/>
      <c r="F44" s="814"/>
      <c r="G44" s="449" t="s">
        <v>146</v>
      </c>
      <c r="H44" s="450"/>
      <c r="I44" s="450"/>
      <c r="J44" s="450"/>
      <c r="K44" s="450"/>
      <c r="L44" s="450"/>
      <c r="M44" s="450"/>
      <c r="N44" s="450"/>
      <c r="O44" s="451"/>
      <c r="P44" s="487" t="s">
        <v>59</v>
      </c>
      <c r="Q44" s="450"/>
      <c r="R44" s="450"/>
      <c r="S44" s="450"/>
      <c r="T44" s="450"/>
      <c r="U44" s="450"/>
      <c r="V44" s="450"/>
      <c r="W44" s="450"/>
      <c r="X44" s="451"/>
      <c r="Y44" s="488"/>
      <c r="Z44" s="489"/>
      <c r="AA44" s="490"/>
      <c r="AB44" s="446" t="s">
        <v>11</v>
      </c>
      <c r="AC44" s="447"/>
      <c r="AD44" s="448"/>
      <c r="AE44" s="242" t="s">
        <v>387</v>
      </c>
      <c r="AF44" s="243"/>
      <c r="AG44" s="243"/>
      <c r="AH44" s="244"/>
      <c r="AI44" s="242" t="s">
        <v>385</v>
      </c>
      <c r="AJ44" s="243"/>
      <c r="AK44" s="243"/>
      <c r="AL44" s="244"/>
      <c r="AM44" s="248" t="s">
        <v>414</v>
      </c>
      <c r="AN44" s="248"/>
      <c r="AO44" s="248"/>
      <c r="AP44" s="248"/>
      <c r="AQ44" s="150" t="s">
        <v>234</v>
      </c>
      <c r="AR44" s="151"/>
      <c r="AS44" s="151"/>
      <c r="AT44" s="152"/>
      <c r="AU44" s="450" t="s">
        <v>134</v>
      </c>
      <c r="AV44" s="450"/>
      <c r="AW44" s="450"/>
      <c r="AX44" s="1005"/>
    </row>
    <row r="45" spans="1:50" ht="18.75" hidden="1" customHeight="1" x14ac:dyDescent="0.2">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491"/>
      <c r="Z45" s="492"/>
      <c r="AA45" s="493"/>
      <c r="AB45" s="245"/>
      <c r="AC45" s="246"/>
      <c r="AD45" s="247"/>
      <c r="AE45" s="245"/>
      <c r="AF45" s="246"/>
      <c r="AG45" s="246"/>
      <c r="AH45" s="247"/>
      <c r="AI45" s="245"/>
      <c r="AJ45" s="246"/>
      <c r="AK45" s="246"/>
      <c r="AL45" s="247"/>
      <c r="AM45" s="249"/>
      <c r="AN45" s="249"/>
      <c r="AO45" s="249"/>
      <c r="AP45" s="249"/>
      <c r="AQ45" s="629"/>
      <c r="AR45" s="199"/>
      <c r="AS45" s="132" t="s">
        <v>235</v>
      </c>
      <c r="AT45" s="133"/>
      <c r="AU45" s="198"/>
      <c r="AV45" s="198"/>
      <c r="AW45" s="434" t="s">
        <v>181</v>
      </c>
      <c r="AX45" s="435"/>
    </row>
    <row r="46" spans="1:50" ht="23.25" hidden="1" customHeight="1" x14ac:dyDescent="0.2">
      <c r="A46" s="439"/>
      <c r="B46" s="437"/>
      <c r="C46" s="437"/>
      <c r="D46" s="437"/>
      <c r="E46" s="437"/>
      <c r="F46" s="438"/>
      <c r="G46" s="603"/>
      <c r="H46" s="604"/>
      <c r="I46" s="604"/>
      <c r="J46" s="604"/>
      <c r="K46" s="604"/>
      <c r="L46" s="604"/>
      <c r="M46" s="604"/>
      <c r="N46" s="604"/>
      <c r="O46" s="605"/>
      <c r="P46" s="104"/>
      <c r="Q46" s="104"/>
      <c r="R46" s="104"/>
      <c r="S46" s="104"/>
      <c r="T46" s="104"/>
      <c r="U46" s="104"/>
      <c r="V46" s="104"/>
      <c r="W46" s="104"/>
      <c r="X46" s="105"/>
      <c r="Y46" s="510" t="s">
        <v>12</v>
      </c>
      <c r="Z46" s="570"/>
      <c r="AA46" s="571"/>
      <c r="AB46" s="500"/>
      <c r="AC46" s="500"/>
      <c r="AD46" s="50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40"/>
      <c r="B47" s="441"/>
      <c r="C47" s="441"/>
      <c r="D47" s="441"/>
      <c r="E47" s="441"/>
      <c r="F47" s="442"/>
      <c r="G47" s="606"/>
      <c r="H47" s="607"/>
      <c r="I47" s="607"/>
      <c r="J47" s="607"/>
      <c r="K47" s="607"/>
      <c r="L47" s="607"/>
      <c r="M47" s="607"/>
      <c r="N47" s="607"/>
      <c r="O47" s="608"/>
      <c r="P47" s="107"/>
      <c r="Q47" s="107"/>
      <c r="R47" s="107"/>
      <c r="S47" s="107"/>
      <c r="T47" s="107"/>
      <c r="U47" s="107"/>
      <c r="V47" s="107"/>
      <c r="W47" s="107"/>
      <c r="X47" s="108"/>
      <c r="Y47" s="454" t="s">
        <v>54</v>
      </c>
      <c r="Z47" s="455"/>
      <c r="AA47" s="456"/>
      <c r="AB47" s="562"/>
      <c r="AC47" s="562"/>
      <c r="AD47" s="56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43"/>
      <c r="B48" s="444"/>
      <c r="C48" s="444"/>
      <c r="D48" s="444"/>
      <c r="E48" s="444"/>
      <c r="F48" s="445"/>
      <c r="G48" s="609"/>
      <c r="H48" s="610"/>
      <c r="I48" s="610"/>
      <c r="J48" s="610"/>
      <c r="K48" s="610"/>
      <c r="L48" s="610"/>
      <c r="M48" s="610"/>
      <c r="N48" s="610"/>
      <c r="O48" s="611"/>
      <c r="P48" s="110"/>
      <c r="Q48" s="110"/>
      <c r="R48" s="110"/>
      <c r="S48" s="110"/>
      <c r="T48" s="110"/>
      <c r="U48" s="110"/>
      <c r="V48" s="110"/>
      <c r="W48" s="110"/>
      <c r="X48" s="111"/>
      <c r="Y48" s="454" t="s">
        <v>13</v>
      </c>
      <c r="Z48" s="455"/>
      <c r="AA48" s="456"/>
      <c r="AB48" s="598" t="s">
        <v>182</v>
      </c>
      <c r="AC48" s="598"/>
      <c r="AD48" s="59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36" t="s">
        <v>346</v>
      </c>
      <c r="B51" s="437"/>
      <c r="C51" s="437"/>
      <c r="D51" s="437"/>
      <c r="E51" s="437"/>
      <c r="F51" s="438"/>
      <c r="G51" s="449" t="s">
        <v>146</v>
      </c>
      <c r="H51" s="450"/>
      <c r="I51" s="450"/>
      <c r="J51" s="450"/>
      <c r="K51" s="450"/>
      <c r="L51" s="450"/>
      <c r="M51" s="450"/>
      <c r="N51" s="450"/>
      <c r="O51" s="451"/>
      <c r="P51" s="487" t="s">
        <v>59</v>
      </c>
      <c r="Q51" s="450"/>
      <c r="R51" s="450"/>
      <c r="S51" s="450"/>
      <c r="T51" s="450"/>
      <c r="U51" s="450"/>
      <c r="V51" s="450"/>
      <c r="W51" s="450"/>
      <c r="X51" s="451"/>
      <c r="Y51" s="488"/>
      <c r="Z51" s="489"/>
      <c r="AA51" s="490"/>
      <c r="AB51" s="446" t="s">
        <v>11</v>
      </c>
      <c r="AC51" s="447"/>
      <c r="AD51" s="448"/>
      <c r="AE51" s="242" t="s">
        <v>387</v>
      </c>
      <c r="AF51" s="243"/>
      <c r="AG51" s="243"/>
      <c r="AH51" s="244"/>
      <c r="AI51" s="242" t="s">
        <v>385</v>
      </c>
      <c r="AJ51" s="243"/>
      <c r="AK51" s="243"/>
      <c r="AL51" s="244"/>
      <c r="AM51" s="248" t="s">
        <v>414</v>
      </c>
      <c r="AN51" s="248"/>
      <c r="AO51" s="248"/>
      <c r="AP51" s="248"/>
      <c r="AQ51" s="150" t="s">
        <v>234</v>
      </c>
      <c r="AR51" s="151"/>
      <c r="AS51" s="151"/>
      <c r="AT51" s="152"/>
      <c r="AU51" s="1019" t="s">
        <v>134</v>
      </c>
      <c r="AV51" s="1019"/>
      <c r="AW51" s="1019"/>
      <c r="AX51" s="1020"/>
    </row>
    <row r="52" spans="1:50" ht="18.75" hidden="1" customHeight="1" x14ac:dyDescent="0.2">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491"/>
      <c r="Z52" s="492"/>
      <c r="AA52" s="493"/>
      <c r="AB52" s="245"/>
      <c r="AC52" s="246"/>
      <c r="AD52" s="247"/>
      <c r="AE52" s="245"/>
      <c r="AF52" s="246"/>
      <c r="AG52" s="246"/>
      <c r="AH52" s="247"/>
      <c r="AI52" s="245"/>
      <c r="AJ52" s="246"/>
      <c r="AK52" s="246"/>
      <c r="AL52" s="247"/>
      <c r="AM52" s="249"/>
      <c r="AN52" s="249"/>
      <c r="AO52" s="249"/>
      <c r="AP52" s="249"/>
      <c r="AQ52" s="629"/>
      <c r="AR52" s="199"/>
      <c r="AS52" s="132" t="s">
        <v>235</v>
      </c>
      <c r="AT52" s="133"/>
      <c r="AU52" s="198"/>
      <c r="AV52" s="198"/>
      <c r="AW52" s="434" t="s">
        <v>181</v>
      </c>
      <c r="AX52" s="435"/>
    </row>
    <row r="53" spans="1:50" ht="23.25" hidden="1" customHeight="1" x14ac:dyDescent="0.2">
      <c r="A53" s="439"/>
      <c r="B53" s="437"/>
      <c r="C53" s="437"/>
      <c r="D53" s="437"/>
      <c r="E53" s="437"/>
      <c r="F53" s="438"/>
      <c r="G53" s="603"/>
      <c r="H53" s="604"/>
      <c r="I53" s="604"/>
      <c r="J53" s="604"/>
      <c r="K53" s="604"/>
      <c r="L53" s="604"/>
      <c r="M53" s="604"/>
      <c r="N53" s="604"/>
      <c r="O53" s="605"/>
      <c r="P53" s="104"/>
      <c r="Q53" s="104"/>
      <c r="R53" s="104"/>
      <c r="S53" s="104"/>
      <c r="T53" s="104"/>
      <c r="U53" s="104"/>
      <c r="V53" s="104"/>
      <c r="W53" s="104"/>
      <c r="X53" s="105"/>
      <c r="Y53" s="510" t="s">
        <v>12</v>
      </c>
      <c r="Z53" s="570"/>
      <c r="AA53" s="571"/>
      <c r="AB53" s="500"/>
      <c r="AC53" s="500"/>
      <c r="AD53" s="50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40"/>
      <c r="B54" s="441"/>
      <c r="C54" s="441"/>
      <c r="D54" s="441"/>
      <c r="E54" s="441"/>
      <c r="F54" s="442"/>
      <c r="G54" s="606"/>
      <c r="H54" s="607"/>
      <c r="I54" s="607"/>
      <c r="J54" s="607"/>
      <c r="K54" s="607"/>
      <c r="L54" s="607"/>
      <c r="M54" s="607"/>
      <c r="N54" s="607"/>
      <c r="O54" s="608"/>
      <c r="P54" s="107"/>
      <c r="Q54" s="107"/>
      <c r="R54" s="107"/>
      <c r="S54" s="107"/>
      <c r="T54" s="107"/>
      <c r="U54" s="107"/>
      <c r="V54" s="107"/>
      <c r="W54" s="107"/>
      <c r="X54" s="108"/>
      <c r="Y54" s="454" t="s">
        <v>54</v>
      </c>
      <c r="Z54" s="455"/>
      <c r="AA54" s="456"/>
      <c r="AB54" s="562"/>
      <c r="AC54" s="562"/>
      <c r="AD54" s="56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43"/>
      <c r="B55" s="444"/>
      <c r="C55" s="444"/>
      <c r="D55" s="444"/>
      <c r="E55" s="444"/>
      <c r="F55" s="445"/>
      <c r="G55" s="609"/>
      <c r="H55" s="610"/>
      <c r="I55" s="610"/>
      <c r="J55" s="610"/>
      <c r="K55" s="610"/>
      <c r="L55" s="610"/>
      <c r="M55" s="610"/>
      <c r="N55" s="610"/>
      <c r="O55" s="611"/>
      <c r="P55" s="110"/>
      <c r="Q55" s="110"/>
      <c r="R55" s="110"/>
      <c r="S55" s="110"/>
      <c r="T55" s="110"/>
      <c r="U55" s="110"/>
      <c r="V55" s="110"/>
      <c r="W55" s="110"/>
      <c r="X55" s="111"/>
      <c r="Y55" s="454" t="s">
        <v>13</v>
      </c>
      <c r="Z55" s="455"/>
      <c r="AA55" s="456"/>
      <c r="AB55" s="633" t="s">
        <v>14</v>
      </c>
      <c r="AC55" s="633"/>
      <c r="AD55" s="6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36" t="s">
        <v>346</v>
      </c>
      <c r="B58" s="437"/>
      <c r="C58" s="437"/>
      <c r="D58" s="437"/>
      <c r="E58" s="437"/>
      <c r="F58" s="438"/>
      <c r="G58" s="449" t="s">
        <v>146</v>
      </c>
      <c r="H58" s="450"/>
      <c r="I58" s="450"/>
      <c r="J58" s="450"/>
      <c r="K58" s="450"/>
      <c r="L58" s="450"/>
      <c r="M58" s="450"/>
      <c r="N58" s="450"/>
      <c r="O58" s="451"/>
      <c r="P58" s="487" t="s">
        <v>59</v>
      </c>
      <c r="Q58" s="450"/>
      <c r="R58" s="450"/>
      <c r="S58" s="450"/>
      <c r="T58" s="450"/>
      <c r="U58" s="450"/>
      <c r="V58" s="450"/>
      <c r="W58" s="450"/>
      <c r="X58" s="451"/>
      <c r="Y58" s="488"/>
      <c r="Z58" s="489"/>
      <c r="AA58" s="490"/>
      <c r="AB58" s="446" t="s">
        <v>11</v>
      </c>
      <c r="AC58" s="447"/>
      <c r="AD58" s="448"/>
      <c r="AE58" s="242" t="s">
        <v>387</v>
      </c>
      <c r="AF58" s="243"/>
      <c r="AG58" s="243"/>
      <c r="AH58" s="244"/>
      <c r="AI58" s="242" t="s">
        <v>385</v>
      </c>
      <c r="AJ58" s="243"/>
      <c r="AK58" s="243"/>
      <c r="AL58" s="244"/>
      <c r="AM58" s="248" t="s">
        <v>414</v>
      </c>
      <c r="AN58" s="248"/>
      <c r="AO58" s="248"/>
      <c r="AP58" s="248"/>
      <c r="AQ58" s="150" t="s">
        <v>234</v>
      </c>
      <c r="AR58" s="151"/>
      <c r="AS58" s="151"/>
      <c r="AT58" s="152"/>
      <c r="AU58" s="1019" t="s">
        <v>134</v>
      </c>
      <c r="AV58" s="1019"/>
      <c r="AW58" s="1019"/>
      <c r="AX58" s="1020"/>
    </row>
    <row r="59" spans="1:50" ht="18.75" hidden="1" customHeight="1" x14ac:dyDescent="0.2">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491"/>
      <c r="Z59" s="492"/>
      <c r="AA59" s="493"/>
      <c r="AB59" s="245"/>
      <c r="AC59" s="246"/>
      <c r="AD59" s="247"/>
      <c r="AE59" s="245"/>
      <c r="AF59" s="246"/>
      <c r="AG59" s="246"/>
      <c r="AH59" s="247"/>
      <c r="AI59" s="245"/>
      <c r="AJ59" s="246"/>
      <c r="AK59" s="246"/>
      <c r="AL59" s="247"/>
      <c r="AM59" s="249"/>
      <c r="AN59" s="249"/>
      <c r="AO59" s="249"/>
      <c r="AP59" s="249"/>
      <c r="AQ59" s="629"/>
      <c r="AR59" s="199"/>
      <c r="AS59" s="132" t="s">
        <v>235</v>
      </c>
      <c r="AT59" s="133"/>
      <c r="AU59" s="198"/>
      <c r="AV59" s="198"/>
      <c r="AW59" s="434" t="s">
        <v>181</v>
      </c>
      <c r="AX59" s="435"/>
    </row>
    <row r="60" spans="1:50" ht="23.25" hidden="1" customHeight="1" x14ac:dyDescent="0.2">
      <c r="A60" s="439"/>
      <c r="B60" s="437"/>
      <c r="C60" s="437"/>
      <c r="D60" s="437"/>
      <c r="E60" s="437"/>
      <c r="F60" s="438"/>
      <c r="G60" s="603"/>
      <c r="H60" s="604"/>
      <c r="I60" s="604"/>
      <c r="J60" s="604"/>
      <c r="K60" s="604"/>
      <c r="L60" s="604"/>
      <c r="M60" s="604"/>
      <c r="N60" s="604"/>
      <c r="O60" s="605"/>
      <c r="P60" s="104"/>
      <c r="Q60" s="104"/>
      <c r="R60" s="104"/>
      <c r="S60" s="104"/>
      <c r="T60" s="104"/>
      <c r="U60" s="104"/>
      <c r="V60" s="104"/>
      <c r="W60" s="104"/>
      <c r="X60" s="105"/>
      <c r="Y60" s="510" t="s">
        <v>12</v>
      </c>
      <c r="Z60" s="570"/>
      <c r="AA60" s="571"/>
      <c r="AB60" s="500"/>
      <c r="AC60" s="500"/>
      <c r="AD60" s="50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40"/>
      <c r="B61" s="441"/>
      <c r="C61" s="441"/>
      <c r="D61" s="441"/>
      <c r="E61" s="441"/>
      <c r="F61" s="442"/>
      <c r="G61" s="606"/>
      <c r="H61" s="607"/>
      <c r="I61" s="607"/>
      <c r="J61" s="607"/>
      <c r="K61" s="607"/>
      <c r="L61" s="607"/>
      <c r="M61" s="607"/>
      <c r="N61" s="607"/>
      <c r="O61" s="608"/>
      <c r="P61" s="107"/>
      <c r="Q61" s="107"/>
      <c r="R61" s="107"/>
      <c r="S61" s="107"/>
      <c r="T61" s="107"/>
      <c r="U61" s="107"/>
      <c r="V61" s="107"/>
      <c r="W61" s="107"/>
      <c r="X61" s="108"/>
      <c r="Y61" s="454" t="s">
        <v>54</v>
      </c>
      <c r="Z61" s="455"/>
      <c r="AA61" s="456"/>
      <c r="AB61" s="562"/>
      <c r="AC61" s="562"/>
      <c r="AD61" s="56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40"/>
      <c r="B62" s="441"/>
      <c r="C62" s="441"/>
      <c r="D62" s="441"/>
      <c r="E62" s="441"/>
      <c r="F62" s="442"/>
      <c r="G62" s="609"/>
      <c r="H62" s="610"/>
      <c r="I62" s="610"/>
      <c r="J62" s="610"/>
      <c r="K62" s="610"/>
      <c r="L62" s="610"/>
      <c r="M62" s="610"/>
      <c r="N62" s="610"/>
      <c r="O62" s="611"/>
      <c r="P62" s="110"/>
      <c r="Q62" s="110"/>
      <c r="R62" s="110"/>
      <c r="S62" s="110"/>
      <c r="T62" s="110"/>
      <c r="U62" s="110"/>
      <c r="V62" s="110"/>
      <c r="W62" s="110"/>
      <c r="X62" s="111"/>
      <c r="Y62" s="454" t="s">
        <v>13</v>
      </c>
      <c r="Z62" s="455"/>
      <c r="AA62" s="456"/>
      <c r="AB62" s="598" t="s">
        <v>14</v>
      </c>
      <c r="AC62" s="598"/>
      <c r="AD62" s="59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21" t="s">
        <v>347</v>
      </c>
      <c r="B65" s="522"/>
      <c r="C65" s="522"/>
      <c r="D65" s="522"/>
      <c r="E65" s="522"/>
      <c r="F65" s="523"/>
      <c r="G65" s="524"/>
      <c r="H65" s="237" t="s">
        <v>146</v>
      </c>
      <c r="I65" s="237"/>
      <c r="J65" s="237"/>
      <c r="K65" s="237"/>
      <c r="L65" s="237"/>
      <c r="M65" s="237"/>
      <c r="N65" s="237"/>
      <c r="O65" s="238"/>
      <c r="P65" s="236" t="s">
        <v>59</v>
      </c>
      <c r="Q65" s="237"/>
      <c r="R65" s="237"/>
      <c r="S65" s="237"/>
      <c r="T65" s="237"/>
      <c r="U65" s="237"/>
      <c r="V65" s="238"/>
      <c r="W65" s="526" t="s">
        <v>342</v>
      </c>
      <c r="X65" s="527"/>
      <c r="Y65" s="530"/>
      <c r="Z65" s="530"/>
      <c r="AA65" s="531"/>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x14ac:dyDescent="0.2">
      <c r="A66" s="514"/>
      <c r="B66" s="515"/>
      <c r="C66" s="515"/>
      <c r="D66" s="515"/>
      <c r="E66" s="515"/>
      <c r="F66" s="516"/>
      <c r="G66" s="525"/>
      <c r="H66" s="240"/>
      <c r="I66" s="240"/>
      <c r="J66" s="240"/>
      <c r="K66" s="240"/>
      <c r="L66" s="240"/>
      <c r="M66" s="240"/>
      <c r="N66" s="240"/>
      <c r="O66" s="241"/>
      <c r="P66" s="239"/>
      <c r="Q66" s="240"/>
      <c r="R66" s="240"/>
      <c r="S66" s="240"/>
      <c r="T66" s="240"/>
      <c r="U66" s="240"/>
      <c r="V66" s="241"/>
      <c r="W66" s="528"/>
      <c r="X66" s="529"/>
      <c r="Y66" s="532"/>
      <c r="Z66" s="532"/>
      <c r="AA66" s="533"/>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345</v>
      </c>
      <c r="AX66" s="252"/>
    </row>
    <row r="67" spans="1:50" ht="23.25" hidden="1" customHeight="1" x14ac:dyDescent="0.2">
      <c r="A67" s="514"/>
      <c r="B67" s="515"/>
      <c r="C67" s="515"/>
      <c r="D67" s="515"/>
      <c r="E67" s="515"/>
      <c r="F67" s="516"/>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514"/>
      <c r="B68" s="515"/>
      <c r="C68" s="515"/>
      <c r="D68" s="515"/>
      <c r="E68" s="515"/>
      <c r="F68" s="51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514"/>
      <c r="B69" s="515"/>
      <c r="C69" s="515"/>
      <c r="D69" s="515"/>
      <c r="E69" s="515"/>
      <c r="F69" s="51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514" t="s">
        <v>352</v>
      </c>
      <c r="B70" s="515"/>
      <c r="C70" s="515"/>
      <c r="D70" s="515"/>
      <c r="E70" s="515"/>
      <c r="F70" s="516"/>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514"/>
      <c r="B71" s="515"/>
      <c r="C71" s="515"/>
      <c r="D71" s="515"/>
      <c r="E71" s="515"/>
      <c r="F71" s="51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17"/>
      <c r="B72" s="518"/>
      <c r="C72" s="518"/>
      <c r="D72" s="518"/>
      <c r="E72" s="518"/>
      <c r="F72" s="51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45" t="s">
        <v>347</v>
      </c>
      <c r="B73" s="546"/>
      <c r="C73" s="546"/>
      <c r="D73" s="546"/>
      <c r="E73" s="546"/>
      <c r="F73" s="547"/>
      <c r="G73" s="621"/>
      <c r="H73" s="129" t="s">
        <v>146</v>
      </c>
      <c r="I73" s="129"/>
      <c r="J73" s="129"/>
      <c r="K73" s="129"/>
      <c r="L73" s="129"/>
      <c r="M73" s="129"/>
      <c r="N73" s="129"/>
      <c r="O73" s="130"/>
      <c r="P73" s="158" t="s">
        <v>59</v>
      </c>
      <c r="Q73" s="129"/>
      <c r="R73" s="129"/>
      <c r="S73" s="129"/>
      <c r="T73" s="129"/>
      <c r="U73" s="129"/>
      <c r="V73" s="129"/>
      <c r="W73" s="129"/>
      <c r="X73" s="130"/>
      <c r="Y73" s="623"/>
      <c r="Z73" s="624"/>
      <c r="AA73" s="625"/>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x14ac:dyDescent="0.2">
      <c r="A74" s="548"/>
      <c r="B74" s="549"/>
      <c r="C74" s="549"/>
      <c r="D74" s="549"/>
      <c r="E74" s="549"/>
      <c r="F74" s="550"/>
      <c r="G74" s="62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29"/>
      <c r="AR74" s="199"/>
      <c r="AS74" s="132" t="s">
        <v>235</v>
      </c>
      <c r="AT74" s="133"/>
      <c r="AU74" s="629"/>
      <c r="AV74" s="199"/>
      <c r="AW74" s="132" t="s">
        <v>181</v>
      </c>
      <c r="AX74" s="194"/>
    </row>
    <row r="75" spans="1:50" ht="23.25" hidden="1" customHeight="1" x14ac:dyDescent="0.2">
      <c r="A75" s="548"/>
      <c r="B75" s="549"/>
      <c r="C75" s="549"/>
      <c r="D75" s="549"/>
      <c r="E75" s="549"/>
      <c r="F75" s="550"/>
      <c r="G75" s="648"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48"/>
      <c r="B76" s="549"/>
      <c r="C76" s="549"/>
      <c r="D76" s="549"/>
      <c r="E76" s="549"/>
      <c r="F76" s="550"/>
      <c r="G76" s="64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48"/>
      <c r="B77" s="549"/>
      <c r="C77" s="549"/>
      <c r="D77" s="549"/>
      <c r="E77" s="549"/>
      <c r="F77" s="550"/>
      <c r="G77" s="650"/>
      <c r="H77" s="110"/>
      <c r="I77" s="110"/>
      <c r="J77" s="110"/>
      <c r="K77" s="110"/>
      <c r="L77" s="110"/>
      <c r="M77" s="110"/>
      <c r="N77" s="110"/>
      <c r="O77" s="111"/>
      <c r="P77" s="107"/>
      <c r="Q77" s="107"/>
      <c r="R77" s="107"/>
      <c r="S77" s="107"/>
      <c r="T77" s="107"/>
      <c r="U77" s="107"/>
      <c r="V77" s="107"/>
      <c r="W77" s="107"/>
      <c r="X77" s="108"/>
      <c r="Y77" s="158" t="s">
        <v>13</v>
      </c>
      <c r="Z77" s="129"/>
      <c r="AA77" s="130"/>
      <c r="AB77" s="618" t="s">
        <v>14</v>
      </c>
      <c r="AC77" s="618"/>
      <c r="AD77" s="618"/>
      <c r="AE77" s="971"/>
      <c r="AF77" s="972"/>
      <c r="AG77" s="972"/>
      <c r="AH77" s="972"/>
      <c r="AI77" s="971"/>
      <c r="AJ77" s="972"/>
      <c r="AK77" s="972"/>
      <c r="AL77" s="972"/>
      <c r="AM77" s="971"/>
      <c r="AN77" s="972"/>
      <c r="AO77" s="972"/>
      <c r="AP77" s="972"/>
      <c r="AQ77" s="340"/>
      <c r="AR77" s="206"/>
      <c r="AS77" s="206"/>
      <c r="AT77" s="341"/>
      <c r="AU77" s="217"/>
      <c r="AV77" s="217"/>
      <c r="AW77" s="217"/>
      <c r="AX77" s="219"/>
    </row>
    <row r="78" spans="1:50" ht="69.75" hidden="1" customHeight="1" x14ac:dyDescent="0.2">
      <c r="A78" s="334" t="s">
        <v>378</v>
      </c>
      <c r="B78" s="335"/>
      <c r="C78" s="335"/>
      <c r="D78" s="335"/>
      <c r="E78" s="332" t="s">
        <v>325</v>
      </c>
      <c r="F78" s="333"/>
      <c r="G78" s="56" t="s">
        <v>237</v>
      </c>
      <c r="H78" s="626"/>
      <c r="I78" s="627"/>
      <c r="J78" s="627"/>
      <c r="K78" s="627"/>
      <c r="L78" s="627"/>
      <c r="M78" s="627"/>
      <c r="N78" s="627"/>
      <c r="O78" s="628"/>
      <c r="P78" s="146"/>
      <c r="Q78" s="146"/>
      <c r="R78" s="146"/>
      <c r="S78" s="146"/>
      <c r="T78" s="146"/>
      <c r="U78" s="146"/>
      <c r="V78" s="146"/>
      <c r="W78" s="146"/>
      <c r="X78" s="146"/>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4"/>
    </row>
    <row r="79" spans="1:50" ht="18.75" hidden="1" customHeight="1" x14ac:dyDescent="0.2">
      <c r="A79" s="612" t="s">
        <v>149</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276" t="s">
        <v>341</v>
      </c>
      <c r="AP79" s="277"/>
      <c r="AQ79" s="277"/>
      <c r="AR79" s="80" t="s">
        <v>339</v>
      </c>
      <c r="AS79" s="276"/>
      <c r="AT79" s="277"/>
      <c r="AU79" s="277"/>
      <c r="AV79" s="277"/>
      <c r="AW79" s="277"/>
      <c r="AX79" s="1075"/>
    </row>
    <row r="80" spans="1:50" ht="18.75" hidden="1" customHeight="1" x14ac:dyDescent="0.2">
      <c r="A80" s="945" t="s">
        <v>147</v>
      </c>
      <c r="B80" s="563" t="s">
        <v>338</v>
      </c>
      <c r="C80" s="564"/>
      <c r="D80" s="564"/>
      <c r="E80" s="564"/>
      <c r="F80" s="565"/>
      <c r="G80" s="472" t="s">
        <v>139</v>
      </c>
      <c r="H80" s="472"/>
      <c r="I80" s="472"/>
      <c r="J80" s="472"/>
      <c r="K80" s="472"/>
      <c r="L80" s="472"/>
      <c r="M80" s="472"/>
      <c r="N80" s="472"/>
      <c r="O80" s="472"/>
      <c r="P80" s="472"/>
      <c r="Q80" s="472"/>
      <c r="R80" s="472"/>
      <c r="S80" s="472"/>
      <c r="T80" s="472"/>
      <c r="U80" s="472"/>
      <c r="V80" s="472"/>
      <c r="W80" s="472"/>
      <c r="X80" s="472"/>
      <c r="Y80" s="472"/>
      <c r="Z80" s="472"/>
      <c r="AA80" s="552"/>
      <c r="AB80" s="471" t="s">
        <v>426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2">
      <c r="A81" s="946"/>
      <c r="B81" s="56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3"/>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2">
      <c r="A82" s="946"/>
      <c r="B82" s="566"/>
      <c r="C82" s="467"/>
      <c r="D82" s="467"/>
      <c r="E82" s="467"/>
      <c r="F82" s="468"/>
      <c r="G82" s="718"/>
      <c r="H82" s="718"/>
      <c r="I82" s="718"/>
      <c r="J82" s="718"/>
      <c r="K82" s="718"/>
      <c r="L82" s="718"/>
      <c r="M82" s="718"/>
      <c r="N82" s="718"/>
      <c r="O82" s="718"/>
      <c r="P82" s="718"/>
      <c r="Q82" s="718"/>
      <c r="R82" s="718"/>
      <c r="S82" s="718"/>
      <c r="T82" s="718"/>
      <c r="U82" s="718"/>
      <c r="V82" s="718"/>
      <c r="W82" s="718"/>
      <c r="X82" s="718"/>
      <c r="Y82" s="718"/>
      <c r="Z82" s="718"/>
      <c r="AA82" s="719"/>
      <c r="AB82" s="965"/>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66"/>
    </row>
    <row r="83" spans="1:60" ht="22.5" hidden="1" customHeight="1" x14ac:dyDescent="0.2">
      <c r="A83" s="946"/>
      <c r="B83" s="566"/>
      <c r="C83" s="467"/>
      <c r="D83" s="467"/>
      <c r="E83" s="467"/>
      <c r="F83" s="468"/>
      <c r="G83" s="720"/>
      <c r="H83" s="720"/>
      <c r="I83" s="720"/>
      <c r="J83" s="720"/>
      <c r="K83" s="720"/>
      <c r="L83" s="720"/>
      <c r="M83" s="720"/>
      <c r="N83" s="720"/>
      <c r="O83" s="720"/>
      <c r="P83" s="720"/>
      <c r="Q83" s="720"/>
      <c r="R83" s="720"/>
      <c r="S83" s="720"/>
      <c r="T83" s="720"/>
      <c r="U83" s="720"/>
      <c r="V83" s="720"/>
      <c r="W83" s="720"/>
      <c r="X83" s="720"/>
      <c r="Y83" s="720"/>
      <c r="Z83" s="720"/>
      <c r="AA83" s="721"/>
      <c r="AB83" s="967"/>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68"/>
    </row>
    <row r="84" spans="1:60" ht="19.5" hidden="1" customHeight="1" x14ac:dyDescent="0.2">
      <c r="A84" s="946"/>
      <c r="B84" s="567"/>
      <c r="C84" s="568"/>
      <c r="D84" s="568"/>
      <c r="E84" s="568"/>
      <c r="F84" s="569"/>
      <c r="G84" s="722"/>
      <c r="H84" s="722"/>
      <c r="I84" s="722"/>
      <c r="J84" s="722"/>
      <c r="K84" s="722"/>
      <c r="L84" s="722"/>
      <c r="M84" s="722"/>
      <c r="N84" s="722"/>
      <c r="O84" s="722"/>
      <c r="P84" s="722"/>
      <c r="Q84" s="722"/>
      <c r="R84" s="722"/>
      <c r="S84" s="722"/>
      <c r="T84" s="722"/>
      <c r="U84" s="722"/>
      <c r="V84" s="722"/>
      <c r="W84" s="722"/>
      <c r="X84" s="722"/>
      <c r="Y84" s="722"/>
      <c r="Z84" s="722"/>
      <c r="AA84" s="723"/>
      <c r="AB84" s="969"/>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70"/>
    </row>
    <row r="85" spans="1:60" ht="18.75" hidden="1" customHeight="1" x14ac:dyDescent="0.2">
      <c r="A85" s="946"/>
      <c r="B85" s="467" t="s">
        <v>145</v>
      </c>
      <c r="C85" s="467"/>
      <c r="D85" s="467"/>
      <c r="E85" s="467"/>
      <c r="F85" s="468"/>
      <c r="G85" s="551" t="s">
        <v>61</v>
      </c>
      <c r="H85" s="472"/>
      <c r="I85" s="472"/>
      <c r="J85" s="472"/>
      <c r="K85" s="472"/>
      <c r="L85" s="472"/>
      <c r="M85" s="472"/>
      <c r="N85" s="472"/>
      <c r="O85" s="552"/>
      <c r="P85" s="471" t="s">
        <v>63</v>
      </c>
      <c r="Q85" s="472"/>
      <c r="R85" s="472"/>
      <c r="S85" s="472"/>
      <c r="T85" s="472"/>
      <c r="U85" s="472"/>
      <c r="V85" s="472"/>
      <c r="W85" s="472"/>
      <c r="X85" s="552"/>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72" t="s">
        <v>134</v>
      </c>
      <c r="AV85" s="572"/>
      <c r="AW85" s="572"/>
      <c r="AX85" s="573"/>
      <c r="AY85" s="10"/>
      <c r="AZ85" s="10"/>
      <c r="BA85" s="10"/>
      <c r="BB85" s="10"/>
      <c r="BC85" s="10"/>
    </row>
    <row r="86" spans="1:60" ht="18.75" hidden="1" customHeight="1" x14ac:dyDescent="0.2">
      <c r="A86" s="946"/>
      <c r="B86" s="467"/>
      <c r="C86" s="467"/>
      <c r="D86" s="467"/>
      <c r="E86" s="467"/>
      <c r="F86" s="468"/>
      <c r="G86" s="452"/>
      <c r="H86" s="434"/>
      <c r="I86" s="434"/>
      <c r="J86" s="434"/>
      <c r="K86" s="434"/>
      <c r="L86" s="434"/>
      <c r="M86" s="434"/>
      <c r="N86" s="434"/>
      <c r="O86" s="453"/>
      <c r="P86" s="474"/>
      <c r="Q86" s="434"/>
      <c r="R86" s="434"/>
      <c r="S86" s="434"/>
      <c r="T86" s="434"/>
      <c r="U86" s="434"/>
      <c r="V86" s="434"/>
      <c r="W86" s="434"/>
      <c r="X86" s="453"/>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34" t="s">
        <v>181</v>
      </c>
      <c r="AX86" s="435"/>
      <c r="AY86" s="10"/>
      <c r="AZ86" s="10"/>
      <c r="BA86" s="10"/>
      <c r="BB86" s="10"/>
      <c r="BC86" s="10"/>
      <c r="BD86" s="10"/>
      <c r="BE86" s="10"/>
      <c r="BF86" s="10"/>
      <c r="BG86" s="10"/>
      <c r="BH86" s="10"/>
    </row>
    <row r="87" spans="1:60" ht="23.25" hidden="1" customHeight="1" x14ac:dyDescent="0.2">
      <c r="A87" s="946"/>
      <c r="B87" s="467"/>
      <c r="C87" s="467"/>
      <c r="D87" s="467"/>
      <c r="E87" s="467"/>
      <c r="F87" s="468"/>
      <c r="G87" s="103"/>
      <c r="H87" s="104"/>
      <c r="I87" s="104"/>
      <c r="J87" s="104"/>
      <c r="K87" s="104"/>
      <c r="L87" s="104"/>
      <c r="M87" s="104"/>
      <c r="N87" s="104"/>
      <c r="O87" s="105"/>
      <c r="P87" s="104"/>
      <c r="Q87" s="553"/>
      <c r="R87" s="553"/>
      <c r="S87" s="553"/>
      <c r="T87" s="553"/>
      <c r="U87" s="553"/>
      <c r="V87" s="553"/>
      <c r="W87" s="553"/>
      <c r="X87" s="554"/>
      <c r="Y87" s="600" t="s">
        <v>62</v>
      </c>
      <c r="Z87" s="601"/>
      <c r="AA87" s="602"/>
      <c r="AB87" s="500"/>
      <c r="AC87" s="500"/>
      <c r="AD87" s="50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946"/>
      <c r="B88" s="467"/>
      <c r="C88" s="467"/>
      <c r="D88" s="467"/>
      <c r="E88" s="467"/>
      <c r="F88" s="468"/>
      <c r="G88" s="106"/>
      <c r="H88" s="107"/>
      <c r="I88" s="107"/>
      <c r="J88" s="107"/>
      <c r="K88" s="107"/>
      <c r="L88" s="107"/>
      <c r="M88" s="107"/>
      <c r="N88" s="107"/>
      <c r="O88" s="108"/>
      <c r="P88" s="555"/>
      <c r="Q88" s="555"/>
      <c r="R88" s="555"/>
      <c r="S88" s="555"/>
      <c r="T88" s="555"/>
      <c r="U88" s="555"/>
      <c r="V88" s="555"/>
      <c r="W88" s="555"/>
      <c r="X88" s="556"/>
      <c r="Y88" s="497" t="s">
        <v>54</v>
      </c>
      <c r="Z88" s="498"/>
      <c r="AA88" s="499"/>
      <c r="AB88" s="562"/>
      <c r="AC88" s="562"/>
      <c r="AD88" s="56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946"/>
      <c r="B89" s="568"/>
      <c r="C89" s="568"/>
      <c r="D89" s="568"/>
      <c r="E89" s="568"/>
      <c r="F89" s="569"/>
      <c r="G89" s="109"/>
      <c r="H89" s="110"/>
      <c r="I89" s="110"/>
      <c r="J89" s="110"/>
      <c r="K89" s="110"/>
      <c r="L89" s="110"/>
      <c r="M89" s="110"/>
      <c r="N89" s="110"/>
      <c r="O89" s="111"/>
      <c r="P89" s="175"/>
      <c r="Q89" s="175"/>
      <c r="R89" s="175"/>
      <c r="S89" s="175"/>
      <c r="T89" s="175"/>
      <c r="U89" s="175"/>
      <c r="V89" s="175"/>
      <c r="W89" s="175"/>
      <c r="X89" s="599"/>
      <c r="Y89" s="497" t="s">
        <v>13</v>
      </c>
      <c r="Z89" s="498"/>
      <c r="AA89" s="499"/>
      <c r="AB89" s="633" t="s">
        <v>14</v>
      </c>
      <c r="AC89" s="633"/>
      <c r="AD89" s="63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946"/>
      <c r="B90" s="467" t="s">
        <v>145</v>
      </c>
      <c r="C90" s="467"/>
      <c r="D90" s="467"/>
      <c r="E90" s="467"/>
      <c r="F90" s="468"/>
      <c r="G90" s="551" t="s">
        <v>61</v>
      </c>
      <c r="H90" s="472"/>
      <c r="I90" s="472"/>
      <c r="J90" s="472"/>
      <c r="K90" s="472"/>
      <c r="L90" s="472"/>
      <c r="M90" s="472"/>
      <c r="N90" s="472"/>
      <c r="O90" s="552"/>
      <c r="P90" s="471" t="s">
        <v>63</v>
      </c>
      <c r="Q90" s="472"/>
      <c r="R90" s="472"/>
      <c r="S90" s="472"/>
      <c r="T90" s="472"/>
      <c r="U90" s="472"/>
      <c r="V90" s="472"/>
      <c r="W90" s="472"/>
      <c r="X90" s="552"/>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72" t="s">
        <v>134</v>
      </c>
      <c r="AV90" s="572"/>
      <c r="AW90" s="572"/>
      <c r="AX90" s="573"/>
    </row>
    <row r="91" spans="1:60" ht="18.75" hidden="1" customHeight="1" x14ac:dyDescent="0.2">
      <c r="A91" s="946"/>
      <c r="B91" s="467"/>
      <c r="C91" s="467"/>
      <c r="D91" s="467"/>
      <c r="E91" s="467"/>
      <c r="F91" s="468"/>
      <c r="G91" s="452"/>
      <c r="H91" s="434"/>
      <c r="I91" s="434"/>
      <c r="J91" s="434"/>
      <c r="K91" s="434"/>
      <c r="L91" s="434"/>
      <c r="M91" s="434"/>
      <c r="N91" s="434"/>
      <c r="O91" s="453"/>
      <c r="P91" s="474"/>
      <c r="Q91" s="434"/>
      <c r="R91" s="434"/>
      <c r="S91" s="434"/>
      <c r="T91" s="434"/>
      <c r="U91" s="434"/>
      <c r="V91" s="434"/>
      <c r="W91" s="434"/>
      <c r="X91" s="453"/>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34" t="s">
        <v>181</v>
      </c>
      <c r="AX91" s="435"/>
      <c r="AY91" s="10"/>
      <c r="AZ91" s="10"/>
      <c r="BA91" s="10"/>
      <c r="BB91" s="10"/>
      <c r="BC91" s="10"/>
    </row>
    <row r="92" spans="1:60" ht="23.25" hidden="1" customHeight="1" x14ac:dyDescent="0.2">
      <c r="A92" s="946"/>
      <c r="B92" s="467"/>
      <c r="C92" s="467"/>
      <c r="D92" s="467"/>
      <c r="E92" s="467"/>
      <c r="F92" s="468"/>
      <c r="G92" s="103"/>
      <c r="H92" s="104"/>
      <c r="I92" s="104"/>
      <c r="J92" s="104"/>
      <c r="K92" s="104"/>
      <c r="L92" s="104"/>
      <c r="M92" s="104"/>
      <c r="N92" s="104"/>
      <c r="O92" s="105"/>
      <c r="P92" s="104"/>
      <c r="Q92" s="553"/>
      <c r="R92" s="553"/>
      <c r="S92" s="553"/>
      <c r="T92" s="553"/>
      <c r="U92" s="553"/>
      <c r="V92" s="553"/>
      <c r="W92" s="553"/>
      <c r="X92" s="554"/>
      <c r="Y92" s="600" t="s">
        <v>62</v>
      </c>
      <c r="Z92" s="601"/>
      <c r="AA92" s="602"/>
      <c r="AB92" s="500"/>
      <c r="AC92" s="500"/>
      <c r="AD92" s="50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946"/>
      <c r="B93" s="467"/>
      <c r="C93" s="467"/>
      <c r="D93" s="467"/>
      <c r="E93" s="467"/>
      <c r="F93" s="468"/>
      <c r="G93" s="106"/>
      <c r="H93" s="107"/>
      <c r="I93" s="107"/>
      <c r="J93" s="107"/>
      <c r="K93" s="107"/>
      <c r="L93" s="107"/>
      <c r="M93" s="107"/>
      <c r="N93" s="107"/>
      <c r="O93" s="108"/>
      <c r="P93" s="555"/>
      <c r="Q93" s="555"/>
      <c r="R93" s="555"/>
      <c r="S93" s="555"/>
      <c r="T93" s="555"/>
      <c r="U93" s="555"/>
      <c r="V93" s="555"/>
      <c r="W93" s="555"/>
      <c r="X93" s="556"/>
      <c r="Y93" s="497" t="s">
        <v>54</v>
      </c>
      <c r="Z93" s="498"/>
      <c r="AA93" s="499"/>
      <c r="AB93" s="562"/>
      <c r="AC93" s="562"/>
      <c r="AD93" s="56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946"/>
      <c r="B94" s="568"/>
      <c r="C94" s="568"/>
      <c r="D94" s="568"/>
      <c r="E94" s="568"/>
      <c r="F94" s="569"/>
      <c r="G94" s="109"/>
      <c r="H94" s="110"/>
      <c r="I94" s="110"/>
      <c r="J94" s="110"/>
      <c r="K94" s="110"/>
      <c r="L94" s="110"/>
      <c r="M94" s="110"/>
      <c r="N94" s="110"/>
      <c r="O94" s="111"/>
      <c r="P94" s="175"/>
      <c r="Q94" s="175"/>
      <c r="R94" s="175"/>
      <c r="S94" s="175"/>
      <c r="T94" s="175"/>
      <c r="U94" s="175"/>
      <c r="V94" s="175"/>
      <c r="W94" s="175"/>
      <c r="X94" s="599"/>
      <c r="Y94" s="497" t="s">
        <v>13</v>
      </c>
      <c r="Z94" s="498"/>
      <c r="AA94" s="499"/>
      <c r="AB94" s="633" t="s">
        <v>14</v>
      </c>
      <c r="AC94" s="633"/>
      <c r="AD94" s="63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946"/>
      <c r="B95" s="467" t="s">
        <v>145</v>
      </c>
      <c r="C95" s="467"/>
      <c r="D95" s="467"/>
      <c r="E95" s="467"/>
      <c r="F95" s="468"/>
      <c r="G95" s="551" t="s">
        <v>61</v>
      </c>
      <c r="H95" s="472"/>
      <c r="I95" s="472"/>
      <c r="J95" s="472"/>
      <c r="K95" s="472"/>
      <c r="L95" s="472"/>
      <c r="M95" s="472"/>
      <c r="N95" s="472"/>
      <c r="O95" s="552"/>
      <c r="P95" s="471" t="s">
        <v>63</v>
      </c>
      <c r="Q95" s="472"/>
      <c r="R95" s="472"/>
      <c r="S95" s="472"/>
      <c r="T95" s="472"/>
      <c r="U95" s="472"/>
      <c r="V95" s="472"/>
      <c r="W95" s="472"/>
      <c r="X95" s="552"/>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72" t="s">
        <v>134</v>
      </c>
      <c r="AV95" s="572"/>
      <c r="AW95" s="572"/>
      <c r="AX95" s="573"/>
      <c r="AY95" s="10"/>
      <c r="AZ95" s="10"/>
      <c r="BA95" s="10"/>
      <c r="BB95" s="10"/>
      <c r="BC95" s="10"/>
      <c r="BD95" s="10"/>
      <c r="BE95" s="10"/>
      <c r="BF95" s="10"/>
      <c r="BG95" s="10"/>
      <c r="BH95" s="10"/>
    </row>
    <row r="96" spans="1:60" ht="18.75" hidden="1" customHeight="1" x14ac:dyDescent="0.2">
      <c r="A96" s="946"/>
      <c r="B96" s="467"/>
      <c r="C96" s="467"/>
      <c r="D96" s="467"/>
      <c r="E96" s="467"/>
      <c r="F96" s="468"/>
      <c r="G96" s="452"/>
      <c r="H96" s="434"/>
      <c r="I96" s="434"/>
      <c r="J96" s="434"/>
      <c r="K96" s="434"/>
      <c r="L96" s="434"/>
      <c r="M96" s="434"/>
      <c r="N96" s="434"/>
      <c r="O96" s="453"/>
      <c r="P96" s="474"/>
      <c r="Q96" s="434"/>
      <c r="R96" s="434"/>
      <c r="S96" s="434"/>
      <c r="T96" s="434"/>
      <c r="U96" s="434"/>
      <c r="V96" s="434"/>
      <c r="W96" s="434"/>
      <c r="X96" s="453"/>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34" t="s">
        <v>181</v>
      </c>
      <c r="AX96" s="435"/>
    </row>
    <row r="97" spans="1:60" ht="23.25" hidden="1" customHeight="1" x14ac:dyDescent="0.2">
      <c r="A97" s="946"/>
      <c r="B97" s="467"/>
      <c r="C97" s="467"/>
      <c r="D97" s="467"/>
      <c r="E97" s="467"/>
      <c r="F97" s="468"/>
      <c r="G97" s="103"/>
      <c r="H97" s="104"/>
      <c r="I97" s="104"/>
      <c r="J97" s="104"/>
      <c r="K97" s="104"/>
      <c r="L97" s="104"/>
      <c r="M97" s="104"/>
      <c r="N97" s="104"/>
      <c r="O97" s="105"/>
      <c r="P97" s="104"/>
      <c r="Q97" s="553"/>
      <c r="R97" s="553"/>
      <c r="S97" s="553"/>
      <c r="T97" s="553"/>
      <c r="U97" s="553"/>
      <c r="V97" s="553"/>
      <c r="W97" s="553"/>
      <c r="X97" s="554"/>
      <c r="Y97" s="600" t="s">
        <v>62</v>
      </c>
      <c r="Z97" s="601"/>
      <c r="AA97" s="602"/>
      <c r="AB97" s="507"/>
      <c r="AC97" s="508"/>
      <c r="AD97" s="50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946"/>
      <c r="B98" s="467"/>
      <c r="C98" s="467"/>
      <c r="D98" s="467"/>
      <c r="E98" s="467"/>
      <c r="F98" s="468"/>
      <c r="G98" s="106"/>
      <c r="H98" s="107"/>
      <c r="I98" s="107"/>
      <c r="J98" s="107"/>
      <c r="K98" s="107"/>
      <c r="L98" s="107"/>
      <c r="M98" s="107"/>
      <c r="N98" s="107"/>
      <c r="O98" s="108"/>
      <c r="P98" s="555"/>
      <c r="Q98" s="555"/>
      <c r="R98" s="555"/>
      <c r="S98" s="555"/>
      <c r="T98" s="555"/>
      <c r="U98" s="555"/>
      <c r="V98" s="555"/>
      <c r="W98" s="555"/>
      <c r="X98" s="556"/>
      <c r="Y98" s="497" t="s">
        <v>54</v>
      </c>
      <c r="Z98" s="498"/>
      <c r="AA98" s="499"/>
      <c r="AB98" s="501"/>
      <c r="AC98" s="502"/>
      <c r="AD98" s="50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947"/>
      <c r="B99" s="469"/>
      <c r="C99" s="469"/>
      <c r="D99" s="469"/>
      <c r="E99" s="469"/>
      <c r="F99" s="470"/>
      <c r="G99" s="619"/>
      <c r="H99" s="214"/>
      <c r="I99" s="214"/>
      <c r="J99" s="214"/>
      <c r="K99" s="214"/>
      <c r="L99" s="214"/>
      <c r="M99" s="214"/>
      <c r="N99" s="214"/>
      <c r="O99" s="620"/>
      <c r="P99" s="557"/>
      <c r="Q99" s="557"/>
      <c r="R99" s="557"/>
      <c r="S99" s="557"/>
      <c r="T99" s="557"/>
      <c r="U99" s="557"/>
      <c r="V99" s="557"/>
      <c r="W99" s="557"/>
      <c r="X99" s="558"/>
      <c r="Y99" s="976" t="s">
        <v>13</v>
      </c>
      <c r="Z99" s="977"/>
      <c r="AA99" s="978"/>
      <c r="AB99" s="973" t="s">
        <v>14</v>
      </c>
      <c r="AC99" s="974"/>
      <c r="AD99" s="975"/>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customHeight="1" x14ac:dyDescent="0.2">
      <c r="A100" s="540" t="s">
        <v>348</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935"/>
      <c r="Z100" s="936"/>
      <c r="AA100" s="937"/>
      <c r="AB100" s="520" t="s">
        <v>11</v>
      </c>
      <c r="AC100" s="520"/>
      <c r="AD100" s="520"/>
      <c r="AE100" s="578" t="s">
        <v>387</v>
      </c>
      <c r="AF100" s="579"/>
      <c r="AG100" s="579"/>
      <c r="AH100" s="580"/>
      <c r="AI100" s="578" t="s">
        <v>407</v>
      </c>
      <c r="AJ100" s="579"/>
      <c r="AK100" s="579"/>
      <c r="AL100" s="580"/>
      <c r="AM100" s="578" t="s">
        <v>414</v>
      </c>
      <c r="AN100" s="579"/>
      <c r="AO100" s="579"/>
      <c r="AP100" s="580"/>
      <c r="AQ100" s="318" t="s">
        <v>427</v>
      </c>
      <c r="AR100" s="319"/>
      <c r="AS100" s="319"/>
      <c r="AT100" s="320"/>
      <c r="AU100" s="318" t="s">
        <v>428</v>
      </c>
      <c r="AV100" s="319"/>
      <c r="AW100" s="319"/>
      <c r="AX100" s="321"/>
    </row>
    <row r="101" spans="1:60" ht="23.25" customHeight="1" x14ac:dyDescent="0.2">
      <c r="A101" s="461"/>
      <c r="B101" s="462"/>
      <c r="C101" s="462"/>
      <c r="D101" s="462"/>
      <c r="E101" s="462"/>
      <c r="F101" s="463"/>
      <c r="G101" s="104" t="s">
        <v>568</v>
      </c>
      <c r="H101" s="104"/>
      <c r="I101" s="104"/>
      <c r="J101" s="104"/>
      <c r="K101" s="104"/>
      <c r="L101" s="104"/>
      <c r="M101" s="104"/>
      <c r="N101" s="104"/>
      <c r="O101" s="104"/>
      <c r="P101" s="104"/>
      <c r="Q101" s="104"/>
      <c r="R101" s="104"/>
      <c r="S101" s="104"/>
      <c r="T101" s="104"/>
      <c r="U101" s="104"/>
      <c r="V101" s="104"/>
      <c r="W101" s="104"/>
      <c r="X101" s="105"/>
      <c r="Y101" s="581" t="s">
        <v>55</v>
      </c>
      <c r="Z101" s="582"/>
      <c r="AA101" s="583"/>
      <c r="AB101" s="500" t="s">
        <v>569</v>
      </c>
      <c r="AC101" s="500"/>
      <c r="AD101" s="500"/>
      <c r="AE101" s="216" t="s">
        <v>877</v>
      </c>
      <c r="AF101" s="217"/>
      <c r="AG101" s="217"/>
      <c r="AH101" s="218"/>
      <c r="AI101" s="216">
        <v>12</v>
      </c>
      <c r="AJ101" s="217"/>
      <c r="AK101" s="217"/>
      <c r="AL101" s="218"/>
      <c r="AM101" s="216">
        <v>6</v>
      </c>
      <c r="AN101" s="217"/>
      <c r="AO101" s="217"/>
      <c r="AP101" s="218"/>
      <c r="AQ101" s="216" t="s">
        <v>892</v>
      </c>
      <c r="AR101" s="217"/>
      <c r="AS101" s="217"/>
      <c r="AT101" s="218"/>
      <c r="AU101" s="216" t="s">
        <v>893</v>
      </c>
      <c r="AV101" s="217"/>
      <c r="AW101" s="217"/>
      <c r="AX101" s="218"/>
    </row>
    <row r="102" spans="1:60" ht="23.25" customHeight="1" x14ac:dyDescent="0.2">
      <c r="A102" s="464"/>
      <c r="B102" s="465"/>
      <c r="C102" s="465"/>
      <c r="D102" s="465"/>
      <c r="E102" s="465"/>
      <c r="F102" s="466"/>
      <c r="G102" s="110"/>
      <c r="H102" s="110"/>
      <c r="I102" s="110"/>
      <c r="J102" s="110"/>
      <c r="K102" s="110"/>
      <c r="L102" s="110"/>
      <c r="M102" s="110"/>
      <c r="N102" s="110"/>
      <c r="O102" s="110"/>
      <c r="P102" s="110"/>
      <c r="Q102" s="110"/>
      <c r="R102" s="110"/>
      <c r="S102" s="110"/>
      <c r="T102" s="110"/>
      <c r="U102" s="110"/>
      <c r="V102" s="110"/>
      <c r="W102" s="110"/>
      <c r="X102" s="111"/>
      <c r="Y102" s="484" t="s">
        <v>56</v>
      </c>
      <c r="Z102" s="485"/>
      <c r="AA102" s="486"/>
      <c r="AB102" s="500" t="s">
        <v>569</v>
      </c>
      <c r="AC102" s="500"/>
      <c r="AD102" s="500"/>
      <c r="AE102" s="457" t="s">
        <v>570</v>
      </c>
      <c r="AF102" s="457"/>
      <c r="AG102" s="457"/>
      <c r="AH102" s="457"/>
      <c r="AI102" s="457" t="s">
        <v>884</v>
      </c>
      <c r="AJ102" s="457"/>
      <c r="AK102" s="457"/>
      <c r="AL102" s="457"/>
      <c r="AM102" s="457" t="s">
        <v>887</v>
      </c>
      <c r="AN102" s="457"/>
      <c r="AO102" s="457"/>
      <c r="AP102" s="457"/>
      <c r="AQ102" s="271">
        <v>11</v>
      </c>
      <c r="AR102" s="272"/>
      <c r="AS102" s="272"/>
      <c r="AT102" s="317"/>
      <c r="AU102" s="271" t="s">
        <v>892</v>
      </c>
      <c r="AV102" s="272"/>
      <c r="AW102" s="272"/>
      <c r="AX102" s="317"/>
    </row>
    <row r="103" spans="1:60" ht="31.5" customHeight="1" x14ac:dyDescent="0.2">
      <c r="A103" s="458" t="s">
        <v>348</v>
      </c>
      <c r="B103" s="459"/>
      <c r="C103" s="459"/>
      <c r="D103" s="459"/>
      <c r="E103" s="459"/>
      <c r="F103" s="460"/>
      <c r="G103" s="498" t="s">
        <v>60</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387</v>
      </c>
      <c r="AF103" s="455"/>
      <c r="AG103" s="455"/>
      <c r="AH103" s="456"/>
      <c r="AI103" s="454" t="s">
        <v>385</v>
      </c>
      <c r="AJ103" s="455"/>
      <c r="AK103" s="455"/>
      <c r="AL103" s="456"/>
      <c r="AM103" s="454" t="s">
        <v>414</v>
      </c>
      <c r="AN103" s="455"/>
      <c r="AO103" s="455"/>
      <c r="AP103" s="456"/>
      <c r="AQ103" s="282" t="s">
        <v>427</v>
      </c>
      <c r="AR103" s="283"/>
      <c r="AS103" s="283"/>
      <c r="AT103" s="322"/>
      <c r="AU103" s="282" t="s">
        <v>428</v>
      </c>
      <c r="AV103" s="283"/>
      <c r="AW103" s="283"/>
      <c r="AX103" s="284"/>
    </row>
    <row r="104" spans="1:60" ht="23.25" customHeight="1" x14ac:dyDescent="0.2">
      <c r="A104" s="461"/>
      <c r="B104" s="462"/>
      <c r="C104" s="462"/>
      <c r="D104" s="462"/>
      <c r="E104" s="462"/>
      <c r="F104" s="463"/>
      <c r="G104" s="104" t="s">
        <v>571</v>
      </c>
      <c r="H104" s="104"/>
      <c r="I104" s="104"/>
      <c r="J104" s="104"/>
      <c r="K104" s="104"/>
      <c r="L104" s="104"/>
      <c r="M104" s="104"/>
      <c r="N104" s="104"/>
      <c r="O104" s="104"/>
      <c r="P104" s="104"/>
      <c r="Q104" s="104"/>
      <c r="R104" s="104"/>
      <c r="S104" s="104"/>
      <c r="T104" s="104"/>
      <c r="U104" s="104"/>
      <c r="V104" s="104"/>
      <c r="W104" s="104"/>
      <c r="X104" s="105"/>
      <c r="Y104" s="504" t="s">
        <v>55</v>
      </c>
      <c r="Z104" s="505"/>
      <c r="AA104" s="506"/>
      <c r="AB104" s="587" t="s">
        <v>572</v>
      </c>
      <c r="AC104" s="588"/>
      <c r="AD104" s="589"/>
      <c r="AE104" s="216" t="s">
        <v>884</v>
      </c>
      <c r="AF104" s="217"/>
      <c r="AG104" s="217"/>
      <c r="AH104" s="218"/>
      <c r="AI104" s="216">
        <v>103</v>
      </c>
      <c r="AJ104" s="217"/>
      <c r="AK104" s="217"/>
      <c r="AL104" s="218"/>
      <c r="AM104" s="216">
        <v>185</v>
      </c>
      <c r="AN104" s="217"/>
      <c r="AO104" s="217"/>
      <c r="AP104" s="218"/>
      <c r="AQ104" s="216" t="s">
        <v>893</v>
      </c>
      <c r="AR104" s="217"/>
      <c r="AS104" s="217"/>
      <c r="AT104" s="218"/>
      <c r="AU104" s="216" t="s">
        <v>892</v>
      </c>
      <c r="AV104" s="217"/>
      <c r="AW104" s="217"/>
      <c r="AX104" s="218"/>
    </row>
    <row r="105" spans="1:60" ht="23.25" customHeight="1" x14ac:dyDescent="0.2">
      <c r="A105" s="464"/>
      <c r="B105" s="465"/>
      <c r="C105" s="465"/>
      <c r="D105" s="465"/>
      <c r="E105" s="465"/>
      <c r="F105" s="466"/>
      <c r="G105" s="110"/>
      <c r="H105" s="110"/>
      <c r="I105" s="110"/>
      <c r="J105" s="110"/>
      <c r="K105" s="110"/>
      <c r="L105" s="110"/>
      <c r="M105" s="110"/>
      <c r="N105" s="110"/>
      <c r="O105" s="110"/>
      <c r="P105" s="110"/>
      <c r="Q105" s="110"/>
      <c r="R105" s="110"/>
      <c r="S105" s="110"/>
      <c r="T105" s="110"/>
      <c r="U105" s="110"/>
      <c r="V105" s="110"/>
      <c r="W105" s="110"/>
      <c r="X105" s="111"/>
      <c r="Y105" s="484" t="s">
        <v>56</v>
      </c>
      <c r="Z105" s="590"/>
      <c r="AA105" s="591"/>
      <c r="AB105" s="507" t="s">
        <v>572</v>
      </c>
      <c r="AC105" s="508"/>
      <c r="AD105" s="509"/>
      <c r="AE105" s="457" t="s">
        <v>884</v>
      </c>
      <c r="AF105" s="457"/>
      <c r="AG105" s="457"/>
      <c r="AH105" s="457"/>
      <c r="AI105" s="457" t="s">
        <v>891</v>
      </c>
      <c r="AJ105" s="457"/>
      <c r="AK105" s="457"/>
      <c r="AL105" s="457"/>
      <c r="AM105" s="457" t="s">
        <v>891</v>
      </c>
      <c r="AN105" s="457"/>
      <c r="AO105" s="457"/>
      <c r="AP105" s="457"/>
      <c r="AQ105" s="216">
        <v>300</v>
      </c>
      <c r="AR105" s="217"/>
      <c r="AS105" s="217"/>
      <c r="AT105" s="218"/>
      <c r="AU105" s="271" t="s">
        <v>892</v>
      </c>
      <c r="AV105" s="272"/>
      <c r="AW105" s="272"/>
      <c r="AX105" s="317"/>
    </row>
    <row r="106" spans="1:60" ht="31.5" hidden="1" customHeight="1" x14ac:dyDescent="0.2">
      <c r="A106" s="458" t="s">
        <v>348</v>
      </c>
      <c r="B106" s="459"/>
      <c r="C106" s="459"/>
      <c r="D106" s="459"/>
      <c r="E106" s="459"/>
      <c r="F106" s="460"/>
      <c r="G106" s="498" t="s">
        <v>60</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387</v>
      </c>
      <c r="AF106" s="455"/>
      <c r="AG106" s="455"/>
      <c r="AH106" s="456"/>
      <c r="AI106" s="454" t="s">
        <v>385</v>
      </c>
      <c r="AJ106" s="455"/>
      <c r="AK106" s="455"/>
      <c r="AL106" s="456"/>
      <c r="AM106" s="454" t="s">
        <v>414</v>
      </c>
      <c r="AN106" s="455"/>
      <c r="AO106" s="455"/>
      <c r="AP106" s="456"/>
      <c r="AQ106" s="282" t="s">
        <v>427</v>
      </c>
      <c r="AR106" s="283"/>
      <c r="AS106" s="283"/>
      <c r="AT106" s="322"/>
      <c r="AU106" s="282" t="s">
        <v>428</v>
      </c>
      <c r="AV106" s="283"/>
      <c r="AW106" s="283"/>
      <c r="AX106" s="284"/>
    </row>
    <row r="107" spans="1:60" ht="23.25" hidden="1" customHeight="1" x14ac:dyDescent="0.2">
      <c r="A107" s="461"/>
      <c r="B107" s="462"/>
      <c r="C107" s="462"/>
      <c r="D107" s="462"/>
      <c r="E107" s="462"/>
      <c r="F107" s="463"/>
      <c r="G107" s="104"/>
      <c r="H107" s="104"/>
      <c r="I107" s="104"/>
      <c r="J107" s="104"/>
      <c r="K107" s="104"/>
      <c r="L107" s="104"/>
      <c r="M107" s="104"/>
      <c r="N107" s="104"/>
      <c r="O107" s="104"/>
      <c r="P107" s="104"/>
      <c r="Q107" s="104"/>
      <c r="R107" s="104"/>
      <c r="S107" s="104"/>
      <c r="T107" s="104"/>
      <c r="U107" s="104"/>
      <c r="V107" s="104"/>
      <c r="W107" s="104"/>
      <c r="X107" s="105"/>
      <c r="Y107" s="504" t="s">
        <v>55</v>
      </c>
      <c r="Z107" s="505"/>
      <c r="AA107" s="506"/>
      <c r="AB107" s="587"/>
      <c r="AC107" s="588"/>
      <c r="AD107" s="589"/>
      <c r="AE107" s="457"/>
      <c r="AF107" s="457"/>
      <c r="AG107" s="457"/>
      <c r="AH107" s="457"/>
      <c r="AI107" s="457"/>
      <c r="AJ107" s="457"/>
      <c r="AK107" s="457"/>
      <c r="AL107" s="457"/>
      <c r="AM107" s="457"/>
      <c r="AN107" s="457"/>
      <c r="AO107" s="457"/>
      <c r="AP107" s="457"/>
      <c r="AQ107" s="216"/>
      <c r="AR107" s="217"/>
      <c r="AS107" s="217"/>
      <c r="AT107" s="218"/>
      <c r="AU107" s="216"/>
      <c r="AV107" s="217"/>
      <c r="AW107" s="217"/>
      <c r="AX107" s="218"/>
    </row>
    <row r="108" spans="1:60" ht="23.25" hidden="1" customHeight="1" x14ac:dyDescent="0.2">
      <c r="A108" s="464"/>
      <c r="B108" s="465"/>
      <c r="C108" s="465"/>
      <c r="D108" s="465"/>
      <c r="E108" s="465"/>
      <c r="F108" s="466"/>
      <c r="G108" s="110"/>
      <c r="H108" s="110"/>
      <c r="I108" s="110"/>
      <c r="J108" s="110"/>
      <c r="K108" s="110"/>
      <c r="L108" s="110"/>
      <c r="M108" s="110"/>
      <c r="N108" s="110"/>
      <c r="O108" s="110"/>
      <c r="P108" s="110"/>
      <c r="Q108" s="110"/>
      <c r="R108" s="110"/>
      <c r="S108" s="110"/>
      <c r="T108" s="110"/>
      <c r="U108" s="110"/>
      <c r="V108" s="110"/>
      <c r="W108" s="110"/>
      <c r="X108" s="111"/>
      <c r="Y108" s="484" t="s">
        <v>56</v>
      </c>
      <c r="Z108" s="590"/>
      <c r="AA108" s="591"/>
      <c r="AB108" s="507"/>
      <c r="AC108" s="508"/>
      <c r="AD108" s="509"/>
      <c r="AE108" s="457"/>
      <c r="AF108" s="457"/>
      <c r="AG108" s="457"/>
      <c r="AH108" s="457"/>
      <c r="AI108" s="457"/>
      <c r="AJ108" s="457"/>
      <c r="AK108" s="457"/>
      <c r="AL108" s="457"/>
      <c r="AM108" s="457"/>
      <c r="AN108" s="457"/>
      <c r="AO108" s="457"/>
      <c r="AP108" s="457"/>
      <c r="AQ108" s="216"/>
      <c r="AR108" s="217"/>
      <c r="AS108" s="217"/>
      <c r="AT108" s="218"/>
      <c r="AU108" s="271"/>
      <c r="AV108" s="272"/>
      <c r="AW108" s="272"/>
      <c r="AX108" s="317"/>
    </row>
    <row r="109" spans="1:60" ht="31.5" hidden="1" customHeight="1" x14ac:dyDescent="0.2">
      <c r="A109" s="458" t="s">
        <v>348</v>
      </c>
      <c r="B109" s="459"/>
      <c r="C109" s="459"/>
      <c r="D109" s="459"/>
      <c r="E109" s="459"/>
      <c r="F109" s="460"/>
      <c r="G109" s="498" t="s">
        <v>60</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387</v>
      </c>
      <c r="AF109" s="455"/>
      <c r="AG109" s="455"/>
      <c r="AH109" s="456"/>
      <c r="AI109" s="454" t="s">
        <v>385</v>
      </c>
      <c r="AJ109" s="455"/>
      <c r="AK109" s="455"/>
      <c r="AL109" s="456"/>
      <c r="AM109" s="454" t="s">
        <v>414</v>
      </c>
      <c r="AN109" s="455"/>
      <c r="AO109" s="455"/>
      <c r="AP109" s="456"/>
      <c r="AQ109" s="282" t="s">
        <v>427</v>
      </c>
      <c r="AR109" s="283"/>
      <c r="AS109" s="283"/>
      <c r="AT109" s="322"/>
      <c r="AU109" s="282" t="s">
        <v>428</v>
      </c>
      <c r="AV109" s="283"/>
      <c r="AW109" s="283"/>
      <c r="AX109" s="284"/>
    </row>
    <row r="110" spans="1:60" ht="23.25" hidden="1" customHeight="1" x14ac:dyDescent="0.2">
      <c r="A110" s="461"/>
      <c r="B110" s="462"/>
      <c r="C110" s="462"/>
      <c r="D110" s="462"/>
      <c r="E110" s="462"/>
      <c r="F110" s="463"/>
      <c r="G110" s="104"/>
      <c r="H110" s="104"/>
      <c r="I110" s="104"/>
      <c r="J110" s="104"/>
      <c r="K110" s="104"/>
      <c r="L110" s="104"/>
      <c r="M110" s="104"/>
      <c r="N110" s="104"/>
      <c r="O110" s="104"/>
      <c r="P110" s="104"/>
      <c r="Q110" s="104"/>
      <c r="R110" s="104"/>
      <c r="S110" s="104"/>
      <c r="T110" s="104"/>
      <c r="U110" s="104"/>
      <c r="V110" s="104"/>
      <c r="W110" s="104"/>
      <c r="X110" s="105"/>
      <c r="Y110" s="504" t="s">
        <v>55</v>
      </c>
      <c r="Z110" s="505"/>
      <c r="AA110" s="506"/>
      <c r="AB110" s="587"/>
      <c r="AC110" s="588"/>
      <c r="AD110" s="589"/>
      <c r="AE110" s="457"/>
      <c r="AF110" s="457"/>
      <c r="AG110" s="457"/>
      <c r="AH110" s="457"/>
      <c r="AI110" s="457"/>
      <c r="AJ110" s="457"/>
      <c r="AK110" s="457"/>
      <c r="AL110" s="457"/>
      <c r="AM110" s="457"/>
      <c r="AN110" s="457"/>
      <c r="AO110" s="457"/>
      <c r="AP110" s="457"/>
      <c r="AQ110" s="216"/>
      <c r="AR110" s="217"/>
      <c r="AS110" s="217"/>
      <c r="AT110" s="218"/>
      <c r="AU110" s="216"/>
      <c r="AV110" s="217"/>
      <c r="AW110" s="217"/>
      <c r="AX110" s="218"/>
    </row>
    <row r="111" spans="1:60" ht="23.25" hidden="1" customHeight="1" x14ac:dyDescent="0.2">
      <c r="A111" s="464"/>
      <c r="B111" s="465"/>
      <c r="C111" s="465"/>
      <c r="D111" s="465"/>
      <c r="E111" s="465"/>
      <c r="F111" s="466"/>
      <c r="G111" s="110"/>
      <c r="H111" s="110"/>
      <c r="I111" s="110"/>
      <c r="J111" s="110"/>
      <c r="K111" s="110"/>
      <c r="L111" s="110"/>
      <c r="M111" s="110"/>
      <c r="N111" s="110"/>
      <c r="O111" s="110"/>
      <c r="P111" s="110"/>
      <c r="Q111" s="110"/>
      <c r="R111" s="110"/>
      <c r="S111" s="110"/>
      <c r="T111" s="110"/>
      <c r="U111" s="110"/>
      <c r="V111" s="110"/>
      <c r="W111" s="110"/>
      <c r="X111" s="111"/>
      <c r="Y111" s="484" t="s">
        <v>56</v>
      </c>
      <c r="Z111" s="590"/>
      <c r="AA111" s="591"/>
      <c r="AB111" s="507"/>
      <c r="AC111" s="508"/>
      <c r="AD111" s="509"/>
      <c r="AE111" s="457"/>
      <c r="AF111" s="457"/>
      <c r="AG111" s="457"/>
      <c r="AH111" s="457"/>
      <c r="AI111" s="457"/>
      <c r="AJ111" s="457"/>
      <c r="AK111" s="457"/>
      <c r="AL111" s="457"/>
      <c r="AM111" s="457"/>
      <c r="AN111" s="457"/>
      <c r="AO111" s="457"/>
      <c r="AP111" s="457"/>
      <c r="AQ111" s="216"/>
      <c r="AR111" s="217"/>
      <c r="AS111" s="217"/>
      <c r="AT111" s="218"/>
      <c r="AU111" s="271"/>
      <c r="AV111" s="272"/>
      <c r="AW111" s="272"/>
      <c r="AX111" s="317"/>
    </row>
    <row r="112" spans="1:60" ht="31.5" hidden="1" customHeight="1" x14ac:dyDescent="0.2">
      <c r="A112" s="458" t="s">
        <v>348</v>
      </c>
      <c r="B112" s="459"/>
      <c r="C112" s="459"/>
      <c r="D112" s="459"/>
      <c r="E112" s="459"/>
      <c r="F112" s="460"/>
      <c r="G112" s="498" t="s">
        <v>60</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387</v>
      </c>
      <c r="AF112" s="455"/>
      <c r="AG112" s="455"/>
      <c r="AH112" s="456"/>
      <c r="AI112" s="454" t="s">
        <v>385</v>
      </c>
      <c r="AJ112" s="455"/>
      <c r="AK112" s="455"/>
      <c r="AL112" s="456"/>
      <c r="AM112" s="454" t="s">
        <v>414</v>
      </c>
      <c r="AN112" s="455"/>
      <c r="AO112" s="455"/>
      <c r="AP112" s="456"/>
      <c r="AQ112" s="282" t="s">
        <v>427</v>
      </c>
      <c r="AR112" s="283"/>
      <c r="AS112" s="283"/>
      <c r="AT112" s="322"/>
      <c r="AU112" s="282" t="s">
        <v>428</v>
      </c>
      <c r="AV112" s="283"/>
      <c r="AW112" s="283"/>
      <c r="AX112" s="284"/>
    </row>
    <row r="113" spans="1:50" ht="23.25" hidden="1" customHeight="1" x14ac:dyDescent="0.2">
      <c r="A113" s="461"/>
      <c r="B113" s="462"/>
      <c r="C113" s="462"/>
      <c r="D113" s="462"/>
      <c r="E113" s="462"/>
      <c r="F113" s="463"/>
      <c r="G113" s="104"/>
      <c r="H113" s="104"/>
      <c r="I113" s="104"/>
      <c r="J113" s="104"/>
      <c r="K113" s="104"/>
      <c r="L113" s="104"/>
      <c r="M113" s="104"/>
      <c r="N113" s="104"/>
      <c r="O113" s="104"/>
      <c r="P113" s="104"/>
      <c r="Q113" s="104"/>
      <c r="R113" s="104"/>
      <c r="S113" s="104"/>
      <c r="T113" s="104"/>
      <c r="U113" s="104"/>
      <c r="V113" s="104"/>
      <c r="W113" s="104"/>
      <c r="X113" s="105"/>
      <c r="Y113" s="504" t="s">
        <v>55</v>
      </c>
      <c r="Z113" s="505"/>
      <c r="AA113" s="506"/>
      <c r="AB113" s="587"/>
      <c r="AC113" s="588"/>
      <c r="AD113" s="589"/>
      <c r="AE113" s="457"/>
      <c r="AF113" s="457"/>
      <c r="AG113" s="457"/>
      <c r="AH113" s="457"/>
      <c r="AI113" s="457"/>
      <c r="AJ113" s="457"/>
      <c r="AK113" s="457"/>
      <c r="AL113" s="457"/>
      <c r="AM113" s="457"/>
      <c r="AN113" s="457"/>
      <c r="AO113" s="457"/>
      <c r="AP113" s="457"/>
      <c r="AQ113" s="216"/>
      <c r="AR113" s="217"/>
      <c r="AS113" s="217"/>
      <c r="AT113" s="218"/>
      <c r="AU113" s="216"/>
      <c r="AV113" s="217"/>
      <c r="AW113" s="217"/>
      <c r="AX113" s="218"/>
    </row>
    <row r="114" spans="1:50" ht="23.25" hidden="1" customHeight="1" x14ac:dyDescent="0.2">
      <c r="A114" s="464"/>
      <c r="B114" s="465"/>
      <c r="C114" s="465"/>
      <c r="D114" s="465"/>
      <c r="E114" s="465"/>
      <c r="F114" s="466"/>
      <c r="G114" s="110"/>
      <c r="H114" s="110"/>
      <c r="I114" s="110"/>
      <c r="J114" s="110"/>
      <c r="K114" s="110"/>
      <c r="L114" s="110"/>
      <c r="M114" s="110"/>
      <c r="N114" s="110"/>
      <c r="O114" s="110"/>
      <c r="P114" s="110"/>
      <c r="Q114" s="110"/>
      <c r="R114" s="110"/>
      <c r="S114" s="110"/>
      <c r="T114" s="110"/>
      <c r="U114" s="110"/>
      <c r="V114" s="110"/>
      <c r="W114" s="110"/>
      <c r="X114" s="111"/>
      <c r="Y114" s="484" t="s">
        <v>56</v>
      </c>
      <c r="Z114" s="590"/>
      <c r="AA114" s="591"/>
      <c r="AB114" s="507"/>
      <c r="AC114" s="508"/>
      <c r="AD114" s="509"/>
      <c r="AE114" s="457"/>
      <c r="AF114" s="457"/>
      <c r="AG114" s="457"/>
      <c r="AH114" s="457"/>
      <c r="AI114" s="457"/>
      <c r="AJ114" s="457"/>
      <c r="AK114" s="457"/>
      <c r="AL114" s="457"/>
      <c r="AM114" s="457"/>
      <c r="AN114" s="457"/>
      <c r="AO114" s="457"/>
      <c r="AP114" s="457"/>
      <c r="AQ114" s="216"/>
      <c r="AR114" s="217"/>
      <c r="AS114" s="217"/>
      <c r="AT114" s="218"/>
      <c r="AU114" s="216"/>
      <c r="AV114" s="217"/>
      <c r="AW114" s="217"/>
      <c r="AX114" s="218"/>
    </row>
    <row r="115" spans="1:50" ht="23.25" customHeight="1" x14ac:dyDescent="0.2">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5"/>
      <c r="Z115" s="596"/>
      <c r="AA115" s="597"/>
      <c r="AB115" s="454" t="s">
        <v>11</v>
      </c>
      <c r="AC115" s="455"/>
      <c r="AD115" s="456"/>
      <c r="AE115" s="454" t="s">
        <v>387</v>
      </c>
      <c r="AF115" s="455"/>
      <c r="AG115" s="455"/>
      <c r="AH115" s="456"/>
      <c r="AI115" s="454" t="s">
        <v>385</v>
      </c>
      <c r="AJ115" s="455"/>
      <c r="AK115" s="455"/>
      <c r="AL115" s="456"/>
      <c r="AM115" s="454" t="s">
        <v>414</v>
      </c>
      <c r="AN115" s="455"/>
      <c r="AO115" s="455"/>
      <c r="AP115" s="456"/>
      <c r="AQ115" s="630" t="s">
        <v>429</v>
      </c>
      <c r="AR115" s="631"/>
      <c r="AS115" s="631"/>
      <c r="AT115" s="631"/>
      <c r="AU115" s="631"/>
      <c r="AV115" s="631"/>
      <c r="AW115" s="631"/>
      <c r="AX115" s="632"/>
    </row>
    <row r="116" spans="1:50" ht="23.25" customHeight="1" x14ac:dyDescent="0.2">
      <c r="A116" s="478"/>
      <c r="B116" s="479"/>
      <c r="C116" s="479"/>
      <c r="D116" s="479"/>
      <c r="E116" s="479"/>
      <c r="F116" s="480"/>
      <c r="G116" s="429" t="s">
        <v>573</v>
      </c>
      <c r="H116" s="429"/>
      <c r="I116" s="429"/>
      <c r="J116" s="429"/>
      <c r="K116" s="429"/>
      <c r="L116" s="429"/>
      <c r="M116" s="429"/>
      <c r="N116" s="429"/>
      <c r="O116" s="429"/>
      <c r="P116" s="429"/>
      <c r="Q116" s="429"/>
      <c r="R116" s="429"/>
      <c r="S116" s="429"/>
      <c r="T116" s="429"/>
      <c r="U116" s="429"/>
      <c r="V116" s="429"/>
      <c r="W116" s="429"/>
      <c r="X116" s="429"/>
      <c r="Y116" s="494" t="s">
        <v>15</v>
      </c>
      <c r="Z116" s="495"/>
      <c r="AA116" s="496"/>
      <c r="AB116" s="584" t="s">
        <v>574</v>
      </c>
      <c r="AC116" s="585"/>
      <c r="AD116" s="586"/>
      <c r="AE116" s="457" t="s">
        <v>878</v>
      </c>
      <c r="AF116" s="457"/>
      <c r="AG116" s="457"/>
      <c r="AH116" s="457"/>
      <c r="AI116" s="457">
        <v>0.56579999999999997</v>
      </c>
      <c r="AJ116" s="457"/>
      <c r="AK116" s="457"/>
      <c r="AL116" s="457"/>
      <c r="AM116" s="457">
        <v>0.3</v>
      </c>
      <c r="AN116" s="457"/>
      <c r="AO116" s="457"/>
      <c r="AP116" s="457"/>
      <c r="AQ116" s="216">
        <v>1</v>
      </c>
      <c r="AR116" s="217"/>
      <c r="AS116" s="217"/>
      <c r="AT116" s="217"/>
      <c r="AU116" s="217"/>
      <c r="AV116" s="217"/>
      <c r="AW116" s="217"/>
      <c r="AX116" s="219"/>
    </row>
    <row r="117" spans="1:50" ht="46.5" customHeigh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10" t="s">
        <v>49</v>
      </c>
      <c r="Z117" s="485"/>
      <c r="AA117" s="486"/>
      <c r="AB117" s="511" t="s">
        <v>575</v>
      </c>
      <c r="AC117" s="512"/>
      <c r="AD117" s="513"/>
      <c r="AE117" s="593" t="s">
        <v>878</v>
      </c>
      <c r="AF117" s="593"/>
      <c r="AG117" s="593"/>
      <c r="AH117" s="593"/>
      <c r="AI117" s="593" t="s">
        <v>576</v>
      </c>
      <c r="AJ117" s="593"/>
      <c r="AK117" s="593"/>
      <c r="AL117" s="593"/>
      <c r="AM117" s="593" t="s">
        <v>864</v>
      </c>
      <c r="AN117" s="593"/>
      <c r="AO117" s="593"/>
      <c r="AP117" s="593"/>
      <c r="AQ117" s="593" t="s">
        <v>888</v>
      </c>
      <c r="AR117" s="593"/>
      <c r="AS117" s="593"/>
      <c r="AT117" s="593"/>
      <c r="AU117" s="593"/>
      <c r="AV117" s="593"/>
      <c r="AW117" s="593"/>
      <c r="AX117" s="594"/>
    </row>
    <row r="118" spans="1:50" ht="23.25" customHeight="1" x14ac:dyDescent="0.2">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5"/>
      <c r="Z118" s="596"/>
      <c r="AA118" s="597"/>
      <c r="AB118" s="454" t="s">
        <v>11</v>
      </c>
      <c r="AC118" s="455"/>
      <c r="AD118" s="456"/>
      <c r="AE118" s="454" t="s">
        <v>387</v>
      </c>
      <c r="AF118" s="455"/>
      <c r="AG118" s="455"/>
      <c r="AH118" s="456"/>
      <c r="AI118" s="454" t="s">
        <v>385</v>
      </c>
      <c r="AJ118" s="455"/>
      <c r="AK118" s="455"/>
      <c r="AL118" s="456"/>
      <c r="AM118" s="454" t="s">
        <v>414</v>
      </c>
      <c r="AN118" s="455"/>
      <c r="AO118" s="455"/>
      <c r="AP118" s="456"/>
      <c r="AQ118" s="630" t="s">
        <v>429</v>
      </c>
      <c r="AR118" s="631"/>
      <c r="AS118" s="631"/>
      <c r="AT118" s="631"/>
      <c r="AU118" s="631"/>
      <c r="AV118" s="631"/>
      <c r="AW118" s="631"/>
      <c r="AX118" s="632"/>
    </row>
    <row r="119" spans="1:50" ht="23.25" customHeight="1" x14ac:dyDescent="0.2">
      <c r="A119" s="478"/>
      <c r="B119" s="479"/>
      <c r="C119" s="479"/>
      <c r="D119" s="479"/>
      <c r="E119" s="479"/>
      <c r="F119" s="480"/>
      <c r="G119" s="429" t="s">
        <v>602</v>
      </c>
      <c r="H119" s="429"/>
      <c r="I119" s="429"/>
      <c r="J119" s="429"/>
      <c r="K119" s="429"/>
      <c r="L119" s="429"/>
      <c r="M119" s="429"/>
      <c r="N119" s="429"/>
      <c r="O119" s="429"/>
      <c r="P119" s="429"/>
      <c r="Q119" s="429"/>
      <c r="R119" s="429"/>
      <c r="S119" s="429"/>
      <c r="T119" s="429"/>
      <c r="U119" s="429"/>
      <c r="V119" s="429"/>
      <c r="W119" s="429"/>
      <c r="X119" s="429"/>
      <c r="Y119" s="494" t="s">
        <v>15</v>
      </c>
      <c r="Z119" s="495"/>
      <c r="AA119" s="496"/>
      <c r="AB119" s="501" t="s">
        <v>889</v>
      </c>
      <c r="AC119" s="502"/>
      <c r="AD119" s="503"/>
      <c r="AE119" s="457" t="s">
        <v>884</v>
      </c>
      <c r="AF119" s="457"/>
      <c r="AG119" s="457"/>
      <c r="AH119" s="457"/>
      <c r="AI119" s="457">
        <v>7.2</v>
      </c>
      <c r="AJ119" s="457"/>
      <c r="AK119" s="457"/>
      <c r="AL119" s="457"/>
      <c r="AM119" s="457">
        <v>7.3</v>
      </c>
      <c r="AN119" s="457"/>
      <c r="AO119" s="457"/>
      <c r="AP119" s="457"/>
      <c r="AQ119" s="457">
        <v>7</v>
      </c>
      <c r="AR119" s="457"/>
      <c r="AS119" s="457"/>
      <c r="AT119" s="457"/>
      <c r="AU119" s="457"/>
      <c r="AV119" s="457"/>
      <c r="AW119" s="457"/>
      <c r="AX119" s="592"/>
    </row>
    <row r="120" spans="1:50" ht="46.5" customHeight="1" thickBot="1" x14ac:dyDescent="0.2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10" t="s">
        <v>49</v>
      </c>
      <c r="Z120" s="485"/>
      <c r="AA120" s="486"/>
      <c r="AB120" s="511" t="s">
        <v>890</v>
      </c>
      <c r="AC120" s="512"/>
      <c r="AD120" s="513"/>
      <c r="AE120" s="593" t="s">
        <v>884</v>
      </c>
      <c r="AF120" s="593"/>
      <c r="AG120" s="593"/>
      <c r="AH120" s="593"/>
      <c r="AI120" s="593" t="s">
        <v>886</v>
      </c>
      <c r="AJ120" s="593"/>
      <c r="AK120" s="593"/>
      <c r="AL120" s="593"/>
      <c r="AM120" s="593" t="s">
        <v>860</v>
      </c>
      <c r="AN120" s="593"/>
      <c r="AO120" s="593"/>
      <c r="AP120" s="593"/>
      <c r="AQ120" s="593" t="s">
        <v>861</v>
      </c>
      <c r="AR120" s="593"/>
      <c r="AS120" s="593"/>
      <c r="AT120" s="593"/>
      <c r="AU120" s="593"/>
      <c r="AV120" s="593"/>
      <c r="AW120" s="593"/>
      <c r="AX120" s="594"/>
    </row>
    <row r="121" spans="1:50" ht="23.25" hidden="1" customHeight="1" x14ac:dyDescent="0.2">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5"/>
      <c r="Z121" s="596"/>
      <c r="AA121" s="597"/>
      <c r="AB121" s="454" t="s">
        <v>11</v>
      </c>
      <c r="AC121" s="455"/>
      <c r="AD121" s="456"/>
      <c r="AE121" s="454" t="s">
        <v>387</v>
      </c>
      <c r="AF121" s="455"/>
      <c r="AG121" s="455"/>
      <c r="AH121" s="456"/>
      <c r="AI121" s="454" t="s">
        <v>385</v>
      </c>
      <c r="AJ121" s="455"/>
      <c r="AK121" s="455"/>
      <c r="AL121" s="456"/>
      <c r="AM121" s="454" t="s">
        <v>414</v>
      </c>
      <c r="AN121" s="455"/>
      <c r="AO121" s="455"/>
      <c r="AP121" s="456"/>
      <c r="AQ121" s="630" t="s">
        <v>429</v>
      </c>
      <c r="AR121" s="631"/>
      <c r="AS121" s="631"/>
      <c r="AT121" s="631"/>
      <c r="AU121" s="631"/>
      <c r="AV121" s="631"/>
      <c r="AW121" s="631"/>
      <c r="AX121" s="632"/>
    </row>
    <row r="122" spans="1:50" ht="23.25" hidden="1" customHeight="1" x14ac:dyDescent="0.2">
      <c r="A122" s="478"/>
      <c r="B122" s="479"/>
      <c r="C122" s="479"/>
      <c r="D122" s="479"/>
      <c r="E122" s="479"/>
      <c r="F122" s="480"/>
      <c r="G122" s="429" t="s">
        <v>356</v>
      </c>
      <c r="H122" s="429"/>
      <c r="I122" s="429"/>
      <c r="J122" s="429"/>
      <c r="K122" s="429"/>
      <c r="L122" s="429"/>
      <c r="M122" s="429"/>
      <c r="N122" s="429"/>
      <c r="O122" s="429"/>
      <c r="P122" s="429"/>
      <c r="Q122" s="429"/>
      <c r="R122" s="429"/>
      <c r="S122" s="429"/>
      <c r="T122" s="429"/>
      <c r="U122" s="429"/>
      <c r="V122" s="429"/>
      <c r="W122" s="429"/>
      <c r="X122" s="429"/>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92"/>
    </row>
    <row r="123" spans="1:50" ht="46.5" hidden="1" customHeight="1" x14ac:dyDescent="0.2">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10" t="s">
        <v>49</v>
      </c>
      <c r="Z123" s="485"/>
      <c r="AA123" s="486"/>
      <c r="AB123" s="511" t="s">
        <v>357</v>
      </c>
      <c r="AC123" s="512"/>
      <c r="AD123" s="513"/>
      <c r="AE123" s="593"/>
      <c r="AF123" s="593"/>
      <c r="AG123" s="593"/>
      <c r="AH123" s="593"/>
      <c r="AI123" s="593"/>
      <c r="AJ123" s="593"/>
      <c r="AK123" s="593"/>
      <c r="AL123" s="593"/>
      <c r="AM123" s="593"/>
      <c r="AN123" s="593"/>
      <c r="AO123" s="593"/>
      <c r="AP123" s="593"/>
      <c r="AQ123" s="593"/>
      <c r="AR123" s="593"/>
      <c r="AS123" s="593"/>
      <c r="AT123" s="593"/>
      <c r="AU123" s="593"/>
      <c r="AV123" s="593"/>
      <c r="AW123" s="593"/>
      <c r="AX123" s="594"/>
    </row>
    <row r="124" spans="1:50" ht="23.25" hidden="1" customHeight="1" x14ac:dyDescent="0.2">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5"/>
      <c r="Z124" s="596"/>
      <c r="AA124" s="597"/>
      <c r="AB124" s="454" t="s">
        <v>11</v>
      </c>
      <c r="AC124" s="455"/>
      <c r="AD124" s="456"/>
      <c r="AE124" s="454" t="s">
        <v>387</v>
      </c>
      <c r="AF124" s="455"/>
      <c r="AG124" s="455"/>
      <c r="AH124" s="456"/>
      <c r="AI124" s="454" t="s">
        <v>385</v>
      </c>
      <c r="AJ124" s="455"/>
      <c r="AK124" s="455"/>
      <c r="AL124" s="456"/>
      <c r="AM124" s="454" t="s">
        <v>414</v>
      </c>
      <c r="AN124" s="455"/>
      <c r="AO124" s="455"/>
      <c r="AP124" s="456"/>
      <c r="AQ124" s="630" t="s">
        <v>429</v>
      </c>
      <c r="AR124" s="631"/>
      <c r="AS124" s="631"/>
      <c r="AT124" s="631"/>
      <c r="AU124" s="631"/>
      <c r="AV124" s="631"/>
      <c r="AW124" s="631"/>
      <c r="AX124" s="632"/>
    </row>
    <row r="125" spans="1:50" ht="23.25" hidden="1" customHeight="1" x14ac:dyDescent="0.2">
      <c r="A125" s="478"/>
      <c r="B125" s="479"/>
      <c r="C125" s="479"/>
      <c r="D125" s="479"/>
      <c r="E125" s="479"/>
      <c r="F125" s="480"/>
      <c r="G125" s="429" t="s">
        <v>356</v>
      </c>
      <c r="H125" s="429"/>
      <c r="I125" s="429"/>
      <c r="J125" s="429"/>
      <c r="K125" s="429"/>
      <c r="L125" s="429"/>
      <c r="M125" s="429"/>
      <c r="N125" s="429"/>
      <c r="O125" s="429"/>
      <c r="P125" s="429"/>
      <c r="Q125" s="429"/>
      <c r="R125" s="429"/>
      <c r="S125" s="429"/>
      <c r="T125" s="429"/>
      <c r="U125" s="429"/>
      <c r="V125" s="429"/>
      <c r="W125" s="429"/>
      <c r="X125" s="1024"/>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92"/>
    </row>
    <row r="126" spans="1:50" ht="46.5" hidden="1" customHeight="1" x14ac:dyDescent="0.2">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1025"/>
      <c r="Y126" s="510" t="s">
        <v>49</v>
      </c>
      <c r="Z126" s="485"/>
      <c r="AA126" s="486"/>
      <c r="AB126" s="511" t="s">
        <v>355</v>
      </c>
      <c r="AC126" s="512"/>
      <c r="AD126" s="513"/>
      <c r="AE126" s="593" t="s">
        <v>885</v>
      </c>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50" ht="23.25" hidden="1" customHeight="1" x14ac:dyDescent="0.2">
      <c r="A127" s="670" t="s">
        <v>15</v>
      </c>
      <c r="B127" s="479"/>
      <c r="C127" s="479"/>
      <c r="D127" s="479"/>
      <c r="E127" s="479"/>
      <c r="F127" s="480"/>
      <c r="G127" s="246" t="s">
        <v>16</v>
      </c>
      <c r="H127" s="246"/>
      <c r="I127" s="246"/>
      <c r="J127" s="246"/>
      <c r="K127" s="246"/>
      <c r="L127" s="246"/>
      <c r="M127" s="246"/>
      <c r="N127" s="246"/>
      <c r="O127" s="246"/>
      <c r="P127" s="246"/>
      <c r="Q127" s="246"/>
      <c r="R127" s="246"/>
      <c r="S127" s="246"/>
      <c r="T127" s="246"/>
      <c r="U127" s="246"/>
      <c r="V127" s="246"/>
      <c r="W127" s="246"/>
      <c r="X127" s="247"/>
      <c r="Y127" s="1021"/>
      <c r="Z127" s="1022"/>
      <c r="AA127" s="1023"/>
      <c r="AB127" s="245" t="s">
        <v>11</v>
      </c>
      <c r="AC127" s="246"/>
      <c r="AD127" s="247"/>
      <c r="AE127" s="454" t="s">
        <v>387</v>
      </c>
      <c r="AF127" s="455"/>
      <c r="AG127" s="455"/>
      <c r="AH127" s="456"/>
      <c r="AI127" s="454" t="s">
        <v>385</v>
      </c>
      <c r="AJ127" s="455"/>
      <c r="AK127" s="455"/>
      <c r="AL127" s="456"/>
      <c r="AM127" s="454" t="s">
        <v>414</v>
      </c>
      <c r="AN127" s="455"/>
      <c r="AO127" s="455"/>
      <c r="AP127" s="456"/>
      <c r="AQ127" s="630" t="s">
        <v>429</v>
      </c>
      <c r="AR127" s="631"/>
      <c r="AS127" s="631"/>
      <c r="AT127" s="631"/>
      <c r="AU127" s="631"/>
      <c r="AV127" s="631"/>
      <c r="AW127" s="631"/>
      <c r="AX127" s="632"/>
    </row>
    <row r="128" spans="1:50" ht="23.25" hidden="1" customHeight="1" x14ac:dyDescent="0.2">
      <c r="A128" s="478"/>
      <c r="B128" s="479"/>
      <c r="C128" s="479"/>
      <c r="D128" s="479"/>
      <c r="E128" s="479"/>
      <c r="F128" s="480"/>
      <c r="G128" s="429" t="s">
        <v>356</v>
      </c>
      <c r="H128" s="429"/>
      <c r="I128" s="429"/>
      <c r="J128" s="429"/>
      <c r="K128" s="429"/>
      <c r="L128" s="429"/>
      <c r="M128" s="429"/>
      <c r="N128" s="429"/>
      <c r="O128" s="429"/>
      <c r="P128" s="429"/>
      <c r="Q128" s="429"/>
      <c r="R128" s="429"/>
      <c r="S128" s="429"/>
      <c r="T128" s="429"/>
      <c r="U128" s="429"/>
      <c r="V128" s="429"/>
      <c r="W128" s="429"/>
      <c r="X128" s="429"/>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92"/>
    </row>
    <row r="129" spans="1:50" ht="46.5" hidden="1" customHeight="1" thickBot="1" x14ac:dyDescent="0.25">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10" t="s">
        <v>49</v>
      </c>
      <c r="Z129" s="485"/>
      <c r="AA129" s="486"/>
      <c r="AB129" s="511" t="s">
        <v>355</v>
      </c>
      <c r="AC129" s="512"/>
      <c r="AD129" s="51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45" customHeight="1" x14ac:dyDescent="0.2">
      <c r="A130" s="187" t="s">
        <v>402</v>
      </c>
      <c r="B130" s="184"/>
      <c r="C130" s="183" t="s">
        <v>238</v>
      </c>
      <c r="D130" s="184"/>
      <c r="E130" s="168" t="s">
        <v>267</v>
      </c>
      <c r="F130" s="169"/>
      <c r="G130" s="170" t="s">
        <v>403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992" t="s">
        <v>868</v>
      </c>
      <c r="AR133" s="198"/>
      <c r="AS133" s="132" t="s">
        <v>235</v>
      </c>
      <c r="AT133" s="133"/>
      <c r="AU133" s="993" t="s">
        <v>868</v>
      </c>
      <c r="AV133" s="199"/>
      <c r="AW133" s="132" t="s">
        <v>181</v>
      </c>
      <c r="AX133" s="194"/>
    </row>
    <row r="134" spans="1:50" ht="39.75" customHeight="1" x14ac:dyDescent="0.2">
      <c r="A134" s="188"/>
      <c r="B134" s="185"/>
      <c r="C134" s="179"/>
      <c r="D134" s="185"/>
      <c r="E134" s="179"/>
      <c r="F134" s="180"/>
      <c r="G134" s="103" t="s">
        <v>403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578</v>
      </c>
      <c r="AC134" s="204"/>
      <c r="AD134" s="204"/>
      <c r="AE134" s="205" t="s">
        <v>578</v>
      </c>
      <c r="AF134" s="206"/>
      <c r="AG134" s="206"/>
      <c r="AH134" s="206"/>
      <c r="AI134" s="205" t="s">
        <v>578</v>
      </c>
      <c r="AJ134" s="206"/>
      <c r="AK134" s="206"/>
      <c r="AL134" s="206"/>
      <c r="AM134" s="205" t="s">
        <v>578</v>
      </c>
      <c r="AN134" s="206"/>
      <c r="AO134" s="206"/>
      <c r="AP134" s="206"/>
      <c r="AQ134" s="205" t="s">
        <v>578</v>
      </c>
      <c r="AR134" s="206"/>
      <c r="AS134" s="206"/>
      <c r="AT134" s="206"/>
      <c r="AU134" s="205" t="s">
        <v>578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578</v>
      </c>
      <c r="AF135" s="206"/>
      <c r="AG135" s="206"/>
      <c r="AH135" s="206"/>
      <c r="AI135" s="205" t="s">
        <v>578</v>
      </c>
      <c r="AJ135" s="206"/>
      <c r="AK135" s="206"/>
      <c r="AL135" s="206"/>
      <c r="AM135" s="205" t="s">
        <v>578</v>
      </c>
      <c r="AN135" s="206"/>
      <c r="AO135" s="206"/>
      <c r="AP135" s="206"/>
      <c r="AQ135" s="205" t="s">
        <v>578</v>
      </c>
      <c r="AR135" s="206"/>
      <c r="AS135" s="206"/>
      <c r="AT135" s="206"/>
      <c r="AU135" s="205" t="s">
        <v>578</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579</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t="s">
        <v>403</v>
      </c>
      <c r="AC154" s="141"/>
      <c r="AD154" s="141"/>
      <c r="AE154" s="146" t="s">
        <v>581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2">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2">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2">
      <c r="A248" s="188"/>
      <c r="B248" s="185"/>
      <c r="C248" s="179"/>
      <c r="D248" s="185"/>
      <c r="E248" s="124" t="s">
        <v>583</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417</v>
      </c>
      <c r="D430" s="1026"/>
      <c r="E430" s="173" t="s">
        <v>395</v>
      </c>
      <c r="F430" s="981"/>
      <c r="G430" s="982" t="s">
        <v>254</v>
      </c>
      <c r="H430" s="122"/>
      <c r="I430" s="122"/>
      <c r="J430" s="983" t="s">
        <v>557</v>
      </c>
      <c r="K430" s="984"/>
      <c r="L430" s="984"/>
      <c r="M430" s="984"/>
      <c r="N430" s="984"/>
      <c r="O430" s="984"/>
      <c r="P430" s="984"/>
      <c r="Q430" s="984"/>
      <c r="R430" s="984"/>
      <c r="S430" s="984"/>
      <c r="T430" s="985"/>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86"/>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408</v>
      </c>
      <c r="AJ431" s="339"/>
      <c r="AK431" s="339"/>
      <c r="AL431" s="158"/>
      <c r="AM431" s="339" t="s">
        <v>421</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879</v>
      </c>
      <c r="AF432" s="199"/>
      <c r="AG432" s="132" t="s">
        <v>235</v>
      </c>
      <c r="AH432" s="133"/>
      <c r="AI432" s="155"/>
      <c r="AJ432" s="155"/>
      <c r="AK432" s="155"/>
      <c r="AL432" s="153"/>
      <c r="AM432" s="155"/>
      <c r="AN432" s="155"/>
      <c r="AO432" s="155"/>
      <c r="AP432" s="153"/>
      <c r="AQ432" s="629" t="s">
        <v>879</v>
      </c>
      <c r="AR432" s="199"/>
      <c r="AS432" s="132" t="s">
        <v>235</v>
      </c>
      <c r="AT432" s="133"/>
      <c r="AU432" s="199" t="s">
        <v>878</v>
      </c>
      <c r="AV432" s="199"/>
      <c r="AW432" s="132" t="s">
        <v>181</v>
      </c>
      <c r="AX432" s="194"/>
    </row>
    <row r="433" spans="1:50" ht="23.25" customHeight="1" x14ac:dyDescent="0.2">
      <c r="A433" s="188"/>
      <c r="B433" s="185"/>
      <c r="C433" s="179"/>
      <c r="D433" s="185"/>
      <c r="E433" s="342"/>
      <c r="F433" s="343"/>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0" t="s">
        <v>403</v>
      </c>
      <c r="AF433" s="206"/>
      <c r="AG433" s="206"/>
      <c r="AH433" s="206"/>
      <c r="AI433" s="340" t="s">
        <v>584</v>
      </c>
      <c r="AJ433" s="206"/>
      <c r="AK433" s="206"/>
      <c r="AL433" s="206"/>
      <c r="AM433" s="340" t="s">
        <v>403</v>
      </c>
      <c r="AN433" s="206"/>
      <c r="AO433" s="206"/>
      <c r="AP433" s="341"/>
      <c r="AQ433" s="340" t="s">
        <v>585</v>
      </c>
      <c r="AR433" s="206"/>
      <c r="AS433" s="206"/>
      <c r="AT433" s="341"/>
      <c r="AU433" s="206" t="s">
        <v>586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403</v>
      </c>
      <c r="AC434" s="204"/>
      <c r="AD434" s="204"/>
      <c r="AE434" s="340" t="s">
        <v>586</v>
      </c>
      <c r="AF434" s="206"/>
      <c r="AG434" s="206"/>
      <c r="AH434" s="341"/>
      <c r="AI434" s="340" t="s">
        <v>587</v>
      </c>
      <c r="AJ434" s="206"/>
      <c r="AK434" s="206"/>
      <c r="AL434" s="206"/>
      <c r="AM434" s="340" t="s">
        <v>586</v>
      </c>
      <c r="AN434" s="206"/>
      <c r="AO434" s="206"/>
      <c r="AP434" s="341"/>
      <c r="AQ434" s="340" t="s">
        <v>584</v>
      </c>
      <c r="AR434" s="206"/>
      <c r="AS434" s="206"/>
      <c r="AT434" s="341"/>
      <c r="AU434" s="206" t="s">
        <v>588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8" t="s">
        <v>182</v>
      </c>
      <c r="AC435" s="618"/>
      <c r="AD435" s="618"/>
      <c r="AE435" s="340" t="s">
        <v>584</v>
      </c>
      <c r="AF435" s="206"/>
      <c r="AG435" s="206"/>
      <c r="AH435" s="341"/>
      <c r="AI435" s="340" t="s">
        <v>589</v>
      </c>
      <c r="AJ435" s="206"/>
      <c r="AK435" s="206"/>
      <c r="AL435" s="206"/>
      <c r="AM435" s="340" t="s">
        <v>590</v>
      </c>
      <c r="AN435" s="206"/>
      <c r="AO435" s="206"/>
      <c r="AP435" s="341"/>
      <c r="AQ435" s="340" t="s">
        <v>584</v>
      </c>
      <c r="AR435" s="206"/>
      <c r="AS435" s="206"/>
      <c r="AT435" s="341"/>
      <c r="AU435" s="206" t="s">
        <v>587</v>
      </c>
      <c r="AV435" s="206"/>
      <c r="AW435" s="206"/>
      <c r="AX435" s="207"/>
    </row>
    <row r="436" spans="1:50" ht="18.75"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408</v>
      </c>
      <c r="AJ436" s="339"/>
      <c r="AK436" s="339"/>
      <c r="AL436" s="158"/>
      <c r="AM436" s="339" t="s">
        <v>421</v>
      </c>
      <c r="AN436" s="339"/>
      <c r="AO436" s="339"/>
      <c r="AP436" s="158"/>
      <c r="AQ436" s="158" t="s">
        <v>234</v>
      </c>
      <c r="AR436" s="129"/>
      <c r="AS436" s="129"/>
      <c r="AT436" s="130"/>
      <c r="AU436" s="135" t="s">
        <v>134</v>
      </c>
      <c r="AV436" s="135"/>
      <c r="AW436" s="135"/>
      <c r="AX436" s="136"/>
    </row>
    <row r="437" spans="1:50" ht="18.75"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878</v>
      </c>
      <c r="AF437" s="199"/>
      <c r="AG437" s="132" t="s">
        <v>235</v>
      </c>
      <c r="AH437" s="133"/>
      <c r="AI437" s="155"/>
      <c r="AJ437" s="155"/>
      <c r="AK437" s="155"/>
      <c r="AL437" s="153"/>
      <c r="AM437" s="155"/>
      <c r="AN437" s="155"/>
      <c r="AO437" s="155"/>
      <c r="AP437" s="153"/>
      <c r="AQ437" s="629" t="s">
        <v>878</v>
      </c>
      <c r="AR437" s="199"/>
      <c r="AS437" s="132" t="s">
        <v>235</v>
      </c>
      <c r="AT437" s="133"/>
      <c r="AU437" s="199" t="s">
        <v>878</v>
      </c>
      <c r="AV437" s="199"/>
      <c r="AW437" s="132" t="s">
        <v>181</v>
      </c>
      <c r="AX437" s="194"/>
    </row>
    <row r="438" spans="1:50" ht="23.25" customHeight="1" x14ac:dyDescent="0.2">
      <c r="A438" s="188"/>
      <c r="B438" s="185"/>
      <c r="C438" s="179"/>
      <c r="D438" s="185"/>
      <c r="E438" s="342"/>
      <c r="F438" s="343"/>
      <c r="G438" s="103" t="s">
        <v>578</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591</v>
      </c>
      <c r="AC438" s="212"/>
      <c r="AD438" s="212"/>
      <c r="AE438" s="340" t="s">
        <v>403</v>
      </c>
      <c r="AF438" s="206"/>
      <c r="AG438" s="206"/>
      <c r="AH438" s="206"/>
      <c r="AI438" s="340" t="s">
        <v>584</v>
      </c>
      <c r="AJ438" s="206"/>
      <c r="AK438" s="206"/>
      <c r="AL438" s="206"/>
      <c r="AM438" s="340" t="s">
        <v>403</v>
      </c>
      <c r="AN438" s="206"/>
      <c r="AO438" s="206"/>
      <c r="AP438" s="341"/>
      <c r="AQ438" s="340" t="s">
        <v>585</v>
      </c>
      <c r="AR438" s="206"/>
      <c r="AS438" s="206"/>
      <c r="AT438" s="341"/>
      <c r="AU438" s="206" t="s">
        <v>586</v>
      </c>
      <c r="AV438" s="206"/>
      <c r="AW438" s="206"/>
      <c r="AX438" s="207"/>
    </row>
    <row r="439" spans="1:50" ht="23.25"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403</v>
      </c>
      <c r="AC439" s="204"/>
      <c r="AD439" s="204"/>
      <c r="AE439" s="340" t="s">
        <v>586</v>
      </c>
      <c r="AF439" s="206"/>
      <c r="AG439" s="206"/>
      <c r="AH439" s="341"/>
      <c r="AI439" s="340" t="s">
        <v>587</v>
      </c>
      <c r="AJ439" s="206"/>
      <c r="AK439" s="206"/>
      <c r="AL439" s="206"/>
      <c r="AM439" s="340" t="s">
        <v>586</v>
      </c>
      <c r="AN439" s="206"/>
      <c r="AO439" s="206"/>
      <c r="AP439" s="341"/>
      <c r="AQ439" s="340" t="s">
        <v>584</v>
      </c>
      <c r="AR439" s="206"/>
      <c r="AS439" s="206"/>
      <c r="AT439" s="341"/>
      <c r="AU439" s="206" t="s">
        <v>588</v>
      </c>
      <c r="AV439" s="206"/>
      <c r="AW439" s="206"/>
      <c r="AX439" s="207"/>
    </row>
    <row r="440" spans="1:50" ht="23.25" customHeight="1" thickBot="1" x14ac:dyDescent="0.2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8" t="s">
        <v>182</v>
      </c>
      <c r="AC440" s="618"/>
      <c r="AD440" s="618"/>
      <c r="AE440" s="340" t="s">
        <v>584</v>
      </c>
      <c r="AF440" s="206"/>
      <c r="AG440" s="206"/>
      <c r="AH440" s="341"/>
      <c r="AI440" s="340" t="s">
        <v>589</v>
      </c>
      <c r="AJ440" s="206"/>
      <c r="AK440" s="206"/>
      <c r="AL440" s="206"/>
      <c r="AM440" s="340" t="s">
        <v>590</v>
      </c>
      <c r="AN440" s="206"/>
      <c r="AO440" s="206"/>
      <c r="AP440" s="341"/>
      <c r="AQ440" s="340" t="s">
        <v>584</v>
      </c>
      <c r="AR440" s="206"/>
      <c r="AS440" s="206"/>
      <c r="AT440" s="341"/>
      <c r="AU440" s="206" t="s">
        <v>587</v>
      </c>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408</v>
      </c>
      <c r="AJ441" s="339"/>
      <c r="AK441" s="339"/>
      <c r="AL441" s="158"/>
      <c r="AM441" s="339" t="s">
        <v>421</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29"/>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8" t="s">
        <v>182</v>
      </c>
      <c r="AC445" s="618"/>
      <c r="AD445" s="61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408</v>
      </c>
      <c r="AJ446" s="339"/>
      <c r="AK446" s="339"/>
      <c r="AL446" s="158"/>
      <c r="AM446" s="339" t="s">
        <v>421</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29"/>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8" t="s">
        <v>182</v>
      </c>
      <c r="AC450" s="618"/>
      <c r="AD450" s="61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408</v>
      </c>
      <c r="AJ451" s="339"/>
      <c r="AK451" s="339"/>
      <c r="AL451" s="158"/>
      <c r="AM451" s="339" t="s">
        <v>421</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29"/>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8" t="s">
        <v>182</v>
      </c>
      <c r="AC455" s="618"/>
      <c r="AD455" s="61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408</v>
      </c>
      <c r="AJ456" s="339"/>
      <c r="AK456" s="339"/>
      <c r="AL456" s="158"/>
      <c r="AM456" s="339" t="s">
        <v>421</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29"/>
      <c r="AR457" s="199"/>
      <c r="AS457" s="132" t="s">
        <v>235</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8" t="s">
        <v>14</v>
      </c>
      <c r="AC460" s="618"/>
      <c r="AD460" s="61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408</v>
      </c>
      <c r="AJ461" s="339"/>
      <c r="AK461" s="339"/>
      <c r="AL461" s="158"/>
      <c r="AM461" s="339" t="s">
        <v>421</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29"/>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8" t="s">
        <v>14</v>
      </c>
      <c r="AC465" s="618"/>
      <c r="AD465" s="61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408</v>
      </c>
      <c r="AJ466" s="339"/>
      <c r="AK466" s="339"/>
      <c r="AL466" s="158"/>
      <c r="AM466" s="339" t="s">
        <v>421</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29"/>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8" t="s">
        <v>14</v>
      </c>
      <c r="AC470" s="618"/>
      <c r="AD470" s="61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408</v>
      </c>
      <c r="AJ471" s="339"/>
      <c r="AK471" s="339"/>
      <c r="AL471" s="158"/>
      <c r="AM471" s="339" t="s">
        <v>421</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29"/>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8" t="s">
        <v>14</v>
      </c>
      <c r="AC475" s="618"/>
      <c r="AD475" s="61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408</v>
      </c>
      <c r="AJ476" s="339"/>
      <c r="AK476" s="339"/>
      <c r="AL476" s="158"/>
      <c r="AM476" s="339" t="s">
        <v>421</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29"/>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8" t="s">
        <v>14</v>
      </c>
      <c r="AC480" s="618"/>
      <c r="AD480" s="61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399</v>
      </c>
      <c r="F484" s="174"/>
      <c r="G484" s="982" t="s">
        <v>254</v>
      </c>
      <c r="H484" s="122"/>
      <c r="I484" s="122"/>
      <c r="J484" s="983"/>
      <c r="K484" s="984"/>
      <c r="L484" s="984"/>
      <c r="M484" s="984"/>
      <c r="N484" s="984"/>
      <c r="O484" s="984"/>
      <c r="P484" s="984"/>
      <c r="Q484" s="984"/>
      <c r="R484" s="984"/>
      <c r="S484" s="984"/>
      <c r="T484" s="985"/>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86"/>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408</v>
      </c>
      <c r="AJ485" s="339"/>
      <c r="AK485" s="339"/>
      <c r="AL485" s="158"/>
      <c r="AM485" s="339" t="s">
        <v>421</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29"/>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8" t="s">
        <v>182</v>
      </c>
      <c r="AC489" s="618"/>
      <c r="AD489" s="61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408</v>
      </c>
      <c r="AJ490" s="339"/>
      <c r="AK490" s="339"/>
      <c r="AL490" s="158"/>
      <c r="AM490" s="339" t="s">
        <v>421</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29"/>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8" t="s">
        <v>182</v>
      </c>
      <c r="AC494" s="618"/>
      <c r="AD494" s="61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408</v>
      </c>
      <c r="AJ495" s="339"/>
      <c r="AK495" s="339"/>
      <c r="AL495" s="158"/>
      <c r="AM495" s="339" t="s">
        <v>421</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29"/>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8" t="s">
        <v>182</v>
      </c>
      <c r="AC499" s="618"/>
      <c r="AD499" s="61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408</v>
      </c>
      <c r="AJ500" s="339"/>
      <c r="AK500" s="339"/>
      <c r="AL500" s="158"/>
      <c r="AM500" s="339" t="s">
        <v>421</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29"/>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8" t="s">
        <v>182</v>
      </c>
      <c r="AC504" s="618"/>
      <c r="AD504" s="61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408</v>
      </c>
      <c r="AJ505" s="339"/>
      <c r="AK505" s="339"/>
      <c r="AL505" s="158"/>
      <c r="AM505" s="339" t="s">
        <v>421</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29"/>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8" t="s">
        <v>182</v>
      </c>
      <c r="AC509" s="618"/>
      <c r="AD509" s="61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408</v>
      </c>
      <c r="AJ510" s="339"/>
      <c r="AK510" s="339"/>
      <c r="AL510" s="158"/>
      <c r="AM510" s="339" t="s">
        <v>421</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29"/>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8" t="s">
        <v>14</v>
      </c>
      <c r="AC514" s="618"/>
      <c r="AD514" s="61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408</v>
      </c>
      <c r="AJ515" s="339"/>
      <c r="AK515" s="339"/>
      <c r="AL515" s="158"/>
      <c r="AM515" s="339" t="s">
        <v>421</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29"/>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8" t="s">
        <v>14</v>
      </c>
      <c r="AC519" s="618"/>
      <c r="AD519" s="61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408</v>
      </c>
      <c r="AJ520" s="339"/>
      <c r="AK520" s="339"/>
      <c r="AL520" s="158"/>
      <c r="AM520" s="339" t="s">
        <v>421</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29"/>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8" t="s">
        <v>14</v>
      </c>
      <c r="AC524" s="618"/>
      <c r="AD524" s="61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408</v>
      </c>
      <c r="AJ525" s="339"/>
      <c r="AK525" s="339"/>
      <c r="AL525" s="158"/>
      <c r="AM525" s="339" t="s">
        <v>421</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29"/>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8" t="s">
        <v>14</v>
      </c>
      <c r="AC529" s="618"/>
      <c r="AD529" s="61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408</v>
      </c>
      <c r="AJ530" s="339"/>
      <c r="AK530" s="339"/>
      <c r="AL530" s="158"/>
      <c r="AM530" s="339" t="s">
        <v>421</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29"/>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8" t="s">
        <v>14</v>
      </c>
      <c r="AC534" s="618"/>
      <c r="AD534" s="61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400</v>
      </c>
      <c r="F538" s="174"/>
      <c r="G538" s="982" t="s">
        <v>254</v>
      </c>
      <c r="H538" s="122"/>
      <c r="I538" s="122"/>
      <c r="J538" s="983"/>
      <c r="K538" s="984"/>
      <c r="L538" s="984"/>
      <c r="M538" s="984"/>
      <c r="N538" s="984"/>
      <c r="O538" s="984"/>
      <c r="P538" s="984"/>
      <c r="Q538" s="984"/>
      <c r="R538" s="984"/>
      <c r="S538" s="984"/>
      <c r="T538" s="985"/>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86"/>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408</v>
      </c>
      <c r="AJ539" s="339"/>
      <c r="AK539" s="339"/>
      <c r="AL539" s="158"/>
      <c r="AM539" s="339" t="s">
        <v>421</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29"/>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8" t="s">
        <v>182</v>
      </c>
      <c r="AC543" s="618"/>
      <c r="AD543" s="61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408</v>
      </c>
      <c r="AJ544" s="339"/>
      <c r="AK544" s="339"/>
      <c r="AL544" s="158"/>
      <c r="AM544" s="339" t="s">
        <v>421</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29"/>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8" t="s">
        <v>182</v>
      </c>
      <c r="AC548" s="618"/>
      <c r="AD548" s="61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408</v>
      </c>
      <c r="AJ549" s="339"/>
      <c r="AK549" s="339"/>
      <c r="AL549" s="158"/>
      <c r="AM549" s="339" t="s">
        <v>421</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29"/>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8" t="s">
        <v>182</v>
      </c>
      <c r="AC553" s="618"/>
      <c r="AD553" s="61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408</v>
      </c>
      <c r="AJ554" s="339"/>
      <c r="AK554" s="339"/>
      <c r="AL554" s="158"/>
      <c r="AM554" s="339" t="s">
        <v>421</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29"/>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8" t="s">
        <v>182</v>
      </c>
      <c r="AC558" s="618"/>
      <c r="AD558" s="61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408</v>
      </c>
      <c r="AJ559" s="339"/>
      <c r="AK559" s="339"/>
      <c r="AL559" s="158"/>
      <c r="AM559" s="339" t="s">
        <v>421</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29"/>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8" t="s">
        <v>182</v>
      </c>
      <c r="AC563" s="618"/>
      <c r="AD563" s="61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408</v>
      </c>
      <c r="AJ564" s="339"/>
      <c r="AK564" s="339"/>
      <c r="AL564" s="158"/>
      <c r="AM564" s="339" t="s">
        <v>421</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29"/>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8" t="s">
        <v>14</v>
      </c>
      <c r="AC568" s="618"/>
      <c r="AD568" s="61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408</v>
      </c>
      <c r="AJ569" s="339"/>
      <c r="AK569" s="339"/>
      <c r="AL569" s="158"/>
      <c r="AM569" s="339" t="s">
        <v>421</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29"/>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8" t="s">
        <v>14</v>
      </c>
      <c r="AC573" s="618"/>
      <c r="AD573" s="61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408</v>
      </c>
      <c r="AJ574" s="339"/>
      <c r="AK574" s="339"/>
      <c r="AL574" s="158"/>
      <c r="AM574" s="339" t="s">
        <v>421</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29"/>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8" t="s">
        <v>14</v>
      </c>
      <c r="AC578" s="618"/>
      <c r="AD578" s="61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408</v>
      </c>
      <c r="AJ579" s="339"/>
      <c r="AK579" s="339"/>
      <c r="AL579" s="158"/>
      <c r="AM579" s="339" t="s">
        <v>421</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29"/>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8" t="s">
        <v>14</v>
      </c>
      <c r="AC583" s="618"/>
      <c r="AD583" s="61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408</v>
      </c>
      <c r="AJ584" s="339"/>
      <c r="AK584" s="339"/>
      <c r="AL584" s="158"/>
      <c r="AM584" s="339" t="s">
        <v>421</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29"/>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8" t="s">
        <v>14</v>
      </c>
      <c r="AC588" s="618"/>
      <c r="AD588" s="61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399</v>
      </c>
      <c r="F592" s="174"/>
      <c r="G592" s="982" t="s">
        <v>254</v>
      </c>
      <c r="H592" s="122"/>
      <c r="I592" s="122"/>
      <c r="J592" s="983"/>
      <c r="K592" s="984"/>
      <c r="L592" s="984"/>
      <c r="M592" s="984"/>
      <c r="N592" s="984"/>
      <c r="O592" s="984"/>
      <c r="P592" s="984"/>
      <c r="Q592" s="984"/>
      <c r="R592" s="984"/>
      <c r="S592" s="984"/>
      <c r="T592" s="985"/>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86"/>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408</v>
      </c>
      <c r="AJ593" s="339"/>
      <c r="AK593" s="339"/>
      <c r="AL593" s="158"/>
      <c r="AM593" s="339" t="s">
        <v>421</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29"/>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8" t="s">
        <v>182</v>
      </c>
      <c r="AC597" s="618"/>
      <c r="AD597" s="61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408</v>
      </c>
      <c r="AJ598" s="339"/>
      <c r="AK598" s="339"/>
      <c r="AL598" s="158"/>
      <c r="AM598" s="339" t="s">
        <v>421</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29"/>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8" t="s">
        <v>182</v>
      </c>
      <c r="AC602" s="618"/>
      <c r="AD602" s="61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408</v>
      </c>
      <c r="AJ603" s="339"/>
      <c r="AK603" s="339"/>
      <c r="AL603" s="158"/>
      <c r="AM603" s="339" t="s">
        <v>421</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29"/>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8" t="s">
        <v>182</v>
      </c>
      <c r="AC607" s="618"/>
      <c r="AD607" s="61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408</v>
      </c>
      <c r="AJ608" s="339"/>
      <c r="AK608" s="339"/>
      <c r="AL608" s="158"/>
      <c r="AM608" s="339" t="s">
        <v>421</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29"/>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8" t="s">
        <v>182</v>
      </c>
      <c r="AC612" s="618"/>
      <c r="AD612" s="61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408</v>
      </c>
      <c r="AJ613" s="339"/>
      <c r="AK613" s="339"/>
      <c r="AL613" s="158"/>
      <c r="AM613" s="339" t="s">
        <v>421</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29"/>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8" t="s">
        <v>182</v>
      </c>
      <c r="AC617" s="618"/>
      <c r="AD617" s="61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408</v>
      </c>
      <c r="AJ618" s="339"/>
      <c r="AK618" s="339"/>
      <c r="AL618" s="158"/>
      <c r="AM618" s="339" t="s">
        <v>421</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29"/>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8" t="s">
        <v>14</v>
      </c>
      <c r="AC622" s="618"/>
      <c r="AD622" s="61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408</v>
      </c>
      <c r="AJ623" s="339"/>
      <c r="AK623" s="339"/>
      <c r="AL623" s="158"/>
      <c r="AM623" s="339" t="s">
        <v>421</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29"/>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8" t="s">
        <v>14</v>
      </c>
      <c r="AC627" s="618"/>
      <c r="AD627" s="61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408</v>
      </c>
      <c r="AJ628" s="339"/>
      <c r="AK628" s="339"/>
      <c r="AL628" s="158"/>
      <c r="AM628" s="339" t="s">
        <v>421</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29"/>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8" t="s">
        <v>14</v>
      </c>
      <c r="AC632" s="618"/>
      <c r="AD632" s="61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408</v>
      </c>
      <c r="AJ633" s="339"/>
      <c r="AK633" s="339"/>
      <c r="AL633" s="158"/>
      <c r="AM633" s="339" t="s">
        <v>421</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29"/>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8" t="s">
        <v>14</v>
      </c>
      <c r="AC637" s="618"/>
      <c r="AD637" s="61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408</v>
      </c>
      <c r="AJ638" s="339"/>
      <c r="AK638" s="339"/>
      <c r="AL638" s="158"/>
      <c r="AM638" s="339" t="s">
        <v>421</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29"/>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8" t="s">
        <v>14</v>
      </c>
      <c r="AC642" s="618"/>
      <c r="AD642" s="61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400</v>
      </c>
      <c r="F646" s="174"/>
      <c r="G646" s="982" t="s">
        <v>254</v>
      </c>
      <c r="H646" s="122"/>
      <c r="I646" s="122"/>
      <c r="J646" s="983"/>
      <c r="K646" s="984"/>
      <c r="L646" s="984"/>
      <c r="M646" s="984"/>
      <c r="N646" s="984"/>
      <c r="O646" s="984"/>
      <c r="P646" s="984"/>
      <c r="Q646" s="984"/>
      <c r="R646" s="984"/>
      <c r="S646" s="984"/>
      <c r="T646" s="985"/>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86"/>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408</v>
      </c>
      <c r="AJ647" s="339"/>
      <c r="AK647" s="339"/>
      <c r="AL647" s="158"/>
      <c r="AM647" s="339" t="s">
        <v>421</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29"/>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8" t="s">
        <v>182</v>
      </c>
      <c r="AC651" s="618"/>
      <c r="AD651" s="61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408</v>
      </c>
      <c r="AJ652" s="339"/>
      <c r="AK652" s="339"/>
      <c r="AL652" s="158"/>
      <c r="AM652" s="339" t="s">
        <v>421</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29"/>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8" t="s">
        <v>182</v>
      </c>
      <c r="AC656" s="618"/>
      <c r="AD656" s="61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408</v>
      </c>
      <c r="AJ657" s="339"/>
      <c r="AK657" s="339"/>
      <c r="AL657" s="158"/>
      <c r="AM657" s="339" t="s">
        <v>421</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29"/>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8" t="s">
        <v>182</v>
      </c>
      <c r="AC661" s="618"/>
      <c r="AD661" s="61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408</v>
      </c>
      <c r="AJ662" s="339"/>
      <c r="AK662" s="339"/>
      <c r="AL662" s="158"/>
      <c r="AM662" s="339" t="s">
        <v>421</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29"/>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8" t="s">
        <v>182</v>
      </c>
      <c r="AC666" s="618"/>
      <c r="AD666" s="61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408</v>
      </c>
      <c r="AJ667" s="339"/>
      <c r="AK667" s="339"/>
      <c r="AL667" s="158"/>
      <c r="AM667" s="339" t="s">
        <v>421</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29"/>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8" t="s">
        <v>182</v>
      </c>
      <c r="AC671" s="618"/>
      <c r="AD671" s="61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408</v>
      </c>
      <c r="AJ672" s="339"/>
      <c r="AK672" s="339"/>
      <c r="AL672" s="158"/>
      <c r="AM672" s="339" t="s">
        <v>421</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29"/>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8" t="s">
        <v>14</v>
      </c>
      <c r="AC676" s="618"/>
      <c r="AD676" s="61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408</v>
      </c>
      <c r="AJ677" s="339"/>
      <c r="AK677" s="339"/>
      <c r="AL677" s="158"/>
      <c r="AM677" s="339" t="s">
        <v>421</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29"/>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8" t="s">
        <v>14</v>
      </c>
      <c r="AC681" s="618"/>
      <c r="AD681" s="61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408</v>
      </c>
      <c r="AJ682" s="339"/>
      <c r="AK682" s="339"/>
      <c r="AL682" s="158"/>
      <c r="AM682" s="339" t="s">
        <v>421</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29"/>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8" t="s">
        <v>14</v>
      </c>
      <c r="AC686" s="618"/>
      <c r="AD686" s="61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408</v>
      </c>
      <c r="AJ687" s="339"/>
      <c r="AK687" s="339"/>
      <c r="AL687" s="158"/>
      <c r="AM687" s="339" t="s">
        <v>421</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29"/>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8" t="s">
        <v>14</v>
      </c>
      <c r="AC691" s="618"/>
      <c r="AD691" s="61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408</v>
      </c>
      <c r="AJ692" s="339"/>
      <c r="AK692" s="339"/>
      <c r="AL692" s="158"/>
      <c r="AM692" s="339" t="s">
        <v>421</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29"/>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8" t="s">
        <v>14</v>
      </c>
      <c r="AC696" s="618"/>
      <c r="AD696" s="61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10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94" t="s">
        <v>47</v>
      </c>
      <c r="B700" s="995"/>
      <c r="C700" s="995"/>
      <c r="D700" s="995"/>
      <c r="E700" s="995"/>
      <c r="F700" s="995"/>
      <c r="G700" s="995"/>
      <c r="H700" s="995"/>
      <c r="I700" s="995"/>
      <c r="J700" s="995"/>
      <c r="K700" s="995"/>
      <c r="L700" s="995"/>
      <c r="M700" s="995"/>
      <c r="N700" s="995"/>
      <c r="O700" s="995"/>
      <c r="P700" s="995"/>
      <c r="Q700" s="995"/>
      <c r="R700" s="995"/>
      <c r="S700" s="995"/>
      <c r="T700" s="995"/>
      <c r="U700" s="995"/>
      <c r="V700" s="995"/>
      <c r="W700" s="995"/>
      <c r="X700" s="995"/>
      <c r="Y700" s="995"/>
      <c r="Z700" s="995"/>
      <c r="AA700" s="995"/>
      <c r="AB700" s="995"/>
      <c r="AC700" s="995"/>
      <c r="AD700" s="995"/>
      <c r="AE700" s="995"/>
      <c r="AF700" s="995"/>
      <c r="AG700" s="995"/>
      <c r="AH700" s="995"/>
      <c r="AI700" s="995"/>
      <c r="AJ700" s="995"/>
      <c r="AK700" s="995"/>
      <c r="AL700" s="995"/>
      <c r="AM700" s="995"/>
      <c r="AN700" s="995"/>
      <c r="AO700" s="995"/>
      <c r="AP700" s="995"/>
      <c r="AQ700" s="995"/>
      <c r="AR700" s="995"/>
      <c r="AS700" s="995"/>
      <c r="AT700" s="995"/>
      <c r="AU700" s="995"/>
      <c r="AV700" s="995"/>
      <c r="AW700" s="995"/>
      <c r="AX700" s="996"/>
    </row>
    <row r="701" spans="1:50" ht="27" customHeight="1" x14ac:dyDescent="0.2">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5" t="s">
        <v>31</v>
      </c>
      <c r="AH701" s="418"/>
      <c r="AI701" s="418"/>
      <c r="AJ701" s="418"/>
      <c r="AK701" s="418"/>
      <c r="AL701" s="418"/>
      <c r="AM701" s="418"/>
      <c r="AN701" s="418"/>
      <c r="AO701" s="418"/>
      <c r="AP701" s="418"/>
      <c r="AQ701" s="418"/>
      <c r="AR701" s="418"/>
      <c r="AS701" s="418"/>
      <c r="AT701" s="418"/>
      <c r="AU701" s="418"/>
      <c r="AV701" s="418"/>
      <c r="AW701" s="418"/>
      <c r="AX701" s="866"/>
    </row>
    <row r="702" spans="1:50" ht="61.5" customHeight="1" x14ac:dyDescent="0.2">
      <c r="A702" s="951" t="s">
        <v>140</v>
      </c>
      <c r="B702" s="952"/>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45" t="s">
        <v>556</v>
      </c>
      <c r="AE702" s="346"/>
      <c r="AF702" s="346"/>
      <c r="AG702" s="421" t="s">
        <v>592</v>
      </c>
      <c r="AH702" s="422"/>
      <c r="AI702" s="422"/>
      <c r="AJ702" s="422"/>
      <c r="AK702" s="422"/>
      <c r="AL702" s="422"/>
      <c r="AM702" s="422"/>
      <c r="AN702" s="422"/>
      <c r="AO702" s="422"/>
      <c r="AP702" s="422"/>
      <c r="AQ702" s="422"/>
      <c r="AR702" s="422"/>
      <c r="AS702" s="422"/>
      <c r="AT702" s="422"/>
      <c r="AU702" s="422"/>
      <c r="AV702" s="422"/>
      <c r="AW702" s="422"/>
      <c r="AX702" s="423"/>
    </row>
    <row r="703" spans="1:50" ht="61.5" customHeight="1" x14ac:dyDescent="0.2">
      <c r="A703" s="953"/>
      <c r="B703" s="954"/>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8"/>
      <c r="AD703" s="326" t="s">
        <v>556</v>
      </c>
      <c r="AE703" s="327"/>
      <c r="AF703" s="327"/>
      <c r="AG703" s="100" t="s">
        <v>907</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2">
      <c r="A704" s="955"/>
      <c r="B704" s="956"/>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4" t="s">
        <v>556</v>
      </c>
      <c r="AE704" s="825"/>
      <c r="AF704" s="825"/>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79" t="s">
        <v>39</v>
      </c>
      <c r="B705" s="680"/>
      <c r="C705" s="862" t="s">
        <v>41</v>
      </c>
      <c r="D705" s="8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4"/>
      <c r="AD705" s="756" t="s">
        <v>556</v>
      </c>
      <c r="AE705" s="757"/>
      <c r="AF705" s="757"/>
      <c r="AG705" s="124" t="s">
        <v>894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81"/>
      <c r="B706" s="682"/>
      <c r="C706" s="836"/>
      <c r="D706" s="837"/>
      <c r="E706" s="772" t="s">
        <v>376</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26" t="s">
        <v>839</v>
      </c>
      <c r="AE706" s="327"/>
      <c r="AF706" s="70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81"/>
      <c r="B707" s="682"/>
      <c r="C707" s="838"/>
      <c r="D707" s="839"/>
      <c r="E707" s="775" t="s">
        <v>316</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82" t="s">
        <v>840</v>
      </c>
      <c r="AE707" s="883"/>
      <c r="AF707" s="88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81"/>
      <c r="B708" s="683"/>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3" t="s">
        <v>597</v>
      </c>
      <c r="AE708" s="644"/>
      <c r="AF708" s="644"/>
      <c r="AG708" s="784" t="s">
        <v>557</v>
      </c>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2">
      <c r="A709" s="681"/>
      <c r="B709" s="683"/>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26" t="s">
        <v>556</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81"/>
      <c r="B710" s="683"/>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26" t="s">
        <v>597</v>
      </c>
      <c r="AE710" s="327"/>
      <c r="AF710" s="327"/>
      <c r="AG710" s="100" t="s">
        <v>557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81"/>
      <c r="B711" s="683"/>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2"/>
      <c r="AD711" s="326" t="s">
        <v>556</v>
      </c>
      <c r="AE711" s="327"/>
      <c r="AF711" s="327"/>
      <c r="AG711" s="100" t="s">
        <v>841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81"/>
      <c r="B712" s="683"/>
      <c r="C712" s="427" t="s">
        <v>343</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2"/>
      <c r="AD712" s="824" t="s">
        <v>597</v>
      </c>
      <c r="AE712" s="825"/>
      <c r="AF712" s="825"/>
      <c r="AG712" s="851" t="s">
        <v>557</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2">
      <c r="A713" s="681"/>
      <c r="B713" s="683"/>
      <c r="C713" s="1076" t="s">
        <v>344</v>
      </c>
      <c r="D713" s="1077"/>
      <c r="E713" s="1077"/>
      <c r="F713" s="1077"/>
      <c r="G713" s="1077"/>
      <c r="H713" s="1077"/>
      <c r="I713" s="1077"/>
      <c r="J713" s="1077"/>
      <c r="K713" s="1077"/>
      <c r="L713" s="1077"/>
      <c r="M713" s="1077"/>
      <c r="N713" s="1077"/>
      <c r="O713" s="1077"/>
      <c r="P713" s="1077"/>
      <c r="Q713" s="1077"/>
      <c r="R713" s="1077"/>
      <c r="S713" s="1077"/>
      <c r="T713" s="1077"/>
      <c r="U713" s="1077"/>
      <c r="V713" s="1077"/>
      <c r="W713" s="1077"/>
      <c r="X713" s="1077"/>
      <c r="Y713" s="1077"/>
      <c r="Z713" s="1077"/>
      <c r="AA713" s="1077"/>
      <c r="AB713" s="1077"/>
      <c r="AC713" s="1078"/>
      <c r="AD713" s="326" t="s">
        <v>597</v>
      </c>
      <c r="AE713" s="327"/>
      <c r="AF713" s="705"/>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84"/>
      <c r="B714" s="685"/>
      <c r="C714" s="686" t="s">
        <v>321</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8" t="s">
        <v>556</v>
      </c>
      <c r="AE714" s="849"/>
      <c r="AF714" s="850"/>
      <c r="AG714" s="778" t="s">
        <v>895</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2">
      <c r="A715" s="679" t="s">
        <v>40</v>
      </c>
      <c r="B715" s="826"/>
      <c r="C715" s="827" t="s">
        <v>322</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3" t="s">
        <v>842</v>
      </c>
      <c r="AE715" s="644"/>
      <c r="AF715" s="698"/>
      <c r="AG715" s="784" t="s">
        <v>844</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2">
      <c r="A716" s="681"/>
      <c r="B716" s="683"/>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597</v>
      </c>
      <c r="AE716" s="666"/>
      <c r="AF716" s="666"/>
      <c r="AG716" s="100" t="s">
        <v>892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81"/>
      <c r="B717" s="683"/>
      <c r="C717" s="427" t="s">
        <v>245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26" t="s">
        <v>842</v>
      </c>
      <c r="AE717" s="327"/>
      <c r="AF717" s="327"/>
      <c r="AG717" s="100" t="s">
        <v>843</v>
      </c>
      <c r="AH717" s="101"/>
      <c r="AI717" s="101"/>
      <c r="AJ717" s="101"/>
      <c r="AK717" s="101"/>
      <c r="AL717" s="101"/>
      <c r="AM717" s="101"/>
      <c r="AN717" s="101"/>
      <c r="AO717" s="101"/>
      <c r="AP717" s="101"/>
      <c r="AQ717" s="101"/>
      <c r="AR717" s="101"/>
      <c r="AS717" s="101"/>
      <c r="AT717" s="101"/>
      <c r="AU717" s="101"/>
      <c r="AV717" s="101"/>
      <c r="AW717" s="101"/>
      <c r="AX717" s="102"/>
    </row>
    <row r="718" spans="1:50" ht="45.65" customHeight="1" x14ac:dyDescent="0.2">
      <c r="A718" s="684"/>
      <c r="B718" s="685"/>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26" t="s">
        <v>556</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18" t="s">
        <v>58</v>
      </c>
      <c r="B719" s="819"/>
      <c r="C719" s="662" t="s">
        <v>144</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t="s">
        <v>597</v>
      </c>
      <c r="AE719" s="644"/>
      <c r="AF719" s="64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820"/>
      <c r="B720" s="821"/>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20"/>
      <c r="B721" s="82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820"/>
      <c r="B722" s="82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820"/>
      <c r="B723" s="82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820"/>
      <c r="B724" s="82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822"/>
      <c r="B725" s="82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79" t="s">
        <v>48</v>
      </c>
      <c r="B726" s="844"/>
      <c r="C726" s="856" t="s">
        <v>53</v>
      </c>
      <c r="D726" s="884"/>
      <c r="E726" s="884"/>
      <c r="F726" s="885"/>
      <c r="G726" s="616" t="s">
        <v>865</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5">
      <c r="A727" s="845"/>
      <c r="B727" s="846"/>
      <c r="C727" s="790" t="s">
        <v>57</v>
      </c>
      <c r="D727" s="791"/>
      <c r="E727" s="791"/>
      <c r="F727" s="792"/>
      <c r="G727" s="614" t="s">
        <v>862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5">
      <c r="A729" s="673" t="s">
        <v>913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5">
      <c r="A731" s="841" t="s">
        <v>138</v>
      </c>
      <c r="B731" s="842"/>
      <c r="C731" s="842"/>
      <c r="D731" s="842"/>
      <c r="E731" s="843"/>
      <c r="F731" s="771" t="s">
        <v>911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5">
      <c r="A733" s="715" t="s">
        <v>138</v>
      </c>
      <c r="B733" s="716"/>
      <c r="C733" s="716"/>
      <c r="D733" s="716"/>
      <c r="E733" s="717"/>
      <c r="F733" s="676" t="s">
        <v>912</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2">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5">
      <c r="A735" s="832" t="s">
        <v>915</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2">
      <c r="A736" s="689" t="s">
        <v>349</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x14ac:dyDescent="0.2">
      <c r="A737" s="1083" t="s">
        <v>398</v>
      </c>
      <c r="B737" s="209"/>
      <c r="C737" s="209"/>
      <c r="D737" s="210"/>
      <c r="E737" s="1084" t="s">
        <v>578</v>
      </c>
      <c r="F737" s="1084"/>
      <c r="G737" s="1084"/>
      <c r="H737" s="1084"/>
      <c r="I737" s="1084"/>
      <c r="J737" s="1084"/>
      <c r="K737" s="1084"/>
      <c r="L737" s="1084"/>
      <c r="M737" s="1084"/>
      <c r="N737" s="368" t="s">
        <v>393</v>
      </c>
      <c r="O737" s="368"/>
      <c r="P737" s="368"/>
      <c r="Q737" s="368"/>
      <c r="R737" s="1084" t="s">
        <v>403</v>
      </c>
      <c r="S737" s="1084"/>
      <c r="T737" s="1084"/>
      <c r="U737" s="1084"/>
      <c r="V737" s="1084"/>
      <c r="W737" s="1084"/>
      <c r="X737" s="1084"/>
      <c r="Y737" s="1084"/>
      <c r="Z737" s="1084"/>
      <c r="AA737" s="368" t="s">
        <v>392</v>
      </c>
      <c r="AB737" s="368"/>
      <c r="AC737" s="368"/>
      <c r="AD737" s="368"/>
      <c r="AE737" s="1084" t="s">
        <v>403</v>
      </c>
      <c r="AF737" s="1084"/>
      <c r="AG737" s="1084"/>
      <c r="AH737" s="1084"/>
      <c r="AI737" s="1084"/>
      <c r="AJ737" s="1084"/>
      <c r="AK737" s="1084"/>
      <c r="AL737" s="1084"/>
      <c r="AM737" s="1084"/>
      <c r="AN737" s="368" t="s">
        <v>391</v>
      </c>
      <c r="AO737" s="368"/>
      <c r="AP737" s="368"/>
      <c r="AQ737" s="368"/>
      <c r="AR737" s="1090" t="s">
        <v>578</v>
      </c>
      <c r="AS737" s="1091"/>
      <c r="AT737" s="1091"/>
      <c r="AU737" s="1091"/>
      <c r="AV737" s="1091"/>
      <c r="AW737" s="1091"/>
      <c r="AX737" s="1092"/>
      <c r="AY737" s="88"/>
      <c r="AZ737" s="88"/>
    </row>
    <row r="738" spans="1:52" ht="24.75" customHeight="1" x14ac:dyDescent="0.2">
      <c r="A738" s="1083" t="s">
        <v>390</v>
      </c>
      <c r="B738" s="209"/>
      <c r="C738" s="209"/>
      <c r="D738" s="210"/>
      <c r="E738" s="1084" t="s">
        <v>403</v>
      </c>
      <c r="F738" s="1084"/>
      <c r="G738" s="1084"/>
      <c r="H738" s="1084"/>
      <c r="I738" s="1084"/>
      <c r="J738" s="1084"/>
      <c r="K738" s="1084"/>
      <c r="L738" s="1084"/>
      <c r="M738" s="1084"/>
      <c r="N738" s="368" t="s">
        <v>389</v>
      </c>
      <c r="O738" s="368"/>
      <c r="P738" s="368"/>
      <c r="Q738" s="368"/>
      <c r="R738" s="1084" t="s">
        <v>591</v>
      </c>
      <c r="S738" s="1084"/>
      <c r="T738" s="1084"/>
      <c r="U738" s="1084"/>
      <c r="V738" s="1084"/>
      <c r="W738" s="1084"/>
      <c r="X738" s="1084"/>
      <c r="Y738" s="1084"/>
      <c r="Z738" s="1084"/>
      <c r="AA738" s="368" t="s">
        <v>388</v>
      </c>
      <c r="AB738" s="368"/>
      <c r="AC738" s="368"/>
      <c r="AD738" s="368"/>
      <c r="AE738" s="1084" t="s">
        <v>593</v>
      </c>
      <c r="AF738" s="1084"/>
      <c r="AG738" s="1084"/>
      <c r="AH738" s="1084"/>
      <c r="AI738" s="1084"/>
      <c r="AJ738" s="1084"/>
      <c r="AK738" s="1084"/>
      <c r="AL738" s="1084"/>
      <c r="AM738" s="1084"/>
      <c r="AN738" s="368" t="s">
        <v>387</v>
      </c>
      <c r="AO738" s="368"/>
      <c r="AP738" s="368"/>
      <c r="AQ738" s="368"/>
      <c r="AR738" s="1090" t="s">
        <v>594</v>
      </c>
      <c r="AS738" s="1091"/>
      <c r="AT738" s="1091"/>
      <c r="AU738" s="1091"/>
      <c r="AV738" s="1091"/>
      <c r="AW738" s="1091"/>
      <c r="AX738" s="1092"/>
    </row>
    <row r="739" spans="1:52" ht="24.75" customHeight="1" x14ac:dyDescent="0.2">
      <c r="A739" s="1083" t="s">
        <v>386</v>
      </c>
      <c r="B739" s="209"/>
      <c r="C739" s="209"/>
      <c r="D739" s="210"/>
      <c r="E739" s="1084" t="s">
        <v>595</v>
      </c>
      <c r="F739" s="1084"/>
      <c r="G739" s="1084"/>
      <c r="H739" s="1084"/>
      <c r="I739" s="1084"/>
      <c r="J739" s="1084"/>
      <c r="K739" s="1084"/>
      <c r="L739" s="1084"/>
      <c r="M739" s="1084"/>
      <c r="N739" s="1085"/>
      <c r="O739" s="1085"/>
      <c r="P739" s="1085"/>
      <c r="Q739" s="1085"/>
      <c r="R739" s="1086"/>
      <c r="S739" s="1086"/>
      <c r="T739" s="1086"/>
      <c r="U739" s="1086"/>
      <c r="V739" s="1086"/>
      <c r="W739" s="1086"/>
      <c r="X739" s="1086"/>
      <c r="Y739" s="1086"/>
      <c r="Z739" s="1086"/>
      <c r="AA739" s="1085"/>
      <c r="AB739" s="1085"/>
      <c r="AC739" s="1085"/>
      <c r="AD739" s="1085"/>
      <c r="AE739" s="1086"/>
      <c r="AF739" s="1086"/>
      <c r="AG739" s="1086"/>
      <c r="AH739" s="1086"/>
      <c r="AI739" s="1086"/>
      <c r="AJ739" s="1086"/>
      <c r="AK739" s="1086"/>
      <c r="AL739" s="1086"/>
      <c r="AM739" s="1086"/>
      <c r="AN739" s="1085"/>
      <c r="AO739" s="1085"/>
      <c r="AP739" s="1085"/>
      <c r="AQ739" s="1085"/>
      <c r="AR739" s="1087"/>
      <c r="AS739" s="1088"/>
      <c r="AT739" s="1088"/>
      <c r="AU739" s="1088"/>
      <c r="AV739" s="1088"/>
      <c r="AW739" s="1088"/>
      <c r="AX739" s="1089"/>
    </row>
    <row r="740" spans="1:52" ht="24.75" customHeight="1" thickBot="1" x14ac:dyDescent="0.25">
      <c r="A740" s="1065" t="s">
        <v>410</v>
      </c>
      <c r="B740" s="1066"/>
      <c r="C740" s="1066"/>
      <c r="D740" s="1067"/>
      <c r="E740" s="1068" t="s">
        <v>596</v>
      </c>
      <c r="F740" s="1069"/>
      <c r="G740" s="1069"/>
      <c r="H740" s="92" t="str">
        <f>IF(E740="", "", "(")</f>
        <v>(</v>
      </c>
      <c r="I740" s="1069"/>
      <c r="J740" s="1069"/>
      <c r="K740" s="92" t="str">
        <f>IF(OR(I740="　", I740=""), "", "-")</f>
        <v/>
      </c>
      <c r="L740" s="1070">
        <v>209</v>
      </c>
      <c r="M740" s="1070"/>
      <c r="N740" s="93" t="str">
        <f>IF(O740="", "", "-")</f>
        <v/>
      </c>
      <c r="O740" s="94"/>
      <c r="P740" s="93" t="str">
        <f>IF(E740="", "", ")")</f>
        <v>)</v>
      </c>
      <c r="Q740" s="1068"/>
      <c r="R740" s="1069"/>
      <c r="S740" s="1069"/>
      <c r="T740" s="92" t="str">
        <f>IF(Q740="", "", "(")</f>
        <v/>
      </c>
      <c r="U740" s="1069"/>
      <c r="V740" s="1069"/>
      <c r="W740" s="92" t="str">
        <f>IF(OR(U740="　", U740=""), "", "-")</f>
        <v/>
      </c>
      <c r="X740" s="1070"/>
      <c r="Y740" s="1070"/>
      <c r="Z740" s="93" t="str">
        <f>IF(AA740="", "", "-")</f>
        <v/>
      </c>
      <c r="AA740" s="94"/>
      <c r="AB740" s="93" t="str">
        <f>IF(Q740="", "", ")")</f>
        <v/>
      </c>
      <c r="AC740" s="1068"/>
      <c r="AD740" s="1069"/>
      <c r="AE740" s="1069"/>
      <c r="AF740" s="92" t="str">
        <f>IF(AC740="", "", "(")</f>
        <v/>
      </c>
      <c r="AG740" s="1069"/>
      <c r="AH740" s="1069"/>
      <c r="AI740" s="92" t="str">
        <f>IF(OR(AG740="　", AG740=""), "", "-")</f>
        <v/>
      </c>
      <c r="AJ740" s="1070"/>
      <c r="AK740" s="1070"/>
      <c r="AL740" s="93" t="str">
        <f>IF(AM740="", "", "-")</f>
        <v/>
      </c>
      <c r="AM740" s="94"/>
      <c r="AN740" s="93" t="str">
        <f>IF(AC740="", "", ")")</f>
        <v/>
      </c>
      <c r="AO740" s="1093"/>
      <c r="AP740" s="1094"/>
      <c r="AQ740" s="1094"/>
      <c r="AR740" s="1094"/>
      <c r="AS740" s="1094"/>
      <c r="AT740" s="1094"/>
      <c r="AU740" s="1094"/>
      <c r="AV740" s="1094"/>
      <c r="AW740" s="1094"/>
      <c r="AX740" s="1095"/>
    </row>
    <row r="741" spans="1:52" ht="28.4" customHeight="1" x14ac:dyDescent="0.2">
      <c r="A741" s="653" t="s">
        <v>379</v>
      </c>
      <c r="B741" s="654"/>
      <c r="C741" s="654"/>
      <c r="D741" s="654"/>
      <c r="E741" s="654"/>
      <c r="F741" s="655"/>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53"/>
      <c r="B742" s="654"/>
      <c r="C742" s="654"/>
      <c r="D742" s="654"/>
      <c r="E742" s="654"/>
      <c r="F742" s="65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53"/>
      <c r="B743" s="654"/>
      <c r="C743" s="654"/>
      <c r="D743" s="654"/>
      <c r="E743" s="654"/>
      <c r="F743" s="65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53"/>
      <c r="B744" s="654"/>
      <c r="C744" s="654"/>
      <c r="D744" s="654"/>
      <c r="E744" s="654"/>
      <c r="F744" s="65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53"/>
      <c r="B745" s="654"/>
      <c r="C745" s="654"/>
      <c r="D745" s="654"/>
      <c r="E745" s="654"/>
      <c r="F745" s="65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53"/>
      <c r="B746" s="654"/>
      <c r="C746" s="654"/>
      <c r="D746" s="654"/>
      <c r="E746" s="654"/>
      <c r="F746" s="65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53"/>
      <c r="B747" s="654"/>
      <c r="C747" s="654"/>
      <c r="D747" s="654"/>
      <c r="E747" s="654"/>
      <c r="F747" s="65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53"/>
      <c r="B748" s="654"/>
      <c r="C748" s="654"/>
      <c r="D748" s="654"/>
      <c r="E748" s="654"/>
      <c r="F748" s="65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53"/>
      <c r="B749" s="654"/>
      <c r="C749" s="654"/>
      <c r="D749" s="654"/>
      <c r="E749" s="654"/>
      <c r="F749" s="65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53"/>
      <c r="B750" s="654"/>
      <c r="C750" s="654"/>
      <c r="D750" s="654"/>
      <c r="E750" s="654"/>
      <c r="F750" s="65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53"/>
      <c r="B751" s="654"/>
      <c r="C751" s="654"/>
      <c r="D751" s="654"/>
      <c r="E751" s="654"/>
      <c r="F751" s="65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53"/>
      <c r="B752" s="654"/>
      <c r="C752" s="654"/>
      <c r="D752" s="654"/>
      <c r="E752" s="654"/>
      <c r="F752" s="65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53"/>
      <c r="B753" s="654"/>
      <c r="C753" s="654"/>
      <c r="D753" s="654"/>
      <c r="E753" s="654"/>
      <c r="F753" s="65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53"/>
      <c r="B754" s="654"/>
      <c r="C754" s="654"/>
      <c r="D754" s="654"/>
      <c r="E754" s="654"/>
      <c r="F754" s="65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53"/>
      <c r="B755" s="654"/>
      <c r="C755" s="654"/>
      <c r="D755" s="654"/>
      <c r="E755" s="654"/>
      <c r="F755" s="65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53"/>
      <c r="B756" s="654"/>
      <c r="C756" s="654"/>
      <c r="D756" s="654"/>
      <c r="E756" s="654"/>
      <c r="F756" s="65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53"/>
      <c r="B757" s="654"/>
      <c r="C757" s="654"/>
      <c r="D757" s="654"/>
      <c r="E757" s="654"/>
      <c r="F757" s="65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53"/>
      <c r="B758" s="654"/>
      <c r="C758" s="654"/>
      <c r="D758" s="654"/>
      <c r="E758" s="654"/>
      <c r="F758" s="65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53"/>
      <c r="B759" s="654"/>
      <c r="C759" s="654"/>
      <c r="D759" s="654"/>
      <c r="E759" s="654"/>
      <c r="F759" s="65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53"/>
      <c r="B760" s="654"/>
      <c r="C760" s="654"/>
      <c r="D760" s="654"/>
      <c r="E760" s="654"/>
      <c r="F760" s="65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53"/>
      <c r="B761" s="654"/>
      <c r="C761" s="654"/>
      <c r="D761" s="654"/>
      <c r="E761" s="654"/>
      <c r="F761" s="65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53"/>
      <c r="B762" s="654"/>
      <c r="C762" s="654"/>
      <c r="D762" s="654"/>
      <c r="E762" s="654"/>
      <c r="F762" s="65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53"/>
      <c r="B763" s="654"/>
      <c r="C763" s="654"/>
      <c r="D763" s="654"/>
      <c r="E763" s="654"/>
      <c r="F763" s="65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53"/>
      <c r="B764" s="654"/>
      <c r="C764" s="654"/>
      <c r="D764" s="654"/>
      <c r="E764" s="654"/>
      <c r="F764" s="65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53"/>
      <c r="B765" s="654"/>
      <c r="C765" s="654"/>
      <c r="D765" s="654"/>
      <c r="E765" s="654"/>
      <c r="F765" s="65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53"/>
      <c r="B766" s="654"/>
      <c r="C766" s="654"/>
      <c r="D766" s="654"/>
      <c r="E766" s="654"/>
      <c r="F766" s="65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53"/>
      <c r="B767" s="654"/>
      <c r="C767" s="654"/>
      <c r="D767" s="654"/>
      <c r="E767" s="654"/>
      <c r="F767" s="65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53"/>
      <c r="B768" s="654"/>
      <c r="C768" s="654"/>
      <c r="D768" s="654"/>
      <c r="E768" s="654"/>
      <c r="F768" s="65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53"/>
      <c r="B769" s="654"/>
      <c r="C769" s="654"/>
      <c r="D769" s="654"/>
      <c r="E769" s="654"/>
      <c r="F769" s="65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53"/>
      <c r="B770" s="654"/>
      <c r="C770" s="654"/>
      <c r="D770" s="654"/>
      <c r="E770" s="654"/>
      <c r="F770" s="65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53"/>
      <c r="B771" s="654"/>
      <c r="C771" s="654"/>
      <c r="D771" s="654"/>
      <c r="E771" s="654"/>
      <c r="F771" s="65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53"/>
      <c r="B772" s="654"/>
      <c r="C772" s="654"/>
      <c r="D772" s="654"/>
      <c r="E772" s="654"/>
      <c r="F772" s="65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53"/>
      <c r="B773" s="654"/>
      <c r="C773" s="654"/>
      <c r="D773" s="654"/>
      <c r="E773" s="654"/>
      <c r="F773" s="65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53"/>
      <c r="B774" s="654"/>
      <c r="C774" s="654"/>
      <c r="D774" s="654"/>
      <c r="E774" s="654"/>
      <c r="F774" s="65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53"/>
      <c r="B775" s="654"/>
      <c r="C775" s="654"/>
      <c r="D775" s="654"/>
      <c r="E775" s="654"/>
      <c r="F775" s="65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3"/>
      <c r="B776" s="654"/>
      <c r="C776" s="654"/>
      <c r="D776" s="654"/>
      <c r="E776" s="654"/>
      <c r="F776" s="65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3"/>
      <c r="B777" s="654"/>
      <c r="C777" s="654"/>
      <c r="D777" s="654"/>
      <c r="E777" s="654"/>
      <c r="F777" s="65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3"/>
      <c r="B778" s="654"/>
      <c r="C778" s="654"/>
      <c r="D778" s="654"/>
      <c r="E778" s="654"/>
      <c r="F778" s="65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56"/>
      <c r="B779" s="657"/>
      <c r="C779" s="657"/>
      <c r="D779" s="657"/>
      <c r="E779" s="657"/>
      <c r="F779" s="65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7" t="s">
        <v>381</v>
      </c>
      <c r="B780" s="668"/>
      <c r="C780" s="668"/>
      <c r="D780" s="668"/>
      <c r="E780" s="668"/>
      <c r="F780" s="669"/>
      <c r="G780" s="634" t="s">
        <v>858</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617</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835"/>
    </row>
    <row r="781" spans="1:50" ht="24.75" customHeight="1" x14ac:dyDescent="0.2">
      <c r="A781" s="670"/>
      <c r="B781" s="671"/>
      <c r="C781" s="671"/>
      <c r="D781" s="671"/>
      <c r="E781" s="671"/>
      <c r="F781" s="672"/>
      <c r="G781" s="856" t="s">
        <v>17</v>
      </c>
      <c r="H781" s="710"/>
      <c r="I781" s="710"/>
      <c r="J781" s="710"/>
      <c r="K781" s="710"/>
      <c r="L781" s="709" t="s">
        <v>18</v>
      </c>
      <c r="M781" s="710"/>
      <c r="N781" s="710"/>
      <c r="O781" s="710"/>
      <c r="P781" s="710"/>
      <c r="Q781" s="710"/>
      <c r="R781" s="710"/>
      <c r="S781" s="710"/>
      <c r="T781" s="710"/>
      <c r="U781" s="710"/>
      <c r="V781" s="710"/>
      <c r="W781" s="710"/>
      <c r="X781" s="711"/>
      <c r="Y781" s="695" t="s">
        <v>19</v>
      </c>
      <c r="Z781" s="696"/>
      <c r="AA781" s="696"/>
      <c r="AB781" s="840"/>
      <c r="AC781" s="856" t="s">
        <v>17</v>
      </c>
      <c r="AD781" s="710"/>
      <c r="AE781" s="710"/>
      <c r="AF781" s="710"/>
      <c r="AG781" s="710"/>
      <c r="AH781" s="709" t="s">
        <v>18</v>
      </c>
      <c r="AI781" s="710"/>
      <c r="AJ781" s="710"/>
      <c r="AK781" s="710"/>
      <c r="AL781" s="710"/>
      <c r="AM781" s="710"/>
      <c r="AN781" s="710"/>
      <c r="AO781" s="710"/>
      <c r="AP781" s="710"/>
      <c r="AQ781" s="710"/>
      <c r="AR781" s="710"/>
      <c r="AS781" s="710"/>
      <c r="AT781" s="711"/>
      <c r="AU781" s="695" t="s">
        <v>19</v>
      </c>
      <c r="AV781" s="696"/>
      <c r="AW781" s="696"/>
      <c r="AX781" s="697"/>
    </row>
    <row r="782" spans="1:50" ht="24.75" customHeight="1" x14ac:dyDescent="0.2">
      <c r="A782" s="670"/>
      <c r="B782" s="671"/>
      <c r="C782" s="671"/>
      <c r="D782" s="671"/>
      <c r="E782" s="671"/>
      <c r="F782" s="672"/>
      <c r="G782" s="712" t="s">
        <v>880</v>
      </c>
      <c r="H782" s="713"/>
      <c r="I782" s="713"/>
      <c r="J782" s="713"/>
      <c r="K782" s="714"/>
      <c r="L782" s="706" t="s">
        <v>882</v>
      </c>
      <c r="M782" s="707"/>
      <c r="N782" s="707"/>
      <c r="O782" s="707"/>
      <c r="P782" s="707"/>
      <c r="Q782" s="707"/>
      <c r="R782" s="707"/>
      <c r="S782" s="707"/>
      <c r="T782" s="707"/>
      <c r="U782" s="707"/>
      <c r="V782" s="707"/>
      <c r="W782" s="707"/>
      <c r="X782" s="708"/>
      <c r="Y782" s="424">
        <v>52</v>
      </c>
      <c r="Z782" s="425"/>
      <c r="AA782" s="425"/>
      <c r="AB782" s="847"/>
      <c r="AC782" s="712"/>
      <c r="AD782" s="713"/>
      <c r="AE782" s="713"/>
      <c r="AF782" s="713"/>
      <c r="AG782" s="714"/>
      <c r="AH782" s="706" t="s">
        <v>867</v>
      </c>
      <c r="AI782" s="707"/>
      <c r="AJ782" s="707"/>
      <c r="AK782" s="707"/>
      <c r="AL782" s="707"/>
      <c r="AM782" s="707"/>
      <c r="AN782" s="707"/>
      <c r="AO782" s="707"/>
      <c r="AP782" s="707"/>
      <c r="AQ782" s="707"/>
      <c r="AR782" s="707"/>
      <c r="AS782" s="707"/>
      <c r="AT782" s="708"/>
      <c r="AU782" s="424">
        <v>10</v>
      </c>
      <c r="AV782" s="425"/>
      <c r="AW782" s="425"/>
      <c r="AX782" s="426"/>
    </row>
    <row r="783" spans="1:50" ht="24.75" customHeight="1" x14ac:dyDescent="0.2">
      <c r="A783" s="670"/>
      <c r="B783" s="671"/>
      <c r="C783" s="671"/>
      <c r="D783" s="671"/>
      <c r="E783" s="671"/>
      <c r="F783" s="672"/>
      <c r="G783" s="645" t="s">
        <v>881</v>
      </c>
      <c r="H783" s="646"/>
      <c r="I783" s="646"/>
      <c r="J783" s="646"/>
      <c r="K783" s="647"/>
      <c r="L783" s="637" t="s">
        <v>883</v>
      </c>
      <c r="M783" s="638"/>
      <c r="N783" s="638"/>
      <c r="O783" s="638"/>
      <c r="P783" s="638"/>
      <c r="Q783" s="638"/>
      <c r="R783" s="638"/>
      <c r="S783" s="638"/>
      <c r="T783" s="638"/>
      <c r="U783" s="638"/>
      <c r="V783" s="638"/>
      <c r="W783" s="638"/>
      <c r="X783" s="639"/>
      <c r="Y783" s="640">
        <v>11</v>
      </c>
      <c r="Z783" s="641"/>
      <c r="AA783" s="641"/>
      <c r="AB783" s="651"/>
      <c r="AC783" s="645"/>
      <c r="AD783" s="646"/>
      <c r="AE783" s="646"/>
      <c r="AF783" s="646"/>
      <c r="AG783" s="647"/>
      <c r="AH783" s="637"/>
      <c r="AI783" s="638"/>
      <c r="AJ783" s="638"/>
      <c r="AK783" s="638"/>
      <c r="AL783" s="638"/>
      <c r="AM783" s="638"/>
      <c r="AN783" s="638"/>
      <c r="AO783" s="638"/>
      <c r="AP783" s="638"/>
      <c r="AQ783" s="638"/>
      <c r="AR783" s="638"/>
      <c r="AS783" s="638"/>
      <c r="AT783" s="639"/>
      <c r="AU783" s="640"/>
      <c r="AV783" s="641"/>
      <c r="AW783" s="641"/>
      <c r="AX783" s="642"/>
    </row>
    <row r="784" spans="1:50" ht="24.75" customHeight="1" x14ac:dyDescent="0.2">
      <c r="A784" s="670"/>
      <c r="B784" s="671"/>
      <c r="C784" s="671"/>
      <c r="D784" s="671"/>
      <c r="E784" s="671"/>
      <c r="F784" s="672"/>
      <c r="G784" s="645" t="s">
        <v>863</v>
      </c>
      <c r="H784" s="646"/>
      <c r="I784" s="646"/>
      <c r="J784" s="646"/>
      <c r="K784" s="647"/>
      <c r="L784" s="637"/>
      <c r="M784" s="638"/>
      <c r="N784" s="638"/>
      <c r="O784" s="638"/>
      <c r="P784" s="638"/>
      <c r="Q784" s="638"/>
      <c r="R784" s="638"/>
      <c r="S784" s="638"/>
      <c r="T784" s="638"/>
      <c r="U784" s="638"/>
      <c r="V784" s="638"/>
      <c r="W784" s="638"/>
      <c r="X784" s="639"/>
      <c r="Y784" s="640">
        <v>6</v>
      </c>
      <c r="Z784" s="641"/>
      <c r="AA784" s="641"/>
      <c r="AB784" s="651"/>
      <c r="AC784" s="645"/>
      <c r="AD784" s="646"/>
      <c r="AE784" s="646"/>
      <c r="AF784" s="646"/>
      <c r="AG784" s="647"/>
      <c r="AH784" s="637"/>
      <c r="AI784" s="638"/>
      <c r="AJ784" s="638"/>
      <c r="AK784" s="638"/>
      <c r="AL784" s="638"/>
      <c r="AM784" s="638"/>
      <c r="AN784" s="638"/>
      <c r="AO784" s="638"/>
      <c r="AP784" s="638"/>
      <c r="AQ784" s="638"/>
      <c r="AR784" s="638"/>
      <c r="AS784" s="638"/>
      <c r="AT784" s="639"/>
      <c r="AU784" s="640"/>
      <c r="AV784" s="641"/>
      <c r="AW784" s="641"/>
      <c r="AX784" s="642"/>
    </row>
    <row r="785" spans="1:50" ht="24.75" customHeight="1" x14ac:dyDescent="0.2">
      <c r="A785" s="670"/>
      <c r="B785" s="671"/>
      <c r="C785" s="671"/>
      <c r="D785" s="671"/>
      <c r="E785" s="671"/>
      <c r="F785" s="672"/>
      <c r="G785" s="645"/>
      <c r="H785" s="646"/>
      <c r="I785" s="646"/>
      <c r="J785" s="646"/>
      <c r="K785" s="647"/>
      <c r="L785" s="637"/>
      <c r="M785" s="638"/>
      <c r="N785" s="638"/>
      <c r="O785" s="638"/>
      <c r="P785" s="638"/>
      <c r="Q785" s="638"/>
      <c r="R785" s="638"/>
      <c r="S785" s="638"/>
      <c r="T785" s="638"/>
      <c r="U785" s="638"/>
      <c r="V785" s="638"/>
      <c r="W785" s="638"/>
      <c r="X785" s="639"/>
      <c r="Y785" s="640"/>
      <c r="Z785" s="641"/>
      <c r="AA785" s="641"/>
      <c r="AB785" s="651"/>
      <c r="AC785" s="645"/>
      <c r="AD785" s="646"/>
      <c r="AE785" s="646"/>
      <c r="AF785" s="646"/>
      <c r="AG785" s="647"/>
      <c r="AH785" s="637"/>
      <c r="AI785" s="638"/>
      <c r="AJ785" s="638"/>
      <c r="AK785" s="638"/>
      <c r="AL785" s="638"/>
      <c r="AM785" s="638"/>
      <c r="AN785" s="638"/>
      <c r="AO785" s="638"/>
      <c r="AP785" s="638"/>
      <c r="AQ785" s="638"/>
      <c r="AR785" s="638"/>
      <c r="AS785" s="638"/>
      <c r="AT785" s="639"/>
      <c r="AU785" s="640"/>
      <c r="AV785" s="641"/>
      <c r="AW785" s="641"/>
      <c r="AX785" s="642"/>
    </row>
    <row r="786" spans="1:50" ht="24.75" customHeight="1" x14ac:dyDescent="0.2">
      <c r="A786" s="670"/>
      <c r="B786" s="671"/>
      <c r="C786" s="671"/>
      <c r="D786" s="671"/>
      <c r="E786" s="671"/>
      <c r="F786" s="672"/>
      <c r="G786" s="645"/>
      <c r="H786" s="646"/>
      <c r="I786" s="646"/>
      <c r="J786" s="646"/>
      <c r="K786" s="647"/>
      <c r="L786" s="637"/>
      <c r="M786" s="638"/>
      <c r="N786" s="638"/>
      <c r="O786" s="638"/>
      <c r="P786" s="638"/>
      <c r="Q786" s="638"/>
      <c r="R786" s="638"/>
      <c r="S786" s="638"/>
      <c r="T786" s="638"/>
      <c r="U786" s="638"/>
      <c r="V786" s="638"/>
      <c r="W786" s="638"/>
      <c r="X786" s="639"/>
      <c r="Y786" s="640"/>
      <c r="Z786" s="641"/>
      <c r="AA786" s="641"/>
      <c r="AB786" s="651"/>
      <c r="AC786" s="645"/>
      <c r="AD786" s="646"/>
      <c r="AE786" s="646"/>
      <c r="AF786" s="646"/>
      <c r="AG786" s="647"/>
      <c r="AH786" s="637"/>
      <c r="AI786" s="638"/>
      <c r="AJ786" s="638"/>
      <c r="AK786" s="638"/>
      <c r="AL786" s="638"/>
      <c r="AM786" s="638"/>
      <c r="AN786" s="638"/>
      <c r="AO786" s="638"/>
      <c r="AP786" s="638"/>
      <c r="AQ786" s="638"/>
      <c r="AR786" s="638"/>
      <c r="AS786" s="638"/>
      <c r="AT786" s="639"/>
      <c r="AU786" s="640"/>
      <c r="AV786" s="641"/>
      <c r="AW786" s="641"/>
      <c r="AX786" s="642"/>
    </row>
    <row r="787" spans="1:50" ht="24.75" hidden="1" customHeight="1" x14ac:dyDescent="0.2">
      <c r="A787" s="670"/>
      <c r="B787" s="671"/>
      <c r="C787" s="671"/>
      <c r="D787" s="671"/>
      <c r="E787" s="671"/>
      <c r="F787" s="672"/>
      <c r="G787" s="645"/>
      <c r="H787" s="646"/>
      <c r="I787" s="646"/>
      <c r="J787" s="646"/>
      <c r="K787" s="647"/>
      <c r="L787" s="637"/>
      <c r="M787" s="638"/>
      <c r="N787" s="638"/>
      <c r="O787" s="638"/>
      <c r="P787" s="638"/>
      <c r="Q787" s="638"/>
      <c r="R787" s="638"/>
      <c r="S787" s="638"/>
      <c r="T787" s="638"/>
      <c r="U787" s="638"/>
      <c r="V787" s="638"/>
      <c r="W787" s="638"/>
      <c r="X787" s="639"/>
      <c r="Y787" s="640"/>
      <c r="Z787" s="641"/>
      <c r="AA787" s="641"/>
      <c r="AB787" s="651"/>
      <c r="AC787" s="645"/>
      <c r="AD787" s="646"/>
      <c r="AE787" s="646"/>
      <c r="AF787" s="646"/>
      <c r="AG787" s="647"/>
      <c r="AH787" s="637"/>
      <c r="AI787" s="638"/>
      <c r="AJ787" s="638"/>
      <c r="AK787" s="638"/>
      <c r="AL787" s="638"/>
      <c r="AM787" s="638"/>
      <c r="AN787" s="638"/>
      <c r="AO787" s="638"/>
      <c r="AP787" s="638"/>
      <c r="AQ787" s="638"/>
      <c r="AR787" s="638"/>
      <c r="AS787" s="638"/>
      <c r="AT787" s="639"/>
      <c r="AU787" s="640"/>
      <c r="AV787" s="641"/>
      <c r="AW787" s="641"/>
      <c r="AX787" s="642"/>
    </row>
    <row r="788" spans="1:50" ht="24.75" hidden="1" customHeight="1" x14ac:dyDescent="0.2">
      <c r="A788" s="670"/>
      <c r="B788" s="671"/>
      <c r="C788" s="671"/>
      <c r="D788" s="671"/>
      <c r="E788" s="671"/>
      <c r="F788" s="672"/>
      <c r="G788" s="645"/>
      <c r="H788" s="646"/>
      <c r="I788" s="646"/>
      <c r="J788" s="646"/>
      <c r="K788" s="647"/>
      <c r="L788" s="637"/>
      <c r="M788" s="638"/>
      <c r="N788" s="638"/>
      <c r="O788" s="638"/>
      <c r="P788" s="638"/>
      <c r="Q788" s="638"/>
      <c r="R788" s="638"/>
      <c r="S788" s="638"/>
      <c r="T788" s="638"/>
      <c r="U788" s="638"/>
      <c r="V788" s="638"/>
      <c r="W788" s="638"/>
      <c r="X788" s="639"/>
      <c r="Y788" s="640"/>
      <c r="Z788" s="641"/>
      <c r="AA788" s="641"/>
      <c r="AB788" s="651"/>
      <c r="AC788" s="645"/>
      <c r="AD788" s="646"/>
      <c r="AE788" s="646"/>
      <c r="AF788" s="646"/>
      <c r="AG788" s="647"/>
      <c r="AH788" s="637"/>
      <c r="AI788" s="638"/>
      <c r="AJ788" s="638"/>
      <c r="AK788" s="638"/>
      <c r="AL788" s="638"/>
      <c r="AM788" s="638"/>
      <c r="AN788" s="638"/>
      <c r="AO788" s="638"/>
      <c r="AP788" s="638"/>
      <c r="AQ788" s="638"/>
      <c r="AR788" s="638"/>
      <c r="AS788" s="638"/>
      <c r="AT788" s="639"/>
      <c r="AU788" s="640"/>
      <c r="AV788" s="641"/>
      <c r="AW788" s="641"/>
      <c r="AX788" s="642"/>
    </row>
    <row r="789" spans="1:50" ht="24.75" hidden="1" customHeight="1" x14ac:dyDescent="0.2">
      <c r="A789" s="670"/>
      <c r="B789" s="671"/>
      <c r="C789" s="671"/>
      <c r="D789" s="671"/>
      <c r="E789" s="671"/>
      <c r="F789" s="672"/>
      <c r="G789" s="645"/>
      <c r="H789" s="646"/>
      <c r="I789" s="646"/>
      <c r="J789" s="646"/>
      <c r="K789" s="647"/>
      <c r="L789" s="637"/>
      <c r="M789" s="638"/>
      <c r="N789" s="638"/>
      <c r="O789" s="638"/>
      <c r="P789" s="638"/>
      <c r="Q789" s="638"/>
      <c r="R789" s="638"/>
      <c r="S789" s="638"/>
      <c r="T789" s="638"/>
      <c r="U789" s="638"/>
      <c r="V789" s="638"/>
      <c r="W789" s="638"/>
      <c r="X789" s="639"/>
      <c r="Y789" s="640"/>
      <c r="Z789" s="641"/>
      <c r="AA789" s="641"/>
      <c r="AB789" s="651"/>
      <c r="AC789" s="645"/>
      <c r="AD789" s="646"/>
      <c r="AE789" s="646"/>
      <c r="AF789" s="646"/>
      <c r="AG789" s="647"/>
      <c r="AH789" s="637"/>
      <c r="AI789" s="638"/>
      <c r="AJ789" s="638"/>
      <c r="AK789" s="638"/>
      <c r="AL789" s="638"/>
      <c r="AM789" s="638"/>
      <c r="AN789" s="638"/>
      <c r="AO789" s="638"/>
      <c r="AP789" s="638"/>
      <c r="AQ789" s="638"/>
      <c r="AR789" s="638"/>
      <c r="AS789" s="638"/>
      <c r="AT789" s="639"/>
      <c r="AU789" s="640"/>
      <c r="AV789" s="641"/>
      <c r="AW789" s="641"/>
      <c r="AX789" s="642"/>
    </row>
    <row r="790" spans="1:50" ht="24.75" hidden="1" customHeight="1" x14ac:dyDescent="0.2">
      <c r="A790" s="670"/>
      <c r="B790" s="671"/>
      <c r="C790" s="671"/>
      <c r="D790" s="671"/>
      <c r="E790" s="671"/>
      <c r="F790" s="672"/>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0" ht="24.75" hidden="1" customHeight="1" x14ac:dyDescent="0.2">
      <c r="A791" s="670"/>
      <c r="B791" s="671"/>
      <c r="C791" s="671"/>
      <c r="D791" s="671"/>
      <c r="E791" s="671"/>
      <c r="F791" s="672"/>
      <c r="G791" s="645"/>
      <c r="H791" s="646"/>
      <c r="I791" s="646"/>
      <c r="J791" s="646"/>
      <c r="K791" s="647"/>
      <c r="L791" s="637"/>
      <c r="M791" s="638"/>
      <c r="N791" s="638"/>
      <c r="O791" s="638"/>
      <c r="P791" s="638"/>
      <c r="Q791" s="638"/>
      <c r="R791" s="638"/>
      <c r="S791" s="638"/>
      <c r="T791" s="638"/>
      <c r="U791" s="638"/>
      <c r="V791" s="638"/>
      <c r="W791" s="638"/>
      <c r="X791" s="639"/>
      <c r="Y791" s="640"/>
      <c r="Z791" s="641"/>
      <c r="AA791" s="641"/>
      <c r="AB791" s="651"/>
      <c r="AC791" s="645"/>
      <c r="AD791" s="646"/>
      <c r="AE791" s="646"/>
      <c r="AF791" s="646"/>
      <c r="AG791" s="647"/>
      <c r="AH791" s="637"/>
      <c r="AI791" s="638"/>
      <c r="AJ791" s="638"/>
      <c r="AK791" s="638"/>
      <c r="AL791" s="638"/>
      <c r="AM791" s="638"/>
      <c r="AN791" s="638"/>
      <c r="AO791" s="638"/>
      <c r="AP791" s="638"/>
      <c r="AQ791" s="638"/>
      <c r="AR791" s="638"/>
      <c r="AS791" s="638"/>
      <c r="AT791" s="639"/>
      <c r="AU791" s="640"/>
      <c r="AV791" s="641"/>
      <c r="AW791" s="641"/>
      <c r="AX791" s="642"/>
    </row>
    <row r="792" spans="1:50" ht="24.75" customHeight="1" thickBot="1" x14ac:dyDescent="0.25">
      <c r="A792" s="670"/>
      <c r="B792" s="671"/>
      <c r="C792" s="671"/>
      <c r="D792" s="671"/>
      <c r="E792" s="671"/>
      <c r="F792" s="672"/>
      <c r="G792" s="867" t="s">
        <v>20</v>
      </c>
      <c r="H792" s="868"/>
      <c r="I792" s="868"/>
      <c r="J792" s="868"/>
      <c r="K792" s="868"/>
      <c r="L792" s="869"/>
      <c r="M792" s="870"/>
      <c r="N792" s="870"/>
      <c r="O792" s="870"/>
      <c r="P792" s="870"/>
      <c r="Q792" s="870"/>
      <c r="R792" s="870"/>
      <c r="S792" s="870"/>
      <c r="T792" s="870"/>
      <c r="U792" s="870"/>
      <c r="V792" s="870"/>
      <c r="W792" s="870"/>
      <c r="X792" s="871"/>
      <c r="Y792" s="872">
        <f>SUM(Y782:AB791)</f>
        <v>69</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10</v>
      </c>
      <c r="AV792" s="873"/>
      <c r="AW792" s="873"/>
      <c r="AX792" s="875"/>
    </row>
    <row r="793" spans="1:50" ht="24.75" customHeight="1" x14ac:dyDescent="0.2">
      <c r="A793" s="670"/>
      <c r="B793" s="671"/>
      <c r="C793" s="671"/>
      <c r="D793" s="671"/>
      <c r="E793" s="671"/>
      <c r="F793" s="672"/>
      <c r="G793" s="634" t="s">
        <v>623</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635</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835"/>
    </row>
    <row r="794" spans="1:50" ht="24.75" customHeight="1" x14ac:dyDescent="0.2">
      <c r="A794" s="670"/>
      <c r="B794" s="671"/>
      <c r="C794" s="671"/>
      <c r="D794" s="671"/>
      <c r="E794" s="671"/>
      <c r="F794" s="672"/>
      <c r="G794" s="856" t="s">
        <v>17</v>
      </c>
      <c r="H794" s="710"/>
      <c r="I794" s="710"/>
      <c r="J794" s="710"/>
      <c r="K794" s="710"/>
      <c r="L794" s="709" t="s">
        <v>18</v>
      </c>
      <c r="M794" s="710"/>
      <c r="N794" s="710"/>
      <c r="O794" s="710"/>
      <c r="P794" s="710"/>
      <c r="Q794" s="710"/>
      <c r="R794" s="710"/>
      <c r="S794" s="710"/>
      <c r="T794" s="710"/>
      <c r="U794" s="710"/>
      <c r="V794" s="710"/>
      <c r="W794" s="710"/>
      <c r="X794" s="711"/>
      <c r="Y794" s="695" t="s">
        <v>19</v>
      </c>
      <c r="Z794" s="696"/>
      <c r="AA794" s="696"/>
      <c r="AB794" s="840"/>
      <c r="AC794" s="856" t="s">
        <v>17</v>
      </c>
      <c r="AD794" s="710"/>
      <c r="AE794" s="710"/>
      <c r="AF794" s="710"/>
      <c r="AG794" s="710"/>
      <c r="AH794" s="709" t="s">
        <v>18</v>
      </c>
      <c r="AI794" s="710"/>
      <c r="AJ794" s="710"/>
      <c r="AK794" s="710"/>
      <c r="AL794" s="710"/>
      <c r="AM794" s="710"/>
      <c r="AN794" s="710"/>
      <c r="AO794" s="710"/>
      <c r="AP794" s="710"/>
      <c r="AQ794" s="710"/>
      <c r="AR794" s="710"/>
      <c r="AS794" s="710"/>
      <c r="AT794" s="711"/>
      <c r="AU794" s="695" t="s">
        <v>19</v>
      </c>
      <c r="AV794" s="696"/>
      <c r="AW794" s="696"/>
      <c r="AX794" s="697"/>
    </row>
    <row r="795" spans="1:50" ht="24.75" customHeight="1" x14ac:dyDescent="0.2">
      <c r="A795" s="670"/>
      <c r="B795" s="671"/>
      <c r="C795" s="671"/>
      <c r="D795" s="671"/>
      <c r="E795" s="671"/>
      <c r="F795" s="672"/>
      <c r="G795" s="876" t="s">
        <v>618</v>
      </c>
      <c r="H795" s="877"/>
      <c r="I795" s="877"/>
      <c r="J795" s="877"/>
      <c r="K795" s="878"/>
      <c r="L795" s="879" t="s">
        <v>619</v>
      </c>
      <c r="M795" s="880"/>
      <c r="N795" s="880"/>
      <c r="O795" s="880"/>
      <c r="P795" s="880"/>
      <c r="Q795" s="880"/>
      <c r="R795" s="880"/>
      <c r="S795" s="880"/>
      <c r="T795" s="880"/>
      <c r="U795" s="880"/>
      <c r="V795" s="880"/>
      <c r="W795" s="880"/>
      <c r="X795" s="881"/>
      <c r="Y795" s="692">
        <v>7</v>
      </c>
      <c r="Z795" s="693"/>
      <c r="AA795" s="693"/>
      <c r="AB795" s="694"/>
      <c r="AC795" s="876" t="s">
        <v>624</v>
      </c>
      <c r="AD795" s="877"/>
      <c r="AE795" s="877"/>
      <c r="AF795" s="877"/>
      <c r="AG795" s="878"/>
      <c r="AH795" s="879" t="s">
        <v>625</v>
      </c>
      <c r="AI795" s="880"/>
      <c r="AJ795" s="880"/>
      <c r="AK795" s="880"/>
      <c r="AL795" s="880"/>
      <c r="AM795" s="880"/>
      <c r="AN795" s="880"/>
      <c r="AO795" s="880"/>
      <c r="AP795" s="880"/>
      <c r="AQ795" s="880"/>
      <c r="AR795" s="880"/>
      <c r="AS795" s="880"/>
      <c r="AT795" s="881"/>
      <c r="AU795" s="692">
        <v>3</v>
      </c>
      <c r="AV795" s="693"/>
      <c r="AW795" s="693"/>
      <c r="AX795" s="694"/>
    </row>
    <row r="796" spans="1:50" ht="24.75" customHeight="1" x14ac:dyDescent="0.2">
      <c r="A796" s="670"/>
      <c r="B796" s="671"/>
      <c r="C796" s="671"/>
      <c r="D796" s="671"/>
      <c r="E796" s="671"/>
      <c r="F796" s="672"/>
      <c r="G796" s="888" t="s">
        <v>626</v>
      </c>
      <c r="H796" s="889"/>
      <c r="I796" s="889"/>
      <c r="J796" s="889"/>
      <c r="K796" s="890"/>
      <c r="L796" s="891" t="s">
        <v>869</v>
      </c>
      <c r="M796" s="892"/>
      <c r="N796" s="892"/>
      <c r="O796" s="892"/>
      <c r="P796" s="892"/>
      <c r="Q796" s="892"/>
      <c r="R796" s="892"/>
      <c r="S796" s="892"/>
      <c r="T796" s="892"/>
      <c r="U796" s="892"/>
      <c r="V796" s="892"/>
      <c r="W796" s="892"/>
      <c r="X796" s="893"/>
      <c r="Y796" s="886">
        <v>2</v>
      </c>
      <c r="Z796" s="887"/>
      <c r="AA796" s="887"/>
      <c r="AB796" s="894"/>
      <c r="AC796" s="888" t="s">
        <v>626</v>
      </c>
      <c r="AD796" s="889"/>
      <c r="AE796" s="889"/>
      <c r="AF796" s="889"/>
      <c r="AG796" s="890"/>
      <c r="AH796" s="891" t="s">
        <v>627</v>
      </c>
      <c r="AI796" s="892"/>
      <c r="AJ796" s="892"/>
      <c r="AK796" s="892"/>
      <c r="AL796" s="892"/>
      <c r="AM796" s="892"/>
      <c r="AN796" s="892"/>
      <c r="AO796" s="892"/>
      <c r="AP796" s="892"/>
      <c r="AQ796" s="892"/>
      <c r="AR796" s="892"/>
      <c r="AS796" s="892"/>
      <c r="AT796" s="893"/>
      <c r="AU796" s="886">
        <v>2</v>
      </c>
      <c r="AV796" s="887"/>
      <c r="AW796" s="887"/>
      <c r="AX796" s="894"/>
    </row>
    <row r="797" spans="1:50" ht="24.75" customHeight="1" x14ac:dyDescent="0.2">
      <c r="A797" s="670"/>
      <c r="B797" s="671"/>
      <c r="C797" s="671"/>
      <c r="D797" s="671"/>
      <c r="E797" s="671"/>
      <c r="F797" s="672"/>
      <c r="G797" s="888" t="s">
        <v>870</v>
      </c>
      <c r="H797" s="889"/>
      <c r="I797" s="889"/>
      <c r="J797" s="889"/>
      <c r="K797" s="890"/>
      <c r="L797" s="891" t="s">
        <v>871</v>
      </c>
      <c r="M797" s="892"/>
      <c r="N797" s="892"/>
      <c r="O797" s="892"/>
      <c r="P797" s="892"/>
      <c r="Q797" s="892"/>
      <c r="R797" s="892"/>
      <c r="S797" s="892"/>
      <c r="T797" s="892"/>
      <c r="U797" s="892"/>
      <c r="V797" s="892"/>
      <c r="W797" s="892"/>
      <c r="X797" s="893"/>
      <c r="Y797" s="886">
        <v>0</v>
      </c>
      <c r="Z797" s="887"/>
      <c r="AA797" s="887"/>
      <c r="AB797" s="894"/>
      <c r="AC797" s="888" t="s">
        <v>632</v>
      </c>
      <c r="AD797" s="889"/>
      <c r="AE797" s="889"/>
      <c r="AF797" s="889"/>
      <c r="AG797" s="890"/>
      <c r="AH797" s="891" t="s">
        <v>633</v>
      </c>
      <c r="AI797" s="892"/>
      <c r="AJ797" s="892"/>
      <c r="AK797" s="892"/>
      <c r="AL797" s="892"/>
      <c r="AM797" s="892"/>
      <c r="AN797" s="892"/>
      <c r="AO797" s="892"/>
      <c r="AP797" s="892"/>
      <c r="AQ797" s="892"/>
      <c r="AR797" s="892"/>
      <c r="AS797" s="892"/>
      <c r="AT797" s="893"/>
      <c r="AU797" s="886">
        <v>1</v>
      </c>
      <c r="AV797" s="887"/>
      <c r="AW797" s="887"/>
      <c r="AX797" s="894"/>
    </row>
    <row r="798" spans="1:50" ht="24.75" customHeight="1" x14ac:dyDescent="0.2">
      <c r="A798" s="670"/>
      <c r="B798" s="671"/>
      <c r="C798" s="671"/>
      <c r="D798" s="671"/>
      <c r="E798" s="671"/>
      <c r="F798" s="672"/>
      <c r="G798" s="888" t="s">
        <v>620</v>
      </c>
      <c r="H798" s="889"/>
      <c r="I798" s="889"/>
      <c r="J798" s="889"/>
      <c r="K798" s="890"/>
      <c r="L798" s="891" t="s">
        <v>621</v>
      </c>
      <c r="M798" s="892"/>
      <c r="N798" s="892"/>
      <c r="O798" s="892"/>
      <c r="P798" s="892"/>
      <c r="Q798" s="892"/>
      <c r="R798" s="892"/>
      <c r="S798" s="892"/>
      <c r="T798" s="892"/>
      <c r="U798" s="892"/>
      <c r="V798" s="892"/>
      <c r="W798" s="892"/>
      <c r="X798" s="893"/>
      <c r="Y798" s="886">
        <v>1</v>
      </c>
      <c r="Z798" s="887"/>
      <c r="AA798" s="887"/>
      <c r="AB798" s="894"/>
      <c r="AC798" s="888" t="s">
        <v>628</v>
      </c>
      <c r="AD798" s="889"/>
      <c r="AE798" s="889"/>
      <c r="AF798" s="889"/>
      <c r="AG798" s="890"/>
      <c r="AH798" s="891" t="s">
        <v>629</v>
      </c>
      <c r="AI798" s="892"/>
      <c r="AJ798" s="892"/>
      <c r="AK798" s="892"/>
      <c r="AL798" s="892"/>
      <c r="AM798" s="892"/>
      <c r="AN798" s="892"/>
      <c r="AO798" s="892"/>
      <c r="AP798" s="892"/>
      <c r="AQ798" s="892"/>
      <c r="AR798" s="892"/>
      <c r="AS798" s="892"/>
      <c r="AT798" s="893"/>
      <c r="AU798" s="886">
        <v>0</v>
      </c>
      <c r="AV798" s="887"/>
      <c r="AW798" s="887"/>
      <c r="AX798" s="894"/>
    </row>
    <row r="799" spans="1:50" ht="24.75" customHeight="1" x14ac:dyDescent="0.2">
      <c r="A799" s="670"/>
      <c r="B799" s="671"/>
      <c r="C799" s="671"/>
      <c r="D799" s="671"/>
      <c r="E799" s="671"/>
      <c r="F799" s="672"/>
      <c r="G799" s="888" t="s">
        <v>622</v>
      </c>
      <c r="H799" s="889"/>
      <c r="I799" s="889"/>
      <c r="J799" s="889"/>
      <c r="K799" s="890"/>
      <c r="L799" s="891"/>
      <c r="M799" s="892"/>
      <c r="N799" s="892"/>
      <c r="O799" s="892"/>
      <c r="P799" s="892"/>
      <c r="Q799" s="892"/>
      <c r="R799" s="892"/>
      <c r="S799" s="892"/>
      <c r="T799" s="892"/>
      <c r="U799" s="892"/>
      <c r="V799" s="892"/>
      <c r="W799" s="892"/>
      <c r="X799" s="893"/>
      <c r="Y799" s="886">
        <v>4</v>
      </c>
      <c r="Z799" s="887"/>
      <c r="AA799" s="887"/>
      <c r="AB799" s="887"/>
      <c r="AC799" s="888" t="s">
        <v>630</v>
      </c>
      <c r="AD799" s="889"/>
      <c r="AE799" s="889"/>
      <c r="AF799" s="889"/>
      <c r="AG799" s="890"/>
      <c r="AH799" s="891" t="s">
        <v>631</v>
      </c>
      <c r="AI799" s="892"/>
      <c r="AJ799" s="892"/>
      <c r="AK799" s="892"/>
      <c r="AL799" s="892"/>
      <c r="AM799" s="892"/>
      <c r="AN799" s="892"/>
      <c r="AO799" s="892"/>
      <c r="AP799" s="892"/>
      <c r="AQ799" s="892"/>
      <c r="AR799" s="892"/>
      <c r="AS799" s="892"/>
      <c r="AT799" s="893"/>
      <c r="AU799" s="886">
        <v>0</v>
      </c>
      <c r="AV799" s="887"/>
      <c r="AW799" s="887"/>
      <c r="AX799" s="887"/>
    </row>
    <row r="800" spans="1:50" ht="24.75" customHeight="1" x14ac:dyDescent="0.2">
      <c r="A800" s="670"/>
      <c r="B800" s="671"/>
      <c r="C800" s="671"/>
      <c r="D800" s="671"/>
      <c r="E800" s="671"/>
      <c r="F800" s="672"/>
      <c r="G800" s="645"/>
      <c r="H800" s="646"/>
      <c r="I800" s="646"/>
      <c r="J800" s="646"/>
      <c r="K800" s="647"/>
      <c r="L800" s="637"/>
      <c r="M800" s="638"/>
      <c r="N800" s="638"/>
      <c r="O800" s="638"/>
      <c r="P800" s="638"/>
      <c r="Q800" s="638"/>
      <c r="R800" s="638"/>
      <c r="S800" s="638"/>
      <c r="T800" s="638"/>
      <c r="U800" s="638"/>
      <c r="V800" s="638"/>
      <c r="W800" s="638"/>
      <c r="X800" s="639"/>
      <c r="Y800" s="640"/>
      <c r="Z800" s="641"/>
      <c r="AA800" s="641"/>
      <c r="AB800" s="651"/>
      <c r="AC800" s="888" t="s">
        <v>80</v>
      </c>
      <c r="AD800" s="889"/>
      <c r="AE800" s="889"/>
      <c r="AF800" s="889"/>
      <c r="AG800" s="890"/>
      <c r="AH800" s="891" t="s">
        <v>634</v>
      </c>
      <c r="AI800" s="892"/>
      <c r="AJ800" s="892"/>
      <c r="AK800" s="892"/>
      <c r="AL800" s="892"/>
      <c r="AM800" s="892"/>
      <c r="AN800" s="892"/>
      <c r="AO800" s="892"/>
      <c r="AP800" s="892"/>
      <c r="AQ800" s="892"/>
      <c r="AR800" s="892"/>
      <c r="AS800" s="892"/>
      <c r="AT800" s="893"/>
      <c r="AU800" s="886">
        <v>2</v>
      </c>
      <c r="AV800" s="887"/>
      <c r="AW800" s="887"/>
      <c r="AX800" s="887"/>
    </row>
    <row r="801" spans="1:50" ht="24.75" hidden="1" customHeight="1" x14ac:dyDescent="0.2">
      <c r="A801" s="670"/>
      <c r="B801" s="671"/>
      <c r="C801" s="671"/>
      <c r="D801" s="671"/>
      <c r="E801" s="671"/>
      <c r="F801" s="672"/>
      <c r="G801" s="645"/>
      <c r="H801" s="646"/>
      <c r="I801" s="646"/>
      <c r="J801" s="646"/>
      <c r="K801" s="647"/>
      <c r="L801" s="637"/>
      <c r="M801" s="638"/>
      <c r="N801" s="638"/>
      <c r="O801" s="638"/>
      <c r="P801" s="638"/>
      <c r="Q801" s="638"/>
      <c r="R801" s="638"/>
      <c r="S801" s="638"/>
      <c r="T801" s="638"/>
      <c r="U801" s="638"/>
      <c r="V801" s="638"/>
      <c r="W801" s="638"/>
      <c r="X801" s="639"/>
      <c r="Y801" s="640"/>
      <c r="Z801" s="641"/>
      <c r="AA801" s="641"/>
      <c r="AB801" s="651"/>
      <c r="AC801" s="645"/>
      <c r="AD801" s="646"/>
      <c r="AE801" s="646"/>
      <c r="AF801" s="646"/>
      <c r="AG801" s="647"/>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x14ac:dyDescent="0.2">
      <c r="A802" s="670"/>
      <c r="B802" s="671"/>
      <c r="C802" s="671"/>
      <c r="D802" s="671"/>
      <c r="E802" s="671"/>
      <c r="F802" s="672"/>
      <c r="G802" s="645"/>
      <c r="H802" s="646"/>
      <c r="I802" s="646"/>
      <c r="J802" s="646"/>
      <c r="K802" s="647"/>
      <c r="L802" s="637"/>
      <c r="M802" s="638"/>
      <c r="N802" s="638"/>
      <c r="O802" s="638"/>
      <c r="P802" s="638"/>
      <c r="Q802" s="638"/>
      <c r="R802" s="638"/>
      <c r="S802" s="638"/>
      <c r="T802" s="638"/>
      <c r="U802" s="638"/>
      <c r="V802" s="638"/>
      <c r="W802" s="638"/>
      <c r="X802" s="639"/>
      <c r="Y802" s="640"/>
      <c r="Z802" s="641"/>
      <c r="AA802" s="641"/>
      <c r="AB802" s="651"/>
      <c r="AC802" s="645"/>
      <c r="AD802" s="646"/>
      <c r="AE802" s="646"/>
      <c r="AF802" s="646"/>
      <c r="AG802" s="647"/>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x14ac:dyDescent="0.2">
      <c r="A803" s="670"/>
      <c r="B803" s="671"/>
      <c r="C803" s="671"/>
      <c r="D803" s="671"/>
      <c r="E803" s="671"/>
      <c r="F803" s="672"/>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row>
    <row r="804" spans="1:50" ht="24.75" hidden="1" customHeight="1" x14ac:dyDescent="0.2">
      <c r="A804" s="670"/>
      <c r="B804" s="671"/>
      <c r="C804" s="671"/>
      <c r="D804" s="671"/>
      <c r="E804" s="671"/>
      <c r="F804" s="672"/>
      <c r="G804" s="645"/>
      <c r="H804" s="646"/>
      <c r="I804" s="646"/>
      <c r="J804" s="646"/>
      <c r="K804" s="647"/>
      <c r="L804" s="637"/>
      <c r="M804" s="638"/>
      <c r="N804" s="638"/>
      <c r="O804" s="638"/>
      <c r="P804" s="638"/>
      <c r="Q804" s="638"/>
      <c r="R804" s="638"/>
      <c r="S804" s="638"/>
      <c r="T804" s="638"/>
      <c r="U804" s="638"/>
      <c r="V804" s="638"/>
      <c r="W804" s="638"/>
      <c r="X804" s="639"/>
      <c r="Y804" s="640"/>
      <c r="Z804" s="641"/>
      <c r="AA804" s="641"/>
      <c r="AB804" s="651"/>
      <c r="AC804" s="645"/>
      <c r="AD804" s="646"/>
      <c r="AE804" s="646"/>
      <c r="AF804" s="646"/>
      <c r="AG804" s="647"/>
      <c r="AH804" s="637"/>
      <c r="AI804" s="638"/>
      <c r="AJ804" s="638"/>
      <c r="AK804" s="638"/>
      <c r="AL804" s="638"/>
      <c r="AM804" s="638"/>
      <c r="AN804" s="638"/>
      <c r="AO804" s="638"/>
      <c r="AP804" s="638"/>
      <c r="AQ804" s="638"/>
      <c r="AR804" s="638"/>
      <c r="AS804" s="638"/>
      <c r="AT804" s="639"/>
      <c r="AU804" s="640"/>
      <c r="AV804" s="641"/>
      <c r="AW804" s="641"/>
      <c r="AX804" s="642"/>
    </row>
    <row r="805" spans="1:50" ht="24.75" customHeight="1" thickBot="1" x14ac:dyDescent="0.25">
      <c r="A805" s="670"/>
      <c r="B805" s="671"/>
      <c r="C805" s="671"/>
      <c r="D805" s="671"/>
      <c r="E805" s="671"/>
      <c r="F805" s="672"/>
      <c r="G805" s="867" t="s">
        <v>20</v>
      </c>
      <c r="H805" s="868"/>
      <c r="I805" s="868"/>
      <c r="J805" s="868"/>
      <c r="K805" s="868"/>
      <c r="L805" s="869"/>
      <c r="M805" s="870"/>
      <c r="N805" s="870"/>
      <c r="O805" s="870"/>
      <c r="P805" s="870"/>
      <c r="Q805" s="870"/>
      <c r="R805" s="870"/>
      <c r="S805" s="870"/>
      <c r="T805" s="870"/>
      <c r="U805" s="870"/>
      <c r="V805" s="870"/>
      <c r="W805" s="870"/>
      <c r="X805" s="871"/>
      <c r="Y805" s="872">
        <f>SUM(Y795:AB804)</f>
        <v>14</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8</v>
      </c>
      <c r="AV805" s="873"/>
      <c r="AW805" s="873"/>
      <c r="AX805" s="875"/>
    </row>
    <row r="806" spans="1:50" ht="24.75" customHeight="1" x14ac:dyDescent="0.2">
      <c r="A806" s="670"/>
      <c r="B806" s="671"/>
      <c r="C806" s="671"/>
      <c r="D806" s="671"/>
      <c r="E806" s="671"/>
      <c r="F806" s="672"/>
      <c r="G806" s="634" t="s">
        <v>646</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647</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835"/>
    </row>
    <row r="807" spans="1:50" ht="24.75" customHeight="1" x14ac:dyDescent="0.2">
      <c r="A807" s="670"/>
      <c r="B807" s="671"/>
      <c r="C807" s="671"/>
      <c r="D807" s="671"/>
      <c r="E807" s="671"/>
      <c r="F807" s="672"/>
      <c r="G807" s="856" t="s">
        <v>17</v>
      </c>
      <c r="H807" s="710"/>
      <c r="I807" s="710"/>
      <c r="J807" s="710"/>
      <c r="K807" s="710"/>
      <c r="L807" s="709" t="s">
        <v>18</v>
      </c>
      <c r="M807" s="710"/>
      <c r="N807" s="710"/>
      <c r="O807" s="710"/>
      <c r="P807" s="710"/>
      <c r="Q807" s="710"/>
      <c r="R807" s="710"/>
      <c r="S807" s="710"/>
      <c r="T807" s="710"/>
      <c r="U807" s="710"/>
      <c r="V807" s="710"/>
      <c r="W807" s="710"/>
      <c r="X807" s="711"/>
      <c r="Y807" s="695" t="s">
        <v>19</v>
      </c>
      <c r="Z807" s="696"/>
      <c r="AA807" s="696"/>
      <c r="AB807" s="840"/>
      <c r="AC807" s="856" t="s">
        <v>17</v>
      </c>
      <c r="AD807" s="710"/>
      <c r="AE807" s="710"/>
      <c r="AF807" s="710"/>
      <c r="AG807" s="710"/>
      <c r="AH807" s="709" t="s">
        <v>18</v>
      </c>
      <c r="AI807" s="710"/>
      <c r="AJ807" s="710"/>
      <c r="AK807" s="710"/>
      <c r="AL807" s="710"/>
      <c r="AM807" s="710"/>
      <c r="AN807" s="710"/>
      <c r="AO807" s="710"/>
      <c r="AP807" s="710"/>
      <c r="AQ807" s="710"/>
      <c r="AR807" s="710"/>
      <c r="AS807" s="710"/>
      <c r="AT807" s="711"/>
      <c r="AU807" s="695" t="s">
        <v>19</v>
      </c>
      <c r="AV807" s="696"/>
      <c r="AW807" s="696"/>
      <c r="AX807" s="697"/>
    </row>
    <row r="808" spans="1:50" ht="24.75" customHeight="1" x14ac:dyDescent="0.2">
      <c r="A808" s="670"/>
      <c r="B808" s="671"/>
      <c r="C808" s="671"/>
      <c r="D808" s="671"/>
      <c r="E808" s="671"/>
      <c r="F808" s="672"/>
      <c r="G808" s="895" t="s">
        <v>624</v>
      </c>
      <c r="H808" s="896"/>
      <c r="I808" s="896"/>
      <c r="J808" s="896"/>
      <c r="K808" s="897"/>
      <c r="L808" s="706"/>
      <c r="M808" s="707"/>
      <c r="N808" s="707"/>
      <c r="O808" s="707"/>
      <c r="P808" s="707"/>
      <c r="Q808" s="707"/>
      <c r="R808" s="707"/>
      <c r="S808" s="707"/>
      <c r="T808" s="707"/>
      <c r="U808" s="707"/>
      <c r="V808" s="707"/>
      <c r="W808" s="707"/>
      <c r="X808" s="708"/>
      <c r="Y808" s="898">
        <v>2</v>
      </c>
      <c r="Z808" s="899"/>
      <c r="AA808" s="899"/>
      <c r="AB808" s="900"/>
      <c r="AC808" s="712"/>
      <c r="AD808" s="713"/>
      <c r="AE808" s="713"/>
      <c r="AF808" s="713"/>
      <c r="AG808" s="714"/>
      <c r="AH808" s="706" t="s">
        <v>867</v>
      </c>
      <c r="AI808" s="707"/>
      <c r="AJ808" s="707"/>
      <c r="AK808" s="707"/>
      <c r="AL808" s="707"/>
      <c r="AM808" s="707"/>
      <c r="AN808" s="707"/>
      <c r="AO808" s="707"/>
      <c r="AP808" s="707"/>
      <c r="AQ808" s="707"/>
      <c r="AR808" s="707"/>
      <c r="AS808" s="707"/>
      <c r="AT808" s="708"/>
      <c r="AU808" s="424">
        <v>2</v>
      </c>
      <c r="AV808" s="425"/>
      <c r="AW808" s="425"/>
      <c r="AX808" s="426"/>
    </row>
    <row r="809" spans="1:50" ht="24.75" customHeight="1" x14ac:dyDescent="0.2">
      <c r="A809" s="670"/>
      <c r="B809" s="671"/>
      <c r="C809" s="671"/>
      <c r="D809" s="671"/>
      <c r="E809" s="671"/>
      <c r="F809" s="672"/>
      <c r="G809" s="901" t="s">
        <v>639</v>
      </c>
      <c r="H809" s="902"/>
      <c r="I809" s="902"/>
      <c r="J809" s="902"/>
      <c r="K809" s="903"/>
      <c r="L809" s="637" t="s">
        <v>640</v>
      </c>
      <c r="M809" s="638"/>
      <c r="N809" s="638"/>
      <c r="O809" s="638"/>
      <c r="P809" s="638"/>
      <c r="Q809" s="638"/>
      <c r="R809" s="638"/>
      <c r="S809" s="638"/>
      <c r="T809" s="638"/>
      <c r="U809" s="638"/>
      <c r="V809" s="638"/>
      <c r="W809" s="638"/>
      <c r="X809" s="639"/>
      <c r="Y809" s="904">
        <v>1</v>
      </c>
      <c r="Z809" s="905"/>
      <c r="AA809" s="905"/>
      <c r="AB809" s="906"/>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row>
    <row r="810" spans="1:50" ht="24.75" customHeight="1" x14ac:dyDescent="0.2">
      <c r="A810" s="670"/>
      <c r="B810" s="671"/>
      <c r="C810" s="671"/>
      <c r="D810" s="671"/>
      <c r="E810" s="671"/>
      <c r="F810" s="672"/>
      <c r="G810" s="901" t="s">
        <v>636</v>
      </c>
      <c r="H810" s="902"/>
      <c r="I810" s="902"/>
      <c r="J810" s="902"/>
      <c r="K810" s="903"/>
      <c r="L810" s="637" t="s">
        <v>637</v>
      </c>
      <c r="M810" s="638"/>
      <c r="N810" s="638"/>
      <c r="O810" s="638"/>
      <c r="P810" s="638"/>
      <c r="Q810" s="638"/>
      <c r="R810" s="638"/>
      <c r="S810" s="638"/>
      <c r="T810" s="638"/>
      <c r="U810" s="638"/>
      <c r="V810" s="638"/>
      <c r="W810" s="638"/>
      <c r="X810" s="639"/>
      <c r="Y810" s="904">
        <v>0</v>
      </c>
      <c r="Z810" s="905"/>
      <c r="AA810" s="905"/>
      <c r="AB810" s="906"/>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row>
    <row r="811" spans="1:50" ht="24.75" customHeight="1" x14ac:dyDescent="0.2">
      <c r="A811" s="670"/>
      <c r="B811" s="671"/>
      <c r="C811" s="671"/>
      <c r="D811" s="671"/>
      <c r="E811" s="671"/>
      <c r="F811" s="672"/>
      <c r="G811" s="901" t="s">
        <v>626</v>
      </c>
      <c r="H811" s="902"/>
      <c r="I811" s="902"/>
      <c r="J811" s="902"/>
      <c r="K811" s="903"/>
      <c r="L811" s="637" t="s">
        <v>638</v>
      </c>
      <c r="M811" s="638"/>
      <c r="N811" s="638"/>
      <c r="O811" s="638"/>
      <c r="P811" s="638"/>
      <c r="Q811" s="638"/>
      <c r="R811" s="638"/>
      <c r="S811" s="638"/>
      <c r="T811" s="638"/>
      <c r="U811" s="638"/>
      <c r="V811" s="638"/>
      <c r="W811" s="638"/>
      <c r="X811" s="639"/>
      <c r="Y811" s="904">
        <v>0.02</v>
      </c>
      <c r="Z811" s="905"/>
      <c r="AA811" s="905"/>
      <c r="AB811" s="906"/>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row>
    <row r="812" spans="1:50" ht="24.75" customHeight="1" x14ac:dyDescent="0.2">
      <c r="A812" s="670"/>
      <c r="B812" s="671"/>
      <c r="C812" s="671"/>
      <c r="D812" s="671"/>
      <c r="E812" s="671"/>
      <c r="F812" s="672"/>
      <c r="G812" s="901" t="s">
        <v>630</v>
      </c>
      <c r="H812" s="902"/>
      <c r="I812" s="902"/>
      <c r="J812" s="902"/>
      <c r="K812" s="903"/>
      <c r="L812" s="637" t="s">
        <v>631</v>
      </c>
      <c r="M812" s="638"/>
      <c r="N812" s="638"/>
      <c r="O812" s="638"/>
      <c r="P812" s="638"/>
      <c r="Q812" s="638"/>
      <c r="R812" s="638"/>
      <c r="S812" s="638"/>
      <c r="T812" s="638"/>
      <c r="U812" s="638"/>
      <c r="V812" s="638"/>
      <c r="W812" s="638"/>
      <c r="X812" s="639"/>
      <c r="Y812" s="904">
        <v>0</v>
      </c>
      <c r="Z812" s="905"/>
      <c r="AA812" s="905"/>
      <c r="AB812" s="905"/>
      <c r="AC812" s="645"/>
      <c r="AD812" s="646"/>
      <c r="AE812" s="646"/>
      <c r="AF812" s="646"/>
      <c r="AG812" s="647"/>
      <c r="AH812" s="637"/>
      <c r="AI812" s="638"/>
      <c r="AJ812" s="638"/>
      <c r="AK812" s="638"/>
      <c r="AL812" s="638"/>
      <c r="AM812" s="638"/>
      <c r="AN812" s="638"/>
      <c r="AO812" s="638"/>
      <c r="AP812" s="638"/>
      <c r="AQ812" s="638"/>
      <c r="AR812" s="638"/>
      <c r="AS812" s="638"/>
      <c r="AT812" s="639"/>
      <c r="AU812" s="640"/>
      <c r="AV812" s="641"/>
      <c r="AW812" s="641"/>
      <c r="AX812" s="642"/>
    </row>
    <row r="813" spans="1:50" ht="24.75" customHeight="1" x14ac:dyDescent="0.2">
      <c r="A813" s="670"/>
      <c r="B813" s="671"/>
      <c r="C813" s="671"/>
      <c r="D813" s="671"/>
      <c r="E813" s="671"/>
      <c r="F813" s="672"/>
      <c r="G813" s="901" t="s">
        <v>641</v>
      </c>
      <c r="H813" s="902"/>
      <c r="I813" s="902"/>
      <c r="J813" s="902"/>
      <c r="K813" s="903"/>
      <c r="L813" s="637" t="s">
        <v>642</v>
      </c>
      <c r="M813" s="638"/>
      <c r="N813" s="638"/>
      <c r="O813" s="638"/>
      <c r="P813" s="638"/>
      <c r="Q813" s="638"/>
      <c r="R813" s="638"/>
      <c r="S813" s="638"/>
      <c r="T813" s="638"/>
      <c r="U813" s="638"/>
      <c r="V813" s="638"/>
      <c r="W813" s="638"/>
      <c r="X813" s="639"/>
      <c r="Y813" s="904">
        <v>0</v>
      </c>
      <c r="Z813" s="905"/>
      <c r="AA813" s="905"/>
      <c r="AB813" s="905"/>
      <c r="AC813" s="645"/>
      <c r="AD813" s="646"/>
      <c r="AE813" s="646"/>
      <c r="AF813" s="646"/>
      <c r="AG813" s="647"/>
      <c r="AH813" s="637"/>
      <c r="AI813" s="638"/>
      <c r="AJ813" s="638"/>
      <c r="AK813" s="638"/>
      <c r="AL813" s="638"/>
      <c r="AM813" s="638"/>
      <c r="AN813" s="638"/>
      <c r="AO813" s="638"/>
      <c r="AP813" s="638"/>
      <c r="AQ813" s="638"/>
      <c r="AR813" s="638"/>
      <c r="AS813" s="638"/>
      <c r="AT813" s="639"/>
      <c r="AU813" s="640"/>
      <c r="AV813" s="641"/>
      <c r="AW813" s="641"/>
      <c r="AX813" s="642"/>
    </row>
    <row r="814" spans="1:50" ht="24.75" customHeight="1" x14ac:dyDescent="0.2">
      <c r="A814" s="670"/>
      <c r="B814" s="671"/>
      <c r="C814" s="671"/>
      <c r="D814" s="671"/>
      <c r="E814" s="671"/>
      <c r="F814" s="672"/>
      <c r="G814" s="901" t="s">
        <v>643</v>
      </c>
      <c r="H814" s="902"/>
      <c r="I814" s="902"/>
      <c r="J814" s="902"/>
      <c r="K814" s="903"/>
      <c r="L814" s="637" t="s">
        <v>644</v>
      </c>
      <c r="M814" s="638"/>
      <c r="N814" s="638"/>
      <c r="O814" s="638"/>
      <c r="P814" s="638"/>
      <c r="Q814" s="638"/>
      <c r="R814" s="638"/>
      <c r="S814" s="638"/>
      <c r="T814" s="638"/>
      <c r="U814" s="638"/>
      <c r="V814" s="638"/>
      <c r="W814" s="638"/>
      <c r="X814" s="639"/>
      <c r="Y814" s="904">
        <v>0</v>
      </c>
      <c r="Z814" s="905"/>
      <c r="AA814" s="905"/>
      <c r="AB814" s="905"/>
      <c r="AC814" s="645"/>
      <c r="AD814" s="646"/>
      <c r="AE814" s="646"/>
      <c r="AF814" s="646"/>
      <c r="AG814" s="647"/>
      <c r="AH814" s="637"/>
      <c r="AI814" s="638"/>
      <c r="AJ814" s="638"/>
      <c r="AK814" s="638"/>
      <c r="AL814" s="638"/>
      <c r="AM814" s="638"/>
      <c r="AN814" s="638"/>
      <c r="AO814" s="638"/>
      <c r="AP814" s="638"/>
      <c r="AQ814" s="638"/>
      <c r="AR814" s="638"/>
      <c r="AS814" s="638"/>
      <c r="AT814" s="639"/>
      <c r="AU814" s="640"/>
      <c r="AV814" s="641"/>
      <c r="AW814" s="641"/>
      <c r="AX814" s="642"/>
    </row>
    <row r="815" spans="1:50" ht="24.75" customHeight="1" x14ac:dyDescent="0.2">
      <c r="A815" s="670"/>
      <c r="B815" s="671"/>
      <c r="C815" s="671"/>
      <c r="D815" s="671"/>
      <c r="E815" s="671"/>
      <c r="F815" s="672"/>
      <c r="G815" s="907" t="s">
        <v>80</v>
      </c>
      <c r="H815" s="908"/>
      <c r="I815" s="908"/>
      <c r="J815" s="908"/>
      <c r="K815" s="909"/>
      <c r="L815" s="910" t="s">
        <v>645</v>
      </c>
      <c r="M815" s="911"/>
      <c r="N815" s="911"/>
      <c r="O815" s="911"/>
      <c r="P815" s="911"/>
      <c r="Q815" s="911"/>
      <c r="R815" s="911"/>
      <c r="S815" s="911"/>
      <c r="T815" s="911"/>
      <c r="U815" s="911"/>
      <c r="V815" s="911"/>
      <c r="W815" s="911"/>
      <c r="X815" s="912"/>
      <c r="Y815" s="979">
        <v>2</v>
      </c>
      <c r="Z815" s="980"/>
      <c r="AA815" s="980"/>
      <c r="AB815" s="980"/>
      <c r="AC815" s="645"/>
      <c r="AD815" s="646"/>
      <c r="AE815" s="646"/>
      <c r="AF815" s="646"/>
      <c r="AG815" s="647"/>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x14ac:dyDescent="0.2">
      <c r="A816" s="670"/>
      <c r="B816" s="671"/>
      <c r="C816" s="671"/>
      <c r="D816" s="671"/>
      <c r="E816" s="671"/>
      <c r="F816" s="672"/>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row>
    <row r="817" spans="1:50" ht="24.75" hidden="1" customHeight="1" x14ac:dyDescent="0.2">
      <c r="A817" s="670"/>
      <c r="B817" s="671"/>
      <c r="C817" s="671"/>
      <c r="D817" s="671"/>
      <c r="E817" s="671"/>
      <c r="F817" s="672"/>
      <c r="G817" s="645"/>
      <c r="H817" s="646"/>
      <c r="I817" s="646"/>
      <c r="J817" s="646"/>
      <c r="K817" s="647"/>
      <c r="L817" s="637"/>
      <c r="M817" s="638"/>
      <c r="N817" s="638"/>
      <c r="O817" s="638"/>
      <c r="P817" s="638"/>
      <c r="Q817" s="638"/>
      <c r="R817" s="638"/>
      <c r="S817" s="638"/>
      <c r="T817" s="638"/>
      <c r="U817" s="638"/>
      <c r="V817" s="638"/>
      <c r="W817" s="638"/>
      <c r="X817" s="639"/>
      <c r="Y817" s="640"/>
      <c r="Z817" s="641"/>
      <c r="AA817" s="641"/>
      <c r="AB817" s="651"/>
      <c r="AC817" s="645"/>
      <c r="AD817" s="646"/>
      <c r="AE817" s="646"/>
      <c r="AF817" s="646"/>
      <c r="AG817" s="647"/>
      <c r="AH817" s="637"/>
      <c r="AI817" s="638"/>
      <c r="AJ817" s="638"/>
      <c r="AK817" s="638"/>
      <c r="AL817" s="638"/>
      <c r="AM817" s="638"/>
      <c r="AN817" s="638"/>
      <c r="AO817" s="638"/>
      <c r="AP817" s="638"/>
      <c r="AQ817" s="638"/>
      <c r="AR817" s="638"/>
      <c r="AS817" s="638"/>
      <c r="AT817" s="639"/>
      <c r="AU817" s="640"/>
      <c r="AV817" s="641"/>
      <c r="AW817" s="641"/>
      <c r="AX817" s="642"/>
    </row>
    <row r="818" spans="1:50" ht="24.75" customHeight="1" thickBot="1" x14ac:dyDescent="0.25">
      <c r="A818" s="670"/>
      <c r="B818" s="671"/>
      <c r="C818" s="671"/>
      <c r="D818" s="671"/>
      <c r="E818" s="671"/>
      <c r="F818" s="672"/>
      <c r="G818" s="867" t="s">
        <v>20</v>
      </c>
      <c r="H818" s="868"/>
      <c r="I818" s="868"/>
      <c r="J818" s="868"/>
      <c r="K818" s="868"/>
      <c r="L818" s="869"/>
      <c r="M818" s="870"/>
      <c r="N818" s="870"/>
      <c r="O818" s="870"/>
      <c r="P818" s="870"/>
      <c r="Q818" s="870"/>
      <c r="R818" s="870"/>
      <c r="S818" s="870"/>
      <c r="T818" s="870"/>
      <c r="U818" s="870"/>
      <c r="V818" s="870"/>
      <c r="W818" s="870"/>
      <c r="X818" s="871"/>
      <c r="Y818" s="872">
        <f>SUM(Y808:AB817)</f>
        <v>5.0199999999999996</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2</v>
      </c>
      <c r="AV818" s="873"/>
      <c r="AW818" s="873"/>
      <c r="AX818" s="875"/>
    </row>
    <row r="819" spans="1:50" ht="24.75" customHeight="1" x14ac:dyDescent="0.2">
      <c r="A819" s="670"/>
      <c r="B819" s="671"/>
      <c r="C819" s="671"/>
      <c r="D819" s="671"/>
      <c r="E819" s="671"/>
      <c r="F819" s="672"/>
      <c r="G819" s="634" t="s">
        <v>651</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653</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835"/>
    </row>
    <row r="820" spans="1:50" ht="24.75" customHeight="1" x14ac:dyDescent="0.2">
      <c r="A820" s="670"/>
      <c r="B820" s="671"/>
      <c r="C820" s="671"/>
      <c r="D820" s="671"/>
      <c r="E820" s="671"/>
      <c r="F820" s="672"/>
      <c r="G820" s="856" t="s">
        <v>17</v>
      </c>
      <c r="H820" s="710"/>
      <c r="I820" s="710"/>
      <c r="J820" s="710"/>
      <c r="K820" s="710"/>
      <c r="L820" s="709" t="s">
        <v>18</v>
      </c>
      <c r="M820" s="710"/>
      <c r="N820" s="710"/>
      <c r="O820" s="710"/>
      <c r="P820" s="710"/>
      <c r="Q820" s="710"/>
      <c r="R820" s="710"/>
      <c r="S820" s="710"/>
      <c r="T820" s="710"/>
      <c r="U820" s="710"/>
      <c r="V820" s="710"/>
      <c r="W820" s="710"/>
      <c r="X820" s="711"/>
      <c r="Y820" s="695" t="s">
        <v>19</v>
      </c>
      <c r="Z820" s="696"/>
      <c r="AA820" s="696"/>
      <c r="AB820" s="840"/>
      <c r="AC820" s="856" t="s">
        <v>17</v>
      </c>
      <c r="AD820" s="710"/>
      <c r="AE820" s="710"/>
      <c r="AF820" s="710"/>
      <c r="AG820" s="710"/>
      <c r="AH820" s="709" t="s">
        <v>18</v>
      </c>
      <c r="AI820" s="710"/>
      <c r="AJ820" s="710"/>
      <c r="AK820" s="710"/>
      <c r="AL820" s="710"/>
      <c r="AM820" s="710"/>
      <c r="AN820" s="710"/>
      <c r="AO820" s="710"/>
      <c r="AP820" s="710"/>
      <c r="AQ820" s="710"/>
      <c r="AR820" s="710"/>
      <c r="AS820" s="710"/>
      <c r="AT820" s="711"/>
      <c r="AU820" s="695" t="s">
        <v>19</v>
      </c>
      <c r="AV820" s="696"/>
      <c r="AW820" s="696"/>
      <c r="AX820" s="697"/>
    </row>
    <row r="821" spans="1:50" s="16" customFormat="1" ht="24.75" customHeight="1" x14ac:dyDescent="0.2">
      <c r="A821" s="670"/>
      <c r="B821" s="671"/>
      <c r="C821" s="671"/>
      <c r="D821" s="671"/>
      <c r="E821" s="671"/>
      <c r="F821" s="672"/>
      <c r="G821" s="895" t="s">
        <v>648</v>
      </c>
      <c r="H821" s="896"/>
      <c r="I821" s="896"/>
      <c r="J821" s="896"/>
      <c r="K821" s="897"/>
      <c r="L821" s="706" t="s">
        <v>649</v>
      </c>
      <c r="M821" s="707"/>
      <c r="N821" s="707"/>
      <c r="O821" s="707"/>
      <c r="P821" s="707"/>
      <c r="Q821" s="707"/>
      <c r="R821" s="707"/>
      <c r="S821" s="707"/>
      <c r="T821" s="707"/>
      <c r="U821" s="707"/>
      <c r="V821" s="707"/>
      <c r="W821" s="707"/>
      <c r="X821" s="708"/>
      <c r="Y821" s="898">
        <v>8</v>
      </c>
      <c r="Z821" s="899"/>
      <c r="AA821" s="899"/>
      <c r="AB821" s="900"/>
      <c r="AC821" s="712"/>
      <c r="AD821" s="713"/>
      <c r="AE821" s="713"/>
      <c r="AF821" s="713"/>
      <c r="AG821" s="714"/>
      <c r="AH821" s="706" t="s">
        <v>652</v>
      </c>
      <c r="AI821" s="707"/>
      <c r="AJ821" s="707"/>
      <c r="AK821" s="707"/>
      <c r="AL821" s="707"/>
      <c r="AM821" s="707"/>
      <c r="AN821" s="707"/>
      <c r="AO821" s="707"/>
      <c r="AP821" s="707"/>
      <c r="AQ821" s="707"/>
      <c r="AR821" s="707"/>
      <c r="AS821" s="707"/>
      <c r="AT821" s="708"/>
      <c r="AU821" s="424">
        <v>0.9</v>
      </c>
      <c r="AV821" s="425"/>
      <c r="AW821" s="425"/>
      <c r="AX821" s="426"/>
    </row>
    <row r="822" spans="1:50" ht="24.75" customHeight="1" x14ac:dyDescent="0.2">
      <c r="A822" s="670"/>
      <c r="B822" s="671"/>
      <c r="C822" s="671"/>
      <c r="D822" s="671"/>
      <c r="E822" s="671"/>
      <c r="F822" s="672"/>
      <c r="G822" s="901" t="s">
        <v>650</v>
      </c>
      <c r="H822" s="902"/>
      <c r="I822" s="902"/>
      <c r="J822" s="902"/>
      <c r="K822" s="903"/>
      <c r="L822" s="637"/>
      <c r="M822" s="638"/>
      <c r="N822" s="638"/>
      <c r="O822" s="638"/>
      <c r="P822" s="638"/>
      <c r="Q822" s="638"/>
      <c r="R822" s="638"/>
      <c r="S822" s="638"/>
      <c r="T822" s="638"/>
      <c r="U822" s="638"/>
      <c r="V822" s="638"/>
      <c r="W822" s="638"/>
      <c r="X822" s="639"/>
      <c r="Y822" s="904">
        <v>0</v>
      </c>
      <c r="Z822" s="905"/>
      <c r="AA822" s="905"/>
      <c r="AB822" s="906"/>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x14ac:dyDescent="0.2">
      <c r="A823" s="670"/>
      <c r="B823" s="671"/>
      <c r="C823" s="671"/>
      <c r="D823" s="671"/>
      <c r="E823" s="671"/>
      <c r="F823" s="672"/>
      <c r="G823" s="645"/>
      <c r="H823" s="915"/>
      <c r="I823" s="915"/>
      <c r="J823" s="915"/>
      <c r="K823" s="916"/>
      <c r="L823" s="637"/>
      <c r="M823" s="918"/>
      <c r="N823" s="918"/>
      <c r="O823" s="918"/>
      <c r="P823" s="918"/>
      <c r="Q823" s="918"/>
      <c r="R823" s="918"/>
      <c r="S823" s="918"/>
      <c r="T823" s="918"/>
      <c r="U823" s="918"/>
      <c r="V823" s="918"/>
      <c r="W823" s="918"/>
      <c r="X823" s="91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x14ac:dyDescent="0.2">
      <c r="A824" s="670"/>
      <c r="B824" s="671"/>
      <c r="C824" s="671"/>
      <c r="D824" s="671"/>
      <c r="E824" s="671"/>
      <c r="F824" s="672"/>
      <c r="G824" s="645"/>
      <c r="H824" s="915"/>
      <c r="I824" s="915"/>
      <c r="J824" s="915"/>
      <c r="K824" s="916"/>
      <c r="L824" s="637"/>
      <c r="M824" s="918"/>
      <c r="N824" s="918"/>
      <c r="O824" s="918"/>
      <c r="P824" s="918"/>
      <c r="Q824" s="918"/>
      <c r="R824" s="918"/>
      <c r="S824" s="918"/>
      <c r="T824" s="918"/>
      <c r="U824" s="918"/>
      <c r="V824" s="918"/>
      <c r="W824" s="918"/>
      <c r="X824" s="91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x14ac:dyDescent="0.2">
      <c r="A825" s="670"/>
      <c r="B825" s="671"/>
      <c r="C825" s="671"/>
      <c r="D825" s="671"/>
      <c r="E825" s="671"/>
      <c r="F825" s="672"/>
      <c r="G825" s="645"/>
      <c r="H825" s="915"/>
      <c r="I825" s="915"/>
      <c r="J825" s="915"/>
      <c r="K825" s="916"/>
      <c r="L825" s="637"/>
      <c r="M825" s="918"/>
      <c r="N825" s="918"/>
      <c r="O825" s="918"/>
      <c r="P825" s="918"/>
      <c r="Q825" s="918"/>
      <c r="R825" s="918"/>
      <c r="S825" s="918"/>
      <c r="T825" s="918"/>
      <c r="U825" s="918"/>
      <c r="V825" s="918"/>
      <c r="W825" s="918"/>
      <c r="X825" s="919"/>
      <c r="Y825" s="640"/>
      <c r="Z825" s="641"/>
      <c r="AA825" s="641"/>
      <c r="AB825" s="651"/>
      <c r="AC825" s="645"/>
      <c r="AD825" s="646"/>
      <c r="AE825" s="646"/>
      <c r="AF825" s="646"/>
      <c r="AG825" s="647"/>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x14ac:dyDescent="0.2">
      <c r="A826" s="670"/>
      <c r="B826" s="671"/>
      <c r="C826" s="671"/>
      <c r="D826" s="671"/>
      <c r="E826" s="671"/>
      <c r="F826" s="672"/>
      <c r="G826" s="645"/>
      <c r="H826" s="915"/>
      <c r="I826" s="915"/>
      <c r="J826" s="915"/>
      <c r="K826" s="916"/>
      <c r="L826" s="637"/>
      <c r="M826" s="918"/>
      <c r="N826" s="918"/>
      <c r="O826" s="918"/>
      <c r="P826" s="918"/>
      <c r="Q826" s="918"/>
      <c r="R826" s="918"/>
      <c r="S826" s="918"/>
      <c r="T826" s="918"/>
      <c r="U826" s="918"/>
      <c r="V826" s="918"/>
      <c r="W826" s="918"/>
      <c r="X826" s="919"/>
      <c r="Y826" s="640"/>
      <c r="Z826" s="641"/>
      <c r="AA826" s="641"/>
      <c r="AB826" s="651"/>
      <c r="AC826" s="645"/>
      <c r="AD826" s="646"/>
      <c r="AE826" s="646"/>
      <c r="AF826" s="646"/>
      <c r="AG826" s="647"/>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x14ac:dyDescent="0.2">
      <c r="A827" s="670"/>
      <c r="B827" s="671"/>
      <c r="C827" s="671"/>
      <c r="D827" s="671"/>
      <c r="E827" s="671"/>
      <c r="F827" s="672"/>
      <c r="G827" s="645"/>
      <c r="H827" s="915"/>
      <c r="I827" s="915"/>
      <c r="J827" s="915"/>
      <c r="K827" s="916"/>
      <c r="L827" s="637"/>
      <c r="M827" s="918"/>
      <c r="N827" s="918"/>
      <c r="O827" s="918"/>
      <c r="P827" s="918"/>
      <c r="Q827" s="918"/>
      <c r="R827" s="918"/>
      <c r="S827" s="918"/>
      <c r="T827" s="918"/>
      <c r="U827" s="918"/>
      <c r="V827" s="918"/>
      <c r="W827" s="918"/>
      <c r="X827" s="919"/>
      <c r="Y827" s="640"/>
      <c r="Z827" s="641"/>
      <c r="AA827" s="641"/>
      <c r="AB827" s="651"/>
      <c r="AC827" s="645"/>
      <c r="AD827" s="646"/>
      <c r="AE827" s="646"/>
      <c r="AF827" s="646"/>
      <c r="AG827" s="647"/>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x14ac:dyDescent="0.2">
      <c r="A828" s="670"/>
      <c r="B828" s="671"/>
      <c r="C828" s="671"/>
      <c r="D828" s="671"/>
      <c r="E828" s="671"/>
      <c r="F828" s="672"/>
      <c r="G828" s="645"/>
      <c r="H828" s="915"/>
      <c r="I828" s="915"/>
      <c r="J828" s="915"/>
      <c r="K828" s="916"/>
      <c r="L828" s="637"/>
      <c r="M828" s="918"/>
      <c r="N828" s="918"/>
      <c r="O828" s="918"/>
      <c r="P828" s="918"/>
      <c r="Q828" s="918"/>
      <c r="R828" s="918"/>
      <c r="S828" s="918"/>
      <c r="T828" s="918"/>
      <c r="U828" s="918"/>
      <c r="V828" s="918"/>
      <c r="W828" s="918"/>
      <c r="X828" s="919"/>
      <c r="Y828" s="640"/>
      <c r="Z828" s="641"/>
      <c r="AA828" s="641"/>
      <c r="AB828" s="651"/>
      <c r="AC828" s="645"/>
      <c r="AD828" s="646"/>
      <c r="AE828" s="646"/>
      <c r="AF828" s="646"/>
      <c r="AG828" s="647"/>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x14ac:dyDescent="0.2">
      <c r="A829" s="670"/>
      <c r="B829" s="671"/>
      <c r="C829" s="671"/>
      <c r="D829" s="671"/>
      <c r="E829" s="671"/>
      <c r="F829" s="672"/>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x14ac:dyDescent="0.2">
      <c r="A830" s="670"/>
      <c r="B830" s="671"/>
      <c r="C830" s="671"/>
      <c r="D830" s="671"/>
      <c r="E830" s="671"/>
      <c r="F830" s="672"/>
      <c r="G830" s="645"/>
      <c r="H830" s="646"/>
      <c r="I830" s="646"/>
      <c r="J830" s="646"/>
      <c r="K830" s="647"/>
      <c r="L830" s="637"/>
      <c r="M830" s="638"/>
      <c r="N830" s="638"/>
      <c r="O830" s="638"/>
      <c r="P830" s="638"/>
      <c r="Q830" s="638"/>
      <c r="R830" s="638"/>
      <c r="S830" s="638"/>
      <c r="T830" s="638"/>
      <c r="U830" s="638"/>
      <c r="V830" s="638"/>
      <c r="W830" s="638"/>
      <c r="X830" s="639"/>
      <c r="Y830" s="640"/>
      <c r="Z830" s="641"/>
      <c r="AA830" s="641"/>
      <c r="AB830" s="651"/>
      <c r="AC830" s="645"/>
      <c r="AD830" s="646"/>
      <c r="AE830" s="646"/>
      <c r="AF830" s="646"/>
      <c r="AG830" s="647"/>
      <c r="AH830" s="637"/>
      <c r="AI830" s="638"/>
      <c r="AJ830" s="638"/>
      <c r="AK830" s="638"/>
      <c r="AL830" s="638"/>
      <c r="AM830" s="638"/>
      <c r="AN830" s="638"/>
      <c r="AO830" s="638"/>
      <c r="AP830" s="638"/>
      <c r="AQ830" s="638"/>
      <c r="AR830" s="638"/>
      <c r="AS830" s="638"/>
      <c r="AT830" s="639"/>
      <c r="AU830" s="640"/>
      <c r="AV830" s="641"/>
      <c r="AW830" s="641"/>
      <c r="AX830" s="642"/>
    </row>
    <row r="831" spans="1:50" ht="24.75" customHeight="1" x14ac:dyDescent="0.2">
      <c r="A831" s="670"/>
      <c r="B831" s="671"/>
      <c r="C831" s="671"/>
      <c r="D831" s="671"/>
      <c r="E831" s="671"/>
      <c r="F831" s="672"/>
      <c r="G831" s="867" t="s">
        <v>20</v>
      </c>
      <c r="H831" s="868"/>
      <c r="I831" s="868"/>
      <c r="J831" s="868"/>
      <c r="K831" s="868"/>
      <c r="L831" s="869"/>
      <c r="M831" s="870"/>
      <c r="N831" s="870"/>
      <c r="O831" s="870"/>
      <c r="P831" s="870"/>
      <c r="Q831" s="870"/>
      <c r="R831" s="870"/>
      <c r="S831" s="870"/>
      <c r="T831" s="870"/>
      <c r="U831" s="870"/>
      <c r="V831" s="870"/>
      <c r="W831" s="870"/>
      <c r="X831" s="871"/>
      <c r="Y831" s="872">
        <f>SUM(Y821:AB830)</f>
        <v>8</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0.9</v>
      </c>
      <c r="AV831" s="873"/>
      <c r="AW831" s="873"/>
      <c r="AX831" s="875"/>
    </row>
    <row r="832" spans="1:50" ht="24.75" customHeight="1" thickBot="1" x14ac:dyDescent="0.25">
      <c r="A832" s="989" t="s">
        <v>148</v>
      </c>
      <c r="B832" s="990"/>
      <c r="C832" s="990"/>
      <c r="D832" s="990"/>
      <c r="E832" s="990"/>
      <c r="F832" s="990"/>
      <c r="G832" s="990"/>
      <c r="H832" s="990"/>
      <c r="I832" s="990"/>
      <c r="J832" s="990"/>
      <c r="K832" s="990"/>
      <c r="L832" s="990"/>
      <c r="M832" s="990"/>
      <c r="N832" s="990"/>
      <c r="O832" s="990"/>
      <c r="P832" s="990"/>
      <c r="Q832" s="990"/>
      <c r="R832" s="990"/>
      <c r="S832" s="990"/>
      <c r="T832" s="990"/>
      <c r="U832" s="990"/>
      <c r="V832" s="990"/>
      <c r="W832" s="990"/>
      <c r="X832" s="990"/>
      <c r="Y832" s="990"/>
      <c r="Z832" s="990"/>
      <c r="AA832" s="990"/>
      <c r="AB832" s="990"/>
      <c r="AC832" s="990"/>
      <c r="AD832" s="990"/>
      <c r="AE832" s="990"/>
      <c r="AF832" s="990"/>
      <c r="AG832" s="990"/>
      <c r="AH832" s="990"/>
      <c r="AI832" s="990"/>
      <c r="AJ832" s="990"/>
      <c r="AK832" s="991"/>
      <c r="AL832" s="278" t="s">
        <v>341</v>
      </c>
      <c r="AM832" s="279"/>
      <c r="AN832" s="279"/>
      <c r="AO832" s="81" t="s">
        <v>788</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297</v>
      </c>
      <c r="K837" s="368"/>
      <c r="L837" s="368"/>
      <c r="M837" s="368"/>
      <c r="N837" s="368"/>
      <c r="O837" s="368"/>
      <c r="P837" s="369" t="s">
        <v>246</v>
      </c>
      <c r="Q837" s="369"/>
      <c r="R837" s="369"/>
      <c r="S837" s="369"/>
      <c r="T837" s="369"/>
      <c r="U837" s="369"/>
      <c r="V837" s="369"/>
      <c r="W837" s="369"/>
      <c r="X837" s="369"/>
      <c r="Y837" s="370" t="s">
        <v>295</v>
      </c>
      <c r="Z837" s="371"/>
      <c r="AA837" s="371"/>
      <c r="AB837" s="371"/>
      <c r="AC837" s="148" t="s">
        <v>335</v>
      </c>
      <c r="AD837" s="148"/>
      <c r="AE837" s="148"/>
      <c r="AF837" s="148"/>
      <c r="AG837" s="148"/>
      <c r="AH837" s="370" t="s">
        <v>363</v>
      </c>
      <c r="AI837" s="367"/>
      <c r="AJ837" s="367"/>
      <c r="AK837" s="367"/>
      <c r="AL837" s="367" t="s">
        <v>21</v>
      </c>
      <c r="AM837" s="367"/>
      <c r="AN837" s="367"/>
      <c r="AO837" s="372"/>
      <c r="AP837" s="373" t="s">
        <v>298</v>
      </c>
      <c r="AQ837" s="373"/>
      <c r="AR837" s="373"/>
      <c r="AS837" s="373"/>
      <c r="AT837" s="373"/>
      <c r="AU837" s="373"/>
      <c r="AV837" s="373"/>
      <c r="AW837" s="373"/>
      <c r="AX837" s="373"/>
    </row>
    <row r="838" spans="1:50" ht="46.5" customHeight="1" x14ac:dyDescent="0.2">
      <c r="A838" s="398">
        <v>1</v>
      </c>
      <c r="B838" s="398">
        <v>1</v>
      </c>
      <c r="C838" s="361" t="s">
        <v>603</v>
      </c>
      <c r="D838" s="347"/>
      <c r="E838" s="347"/>
      <c r="F838" s="347"/>
      <c r="G838" s="347"/>
      <c r="H838" s="347"/>
      <c r="I838" s="347"/>
      <c r="J838" s="348">
        <v>7010501016231</v>
      </c>
      <c r="K838" s="349"/>
      <c r="L838" s="349"/>
      <c r="M838" s="349"/>
      <c r="N838" s="349"/>
      <c r="O838" s="349"/>
      <c r="P838" s="364" t="s">
        <v>845</v>
      </c>
      <c r="Q838" s="350"/>
      <c r="R838" s="350"/>
      <c r="S838" s="350"/>
      <c r="T838" s="350"/>
      <c r="U838" s="350"/>
      <c r="V838" s="350"/>
      <c r="W838" s="350"/>
      <c r="X838" s="350"/>
      <c r="Y838" s="351">
        <v>68.97</v>
      </c>
      <c r="Z838" s="352"/>
      <c r="AA838" s="352"/>
      <c r="AB838" s="353"/>
      <c r="AC838" s="987" t="s">
        <v>371</v>
      </c>
      <c r="AD838" s="988"/>
      <c r="AE838" s="988"/>
      <c r="AF838" s="988"/>
      <c r="AG838" s="988"/>
      <c r="AH838" s="913">
        <v>3</v>
      </c>
      <c r="AI838" s="914"/>
      <c r="AJ838" s="914"/>
      <c r="AK838" s="914"/>
      <c r="AL838" s="917" t="s">
        <v>866</v>
      </c>
      <c r="AM838" s="358"/>
      <c r="AN838" s="358"/>
      <c r="AO838" s="359"/>
      <c r="AP838" s="360" t="s">
        <v>892</v>
      </c>
      <c r="AQ838" s="360"/>
      <c r="AR838" s="360"/>
      <c r="AS838" s="360"/>
      <c r="AT838" s="360"/>
      <c r="AU838" s="360"/>
      <c r="AV838" s="360"/>
      <c r="AW838" s="360"/>
      <c r="AX838" s="360"/>
    </row>
    <row r="839" spans="1:50" ht="61.5" customHeight="1" x14ac:dyDescent="0.2">
      <c r="A839" s="398">
        <v>2</v>
      </c>
      <c r="B839" s="398">
        <v>1</v>
      </c>
      <c r="C839" s="361" t="s">
        <v>604</v>
      </c>
      <c r="D839" s="347"/>
      <c r="E839" s="347"/>
      <c r="F839" s="347"/>
      <c r="G839" s="347"/>
      <c r="H839" s="347"/>
      <c r="I839" s="347"/>
      <c r="J839" s="348">
        <v>8010701012863</v>
      </c>
      <c r="K839" s="349"/>
      <c r="L839" s="349"/>
      <c r="M839" s="349"/>
      <c r="N839" s="349"/>
      <c r="O839" s="349"/>
      <c r="P839" s="364" t="s">
        <v>859</v>
      </c>
      <c r="Q839" s="350"/>
      <c r="R839" s="350"/>
      <c r="S839" s="350"/>
      <c r="T839" s="350"/>
      <c r="U839" s="350"/>
      <c r="V839" s="350"/>
      <c r="W839" s="350"/>
      <c r="X839" s="350"/>
      <c r="Y839" s="351">
        <v>27.64</v>
      </c>
      <c r="Z839" s="352"/>
      <c r="AA839" s="352"/>
      <c r="AB839" s="353"/>
      <c r="AC839" s="987" t="s">
        <v>368</v>
      </c>
      <c r="AD839" s="987"/>
      <c r="AE839" s="987"/>
      <c r="AF839" s="987"/>
      <c r="AG839" s="987"/>
      <c r="AH839" s="913">
        <v>1</v>
      </c>
      <c r="AI839" s="914"/>
      <c r="AJ839" s="914"/>
      <c r="AK839" s="914"/>
      <c r="AL839" s="357">
        <v>89.52</v>
      </c>
      <c r="AM839" s="358"/>
      <c r="AN839" s="358"/>
      <c r="AO839" s="359"/>
      <c r="AP839" s="360" t="s">
        <v>892</v>
      </c>
      <c r="AQ839" s="360"/>
      <c r="AR839" s="360"/>
      <c r="AS839" s="360"/>
      <c r="AT839" s="360"/>
      <c r="AU839" s="360"/>
      <c r="AV839" s="360"/>
      <c r="AW839" s="360"/>
      <c r="AX839" s="360"/>
    </row>
    <row r="840" spans="1:50" ht="46.5" customHeight="1" x14ac:dyDescent="0.2">
      <c r="A840" s="398">
        <v>3</v>
      </c>
      <c r="B840" s="398">
        <v>1</v>
      </c>
      <c r="C840" s="361" t="s">
        <v>872</v>
      </c>
      <c r="D840" s="347"/>
      <c r="E840" s="347"/>
      <c r="F840" s="347"/>
      <c r="G840" s="347"/>
      <c r="H840" s="347"/>
      <c r="I840" s="347"/>
      <c r="J840" s="348">
        <v>6011105004508</v>
      </c>
      <c r="K840" s="349"/>
      <c r="L840" s="349"/>
      <c r="M840" s="349"/>
      <c r="N840" s="349"/>
      <c r="O840" s="349"/>
      <c r="P840" s="364" t="s">
        <v>873</v>
      </c>
      <c r="Q840" s="350"/>
      <c r="R840" s="350"/>
      <c r="S840" s="350"/>
      <c r="T840" s="350"/>
      <c r="U840" s="350"/>
      <c r="V840" s="350"/>
      <c r="W840" s="350"/>
      <c r="X840" s="350"/>
      <c r="Y840" s="351">
        <v>24.2</v>
      </c>
      <c r="Z840" s="352"/>
      <c r="AA840" s="352"/>
      <c r="AB840" s="353"/>
      <c r="AC840" s="987" t="s">
        <v>368</v>
      </c>
      <c r="AD840" s="987"/>
      <c r="AE840" s="987"/>
      <c r="AF840" s="987"/>
      <c r="AG840" s="987"/>
      <c r="AH840" s="913">
        <v>1</v>
      </c>
      <c r="AI840" s="914"/>
      <c r="AJ840" s="914"/>
      <c r="AK840" s="914"/>
      <c r="AL840" s="357">
        <v>98.9</v>
      </c>
      <c r="AM840" s="358"/>
      <c r="AN840" s="358"/>
      <c r="AO840" s="359"/>
      <c r="AP840" s="360" t="s">
        <v>896</v>
      </c>
      <c r="AQ840" s="360"/>
      <c r="AR840" s="360"/>
      <c r="AS840" s="360"/>
      <c r="AT840" s="360"/>
      <c r="AU840" s="360"/>
      <c r="AV840" s="360"/>
      <c r="AW840" s="360"/>
      <c r="AX840" s="360"/>
    </row>
    <row r="841" spans="1:50" ht="54.9" customHeight="1" x14ac:dyDescent="0.2">
      <c r="A841" s="398">
        <v>4</v>
      </c>
      <c r="B841" s="398">
        <v>1</v>
      </c>
      <c r="C841" s="361" t="s">
        <v>874</v>
      </c>
      <c r="D841" s="347"/>
      <c r="E841" s="347"/>
      <c r="F841" s="347"/>
      <c r="G841" s="347"/>
      <c r="H841" s="347"/>
      <c r="I841" s="347"/>
      <c r="J841" s="348">
        <v>5010005018866</v>
      </c>
      <c r="K841" s="349"/>
      <c r="L841" s="349"/>
      <c r="M841" s="349"/>
      <c r="N841" s="349"/>
      <c r="O841" s="349"/>
      <c r="P841" s="364" t="s">
        <v>875</v>
      </c>
      <c r="Q841" s="350"/>
      <c r="R841" s="350"/>
      <c r="S841" s="350"/>
      <c r="T841" s="350"/>
      <c r="U841" s="350"/>
      <c r="V841" s="350"/>
      <c r="W841" s="350"/>
      <c r="X841" s="350"/>
      <c r="Y841" s="351">
        <v>24</v>
      </c>
      <c r="Z841" s="352"/>
      <c r="AA841" s="352"/>
      <c r="AB841" s="353"/>
      <c r="AC841" s="987" t="s">
        <v>368</v>
      </c>
      <c r="AD841" s="987"/>
      <c r="AE841" s="987"/>
      <c r="AF841" s="987"/>
      <c r="AG841" s="987"/>
      <c r="AH841" s="913">
        <v>2</v>
      </c>
      <c r="AI841" s="914"/>
      <c r="AJ841" s="914"/>
      <c r="AK841" s="914"/>
      <c r="AL841" s="357">
        <v>87.7</v>
      </c>
      <c r="AM841" s="358"/>
      <c r="AN841" s="358"/>
      <c r="AO841" s="359"/>
      <c r="AP841" s="360" t="s">
        <v>892</v>
      </c>
      <c r="AQ841" s="360"/>
      <c r="AR841" s="360"/>
      <c r="AS841" s="360"/>
      <c r="AT841" s="360"/>
      <c r="AU841" s="360"/>
      <c r="AV841" s="360"/>
      <c r="AW841" s="360"/>
      <c r="AX841" s="360"/>
    </row>
    <row r="842" spans="1:50" ht="66.900000000000006" customHeight="1" x14ac:dyDescent="0.2">
      <c r="A842" s="398">
        <v>5</v>
      </c>
      <c r="B842" s="398">
        <v>1</v>
      </c>
      <c r="C842" s="361" t="s">
        <v>606</v>
      </c>
      <c r="D842" s="347"/>
      <c r="E842" s="347"/>
      <c r="F842" s="347"/>
      <c r="G842" s="347"/>
      <c r="H842" s="347"/>
      <c r="I842" s="347"/>
      <c r="J842" s="348">
        <v>7012401025881</v>
      </c>
      <c r="K842" s="349"/>
      <c r="L842" s="349"/>
      <c r="M842" s="349"/>
      <c r="N842" s="349"/>
      <c r="O842" s="349"/>
      <c r="P842" s="350" t="s">
        <v>607</v>
      </c>
      <c r="Q842" s="350"/>
      <c r="R842" s="350"/>
      <c r="S842" s="350"/>
      <c r="T842" s="350"/>
      <c r="U842" s="350"/>
      <c r="V842" s="350"/>
      <c r="W842" s="350"/>
      <c r="X842" s="350"/>
      <c r="Y842" s="351">
        <v>21.593</v>
      </c>
      <c r="Z842" s="352"/>
      <c r="AA842" s="352"/>
      <c r="AB842" s="353"/>
      <c r="AC842" s="354" t="s">
        <v>371</v>
      </c>
      <c r="AD842" s="354"/>
      <c r="AE842" s="354"/>
      <c r="AF842" s="354"/>
      <c r="AG842" s="354"/>
      <c r="AH842" s="913">
        <v>3</v>
      </c>
      <c r="AI842" s="914"/>
      <c r="AJ842" s="914"/>
      <c r="AK842" s="914"/>
      <c r="AL842" s="917" t="s">
        <v>866</v>
      </c>
      <c r="AM842" s="358"/>
      <c r="AN842" s="358"/>
      <c r="AO842" s="359"/>
      <c r="AP842" s="360" t="s">
        <v>897</v>
      </c>
      <c r="AQ842" s="360"/>
      <c r="AR842" s="360"/>
      <c r="AS842" s="360"/>
      <c r="AT842" s="360"/>
      <c r="AU842" s="360"/>
      <c r="AV842" s="360"/>
      <c r="AW842" s="360"/>
      <c r="AX842" s="360"/>
    </row>
    <row r="843" spans="1:50" ht="69.650000000000006" customHeight="1" x14ac:dyDescent="0.2">
      <c r="A843" s="398">
        <v>6</v>
      </c>
      <c r="B843" s="398">
        <v>1</v>
      </c>
      <c r="C843" s="361" t="s">
        <v>608</v>
      </c>
      <c r="D843" s="347"/>
      <c r="E843" s="347"/>
      <c r="F843" s="347"/>
      <c r="G843" s="347"/>
      <c r="H843" s="347"/>
      <c r="I843" s="347"/>
      <c r="J843" s="348">
        <v>9010701020592</v>
      </c>
      <c r="K843" s="349"/>
      <c r="L843" s="349"/>
      <c r="M843" s="349"/>
      <c r="N843" s="349"/>
      <c r="O843" s="349"/>
      <c r="P843" s="350" t="s">
        <v>609</v>
      </c>
      <c r="Q843" s="350"/>
      <c r="R843" s="350"/>
      <c r="S843" s="350"/>
      <c r="T843" s="350"/>
      <c r="U843" s="350"/>
      <c r="V843" s="350"/>
      <c r="W843" s="350"/>
      <c r="X843" s="350"/>
      <c r="Y843" s="351">
        <v>17.73</v>
      </c>
      <c r="Z843" s="352"/>
      <c r="AA843" s="352"/>
      <c r="AB843" s="353"/>
      <c r="AC843" s="354" t="s">
        <v>371</v>
      </c>
      <c r="AD843" s="354"/>
      <c r="AE843" s="354"/>
      <c r="AF843" s="354"/>
      <c r="AG843" s="354"/>
      <c r="AH843" s="913">
        <v>1</v>
      </c>
      <c r="AI843" s="914"/>
      <c r="AJ843" s="914"/>
      <c r="AK843" s="914"/>
      <c r="AL843" s="917" t="s">
        <v>866</v>
      </c>
      <c r="AM843" s="358"/>
      <c r="AN843" s="358"/>
      <c r="AO843" s="359"/>
      <c r="AP843" s="360" t="s">
        <v>892</v>
      </c>
      <c r="AQ843" s="360"/>
      <c r="AR843" s="360"/>
      <c r="AS843" s="360"/>
      <c r="AT843" s="360"/>
      <c r="AU843" s="360"/>
      <c r="AV843" s="360"/>
      <c r="AW843" s="360"/>
      <c r="AX843" s="360"/>
    </row>
    <row r="844" spans="1:50" ht="46.5" customHeight="1" x14ac:dyDescent="0.2">
      <c r="A844" s="398">
        <v>7</v>
      </c>
      <c r="B844" s="398">
        <v>1</v>
      </c>
      <c r="C844" s="361" t="s">
        <v>605</v>
      </c>
      <c r="D844" s="347"/>
      <c r="E844" s="347"/>
      <c r="F844" s="347"/>
      <c r="G844" s="347"/>
      <c r="H844" s="347"/>
      <c r="I844" s="347"/>
      <c r="J844" s="348">
        <v>5010005018866</v>
      </c>
      <c r="K844" s="349"/>
      <c r="L844" s="349"/>
      <c r="M844" s="349"/>
      <c r="N844" s="349"/>
      <c r="O844" s="349"/>
      <c r="P844" s="350" t="s">
        <v>610</v>
      </c>
      <c r="Q844" s="350"/>
      <c r="R844" s="350"/>
      <c r="S844" s="350"/>
      <c r="T844" s="350"/>
      <c r="U844" s="350"/>
      <c r="V844" s="350"/>
      <c r="W844" s="350"/>
      <c r="X844" s="350"/>
      <c r="Y844" s="351">
        <v>16.28</v>
      </c>
      <c r="Z844" s="352"/>
      <c r="AA844" s="352"/>
      <c r="AB844" s="353"/>
      <c r="AC844" s="354" t="s">
        <v>368</v>
      </c>
      <c r="AD844" s="354"/>
      <c r="AE844" s="354"/>
      <c r="AF844" s="354"/>
      <c r="AG844" s="354"/>
      <c r="AH844" s="913">
        <v>1</v>
      </c>
      <c r="AI844" s="914"/>
      <c r="AJ844" s="914"/>
      <c r="AK844" s="914"/>
      <c r="AL844" s="357">
        <v>98.73</v>
      </c>
      <c r="AM844" s="358"/>
      <c r="AN844" s="358"/>
      <c r="AO844" s="359"/>
      <c r="AP844" s="360" t="s">
        <v>898</v>
      </c>
      <c r="AQ844" s="360"/>
      <c r="AR844" s="360"/>
      <c r="AS844" s="360"/>
      <c r="AT844" s="360"/>
      <c r="AU844" s="360"/>
      <c r="AV844" s="360"/>
      <c r="AW844" s="360"/>
      <c r="AX844" s="360"/>
    </row>
    <row r="845" spans="1:50" ht="58.5" customHeight="1" x14ac:dyDescent="0.2">
      <c r="A845" s="398">
        <v>8</v>
      </c>
      <c r="B845" s="398">
        <v>1</v>
      </c>
      <c r="C845" s="361" t="s">
        <v>611</v>
      </c>
      <c r="D845" s="347"/>
      <c r="E845" s="347"/>
      <c r="F845" s="347"/>
      <c r="G845" s="347"/>
      <c r="H845" s="347"/>
      <c r="I845" s="347"/>
      <c r="J845" s="348">
        <v>1010701000676</v>
      </c>
      <c r="K845" s="349"/>
      <c r="L845" s="349"/>
      <c r="M845" s="349"/>
      <c r="N845" s="349"/>
      <c r="O845" s="349"/>
      <c r="P845" s="350" t="s">
        <v>612</v>
      </c>
      <c r="Q845" s="350"/>
      <c r="R845" s="350"/>
      <c r="S845" s="350"/>
      <c r="T845" s="350"/>
      <c r="U845" s="350"/>
      <c r="V845" s="350"/>
      <c r="W845" s="350"/>
      <c r="X845" s="350"/>
      <c r="Y845" s="351">
        <v>16</v>
      </c>
      <c r="Z845" s="352"/>
      <c r="AA845" s="352"/>
      <c r="AB845" s="353"/>
      <c r="AC845" s="354" t="s">
        <v>371</v>
      </c>
      <c r="AD845" s="354"/>
      <c r="AE845" s="354"/>
      <c r="AF845" s="354"/>
      <c r="AG845" s="354"/>
      <c r="AH845" s="913">
        <v>1</v>
      </c>
      <c r="AI845" s="914"/>
      <c r="AJ845" s="914"/>
      <c r="AK845" s="914"/>
      <c r="AL845" s="917" t="s">
        <v>866</v>
      </c>
      <c r="AM845" s="358"/>
      <c r="AN845" s="358"/>
      <c r="AO845" s="359"/>
      <c r="AP845" s="360" t="s">
        <v>892</v>
      </c>
      <c r="AQ845" s="360"/>
      <c r="AR845" s="360"/>
      <c r="AS845" s="360"/>
      <c r="AT845" s="360"/>
      <c r="AU845" s="360"/>
      <c r="AV845" s="360"/>
      <c r="AW845" s="360"/>
      <c r="AX845" s="360"/>
    </row>
    <row r="846" spans="1:50" ht="46.5" customHeight="1" x14ac:dyDescent="0.2">
      <c r="A846" s="398">
        <v>9</v>
      </c>
      <c r="B846" s="398">
        <v>1</v>
      </c>
      <c r="C846" s="361" t="s">
        <v>613</v>
      </c>
      <c r="D846" s="347"/>
      <c r="E846" s="347"/>
      <c r="F846" s="347"/>
      <c r="G846" s="347"/>
      <c r="H846" s="347"/>
      <c r="I846" s="347"/>
      <c r="J846" s="348">
        <v>3010401011971</v>
      </c>
      <c r="K846" s="349"/>
      <c r="L846" s="349"/>
      <c r="M846" s="349"/>
      <c r="N846" s="349"/>
      <c r="O846" s="349"/>
      <c r="P846" s="350" t="s">
        <v>614</v>
      </c>
      <c r="Q846" s="350"/>
      <c r="R846" s="350"/>
      <c r="S846" s="350"/>
      <c r="T846" s="350"/>
      <c r="U846" s="350"/>
      <c r="V846" s="350"/>
      <c r="W846" s="350"/>
      <c r="X846" s="350"/>
      <c r="Y846" s="351">
        <v>14.3</v>
      </c>
      <c r="Z846" s="352"/>
      <c r="AA846" s="352"/>
      <c r="AB846" s="353"/>
      <c r="AC846" s="354" t="s">
        <v>368</v>
      </c>
      <c r="AD846" s="354"/>
      <c r="AE846" s="354"/>
      <c r="AF846" s="354"/>
      <c r="AG846" s="354"/>
      <c r="AH846" s="913">
        <v>1</v>
      </c>
      <c r="AI846" s="914"/>
      <c r="AJ846" s="914"/>
      <c r="AK846" s="914"/>
      <c r="AL846" s="357">
        <v>95.15</v>
      </c>
      <c r="AM846" s="358"/>
      <c r="AN846" s="358"/>
      <c r="AO846" s="359"/>
      <c r="AP846" s="360" t="s">
        <v>898</v>
      </c>
      <c r="AQ846" s="360"/>
      <c r="AR846" s="360"/>
      <c r="AS846" s="360"/>
      <c r="AT846" s="360"/>
      <c r="AU846" s="360"/>
      <c r="AV846" s="360"/>
      <c r="AW846" s="360"/>
      <c r="AX846" s="360"/>
    </row>
    <row r="847" spans="1:50" ht="46.5" customHeight="1" x14ac:dyDescent="0.2">
      <c r="A847" s="398">
        <v>10</v>
      </c>
      <c r="B847" s="398">
        <v>1</v>
      </c>
      <c r="C847" s="361" t="s">
        <v>615</v>
      </c>
      <c r="D847" s="347"/>
      <c r="E847" s="347"/>
      <c r="F847" s="347"/>
      <c r="G847" s="347"/>
      <c r="H847" s="347"/>
      <c r="I847" s="347"/>
      <c r="J847" s="348">
        <v>5010001081785</v>
      </c>
      <c r="K847" s="349"/>
      <c r="L847" s="349"/>
      <c r="M847" s="349"/>
      <c r="N847" s="349"/>
      <c r="O847" s="349"/>
      <c r="P847" s="350" t="s">
        <v>616</v>
      </c>
      <c r="Q847" s="350"/>
      <c r="R847" s="350"/>
      <c r="S847" s="350"/>
      <c r="T847" s="350"/>
      <c r="U847" s="350"/>
      <c r="V847" s="350"/>
      <c r="W847" s="350"/>
      <c r="X847" s="350"/>
      <c r="Y847" s="351">
        <v>11.121</v>
      </c>
      <c r="Z847" s="352"/>
      <c r="AA847" s="352"/>
      <c r="AB847" s="353"/>
      <c r="AC847" s="354" t="s">
        <v>368</v>
      </c>
      <c r="AD847" s="354"/>
      <c r="AE847" s="354"/>
      <c r="AF847" s="354"/>
      <c r="AG847" s="354"/>
      <c r="AH847" s="913">
        <v>3</v>
      </c>
      <c r="AI847" s="914"/>
      <c r="AJ847" s="914"/>
      <c r="AK847" s="914"/>
      <c r="AL847" s="357">
        <v>96.17</v>
      </c>
      <c r="AM847" s="358"/>
      <c r="AN847" s="358"/>
      <c r="AO847" s="359"/>
      <c r="AP847" s="360" t="s">
        <v>899</v>
      </c>
      <c r="AQ847" s="360"/>
      <c r="AR847" s="360"/>
      <c r="AS847" s="360"/>
      <c r="AT847" s="360"/>
      <c r="AU847" s="360"/>
      <c r="AV847" s="360"/>
      <c r="AW847" s="360"/>
      <c r="AX847" s="360"/>
    </row>
    <row r="848" spans="1:50" ht="30" hidden="1" customHeight="1" x14ac:dyDescent="0.2">
      <c r="A848" s="398">
        <v>11</v>
      </c>
      <c r="B848" s="3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98">
        <v>12</v>
      </c>
      <c r="B849" s="3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98">
        <v>13</v>
      </c>
      <c r="B850" s="3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98">
        <v>14</v>
      </c>
      <c r="B851" s="3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8">
        <v>15</v>
      </c>
      <c r="B852" s="3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98">
        <v>16</v>
      </c>
      <c r="B853" s="3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98">
        <v>17</v>
      </c>
      <c r="B854" s="3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8">
        <v>18</v>
      </c>
      <c r="B855" s="3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8">
        <v>19</v>
      </c>
      <c r="B856" s="3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8">
        <v>20</v>
      </c>
      <c r="B857" s="3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8">
        <v>21</v>
      </c>
      <c r="B858" s="3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8">
        <v>22</v>
      </c>
      <c r="B859" s="39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8">
        <v>23</v>
      </c>
      <c r="B860" s="39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8">
        <v>24</v>
      </c>
      <c r="B861" s="39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8">
        <v>25</v>
      </c>
      <c r="B862" s="3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8">
        <v>26</v>
      </c>
      <c r="B863" s="3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8">
        <v>27</v>
      </c>
      <c r="B864" s="3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8">
        <v>28</v>
      </c>
      <c r="B865" s="3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8">
        <v>29</v>
      </c>
      <c r="B866" s="3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98">
        <v>30</v>
      </c>
      <c r="B867" s="39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48" t="s">
        <v>297</v>
      </c>
      <c r="K870" s="368"/>
      <c r="L870" s="368"/>
      <c r="M870" s="368"/>
      <c r="N870" s="368"/>
      <c r="O870" s="368"/>
      <c r="P870" s="369" t="s">
        <v>246</v>
      </c>
      <c r="Q870" s="369"/>
      <c r="R870" s="369"/>
      <c r="S870" s="369"/>
      <c r="T870" s="369"/>
      <c r="U870" s="369"/>
      <c r="V870" s="369"/>
      <c r="W870" s="369"/>
      <c r="X870" s="369"/>
      <c r="Y870" s="370" t="s">
        <v>295</v>
      </c>
      <c r="Z870" s="371"/>
      <c r="AA870" s="371"/>
      <c r="AB870" s="371"/>
      <c r="AC870" s="148" t="s">
        <v>335</v>
      </c>
      <c r="AD870" s="148"/>
      <c r="AE870" s="148"/>
      <c r="AF870" s="148"/>
      <c r="AG870" s="148"/>
      <c r="AH870" s="370" t="s">
        <v>363</v>
      </c>
      <c r="AI870" s="367"/>
      <c r="AJ870" s="367"/>
      <c r="AK870" s="367"/>
      <c r="AL870" s="367" t="s">
        <v>21</v>
      </c>
      <c r="AM870" s="367"/>
      <c r="AN870" s="367"/>
      <c r="AO870" s="372"/>
      <c r="AP870" s="373" t="s">
        <v>298</v>
      </c>
      <c r="AQ870" s="373"/>
      <c r="AR870" s="373"/>
      <c r="AS870" s="373"/>
      <c r="AT870" s="373"/>
      <c r="AU870" s="373"/>
      <c r="AV870" s="373"/>
      <c r="AW870" s="373"/>
      <c r="AX870" s="373"/>
    </row>
    <row r="871" spans="1:50" ht="30" customHeight="1" x14ac:dyDescent="0.2">
      <c r="A871" s="398">
        <v>1</v>
      </c>
      <c r="B871" s="398">
        <v>1</v>
      </c>
      <c r="C871" s="361" t="s">
        <v>847</v>
      </c>
      <c r="D871" s="347"/>
      <c r="E871" s="347"/>
      <c r="F871" s="347"/>
      <c r="G871" s="347"/>
      <c r="H871" s="347"/>
      <c r="I871" s="347"/>
      <c r="J871" s="348">
        <v>3430001018004</v>
      </c>
      <c r="K871" s="349"/>
      <c r="L871" s="349"/>
      <c r="M871" s="349"/>
      <c r="N871" s="349"/>
      <c r="O871" s="349"/>
      <c r="P871" s="364" t="s">
        <v>846</v>
      </c>
      <c r="Q871" s="350"/>
      <c r="R871" s="350"/>
      <c r="S871" s="350"/>
      <c r="T871" s="350"/>
      <c r="U871" s="350"/>
      <c r="V871" s="350"/>
      <c r="W871" s="350"/>
      <c r="X871" s="350"/>
      <c r="Y871" s="379">
        <v>10</v>
      </c>
      <c r="Z871" s="379"/>
      <c r="AA871" s="379"/>
      <c r="AB871" s="379"/>
      <c r="AC871" s="354" t="s">
        <v>664</v>
      </c>
      <c r="AD871" s="354"/>
      <c r="AE871" s="354"/>
      <c r="AF871" s="354"/>
      <c r="AG871" s="354"/>
      <c r="AH871" s="366">
        <v>2</v>
      </c>
      <c r="AI871" s="378"/>
      <c r="AJ871" s="378"/>
      <c r="AK871" s="378"/>
      <c r="AL871" s="357">
        <v>98.12</v>
      </c>
      <c r="AM871" s="358"/>
      <c r="AN871" s="358"/>
      <c r="AO871" s="359"/>
      <c r="AP871" s="360" t="s">
        <v>898</v>
      </c>
      <c r="AQ871" s="360"/>
      <c r="AR871" s="360"/>
      <c r="AS871" s="360"/>
      <c r="AT871" s="360"/>
      <c r="AU871" s="360"/>
      <c r="AV871" s="360"/>
      <c r="AW871" s="360"/>
      <c r="AX871" s="360"/>
    </row>
    <row r="872" spans="1:50" ht="30" customHeight="1" x14ac:dyDescent="0.2">
      <c r="A872" s="398">
        <v>2</v>
      </c>
      <c r="B872" s="398">
        <v>1</v>
      </c>
      <c r="C872" s="361" t="s">
        <v>665</v>
      </c>
      <c r="D872" s="347"/>
      <c r="E872" s="347"/>
      <c r="F872" s="347"/>
      <c r="G872" s="347"/>
      <c r="H872" s="347"/>
      <c r="I872" s="347"/>
      <c r="J872" s="348">
        <v>3430001018004</v>
      </c>
      <c r="K872" s="349"/>
      <c r="L872" s="349"/>
      <c r="M872" s="349"/>
      <c r="N872" s="349"/>
      <c r="O872" s="349"/>
      <c r="P872" s="364" t="s">
        <v>666</v>
      </c>
      <c r="Q872" s="350"/>
      <c r="R872" s="350"/>
      <c r="S872" s="350"/>
      <c r="T872" s="350"/>
      <c r="U872" s="350"/>
      <c r="V872" s="350"/>
      <c r="W872" s="350"/>
      <c r="X872" s="350"/>
      <c r="Y872" s="379">
        <v>5</v>
      </c>
      <c r="Z872" s="379"/>
      <c r="AA872" s="379"/>
      <c r="AB872" s="379"/>
      <c r="AC872" s="354" t="s">
        <v>664</v>
      </c>
      <c r="AD872" s="354"/>
      <c r="AE872" s="354"/>
      <c r="AF872" s="354"/>
      <c r="AG872" s="354"/>
      <c r="AH872" s="366">
        <v>1</v>
      </c>
      <c r="AI872" s="378"/>
      <c r="AJ872" s="378"/>
      <c r="AK872" s="378"/>
      <c r="AL872" s="357">
        <v>69.87</v>
      </c>
      <c r="AM872" s="358"/>
      <c r="AN872" s="358"/>
      <c r="AO872" s="359"/>
      <c r="AP872" s="360" t="s">
        <v>892</v>
      </c>
      <c r="AQ872" s="360"/>
      <c r="AR872" s="360"/>
      <c r="AS872" s="360"/>
      <c r="AT872" s="360"/>
      <c r="AU872" s="360"/>
      <c r="AV872" s="360"/>
      <c r="AW872" s="360"/>
      <c r="AX872" s="360"/>
    </row>
    <row r="873" spans="1:50" ht="42.9" customHeight="1" x14ac:dyDescent="0.2">
      <c r="A873" s="398">
        <v>3</v>
      </c>
      <c r="B873" s="398">
        <v>1</v>
      </c>
      <c r="C873" s="361" t="s">
        <v>665</v>
      </c>
      <c r="D873" s="347"/>
      <c r="E873" s="347"/>
      <c r="F873" s="347"/>
      <c r="G873" s="347"/>
      <c r="H873" s="347"/>
      <c r="I873" s="347"/>
      <c r="J873" s="348">
        <v>3430001018004</v>
      </c>
      <c r="K873" s="349"/>
      <c r="L873" s="349"/>
      <c r="M873" s="349"/>
      <c r="N873" s="349"/>
      <c r="O873" s="349"/>
      <c r="P873" s="364" t="s">
        <v>667</v>
      </c>
      <c r="Q873" s="350"/>
      <c r="R873" s="350"/>
      <c r="S873" s="350"/>
      <c r="T873" s="350"/>
      <c r="U873" s="350"/>
      <c r="V873" s="350"/>
      <c r="W873" s="350"/>
      <c r="X873" s="350"/>
      <c r="Y873" s="379">
        <v>5</v>
      </c>
      <c r="Z873" s="379"/>
      <c r="AA873" s="379"/>
      <c r="AB873" s="379"/>
      <c r="AC873" s="354" t="s">
        <v>664</v>
      </c>
      <c r="AD873" s="354"/>
      <c r="AE873" s="354"/>
      <c r="AF873" s="354"/>
      <c r="AG873" s="354"/>
      <c r="AH873" s="366">
        <v>1</v>
      </c>
      <c r="AI873" s="378"/>
      <c r="AJ873" s="378"/>
      <c r="AK873" s="378"/>
      <c r="AL873" s="357">
        <v>92.25</v>
      </c>
      <c r="AM873" s="358"/>
      <c r="AN873" s="358"/>
      <c r="AO873" s="359"/>
      <c r="AP873" s="360" t="s">
        <v>900</v>
      </c>
      <c r="AQ873" s="360"/>
      <c r="AR873" s="360"/>
      <c r="AS873" s="360"/>
      <c r="AT873" s="360"/>
      <c r="AU873" s="360"/>
      <c r="AV873" s="360"/>
      <c r="AW873" s="360"/>
      <c r="AX873" s="360"/>
    </row>
    <row r="874" spans="1:50" ht="44.4" customHeight="1" x14ac:dyDescent="0.2">
      <c r="A874" s="398">
        <v>4</v>
      </c>
      <c r="B874" s="398">
        <v>1</v>
      </c>
      <c r="C874" s="361" t="s">
        <v>668</v>
      </c>
      <c r="D874" s="347"/>
      <c r="E874" s="347"/>
      <c r="F874" s="347"/>
      <c r="G874" s="347"/>
      <c r="H874" s="347"/>
      <c r="I874" s="347"/>
      <c r="J874" s="348">
        <v>4290001063492</v>
      </c>
      <c r="K874" s="349"/>
      <c r="L874" s="349"/>
      <c r="M874" s="349"/>
      <c r="N874" s="349"/>
      <c r="O874" s="349"/>
      <c r="P874" s="364" t="s">
        <v>669</v>
      </c>
      <c r="Q874" s="350"/>
      <c r="R874" s="350"/>
      <c r="S874" s="350"/>
      <c r="T874" s="350"/>
      <c r="U874" s="350"/>
      <c r="V874" s="350"/>
      <c r="W874" s="350"/>
      <c r="X874" s="350"/>
      <c r="Y874" s="374">
        <v>0.9</v>
      </c>
      <c r="Z874" s="374"/>
      <c r="AA874" s="374"/>
      <c r="AB874" s="374"/>
      <c r="AC874" s="354" t="s">
        <v>373</v>
      </c>
      <c r="AD874" s="354"/>
      <c r="AE874" s="354"/>
      <c r="AF874" s="354"/>
      <c r="AG874" s="354"/>
      <c r="AH874" s="366" t="s">
        <v>403</v>
      </c>
      <c r="AI874" s="378"/>
      <c r="AJ874" s="378"/>
      <c r="AK874" s="378"/>
      <c r="AL874" s="357" t="s">
        <v>403</v>
      </c>
      <c r="AM874" s="358"/>
      <c r="AN874" s="358"/>
      <c r="AO874" s="359"/>
      <c r="AP874" s="360" t="s">
        <v>403</v>
      </c>
      <c r="AQ874" s="360"/>
      <c r="AR874" s="360"/>
      <c r="AS874" s="360"/>
      <c r="AT874" s="360"/>
      <c r="AU874" s="360"/>
      <c r="AV874" s="360"/>
      <c r="AW874" s="360"/>
      <c r="AX874" s="360"/>
    </row>
    <row r="875" spans="1:50" ht="30" customHeight="1" x14ac:dyDescent="0.2">
      <c r="A875" s="398">
        <v>5</v>
      </c>
      <c r="B875" s="398">
        <v>1</v>
      </c>
      <c r="C875" s="361" t="s">
        <v>670</v>
      </c>
      <c r="D875" s="347"/>
      <c r="E875" s="347"/>
      <c r="F875" s="347"/>
      <c r="G875" s="347"/>
      <c r="H875" s="347"/>
      <c r="I875" s="347"/>
      <c r="J875" s="362">
        <v>9430001033740</v>
      </c>
      <c r="K875" s="363"/>
      <c r="L875" s="363"/>
      <c r="M875" s="363"/>
      <c r="N875" s="363"/>
      <c r="O875" s="363"/>
      <c r="P875" s="364" t="s">
        <v>671</v>
      </c>
      <c r="Q875" s="350"/>
      <c r="R875" s="350"/>
      <c r="S875" s="350"/>
      <c r="T875" s="350"/>
      <c r="U875" s="350"/>
      <c r="V875" s="350"/>
      <c r="W875" s="350"/>
      <c r="X875" s="350"/>
      <c r="Y875" s="374">
        <v>0.1</v>
      </c>
      <c r="Z875" s="374"/>
      <c r="AA875" s="374"/>
      <c r="AB875" s="374"/>
      <c r="AC875" s="354" t="s">
        <v>373</v>
      </c>
      <c r="AD875" s="354"/>
      <c r="AE875" s="354"/>
      <c r="AF875" s="354"/>
      <c r="AG875" s="354"/>
      <c r="AH875" s="366" t="s">
        <v>403</v>
      </c>
      <c r="AI875" s="378"/>
      <c r="AJ875" s="378"/>
      <c r="AK875" s="378"/>
      <c r="AL875" s="357" t="s">
        <v>403</v>
      </c>
      <c r="AM875" s="358"/>
      <c r="AN875" s="358"/>
      <c r="AO875" s="359"/>
      <c r="AP875" s="360" t="s">
        <v>403</v>
      </c>
      <c r="AQ875" s="360"/>
      <c r="AR875" s="360"/>
      <c r="AS875" s="360"/>
      <c r="AT875" s="360"/>
      <c r="AU875" s="360"/>
      <c r="AV875" s="360"/>
      <c r="AW875" s="360"/>
      <c r="AX875" s="360"/>
    </row>
    <row r="876" spans="1:50" ht="30" customHeight="1" x14ac:dyDescent="0.2">
      <c r="A876" s="398">
        <v>6</v>
      </c>
      <c r="B876" s="398">
        <v>1</v>
      </c>
      <c r="C876" s="361" t="s">
        <v>672</v>
      </c>
      <c r="D876" s="347"/>
      <c r="E876" s="347"/>
      <c r="F876" s="347"/>
      <c r="G876" s="347"/>
      <c r="H876" s="347"/>
      <c r="I876" s="347"/>
      <c r="J876" s="362" t="s">
        <v>557</v>
      </c>
      <c r="K876" s="363"/>
      <c r="L876" s="363"/>
      <c r="M876" s="363"/>
      <c r="N876" s="363"/>
      <c r="O876" s="363"/>
      <c r="P876" s="364" t="s">
        <v>673</v>
      </c>
      <c r="Q876" s="350"/>
      <c r="R876" s="350"/>
      <c r="S876" s="350"/>
      <c r="T876" s="350"/>
      <c r="U876" s="350"/>
      <c r="V876" s="350"/>
      <c r="W876" s="350"/>
      <c r="X876" s="350"/>
      <c r="Y876" s="379">
        <v>0</v>
      </c>
      <c r="Z876" s="379"/>
      <c r="AA876" s="379"/>
      <c r="AB876" s="379"/>
      <c r="AC876" s="354" t="s">
        <v>80</v>
      </c>
      <c r="AD876" s="354"/>
      <c r="AE876" s="354"/>
      <c r="AF876" s="354"/>
      <c r="AG876" s="354"/>
      <c r="AH876" s="366" t="s">
        <v>403</v>
      </c>
      <c r="AI876" s="378"/>
      <c r="AJ876" s="378"/>
      <c r="AK876" s="378"/>
      <c r="AL876" s="357" t="s">
        <v>403</v>
      </c>
      <c r="AM876" s="358"/>
      <c r="AN876" s="358"/>
      <c r="AO876" s="359"/>
      <c r="AP876" s="360" t="s">
        <v>403</v>
      </c>
      <c r="AQ876" s="360"/>
      <c r="AR876" s="360"/>
      <c r="AS876" s="360"/>
      <c r="AT876" s="360"/>
      <c r="AU876" s="360"/>
      <c r="AV876" s="360"/>
      <c r="AW876" s="360"/>
      <c r="AX876" s="360"/>
    </row>
    <row r="877" spans="1:50" ht="30" customHeight="1" x14ac:dyDescent="0.2">
      <c r="A877" s="398">
        <v>7</v>
      </c>
      <c r="B877" s="398">
        <v>1</v>
      </c>
      <c r="C877" s="361" t="s">
        <v>672</v>
      </c>
      <c r="D877" s="347"/>
      <c r="E877" s="347"/>
      <c r="F877" s="347"/>
      <c r="G877" s="347"/>
      <c r="H877" s="347"/>
      <c r="I877" s="347"/>
      <c r="J877" s="383" t="s">
        <v>557</v>
      </c>
      <c r="K877" s="384"/>
      <c r="L877" s="384"/>
      <c r="M877" s="384"/>
      <c r="N877" s="384"/>
      <c r="O877" s="385"/>
      <c r="P877" s="386" t="s">
        <v>673</v>
      </c>
      <c r="Q877" s="387"/>
      <c r="R877" s="387"/>
      <c r="S877" s="387"/>
      <c r="T877" s="387"/>
      <c r="U877" s="387"/>
      <c r="V877" s="387"/>
      <c r="W877" s="387"/>
      <c r="X877" s="388"/>
      <c r="Y877" s="379">
        <v>0</v>
      </c>
      <c r="Z877" s="379"/>
      <c r="AA877" s="379"/>
      <c r="AB877" s="379"/>
      <c r="AC877" s="354" t="s">
        <v>80</v>
      </c>
      <c r="AD877" s="354"/>
      <c r="AE877" s="354"/>
      <c r="AF877" s="354"/>
      <c r="AG877" s="354"/>
      <c r="AH877" s="366" t="s">
        <v>403</v>
      </c>
      <c r="AI877" s="378"/>
      <c r="AJ877" s="378"/>
      <c r="AK877" s="378"/>
      <c r="AL877" s="357" t="s">
        <v>403</v>
      </c>
      <c r="AM877" s="358"/>
      <c r="AN877" s="358"/>
      <c r="AO877" s="359"/>
      <c r="AP877" s="360" t="s">
        <v>403</v>
      </c>
      <c r="AQ877" s="360"/>
      <c r="AR877" s="360"/>
      <c r="AS877" s="360"/>
      <c r="AT877" s="360"/>
      <c r="AU877" s="360"/>
      <c r="AV877" s="360"/>
      <c r="AW877" s="360"/>
      <c r="AX877" s="360"/>
    </row>
    <row r="878" spans="1:50" ht="30" customHeight="1" x14ac:dyDescent="0.2">
      <c r="A878" s="398">
        <v>8</v>
      </c>
      <c r="B878" s="398">
        <v>1</v>
      </c>
      <c r="C878" s="361" t="s">
        <v>674</v>
      </c>
      <c r="D878" s="347"/>
      <c r="E878" s="347"/>
      <c r="F878" s="347"/>
      <c r="G878" s="347"/>
      <c r="H878" s="347"/>
      <c r="I878" s="347"/>
      <c r="J878" s="362">
        <v>7430001026837</v>
      </c>
      <c r="K878" s="363"/>
      <c r="L878" s="363"/>
      <c r="M878" s="363"/>
      <c r="N878" s="363"/>
      <c r="O878" s="363"/>
      <c r="P878" s="364" t="s">
        <v>675</v>
      </c>
      <c r="Q878" s="350"/>
      <c r="R878" s="350"/>
      <c r="S878" s="350"/>
      <c r="T878" s="350"/>
      <c r="U878" s="350"/>
      <c r="V878" s="350"/>
      <c r="W878" s="350"/>
      <c r="X878" s="350"/>
      <c r="Y878" s="379">
        <v>0</v>
      </c>
      <c r="Z878" s="379"/>
      <c r="AA878" s="379"/>
      <c r="AB878" s="379"/>
      <c r="AC878" s="354" t="s">
        <v>373</v>
      </c>
      <c r="AD878" s="354"/>
      <c r="AE878" s="354"/>
      <c r="AF878" s="354"/>
      <c r="AG878" s="354"/>
      <c r="AH878" s="366" t="s">
        <v>403</v>
      </c>
      <c r="AI878" s="378"/>
      <c r="AJ878" s="378"/>
      <c r="AK878" s="378"/>
      <c r="AL878" s="357" t="s">
        <v>403</v>
      </c>
      <c r="AM878" s="358"/>
      <c r="AN878" s="358"/>
      <c r="AO878" s="359"/>
      <c r="AP878" s="360" t="s">
        <v>403</v>
      </c>
      <c r="AQ878" s="360"/>
      <c r="AR878" s="360"/>
      <c r="AS878" s="360"/>
      <c r="AT878" s="360"/>
      <c r="AU878" s="360"/>
      <c r="AV878" s="360"/>
      <c r="AW878" s="360"/>
      <c r="AX878" s="360"/>
    </row>
    <row r="879" spans="1:50" ht="30" customHeight="1" x14ac:dyDescent="0.2">
      <c r="A879" s="398">
        <v>9</v>
      </c>
      <c r="B879" s="398">
        <v>1</v>
      </c>
      <c r="C879" s="361" t="s">
        <v>676</v>
      </c>
      <c r="D879" s="347"/>
      <c r="E879" s="347"/>
      <c r="F879" s="347"/>
      <c r="G879" s="347"/>
      <c r="H879" s="347"/>
      <c r="I879" s="347"/>
      <c r="J879" s="362">
        <v>5430001039816</v>
      </c>
      <c r="K879" s="363"/>
      <c r="L879" s="363"/>
      <c r="M879" s="363"/>
      <c r="N879" s="363"/>
      <c r="O879" s="363"/>
      <c r="P879" s="364" t="s">
        <v>677</v>
      </c>
      <c r="Q879" s="350"/>
      <c r="R879" s="350"/>
      <c r="S879" s="350"/>
      <c r="T879" s="350"/>
      <c r="U879" s="350"/>
      <c r="V879" s="350"/>
      <c r="W879" s="350"/>
      <c r="X879" s="350"/>
      <c r="Y879" s="379">
        <v>0</v>
      </c>
      <c r="Z879" s="379"/>
      <c r="AA879" s="379"/>
      <c r="AB879" s="379"/>
      <c r="AC879" s="354" t="s">
        <v>373</v>
      </c>
      <c r="AD879" s="354"/>
      <c r="AE879" s="354"/>
      <c r="AF879" s="354"/>
      <c r="AG879" s="354"/>
      <c r="AH879" s="366" t="s">
        <v>403</v>
      </c>
      <c r="AI879" s="378"/>
      <c r="AJ879" s="378"/>
      <c r="AK879" s="378"/>
      <c r="AL879" s="357" t="s">
        <v>403</v>
      </c>
      <c r="AM879" s="358"/>
      <c r="AN879" s="358"/>
      <c r="AO879" s="359"/>
      <c r="AP879" s="360" t="s">
        <v>403</v>
      </c>
      <c r="AQ879" s="360"/>
      <c r="AR879" s="360"/>
      <c r="AS879" s="360"/>
      <c r="AT879" s="360"/>
      <c r="AU879" s="360"/>
      <c r="AV879" s="360"/>
      <c r="AW879" s="360"/>
      <c r="AX879" s="360"/>
    </row>
    <row r="880" spans="1:50" ht="30" customHeight="1" x14ac:dyDescent="0.2">
      <c r="A880" s="398">
        <v>10</v>
      </c>
      <c r="B880" s="398">
        <v>1</v>
      </c>
      <c r="C880" s="361" t="s">
        <v>678</v>
      </c>
      <c r="D880" s="347"/>
      <c r="E880" s="347"/>
      <c r="F880" s="347"/>
      <c r="G880" s="347"/>
      <c r="H880" s="347"/>
      <c r="I880" s="347"/>
      <c r="J880" s="362">
        <v>7430001052800</v>
      </c>
      <c r="K880" s="363"/>
      <c r="L880" s="363"/>
      <c r="M880" s="363"/>
      <c r="N880" s="363"/>
      <c r="O880" s="363"/>
      <c r="P880" s="386" t="s">
        <v>679</v>
      </c>
      <c r="Q880" s="416"/>
      <c r="R880" s="416"/>
      <c r="S880" s="416"/>
      <c r="T880" s="416"/>
      <c r="U880" s="416"/>
      <c r="V880" s="416"/>
      <c r="W880" s="416"/>
      <c r="X880" s="417"/>
      <c r="Y880" s="379">
        <v>0</v>
      </c>
      <c r="Z880" s="379"/>
      <c r="AA880" s="379"/>
      <c r="AB880" s="379"/>
      <c r="AC880" s="354" t="s">
        <v>373</v>
      </c>
      <c r="AD880" s="354"/>
      <c r="AE880" s="354"/>
      <c r="AF880" s="354"/>
      <c r="AG880" s="354"/>
      <c r="AH880" s="366" t="s">
        <v>403</v>
      </c>
      <c r="AI880" s="378"/>
      <c r="AJ880" s="378"/>
      <c r="AK880" s="378"/>
      <c r="AL880" s="357" t="s">
        <v>680</v>
      </c>
      <c r="AM880" s="358"/>
      <c r="AN880" s="358"/>
      <c r="AO880" s="359"/>
      <c r="AP880" s="360" t="s">
        <v>403</v>
      </c>
      <c r="AQ880" s="360"/>
      <c r="AR880" s="360"/>
      <c r="AS880" s="360"/>
      <c r="AT880" s="360"/>
      <c r="AU880" s="360"/>
      <c r="AV880" s="360"/>
      <c r="AW880" s="360"/>
      <c r="AX880" s="360"/>
    </row>
    <row r="881" spans="1:50" ht="30" hidden="1" customHeight="1" x14ac:dyDescent="0.2">
      <c r="A881" s="398">
        <v>11</v>
      </c>
      <c r="B881" s="3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8">
        <v>12</v>
      </c>
      <c r="B882" s="3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8">
        <v>13</v>
      </c>
      <c r="B883" s="3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8">
        <v>14</v>
      </c>
      <c r="B884" s="3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8">
        <v>15</v>
      </c>
      <c r="B885" s="3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98">
        <v>16</v>
      </c>
      <c r="B886" s="3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98">
        <v>17</v>
      </c>
      <c r="B887" s="3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8">
        <v>18</v>
      </c>
      <c r="B888" s="3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8">
        <v>19</v>
      </c>
      <c r="B889" s="3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8">
        <v>20</v>
      </c>
      <c r="B890" s="3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8">
        <v>21</v>
      </c>
      <c r="B891" s="3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8">
        <v>22</v>
      </c>
      <c r="B892" s="39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8">
        <v>23</v>
      </c>
      <c r="B893" s="39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8">
        <v>24</v>
      </c>
      <c r="B894" s="39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8">
        <v>25</v>
      </c>
      <c r="B895" s="3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8">
        <v>26</v>
      </c>
      <c r="B896" s="3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8">
        <v>27</v>
      </c>
      <c r="B897" s="3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8">
        <v>28</v>
      </c>
      <c r="B898" s="3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8">
        <v>29</v>
      </c>
      <c r="B899" s="3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98">
        <v>30</v>
      </c>
      <c r="B900" s="39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48" t="s">
        <v>297</v>
      </c>
      <c r="K903" s="368"/>
      <c r="L903" s="368"/>
      <c r="M903" s="368"/>
      <c r="N903" s="368"/>
      <c r="O903" s="368"/>
      <c r="P903" s="369" t="s">
        <v>246</v>
      </c>
      <c r="Q903" s="369"/>
      <c r="R903" s="369"/>
      <c r="S903" s="369"/>
      <c r="T903" s="369"/>
      <c r="U903" s="369"/>
      <c r="V903" s="369"/>
      <c r="W903" s="369"/>
      <c r="X903" s="369"/>
      <c r="Y903" s="370" t="s">
        <v>295</v>
      </c>
      <c r="Z903" s="371"/>
      <c r="AA903" s="371"/>
      <c r="AB903" s="371"/>
      <c r="AC903" s="148" t="s">
        <v>335</v>
      </c>
      <c r="AD903" s="148"/>
      <c r="AE903" s="148"/>
      <c r="AF903" s="148"/>
      <c r="AG903" s="148"/>
      <c r="AH903" s="370" t="s">
        <v>363</v>
      </c>
      <c r="AI903" s="367"/>
      <c r="AJ903" s="367"/>
      <c r="AK903" s="367"/>
      <c r="AL903" s="367" t="s">
        <v>21</v>
      </c>
      <c r="AM903" s="367"/>
      <c r="AN903" s="367"/>
      <c r="AO903" s="372"/>
      <c r="AP903" s="373" t="s">
        <v>298</v>
      </c>
      <c r="AQ903" s="373"/>
      <c r="AR903" s="373"/>
      <c r="AS903" s="373"/>
      <c r="AT903" s="373"/>
      <c r="AU903" s="373"/>
      <c r="AV903" s="373"/>
      <c r="AW903" s="373"/>
      <c r="AX903" s="373"/>
    </row>
    <row r="904" spans="1:50" ht="42" customHeight="1" x14ac:dyDescent="0.2">
      <c r="A904" s="398">
        <v>1</v>
      </c>
      <c r="B904" s="398">
        <v>1</v>
      </c>
      <c r="C904" s="997" t="s">
        <v>681</v>
      </c>
      <c r="D904" s="998"/>
      <c r="E904" s="998"/>
      <c r="F904" s="998"/>
      <c r="G904" s="998"/>
      <c r="H904" s="998"/>
      <c r="I904" s="998"/>
      <c r="J904" s="362">
        <v>7010901005494</v>
      </c>
      <c r="K904" s="363"/>
      <c r="L904" s="363"/>
      <c r="M904" s="363"/>
      <c r="N904" s="363"/>
      <c r="O904" s="363"/>
      <c r="P904" s="999" t="s">
        <v>682</v>
      </c>
      <c r="Q904" s="1000"/>
      <c r="R904" s="1000"/>
      <c r="S904" s="1000"/>
      <c r="T904" s="1000"/>
      <c r="U904" s="1000"/>
      <c r="V904" s="1000"/>
      <c r="W904" s="1000"/>
      <c r="X904" s="1000"/>
      <c r="Y904" s="1001">
        <v>14</v>
      </c>
      <c r="Z904" s="1001"/>
      <c r="AA904" s="1001"/>
      <c r="AB904" s="1001"/>
      <c r="AC904" s="392" t="s">
        <v>683</v>
      </c>
      <c r="AD904" s="392"/>
      <c r="AE904" s="392"/>
      <c r="AF904" s="392"/>
      <c r="AG904" s="392"/>
      <c r="AH904" s="1002">
        <v>2</v>
      </c>
      <c r="AI904" s="1003"/>
      <c r="AJ904" s="1003"/>
      <c r="AK904" s="1003"/>
      <c r="AL904" s="357">
        <v>89.7</v>
      </c>
      <c r="AM904" s="358"/>
      <c r="AN904" s="358"/>
      <c r="AO904" s="359"/>
      <c r="AP904" s="1004" t="s">
        <v>684</v>
      </c>
      <c r="AQ904" s="1004"/>
      <c r="AR904" s="1004"/>
      <c r="AS904" s="1004"/>
      <c r="AT904" s="1004"/>
      <c r="AU904" s="1004"/>
      <c r="AV904" s="1004"/>
      <c r="AW904" s="1004"/>
      <c r="AX904" s="1004"/>
    </row>
    <row r="905" spans="1:50" ht="42.9" customHeight="1" x14ac:dyDescent="0.2">
      <c r="A905" s="398">
        <v>2</v>
      </c>
      <c r="B905" s="398">
        <v>1</v>
      </c>
      <c r="C905" s="361" t="s">
        <v>685</v>
      </c>
      <c r="D905" s="347"/>
      <c r="E905" s="347"/>
      <c r="F905" s="347"/>
      <c r="G905" s="347"/>
      <c r="H905" s="347"/>
      <c r="I905" s="347"/>
      <c r="J905" s="348">
        <v>6011501006529</v>
      </c>
      <c r="K905" s="349"/>
      <c r="L905" s="349"/>
      <c r="M905" s="349"/>
      <c r="N905" s="349"/>
      <c r="O905" s="349"/>
      <c r="P905" s="364" t="s">
        <v>686</v>
      </c>
      <c r="Q905" s="350"/>
      <c r="R905" s="350"/>
      <c r="S905" s="350"/>
      <c r="T905" s="350"/>
      <c r="U905" s="350"/>
      <c r="V905" s="350"/>
      <c r="W905" s="350"/>
      <c r="X905" s="350"/>
      <c r="Y905" s="379">
        <v>9</v>
      </c>
      <c r="Z905" s="379"/>
      <c r="AA905" s="379"/>
      <c r="AB905" s="379"/>
      <c r="AC905" s="392" t="s">
        <v>683</v>
      </c>
      <c r="AD905" s="392"/>
      <c r="AE905" s="392"/>
      <c r="AF905" s="392"/>
      <c r="AG905" s="392"/>
      <c r="AH905" s="366">
        <v>1</v>
      </c>
      <c r="AI905" s="378"/>
      <c r="AJ905" s="378"/>
      <c r="AK905" s="378"/>
      <c r="AL905" s="357">
        <v>91.3</v>
      </c>
      <c r="AM905" s="358"/>
      <c r="AN905" s="358"/>
      <c r="AO905" s="359"/>
      <c r="AP905" s="360" t="s">
        <v>684</v>
      </c>
      <c r="AQ905" s="360"/>
      <c r="AR905" s="360"/>
      <c r="AS905" s="360"/>
      <c r="AT905" s="360"/>
      <c r="AU905" s="360"/>
      <c r="AV905" s="360"/>
      <c r="AW905" s="360"/>
      <c r="AX905" s="360"/>
    </row>
    <row r="906" spans="1:50" ht="30" customHeight="1" x14ac:dyDescent="0.2">
      <c r="A906" s="398">
        <v>3</v>
      </c>
      <c r="B906" s="398">
        <v>1</v>
      </c>
      <c r="C906" s="361" t="s">
        <v>687</v>
      </c>
      <c r="D906" s="347"/>
      <c r="E906" s="347"/>
      <c r="F906" s="347"/>
      <c r="G906" s="347"/>
      <c r="H906" s="347"/>
      <c r="I906" s="347"/>
      <c r="J906" s="348">
        <v>1010401125988</v>
      </c>
      <c r="K906" s="349"/>
      <c r="L906" s="349"/>
      <c r="M906" s="349"/>
      <c r="N906" s="349"/>
      <c r="O906" s="349"/>
      <c r="P906" s="364" t="s">
        <v>688</v>
      </c>
      <c r="Q906" s="350"/>
      <c r="R906" s="350"/>
      <c r="S906" s="350"/>
      <c r="T906" s="350"/>
      <c r="U906" s="350"/>
      <c r="V906" s="350"/>
      <c r="W906" s="350"/>
      <c r="X906" s="350"/>
      <c r="Y906" s="379">
        <v>6</v>
      </c>
      <c r="Z906" s="379"/>
      <c r="AA906" s="379"/>
      <c r="AB906" s="379"/>
      <c r="AC906" s="354" t="s">
        <v>689</v>
      </c>
      <c r="AD906" s="354"/>
      <c r="AE906" s="354"/>
      <c r="AF906" s="354"/>
      <c r="AG906" s="354"/>
      <c r="AH906" s="366">
        <v>1</v>
      </c>
      <c r="AI906" s="378"/>
      <c r="AJ906" s="378"/>
      <c r="AK906" s="378"/>
      <c r="AL906" s="393">
        <v>96</v>
      </c>
      <c r="AM906" s="394"/>
      <c r="AN906" s="394"/>
      <c r="AO906" s="395"/>
      <c r="AP906" s="360" t="s">
        <v>684</v>
      </c>
      <c r="AQ906" s="360"/>
      <c r="AR906" s="360"/>
      <c r="AS906" s="360"/>
      <c r="AT906" s="360"/>
      <c r="AU906" s="360"/>
      <c r="AV906" s="360"/>
      <c r="AW906" s="360"/>
      <c r="AX906" s="360"/>
    </row>
    <row r="907" spans="1:50" ht="30" customHeight="1" x14ac:dyDescent="0.2">
      <c r="A907" s="398">
        <v>4</v>
      </c>
      <c r="B907" s="398">
        <v>1</v>
      </c>
      <c r="C907" s="361" t="s">
        <v>690</v>
      </c>
      <c r="D907" s="347"/>
      <c r="E907" s="347"/>
      <c r="F907" s="347"/>
      <c r="G907" s="347"/>
      <c r="H907" s="347"/>
      <c r="I907" s="347"/>
      <c r="J907" s="348">
        <v>8430001008470</v>
      </c>
      <c r="K907" s="349"/>
      <c r="L907" s="349"/>
      <c r="M907" s="349"/>
      <c r="N907" s="349"/>
      <c r="O907" s="349"/>
      <c r="P907" s="364" t="s">
        <v>691</v>
      </c>
      <c r="Q907" s="350"/>
      <c r="R907" s="350"/>
      <c r="S907" s="350"/>
      <c r="T907" s="350"/>
      <c r="U907" s="350"/>
      <c r="V907" s="350"/>
      <c r="W907" s="350"/>
      <c r="X907" s="350"/>
      <c r="Y907" s="379">
        <v>1</v>
      </c>
      <c r="Z907" s="379"/>
      <c r="AA907" s="379"/>
      <c r="AB907" s="379"/>
      <c r="AC907" s="354" t="s">
        <v>373</v>
      </c>
      <c r="AD907" s="354"/>
      <c r="AE907" s="354"/>
      <c r="AF907" s="354"/>
      <c r="AG907" s="354"/>
      <c r="AH907" s="366" t="s">
        <v>684</v>
      </c>
      <c r="AI907" s="378"/>
      <c r="AJ907" s="378"/>
      <c r="AK907" s="378"/>
      <c r="AL907" s="357" t="s">
        <v>684</v>
      </c>
      <c r="AM907" s="358"/>
      <c r="AN907" s="358"/>
      <c r="AO907" s="359"/>
      <c r="AP907" s="360" t="s">
        <v>684</v>
      </c>
      <c r="AQ907" s="360"/>
      <c r="AR907" s="360"/>
      <c r="AS907" s="360"/>
      <c r="AT907" s="360"/>
      <c r="AU907" s="360"/>
      <c r="AV907" s="360"/>
      <c r="AW907" s="360"/>
      <c r="AX907" s="360"/>
    </row>
    <row r="908" spans="1:50" ht="30" customHeight="1" x14ac:dyDescent="0.2">
      <c r="A908" s="398">
        <v>5</v>
      </c>
      <c r="B908" s="398">
        <v>1</v>
      </c>
      <c r="C908" s="361" t="s">
        <v>692</v>
      </c>
      <c r="D908" s="347"/>
      <c r="E908" s="347"/>
      <c r="F908" s="347"/>
      <c r="G908" s="347"/>
      <c r="H908" s="347"/>
      <c r="I908" s="347"/>
      <c r="J908" s="348">
        <v>8430001011400</v>
      </c>
      <c r="K908" s="349"/>
      <c r="L908" s="349"/>
      <c r="M908" s="349"/>
      <c r="N908" s="349"/>
      <c r="O908" s="349"/>
      <c r="P908" s="364" t="s">
        <v>693</v>
      </c>
      <c r="Q908" s="350"/>
      <c r="R908" s="350"/>
      <c r="S908" s="350"/>
      <c r="T908" s="350"/>
      <c r="U908" s="350"/>
      <c r="V908" s="350"/>
      <c r="W908" s="350"/>
      <c r="X908" s="350"/>
      <c r="Y908" s="379">
        <v>1</v>
      </c>
      <c r="Z908" s="379"/>
      <c r="AA908" s="379"/>
      <c r="AB908" s="379"/>
      <c r="AC908" s="354" t="s">
        <v>373</v>
      </c>
      <c r="AD908" s="354"/>
      <c r="AE908" s="354"/>
      <c r="AF908" s="354"/>
      <c r="AG908" s="354"/>
      <c r="AH908" s="366" t="s">
        <v>684</v>
      </c>
      <c r="AI908" s="378"/>
      <c r="AJ908" s="378"/>
      <c r="AK908" s="378"/>
      <c r="AL908" s="357" t="s">
        <v>684</v>
      </c>
      <c r="AM908" s="358"/>
      <c r="AN908" s="358"/>
      <c r="AO908" s="359"/>
      <c r="AP908" s="360" t="s">
        <v>684</v>
      </c>
      <c r="AQ908" s="360"/>
      <c r="AR908" s="360"/>
      <c r="AS908" s="360"/>
      <c r="AT908" s="360"/>
      <c r="AU908" s="360"/>
      <c r="AV908" s="360"/>
      <c r="AW908" s="360"/>
      <c r="AX908" s="360"/>
    </row>
    <row r="909" spans="1:50" ht="61.5" customHeight="1" x14ac:dyDescent="0.2">
      <c r="A909" s="398">
        <v>6</v>
      </c>
      <c r="B909" s="398">
        <v>1</v>
      </c>
      <c r="C909" s="361" t="s">
        <v>694</v>
      </c>
      <c r="D909" s="347"/>
      <c r="E909" s="347"/>
      <c r="F909" s="347"/>
      <c r="G909" s="347"/>
      <c r="H909" s="347"/>
      <c r="I909" s="347"/>
      <c r="J909" s="348">
        <v>4460005001084</v>
      </c>
      <c r="K909" s="349"/>
      <c r="L909" s="349"/>
      <c r="M909" s="349"/>
      <c r="N909" s="349"/>
      <c r="O909" s="349"/>
      <c r="P909" s="364" t="s">
        <v>695</v>
      </c>
      <c r="Q909" s="350"/>
      <c r="R909" s="350"/>
      <c r="S909" s="350"/>
      <c r="T909" s="350"/>
      <c r="U909" s="350"/>
      <c r="V909" s="350"/>
      <c r="W909" s="350"/>
      <c r="X909" s="350"/>
      <c r="Y909" s="379">
        <v>1</v>
      </c>
      <c r="Z909" s="379"/>
      <c r="AA909" s="379"/>
      <c r="AB909" s="379"/>
      <c r="AC909" s="354" t="s">
        <v>373</v>
      </c>
      <c r="AD909" s="354"/>
      <c r="AE909" s="354"/>
      <c r="AF909" s="354"/>
      <c r="AG909" s="354"/>
      <c r="AH909" s="366" t="s">
        <v>684</v>
      </c>
      <c r="AI909" s="378"/>
      <c r="AJ909" s="378"/>
      <c r="AK909" s="378"/>
      <c r="AL909" s="357" t="s">
        <v>684</v>
      </c>
      <c r="AM909" s="358"/>
      <c r="AN909" s="358"/>
      <c r="AO909" s="359"/>
      <c r="AP909" s="360" t="s">
        <v>684</v>
      </c>
      <c r="AQ909" s="360"/>
      <c r="AR909" s="360"/>
      <c r="AS909" s="360"/>
      <c r="AT909" s="360"/>
      <c r="AU909" s="360"/>
      <c r="AV909" s="360"/>
      <c r="AW909" s="360"/>
      <c r="AX909" s="360"/>
    </row>
    <row r="910" spans="1:50" ht="30" customHeight="1" x14ac:dyDescent="0.2">
      <c r="A910" s="398">
        <v>7</v>
      </c>
      <c r="B910" s="398">
        <v>1</v>
      </c>
      <c r="C910" s="361" t="s">
        <v>696</v>
      </c>
      <c r="D910" s="347"/>
      <c r="E910" s="347"/>
      <c r="F910" s="347"/>
      <c r="G910" s="347"/>
      <c r="H910" s="347"/>
      <c r="I910" s="347"/>
      <c r="J910" s="348">
        <v>9460001003204</v>
      </c>
      <c r="K910" s="349"/>
      <c r="L910" s="349"/>
      <c r="M910" s="349"/>
      <c r="N910" s="349"/>
      <c r="O910" s="349"/>
      <c r="P910" s="364" t="s">
        <v>697</v>
      </c>
      <c r="Q910" s="350"/>
      <c r="R910" s="350"/>
      <c r="S910" s="350"/>
      <c r="T910" s="350"/>
      <c r="U910" s="350"/>
      <c r="V910" s="350"/>
      <c r="W910" s="350"/>
      <c r="X910" s="350"/>
      <c r="Y910" s="379">
        <v>0</v>
      </c>
      <c r="Z910" s="379"/>
      <c r="AA910" s="379"/>
      <c r="AB910" s="379"/>
      <c r="AC910" s="354" t="s">
        <v>373</v>
      </c>
      <c r="AD910" s="354"/>
      <c r="AE910" s="354"/>
      <c r="AF910" s="354"/>
      <c r="AG910" s="354"/>
      <c r="AH910" s="366" t="s">
        <v>684</v>
      </c>
      <c r="AI910" s="378"/>
      <c r="AJ910" s="378"/>
      <c r="AK910" s="378"/>
      <c r="AL910" s="357" t="s">
        <v>684</v>
      </c>
      <c r="AM910" s="358"/>
      <c r="AN910" s="358"/>
      <c r="AO910" s="359"/>
      <c r="AP910" s="360" t="s">
        <v>684</v>
      </c>
      <c r="AQ910" s="360"/>
      <c r="AR910" s="360"/>
      <c r="AS910" s="360"/>
      <c r="AT910" s="360"/>
      <c r="AU910" s="360"/>
      <c r="AV910" s="360"/>
      <c r="AW910" s="360"/>
      <c r="AX910" s="360"/>
    </row>
    <row r="911" spans="1:50" ht="44.4" customHeight="1" x14ac:dyDescent="0.2">
      <c r="A911" s="398">
        <v>8</v>
      </c>
      <c r="B911" s="398">
        <v>1</v>
      </c>
      <c r="C911" s="361" t="s">
        <v>698</v>
      </c>
      <c r="D911" s="347"/>
      <c r="E911" s="347"/>
      <c r="F911" s="347"/>
      <c r="G911" s="347"/>
      <c r="H911" s="347"/>
      <c r="I911" s="347"/>
      <c r="J911" s="348">
        <v>6460001003157</v>
      </c>
      <c r="K911" s="349"/>
      <c r="L911" s="349"/>
      <c r="M911" s="349"/>
      <c r="N911" s="349"/>
      <c r="O911" s="349"/>
      <c r="P911" s="364" t="s">
        <v>699</v>
      </c>
      <c r="Q911" s="350"/>
      <c r="R911" s="350"/>
      <c r="S911" s="350"/>
      <c r="T911" s="350"/>
      <c r="U911" s="350"/>
      <c r="V911" s="350"/>
      <c r="W911" s="350"/>
      <c r="X911" s="350"/>
      <c r="Y911" s="379">
        <v>0</v>
      </c>
      <c r="Z911" s="379"/>
      <c r="AA911" s="379"/>
      <c r="AB911" s="379"/>
      <c r="AC911" s="354" t="s">
        <v>373</v>
      </c>
      <c r="AD911" s="354"/>
      <c r="AE911" s="354"/>
      <c r="AF911" s="354"/>
      <c r="AG911" s="354"/>
      <c r="AH911" s="366" t="s">
        <v>684</v>
      </c>
      <c r="AI911" s="378"/>
      <c r="AJ911" s="378"/>
      <c r="AK911" s="378"/>
      <c r="AL911" s="357" t="s">
        <v>684</v>
      </c>
      <c r="AM911" s="358"/>
      <c r="AN911" s="358"/>
      <c r="AO911" s="359"/>
      <c r="AP911" s="360" t="s">
        <v>684</v>
      </c>
      <c r="AQ911" s="360"/>
      <c r="AR911" s="360"/>
      <c r="AS911" s="360"/>
      <c r="AT911" s="360"/>
      <c r="AU911" s="360"/>
      <c r="AV911" s="360"/>
      <c r="AW911" s="360"/>
      <c r="AX911" s="360"/>
    </row>
    <row r="912" spans="1:50" ht="51.9" customHeight="1" x14ac:dyDescent="0.2">
      <c r="A912" s="398">
        <v>9</v>
      </c>
      <c r="B912" s="398">
        <v>1</v>
      </c>
      <c r="C912" s="361" t="s">
        <v>700</v>
      </c>
      <c r="D912" s="347"/>
      <c r="E912" s="347"/>
      <c r="F912" s="347"/>
      <c r="G912" s="347"/>
      <c r="H912" s="347"/>
      <c r="I912" s="347"/>
      <c r="J912" s="348">
        <v>5460001000072</v>
      </c>
      <c r="K912" s="349"/>
      <c r="L912" s="349"/>
      <c r="M912" s="349"/>
      <c r="N912" s="349"/>
      <c r="O912" s="349"/>
      <c r="P912" s="364" t="s">
        <v>701</v>
      </c>
      <c r="Q912" s="350"/>
      <c r="R912" s="350"/>
      <c r="S912" s="350"/>
      <c r="T912" s="350"/>
      <c r="U912" s="350"/>
      <c r="V912" s="350"/>
      <c r="W912" s="350"/>
      <c r="X912" s="350"/>
      <c r="Y912" s="379">
        <v>0</v>
      </c>
      <c r="Z912" s="379"/>
      <c r="AA912" s="379"/>
      <c r="AB912" s="379"/>
      <c r="AC912" s="354" t="s">
        <v>373</v>
      </c>
      <c r="AD912" s="354"/>
      <c r="AE912" s="354"/>
      <c r="AF912" s="354"/>
      <c r="AG912" s="354"/>
      <c r="AH912" s="366" t="s">
        <v>684</v>
      </c>
      <c r="AI912" s="378"/>
      <c r="AJ912" s="378"/>
      <c r="AK912" s="378"/>
      <c r="AL912" s="357" t="s">
        <v>684</v>
      </c>
      <c r="AM912" s="358"/>
      <c r="AN912" s="358"/>
      <c r="AO912" s="359"/>
      <c r="AP912" s="360" t="s">
        <v>684</v>
      </c>
      <c r="AQ912" s="360"/>
      <c r="AR912" s="360"/>
      <c r="AS912" s="360"/>
      <c r="AT912" s="360"/>
      <c r="AU912" s="360"/>
      <c r="AV912" s="360"/>
      <c r="AW912" s="360"/>
      <c r="AX912" s="360"/>
    </row>
    <row r="913" spans="1:50" ht="30" hidden="1" customHeight="1" x14ac:dyDescent="0.2">
      <c r="A913" s="398">
        <v>10</v>
      </c>
      <c r="B913" s="3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98">
        <v>11</v>
      </c>
      <c r="B914" s="3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8">
        <v>12</v>
      </c>
      <c r="B915" s="3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8">
        <v>13</v>
      </c>
      <c r="B916" s="3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8">
        <v>14</v>
      </c>
      <c r="B917" s="3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8">
        <v>15</v>
      </c>
      <c r="B918" s="3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98">
        <v>16</v>
      </c>
      <c r="B919" s="3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98">
        <v>17</v>
      </c>
      <c r="B920" s="3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8">
        <v>18</v>
      </c>
      <c r="B921" s="3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8">
        <v>19</v>
      </c>
      <c r="B922" s="3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8">
        <v>20</v>
      </c>
      <c r="B923" s="3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8">
        <v>21</v>
      </c>
      <c r="B924" s="3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8">
        <v>22</v>
      </c>
      <c r="B925" s="39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8">
        <v>23</v>
      </c>
      <c r="B926" s="39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8">
        <v>24</v>
      </c>
      <c r="B927" s="39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8">
        <v>25</v>
      </c>
      <c r="B928" s="3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8">
        <v>26</v>
      </c>
      <c r="B929" s="3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8">
        <v>27</v>
      </c>
      <c r="B930" s="3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8">
        <v>28</v>
      </c>
      <c r="B931" s="3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8">
        <v>29</v>
      </c>
      <c r="B932" s="3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98">
        <v>30</v>
      </c>
      <c r="B933" s="39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26</v>
      </c>
      <c r="D936" s="367"/>
      <c r="E936" s="367"/>
      <c r="F936" s="367"/>
      <c r="G936" s="367"/>
      <c r="H936" s="367"/>
      <c r="I936" s="367"/>
      <c r="J936" s="148" t="s">
        <v>297</v>
      </c>
      <c r="K936" s="368"/>
      <c r="L936" s="368"/>
      <c r="M936" s="368"/>
      <c r="N936" s="368"/>
      <c r="O936" s="368"/>
      <c r="P936" s="369" t="s">
        <v>246</v>
      </c>
      <c r="Q936" s="369"/>
      <c r="R936" s="369"/>
      <c r="S936" s="369"/>
      <c r="T936" s="369"/>
      <c r="U936" s="369"/>
      <c r="V936" s="369"/>
      <c r="W936" s="369"/>
      <c r="X936" s="369"/>
      <c r="Y936" s="370" t="s">
        <v>295</v>
      </c>
      <c r="Z936" s="371"/>
      <c r="AA936" s="371"/>
      <c r="AB936" s="371"/>
      <c r="AC936" s="148" t="s">
        <v>335</v>
      </c>
      <c r="AD936" s="148"/>
      <c r="AE936" s="148"/>
      <c r="AF936" s="148"/>
      <c r="AG936" s="148"/>
      <c r="AH936" s="370" t="s">
        <v>363</v>
      </c>
      <c r="AI936" s="367"/>
      <c r="AJ936" s="367"/>
      <c r="AK936" s="367"/>
      <c r="AL936" s="367" t="s">
        <v>21</v>
      </c>
      <c r="AM936" s="367"/>
      <c r="AN936" s="367"/>
      <c r="AO936" s="372"/>
      <c r="AP936" s="373" t="s">
        <v>298</v>
      </c>
      <c r="AQ936" s="373"/>
      <c r="AR936" s="373"/>
      <c r="AS936" s="373"/>
      <c r="AT936" s="373"/>
      <c r="AU936" s="373"/>
      <c r="AV936" s="373"/>
      <c r="AW936" s="373"/>
      <c r="AX936" s="373"/>
    </row>
    <row r="937" spans="1:50" ht="30" customHeight="1" x14ac:dyDescent="0.2">
      <c r="A937" s="398">
        <v>1</v>
      </c>
      <c r="B937" s="398">
        <v>1</v>
      </c>
      <c r="C937" s="361" t="s">
        <v>702</v>
      </c>
      <c r="D937" s="347"/>
      <c r="E937" s="347"/>
      <c r="F937" s="347"/>
      <c r="G937" s="347"/>
      <c r="H937" s="347"/>
      <c r="I937" s="347"/>
      <c r="J937" s="362">
        <v>8011102028490</v>
      </c>
      <c r="K937" s="363"/>
      <c r="L937" s="363"/>
      <c r="M937" s="363"/>
      <c r="N937" s="363"/>
      <c r="O937" s="363"/>
      <c r="P937" s="364" t="s">
        <v>848</v>
      </c>
      <c r="Q937" s="350"/>
      <c r="R937" s="350"/>
      <c r="S937" s="350"/>
      <c r="T937" s="350"/>
      <c r="U937" s="350"/>
      <c r="V937" s="350"/>
      <c r="W937" s="350"/>
      <c r="X937" s="350"/>
      <c r="Y937" s="379">
        <v>8</v>
      </c>
      <c r="Z937" s="379"/>
      <c r="AA937" s="379"/>
      <c r="AB937" s="379"/>
      <c r="AC937" s="354" t="s">
        <v>703</v>
      </c>
      <c r="AD937" s="354"/>
      <c r="AE937" s="354"/>
      <c r="AF937" s="354"/>
      <c r="AG937" s="354"/>
      <c r="AH937" s="366">
        <v>1</v>
      </c>
      <c r="AI937" s="378"/>
      <c r="AJ937" s="378"/>
      <c r="AK937" s="378"/>
      <c r="AL937" s="357">
        <v>96</v>
      </c>
      <c r="AM937" s="358"/>
      <c r="AN937" s="358"/>
      <c r="AO937" s="359"/>
      <c r="AP937" s="360" t="s">
        <v>403</v>
      </c>
      <c r="AQ937" s="360"/>
      <c r="AR937" s="360"/>
      <c r="AS937" s="360"/>
      <c r="AT937" s="360"/>
      <c r="AU937" s="360"/>
      <c r="AV937" s="360"/>
      <c r="AW937" s="360"/>
      <c r="AX937" s="360"/>
    </row>
    <row r="938" spans="1:50" ht="30" customHeight="1" x14ac:dyDescent="0.2">
      <c r="A938" s="398">
        <v>2</v>
      </c>
      <c r="B938" s="398">
        <v>1</v>
      </c>
      <c r="C938" s="361" t="s">
        <v>704</v>
      </c>
      <c r="D938" s="347"/>
      <c r="E938" s="347"/>
      <c r="F938" s="347"/>
      <c r="G938" s="347"/>
      <c r="H938" s="347"/>
      <c r="I938" s="347"/>
      <c r="J938" s="362">
        <v>1010401125988</v>
      </c>
      <c r="K938" s="363"/>
      <c r="L938" s="363"/>
      <c r="M938" s="363"/>
      <c r="N938" s="363"/>
      <c r="O938" s="363"/>
      <c r="P938" s="364" t="s">
        <v>705</v>
      </c>
      <c r="Q938" s="350"/>
      <c r="R938" s="350"/>
      <c r="S938" s="350"/>
      <c r="T938" s="350"/>
      <c r="U938" s="350"/>
      <c r="V938" s="350"/>
      <c r="W938" s="350"/>
      <c r="X938" s="350"/>
      <c r="Y938" s="379">
        <v>5</v>
      </c>
      <c r="Z938" s="379"/>
      <c r="AA938" s="379"/>
      <c r="AB938" s="379"/>
      <c r="AC938" s="354" t="s">
        <v>703</v>
      </c>
      <c r="AD938" s="354"/>
      <c r="AE938" s="354"/>
      <c r="AF938" s="354"/>
      <c r="AG938" s="354"/>
      <c r="AH938" s="366">
        <v>1</v>
      </c>
      <c r="AI938" s="378"/>
      <c r="AJ938" s="378"/>
      <c r="AK938" s="378"/>
      <c r="AL938" s="357">
        <v>97</v>
      </c>
      <c r="AM938" s="358"/>
      <c r="AN938" s="358"/>
      <c r="AO938" s="359"/>
      <c r="AP938" s="360" t="s">
        <v>403</v>
      </c>
      <c r="AQ938" s="360"/>
      <c r="AR938" s="360"/>
      <c r="AS938" s="360"/>
      <c r="AT938" s="360"/>
      <c r="AU938" s="360"/>
      <c r="AV938" s="360"/>
      <c r="AW938" s="360"/>
      <c r="AX938" s="360"/>
    </row>
    <row r="939" spans="1:50" ht="42.9" customHeight="1" x14ac:dyDescent="0.2">
      <c r="A939" s="398">
        <v>3</v>
      </c>
      <c r="B939" s="398">
        <v>1</v>
      </c>
      <c r="C939" s="361" t="s">
        <v>706</v>
      </c>
      <c r="D939" s="347"/>
      <c r="E939" s="347"/>
      <c r="F939" s="347"/>
      <c r="G939" s="347"/>
      <c r="H939" s="347"/>
      <c r="I939" s="347"/>
      <c r="J939" s="362" t="s">
        <v>557</v>
      </c>
      <c r="K939" s="363"/>
      <c r="L939" s="363"/>
      <c r="M939" s="363"/>
      <c r="N939" s="363"/>
      <c r="O939" s="363"/>
      <c r="P939" s="364" t="s">
        <v>707</v>
      </c>
      <c r="Q939" s="350"/>
      <c r="R939" s="350"/>
      <c r="S939" s="350"/>
      <c r="T939" s="350"/>
      <c r="U939" s="350"/>
      <c r="V939" s="350"/>
      <c r="W939" s="350"/>
      <c r="X939" s="350"/>
      <c r="Y939" s="379">
        <v>1</v>
      </c>
      <c r="Z939" s="379"/>
      <c r="AA939" s="379"/>
      <c r="AB939" s="379"/>
      <c r="AC939" s="354" t="s">
        <v>901</v>
      </c>
      <c r="AD939" s="354"/>
      <c r="AE939" s="354"/>
      <c r="AF939" s="354"/>
      <c r="AG939" s="354"/>
      <c r="AH939" s="366" t="s">
        <v>403</v>
      </c>
      <c r="AI939" s="378"/>
      <c r="AJ939" s="378"/>
      <c r="AK939" s="378"/>
      <c r="AL939" s="357" t="s">
        <v>403</v>
      </c>
      <c r="AM939" s="358"/>
      <c r="AN939" s="358"/>
      <c r="AO939" s="359"/>
      <c r="AP939" s="360" t="s">
        <v>403</v>
      </c>
      <c r="AQ939" s="360"/>
      <c r="AR939" s="360"/>
      <c r="AS939" s="360"/>
      <c r="AT939" s="360"/>
      <c r="AU939" s="360"/>
      <c r="AV939" s="360"/>
      <c r="AW939" s="360"/>
      <c r="AX939" s="360"/>
    </row>
    <row r="940" spans="1:50" ht="48" customHeight="1" x14ac:dyDescent="0.2">
      <c r="A940" s="398">
        <v>4</v>
      </c>
      <c r="B940" s="398">
        <v>1</v>
      </c>
      <c r="C940" s="361" t="s">
        <v>708</v>
      </c>
      <c r="D940" s="347"/>
      <c r="E940" s="347"/>
      <c r="F940" s="347"/>
      <c r="G940" s="347"/>
      <c r="H940" s="347"/>
      <c r="I940" s="347"/>
      <c r="J940" s="362">
        <v>7420005003346</v>
      </c>
      <c r="K940" s="363"/>
      <c r="L940" s="363"/>
      <c r="M940" s="363"/>
      <c r="N940" s="363"/>
      <c r="O940" s="363"/>
      <c r="P940" s="364" t="s">
        <v>709</v>
      </c>
      <c r="Q940" s="350"/>
      <c r="R940" s="350"/>
      <c r="S940" s="350"/>
      <c r="T940" s="350"/>
      <c r="U940" s="350"/>
      <c r="V940" s="350"/>
      <c r="W940" s="350"/>
      <c r="X940" s="350"/>
      <c r="Y940" s="379">
        <v>1</v>
      </c>
      <c r="Z940" s="379"/>
      <c r="AA940" s="379"/>
      <c r="AB940" s="379"/>
      <c r="AC940" s="354" t="s">
        <v>902</v>
      </c>
      <c r="AD940" s="354"/>
      <c r="AE940" s="354"/>
      <c r="AF940" s="354"/>
      <c r="AG940" s="354"/>
      <c r="AH940" s="366" t="s">
        <v>403</v>
      </c>
      <c r="AI940" s="378"/>
      <c r="AJ940" s="378"/>
      <c r="AK940" s="378"/>
      <c r="AL940" s="357" t="s">
        <v>403</v>
      </c>
      <c r="AM940" s="358"/>
      <c r="AN940" s="358"/>
      <c r="AO940" s="359"/>
      <c r="AP940" s="360" t="s">
        <v>403</v>
      </c>
      <c r="AQ940" s="360"/>
      <c r="AR940" s="360"/>
      <c r="AS940" s="360"/>
      <c r="AT940" s="360"/>
      <c r="AU940" s="360"/>
      <c r="AV940" s="360"/>
      <c r="AW940" s="360"/>
      <c r="AX940" s="360"/>
    </row>
    <row r="941" spans="1:50" ht="30" customHeight="1" x14ac:dyDescent="0.2">
      <c r="A941" s="398">
        <v>5</v>
      </c>
      <c r="B941" s="398">
        <v>1</v>
      </c>
      <c r="C941" s="361" t="s">
        <v>710</v>
      </c>
      <c r="D941" s="347"/>
      <c r="E941" s="347"/>
      <c r="F941" s="347"/>
      <c r="G941" s="347"/>
      <c r="H941" s="347"/>
      <c r="I941" s="347"/>
      <c r="J941" s="362">
        <v>6010005018709</v>
      </c>
      <c r="K941" s="363"/>
      <c r="L941" s="363"/>
      <c r="M941" s="363"/>
      <c r="N941" s="363"/>
      <c r="O941" s="363"/>
      <c r="P941" s="364" t="s">
        <v>711</v>
      </c>
      <c r="Q941" s="350"/>
      <c r="R941" s="350"/>
      <c r="S941" s="350"/>
      <c r="T941" s="350"/>
      <c r="U941" s="350"/>
      <c r="V941" s="350"/>
      <c r="W941" s="350"/>
      <c r="X941" s="350"/>
      <c r="Y941" s="379">
        <v>0</v>
      </c>
      <c r="Z941" s="379"/>
      <c r="AA941" s="379"/>
      <c r="AB941" s="379"/>
      <c r="AC941" s="354" t="s">
        <v>903</v>
      </c>
      <c r="AD941" s="354"/>
      <c r="AE941" s="354"/>
      <c r="AF941" s="354"/>
      <c r="AG941" s="354"/>
      <c r="AH941" s="366" t="s">
        <v>403</v>
      </c>
      <c r="AI941" s="378"/>
      <c r="AJ941" s="378"/>
      <c r="AK941" s="378"/>
      <c r="AL941" s="357" t="s">
        <v>403</v>
      </c>
      <c r="AM941" s="358"/>
      <c r="AN941" s="358"/>
      <c r="AO941" s="359"/>
      <c r="AP941" s="360" t="s">
        <v>403</v>
      </c>
      <c r="AQ941" s="360"/>
      <c r="AR941" s="360"/>
      <c r="AS941" s="360"/>
      <c r="AT941" s="360"/>
      <c r="AU941" s="360"/>
      <c r="AV941" s="360"/>
      <c r="AW941" s="360"/>
      <c r="AX941" s="360"/>
    </row>
    <row r="942" spans="1:50" ht="30" customHeight="1" x14ac:dyDescent="0.2">
      <c r="A942" s="398">
        <v>6</v>
      </c>
      <c r="B942" s="398">
        <v>1</v>
      </c>
      <c r="C942" s="361" t="s">
        <v>712</v>
      </c>
      <c r="D942" s="347"/>
      <c r="E942" s="347"/>
      <c r="F942" s="347"/>
      <c r="G942" s="347"/>
      <c r="H942" s="347"/>
      <c r="I942" s="347"/>
      <c r="J942" s="362">
        <v>6010005018709</v>
      </c>
      <c r="K942" s="363"/>
      <c r="L942" s="363"/>
      <c r="M942" s="363"/>
      <c r="N942" s="363"/>
      <c r="O942" s="363"/>
      <c r="P942" s="364" t="s">
        <v>713</v>
      </c>
      <c r="Q942" s="350"/>
      <c r="R942" s="350"/>
      <c r="S942" s="350"/>
      <c r="T942" s="350"/>
      <c r="U942" s="350"/>
      <c r="V942" s="350"/>
      <c r="W942" s="350"/>
      <c r="X942" s="350"/>
      <c r="Y942" s="379">
        <v>0</v>
      </c>
      <c r="Z942" s="379"/>
      <c r="AA942" s="379"/>
      <c r="AB942" s="379"/>
      <c r="AC942" s="354" t="s">
        <v>901</v>
      </c>
      <c r="AD942" s="354"/>
      <c r="AE942" s="354"/>
      <c r="AF942" s="354"/>
      <c r="AG942" s="354"/>
      <c r="AH942" s="366" t="s">
        <v>403</v>
      </c>
      <c r="AI942" s="378"/>
      <c r="AJ942" s="378"/>
      <c r="AK942" s="378"/>
      <c r="AL942" s="357" t="s">
        <v>403</v>
      </c>
      <c r="AM942" s="358"/>
      <c r="AN942" s="358"/>
      <c r="AO942" s="359"/>
      <c r="AP942" s="360" t="s">
        <v>403</v>
      </c>
      <c r="AQ942" s="360"/>
      <c r="AR942" s="360"/>
      <c r="AS942" s="360"/>
      <c r="AT942" s="360"/>
      <c r="AU942" s="360"/>
      <c r="AV942" s="360"/>
      <c r="AW942" s="360"/>
      <c r="AX942" s="360"/>
    </row>
    <row r="943" spans="1:50" ht="30" customHeight="1" x14ac:dyDescent="0.2">
      <c r="A943" s="398">
        <v>7</v>
      </c>
      <c r="B943" s="398">
        <v>1</v>
      </c>
      <c r="C943" s="361" t="s">
        <v>714</v>
      </c>
      <c r="D943" s="347"/>
      <c r="E943" s="347"/>
      <c r="F943" s="347"/>
      <c r="G943" s="347"/>
      <c r="H943" s="347"/>
      <c r="I943" s="347"/>
      <c r="J943" s="362">
        <v>1430001021109</v>
      </c>
      <c r="K943" s="363"/>
      <c r="L943" s="363"/>
      <c r="M943" s="363"/>
      <c r="N943" s="363"/>
      <c r="O943" s="363"/>
      <c r="P943" s="364" t="s">
        <v>715</v>
      </c>
      <c r="Q943" s="350"/>
      <c r="R943" s="350"/>
      <c r="S943" s="350"/>
      <c r="T943" s="350"/>
      <c r="U943" s="350"/>
      <c r="V943" s="350"/>
      <c r="W943" s="350"/>
      <c r="X943" s="350"/>
      <c r="Y943" s="379">
        <v>0</v>
      </c>
      <c r="Z943" s="379"/>
      <c r="AA943" s="379"/>
      <c r="AB943" s="379"/>
      <c r="AC943" s="354" t="s">
        <v>903</v>
      </c>
      <c r="AD943" s="354"/>
      <c r="AE943" s="354"/>
      <c r="AF943" s="354"/>
      <c r="AG943" s="354"/>
      <c r="AH943" s="366" t="s">
        <v>403</v>
      </c>
      <c r="AI943" s="378"/>
      <c r="AJ943" s="378"/>
      <c r="AK943" s="378"/>
      <c r="AL943" s="357" t="s">
        <v>403</v>
      </c>
      <c r="AM943" s="358"/>
      <c r="AN943" s="358"/>
      <c r="AO943" s="359"/>
      <c r="AP943" s="360" t="s">
        <v>403</v>
      </c>
      <c r="AQ943" s="360"/>
      <c r="AR943" s="360"/>
      <c r="AS943" s="360"/>
      <c r="AT943" s="360"/>
      <c r="AU943" s="360"/>
      <c r="AV943" s="360"/>
      <c r="AW943" s="360"/>
      <c r="AX943" s="360"/>
    </row>
    <row r="944" spans="1:50" ht="30" customHeight="1" x14ac:dyDescent="0.2">
      <c r="A944" s="398">
        <v>8</v>
      </c>
      <c r="B944" s="398">
        <v>1</v>
      </c>
      <c r="C944" s="361" t="s">
        <v>672</v>
      </c>
      <c r="D944" s="347"/>
      <c r="E944" s="347"/>
      <c r="F944" s="347"/>
      <c r="G944" s="347"/>
      <c r="H944" s="347"/>
      <c r="I944" s="347"/>
      <c r="J944" s="362" t="s">
        <v>557</v>
      </c>
      <c r="K944" s="363"/>
      <c r="L944" s="363"/>
      <c r="M944" s="363"/>
      <c r="N944" s="363"/>
      <c r="O944" s="363"/>
      <c r="P944" s="364" t="s">
        <v>716</v>
      </c>
      <c r="Q944" s="350"/>
      <c r="R944" s="350"/>
      <c r="S944" s="350"/>
      <c r="T944" s="350"/>
      <c r="U944" s="350"/>
      <c r="V944" s="350"/>
      <c r="W944" s="350"/>
      <c r="X944" s="350"/>
      <c r="Y944" s="379">
        <v>0</v>
      </c>
      <c r="Z944" s="379"/>
      <c r="AA944" s="379"/>
      <c r="AB944" s="379"/>
      <c r="AC944" s="354" t="s">
        <v>80</v>
      </c>
      <c r="AD944" s="354"/>
      <c r="AE944" s="354"/>
      <c r="AF944" s="354"/>
      <c r="AG944" s="354"/>
      <c r="AH944" s="366" t="s">
        <v>403</v>
      </c>
      <c r="AI944" s="378"/>
      <c r="AJ944" s="378"/>
      <c r="AK944" s="378"/>
      <c r="AL944" s="357" t="s">
        <v>403</v>
      </c>
      <c r="AM944" s="358"/>
      <c r="AN944" s="358"/>
      <c r="AO944" s="359"/>
      <c r="AP944" s="360" t="s">
        <v>403</v>
      </c>
      <c r="AQ944" s="360"/>
      <c r="AR944" s="360"/>
      <c r="AS944" s="360"/>
      <c r="AT944" s="360"/>
      <c r="AU944" s="360"/>
      <c r="AV944" s="360"/>
      <c r="AW944" s="360"/>
      <c r="AX944" s="360"/>
    </row>
    <row r="945" spans="1:50" ht="30" customHeight="1" x14ac:dyDescent="0.2">
      <c r="A945" s="398">
        <v>9</v>
      </c>
      <c r="B945" s="398">
        <v>1</v>
      </c>
      <c r="C945" s="361" t="s">
        <v>672</v>
      </c>
      <c r="D945" s="347"/>
      <c r="E945" s="347"/>
      <c r="F945" s="347"/>
      <c r="G945" s="347"/>
      <c r="H945" s="347"/>
      <c r="I945" s="347"/>
      <c r="J945" s="362" t="s">
        <v>557</v>
      </c>
      <c r="K945" s="363"/>
      <c r="L945" s="363"/>
      <c r="M945" s="363"/>
      <c r="N945" s="363"/>
      <c r="O945" s="363"/>
      <c r="P945" s="364" t="s">
        <v>717</v>
      </c>
      <c r="Q945" s="350"/>
      <c r="R945" s="350"/>
      <c r="S945" s="350"/>
      <c r="T945" s="350"/>
      <c r="U945" s="350"/>
      <c r="V945" s="350"/>
      <c r="W945" s="350"/>
      <c r="X945" s="350"/>
      <c r="Y945" s="379">
        <v>0</v>
      </c>
      <c r="Z945" s="379"/>
      <c r="AA945" s="379"/>
      <c r="AB945" s="379"/>
      <c r="AC945" s="354" t="s">
        <v>80</v>
      </c>
      <c r="AD945" s="354"/>
      <c r="AE945" s="354"/>
      <c r="AF945" s="354"/>
      <c r="AG945" s="354"/>
      <c r="AH945" s="366" t="s">
        <v>403</v>
      </c>
      <c r="AI945" s="378"/>
      <c r="AJ945" s="378"/>
      <c r="AK945" s="378"/>
      <c r="AL945" s="357" t="s">
        <v>403</v>
      </c>
      <c r="AM945" s="358"/>
      <c r="AN945" s="358"/>
      <c r="AO945" s="359"/>
      <c r="AP945" s="360" t="s">
        <v>403</v>
      </c>
      <c r="AQ945" s="360"/>
      <c r="AR945" s="360"/>
      <c r="AS945" s="360"/>
      <c r="AT945" s="360"/>
      <c r="AU945" s="360"/>
      <c r="AV945" s="360"/>
      <c r="AW945" s="360"/>
      <c r="AX945" s="360"/>
    </row>
    <row r="946" spans="1:50" ht="30" customHeight="1" x14ac:dyDescent="0.2">
      <c r="A946" s="398">
        <v>10</v>
      </c>
      <c r="B946" s="398">
        <v>1</v>
      </c>
      <c r="C946" s="361" t="s">
        <v>718</v>
      </c>
      <c r="D946" s="347"/>
      <c r="E946" s="347"/>
      <c r="F946" s="347"/>
      <c r="G946" s="347"/>
      <c r="H946" s="347"/>
      <c r="I946" s="347"/>
      <c r="J946" s="362" t="s">
        <v>557</v>
      </c>
      <c r="K946" s="363"/>
      <c r="L946" s="363"/>
      <c r="M946" s="363"/>
      <c r="N946" s="363"/>
      <c r="O946" s="363"/>
      <c r="P946" s="364" t="s">
        <v>717</v>
      </c>
      <c r="Q946" s="350"/>
      <c r="R946" s="350"/>
      <c r="S946" s="350"/>
      <c r="T946" s="350"/>
      <c r="U946" s="350"/>
      <c r="V946" s="350"/>
      <c r="W946" s="350"/>
      <c r="X946" s="350"/>
      <c r="Y946" s="379">
        <v>0</v>
      </c>
      <c r="Z946" s="379"/>
      <c r="AA946" s="379"/>
      <c r="AB946" s="379"/>
      <c r="AC946" s="354" t="s">
        <v>80</v>
      </c>
      <c r="AD946" s="354"/>
      <c r="AE946" s="354"/>
      <c r="AF946" s="354"/>
      <c r="AG946" s="354"/>
      <c r="AH946" s="366" t="s">
        <v>403</v>
      </c>
      <c r="AI946" s="378"/>
      <c r="AJ946" s="378"/>
      <c r="AK946" s="378"/>
      <c r="AL946" s="357" t="s">
        <v>403</v>
      </c>
      <c r="AM946" s="358"/>
      <c r="AN946" s="358"/>
      <c r="AO946" s="359"/>
      <c r="AP946" s="360" t="s">
        <v>403</v>
      </c>
      <c r="AQ946" s="360"/>
      <c r="AR946" s="360"/>
      <c r="AS946" s="360"/>
      <c r="AT946" s="360"/>
      <c r="AU946" s="360"/>
      <c r="AV946" s="360"/>
      <c r="AW946" s="360"/>
      <c r="AX946" s="360"/>
    </row>
    <row r="947" spans="1:50" ht="30" hidden="1" customHeight="1" x14ac:dyDescent="0.2">
      <c r="A947" s="398">
        <v>11</v>
      </c>
      <c r="B947" s="3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8">
        <v>12</v>
      </c>
      <c r="B948" s="3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8">
        <v>13</v>
      </c>
      <c r="B949" s="3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8">
        <v>14</v>
      </c>
      <c r="B950" s="3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8">
        <v>15</v>
      </c>
      <c r="B951" s="3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98">
        <v>16</v>
      </c>
      <c r="B952" s="3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98">
        <v>17</v>
      </c>
      <c r="B953" s="3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8">
        <v>18</v>
      </c>
      <c r="B954" s="3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8">
        <v>19</v>
      </c>
      <c r="B955" s="3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8">
        <v>20</v>
      </c>
      <c r="B956" s="3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8">
        <v>21</v>
      </c>
      <c r="B957" s="3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8">
        <v>22</v>
      </c>
      <c r="B958" s="39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8">
        <v>23</v>
      </c>
      <c r="B959" s="39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8">
        <v>24</v>
      </c>
      <c r="B960" s="39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8">
        <v>25</v>
      </c>
      <c r="B961" s="3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8">
        <v>26</v>
      </c>
      <c r="B962" s="3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8">
        <v>27</v>
      </c>
      <c r="B963" s="3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8">
        <v>28</v>
      </c>
      <c r="B964" s="3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8">
        <v>29</v>
      </c>
      <c r="B965" s="3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98">
        <v>30</v>
      </c>
      <c r="B966" s="39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7"/>
      <c r="B969" s="367"/>
      <c r="C969" s="367" t="s">
        <v>26</v>
      </c>
      <c r="D969" s="367"/>
      <c r="E969" s="367"/>
      <c r="F969" s="367"/>
      <c r="G969" s="367"/>
      <c r="H969" s="367"/>
      <c r="I969" s="367"/>
      <c r="J969" s="148" t="s">
        <v>297</v>
      </c>
      <c r="K969" s="368"/>
      <c r="L969" s="368"/>
      <c r="M969" s="368"/>
      <c r="N969" s="368"/>
      <c r="O969" s="368"/>
      <c r="P969" s="369" t="s">
        <v>246</v>
      </c>
      <c r="Q969" s="369"/>
      <c r="R969" s="369"/>
      <c r="S969" s="369"/>
      <c r="T969" s="369"/>
      <c r="U969" s="369"/>
      <c r="V969" s="369"/>
      <c r="W969" s="369"/>
      <c r="X969" s="369"/>
      <c r="Y969" s="370" t="s">
        <v>295</v>
      </c>
      <c r="Z969" s="371"/>
      <c r="AA969" s="371"/>
      <c r="AB969" s="371"/>
      <c r="AC969" s="148" t="s">
        <v>335</v>
      </c>
      <c r="AD969" s="148"/>
      <c r="AE969" s="148"/>
      <c r="AF969" s="148"/>
      <c r="AG969" s="148"/>
      <c r="AH969" s="370" t="s">
        <v>363</v>
      </c>
      <c r="AI969" s="367"/>
      <c r="AJ969" s="367"/>
      <c r="AK969" s="367"/>
      <c r="AL969" s="367" t="s">
        <v>21</v>
      </c>
      <c r="AM969" s="367"/>
      <c r="AN969" s="367"/>
      <c r="AO969" s="372"/>
      <c r="AP969" s="373" t="s">
        <v>298</v>
      </c>
      <c r="AQ969" s="373"/>
      <c r="AR969" s="373"/>
      <c r="AS969" s="373"/>
      <c r="AT969" s="373"/>
      <c r="AU969" s="373"/>
      <c r="AV969" s="373"/>
      <c r="AW969" s="373"/>
      <c r="AX969" s="373"/>
    </row>
    <row r="970" spans="1:50" ht="30" customHeight="1" x14ac:dyDescent="0.2">
      <c r="A970" s="398">
        <v>1</v>
      </c>
      <c r="B970" s="398">
        <v>1</v>
      </c>
      <c r="C970" s="361" t="s">
        <v>719</v>
      </c>
      <c r="D970" s="347"/>
      <c r="E970" s="347"/>
      <c r="F970" s="347"/>
      <c r="G970" s="347"/>
      <c r="H970" s="347"/>
      <c r="I970" s="347"/>
      <c r="J970" s="348">
        <v>5011101012993</v>
      </c>
      <c r="K970" s="349"/>
      <c r="L970" s="349"/>
      <c r="M970" s="349"/>
      <c r="N970" s="349"/>
      <c r="O970" s="349"/>
      <c r="P970" s="364" t="s">
        <v>720</v>
      </c>
      <c r="Q970" s="350"/>
      <c r="R970" s="350"/>
      <c r="S970" s="350"/>
      <c r="T970" s="350"/>
      <c r="U970" s="350"/>
      <c r="V970" s="350"/>
      <c r="W970" s="350"/>
      <c r="X970" s="350"/>
      <c r="Y970" s="379">
        <v>5</v>
      </c>
      <c r="Z970" s="379"/>
      <c r="AA970" s="379"/>
      <c r="AB970" s="379"/>
      <c r="AC970" s="354" t="s">
        <v>683</v>
      </c>
      <c r="AD970" s="354"/>
      <c r="AE970" s="354"/>
      <c r="AF970" s="354"/>
      <c r="AG970" s="354"/>
      <c r="AH970" s="366">
        <v>1</v>
      </c>
      <c r="AI970" s="378"/>
      <c r="AJ970" s="378"/>
      <c r="AK970" s="378"/>
      <c r="AL970" s="357">
        <v>98.9</v>
      </c>
      <c r="AM970" s="358"/>
      <c r="AN970" s="358"/>
      <c r="AO970" s="359"/>
      <c r="AP970" s="360" t="s">
        <v>892</v>
      </c>
      <c r="AQ970" s="360"/>
      <c r="AR970" s="360"/>
      <c r="AS970" s="360"/>
      <c r="AT970" s="360"/>
      <c r="AU970" s="360"/>
      <c r="AV970" s="360"/>
      <c r="AW970" s="360"/>
      <c r="AX970" s="360"/>
    </row>
    <row r="971" spans="1:50" ht="30" customHeight="1" x14ac:dyDescent="0.2">
      <c r="A971" s="398">
        <v>2</v>
      </c>
      <c r="B971" s="398">
        <v>1</v>
      </c>
      <c r="C971" s="361" t="s">
        <v>721</v>
      </c>
      <c r="D971" s="347"/>
      <c r="E971" s="347"/>
      <c r="F971" s="347"/>
      <c r="G971" s="347"/>
      <c r="H971" s="347"/>
      <c r="I971" s="347"/>
      <c r="J971" s="348">
        <v>6080105005328</v>
      </c>
      <c r="K971" s="349"/>
      <c r="L971" s="349"/>
      <c r="M971" s="349"/>
      <c r="N971" s="349"/>
      <c r="O971" s="349"/>
      <c r="P971" s="364" t="s">
        <v>722</v>
      </c>
      <c r="Q971" s="350"/>
      <c r="R971" s="350"/>
      <c r="S971" s="350"/>
      <c r="T971" s="350"/>
      <c r="U971" s="350"/>
      <c r="V971" s="350"/>
      <c r="W971" s="350"/>
      <c r="X971" s="350"/>
      <c r="Y971" s="379">
        <v>3</v>
      </c>
      <c r="Z971" s="379"/>
      <c r="AA971" s="379"/>
      <c r="AB971" s="379"/>
      <c r="AC971" s="354" t="s">
        <v>683</v>
      </c>
      <c r="AD971" s="354"/>
      <c r="AE971" s="354"/>
      <c r="AF971" s="354"/>
      <c r="AG971" s="354"/>
      <c r="AH971" s="366">
        <v>3</v>
      </c>
      <c r="AI971" s="378"/>
      <c r="AJ971" s="378"/>
      <c r="AK971" s="378"/>
      <c r="AL971" s="357">
        <v>83.5</v>
      </c>
      <c r="AM971" s="358"/>
      <c r="AN971" s="358"/>
      <c r="AO971" s="359"/>
      <c r="AP971" s="360" t="s">
        <v>892</v>
      </c>
      <c r="AQ971" s="360"/>
      <c r="AR971" s="360"/>
      <c r="AS971" s="360"/>
      <c r="AT971" s="360"/>
      <c r="AU971" s="360"/>
      <c r="AV971" s="360"/>
      <c r="AW971" s="360"/>
      <c r="AX971" s="360"/>
    </row>
    <row r="972" spans="1:50" ht="30" customHeight="1" x14ac:dyDescent="0.2">
      <c r="A972" s="398">
        <v>3</v>
      </c>
      <c r="B972" s="398">
        <v>1</v>
      </c>
      <c r="C972" s="361" t="s">
        <v>723</v>
      </c>
      <c r="D972" s="347"/>
      <c r="E972" s="347"/>
      <c r="F972" s="347"/>
      <c r="G972" s="347"/>
      <c r="H972" s="347"/>
      <c r="I972" s="347"/>
      <c r="J972" s="348">
        <v>9012803000638</v>
      </c>
      <c r="K972" s="349"/>
      <c r="L972" s="349"/>
      <c r="M972" s="349"/>
      <c r="N972" s="349"/>
      <c r="O972" s="349"/>
      <c r="P972" s="364" t="s">
        <v>724</v>
      </c>
      <c r="Q972" s="350"/>
      <c r="R972" s="350"/>
      <c r="S972" s="350"/>
      <c r="T972" s="350"/>
      <c r="U972" s="350"/>
      <c r="V972" s="350"/>
      <c r="W972" s="350"/>
      <c r="X972" s="350"/>
      <c r="Y972" s="379">
        <v>2</v>
      </c>
      <c r="Z972" s="379"/>
      <c r="AA972" s="379"/>
      <c r="AB972" s="379"/>
      <c r="AC972" s="354" t="s">
        <v>683</v>
      </c>
      <c r="AD972" s="354"/>
      <c r="AE972" s="354"/>
      <c r="AF972" s="354"/>
      <c r="AG972" s="354"/>
      <c r="AH972" s="366">
        <v>2</v>
      </c>
      <c r="AI972" s="378"/>
      <c r="AJ972" s="378"/>
      <c r="AK972" s="378"/>
      <c r="AL972" s="357">
        <v>55.4</v>
      </c>
      <c r="AM972" s="358"/>
      <c r="AN972" s="358"/>
      <c r="AO972" s="359"/>
      <c r="AP972" s="360" t="s">
        <v>892</v>
      </c>
      <c r="AQ972" s="360"/>
      <c r="AR972" s="360"/>
      <c r="AS972" s="360"/>
      <c r="AT972" s="360"/>
      <c r="AU972" s="360"/>
      <c r="AV972" s="360"/>
      <c r="AW972" s="360"/>
      <c r="AX972" s="360"/>
    </row>
    <row r="973" spans="1:50" ht="30" customHeight="1" x14ac:dyDescent="0.2">
      <c r="A973" s="398">
        <v>4</v>
      </c>
      <c r="B973" s="398">
        <v>1</v>
      </c>
      <c r="C973" s="361" t="s">
        <v>725</v>
      </c>
      <c r="D973" s="347"/>
      <c r="E973" s="347"/>
      <c r="F973" s="347"/>
      <c r="G973" s="347"/>
      <c r="H973" s="347"/>
      <c r="I973" s="347"/>
      <c r="J973" s="348">
        <v>5010001149426</v>
      </c>
      <c r="K973" s="349"/>
      <c r="L973" s="349"/>
      <c r="M973" s="349"/>
      <c r="N973" s="349"/>
      <c r="O973" s="349"/>
      <c r="P973" s="364" t="s">
        <v>726</v>
      </c>
      <c r="Q973" s="350"/>
      <c r="R973" s="350"/>
      <c r="S973" s="350"/>
      <c r="T973" s="350"/>
      <c r="U973" s="350"/>
      <c r="V973" s="350"/>
      <c r="W973" s="350"/>
      <c r="X973" s="350"/>
      <c r="Y973" s="379">
        <v>2</v>
      </c>
      <c r="Z973" s="379"/>
      <c r="AA973" s="379"/>
      <c r="AB973" s="379"/>
      <c r="AC973" s="354" t="s">
        <v>683</v>
      </c>
      <c r="AD973" s="354"/>
      <c r="AE973" s="354"/>
      <c r="AF973" s="354"/>
      <c r="AG973" s="354"/>
      <c r="AH973" s="366">
        <v>2</v>
      </c>
      <c r="AI973" s="378"/>
      <c r="AJ973" s="378"/>
      <c r="AK973" s="378"/>
      <c r="AL973" s="357">
        <v>84.7</v>
      </c>
      <c r="AM973" s="358"/>
      <c r="AN973" s="358"/>
      <c r="AO973" s="359"/>
      <c r="AP973" s="360" t="s">
        <v>892</v>
      </c>
      <c r="AQ973" s="360"/>
      <c r="AR973" s="360"/>
      <c r="AS973" s="360"/>
      <c r="AT973" s="360"/>
      <c r="AU973" s="360"/>
      <c r="AV973" s="360"/>
      <c r="AW973" s="360"/>
      <c r="AX973" s="360"/>
    </row>
    <row r="974" spans="1:50" ht="30" customHeight="1" x14ac:dyDescent="0.2">
      <c r="A974" s="398">
        <v>5</v>
      </c>
      <c r="B974" s="398">
        <v>1</v>
      </c>
      <c r="C974" s="361" t="s">
        <v>727</v>
      </c>
      <c r="D974" s="347"/>
      <c r="E974" s="347"/>
      <c r="F974" s="347"/>
      <c r="G974" s="347"/>
      <c r="H974" s="347"/>
      <c r="I974" s="347"/>
      <c r="J974" s="348">
        <v>7011001029649</v>
      </c>
      <c r="K974" s="349"/>
      <c r="L974" s="349"/>
      <c r="M974" s="349"/>
      <c r="N974" s="349"/>
      <c r="O974" s="349"/>
      <c r="P974" s="364" t="s">
        <v>728</v>
      </c>
      <c r="Q974" s="350"/>
      <c r="R974" s="350"/>
      <c r="S974" s="350"/>
      <c r="T974" s="350"/>
      <c r="U974" s="350"/>
      <c r="V974" s="350"/>
      <c r="W974" s="350"/>
      <c r="X974" s="350"/>
      <c r="Y974" s="379">
        <v>1</v>
      </c>
      <c r="Z974" s="379"/>
      <c r="AA974" s="379"/>
      <c r="AB974" s="379"/>
      <c r="AC974" s="354" t="s">
        <v>373</v>
      </c>
      <c r="AD974" s="354"/>
      <c r="AE974" s="354"/>
      <c r="AF974" s="354"/>
      <c r="AG974" s="354"/>
      <c r="AH974" s="366" t="s">
        <v>729</v>
      </c>
      <c r="AI974" s="378"/>
      <c r="AJ974" s="378"/>
      <c r="AK974" s="378"/>
      <c r="AL974" s="357" t="s">
        <v>729</v>
      </c>
      <c r="AM974" s="358"/>
      <c r="AN974" s="358"/>
      <c r="AO974" s="359"/>
      <c r="AP974" s="360" t="s">
        <v>892</v>
      </c>
      <c r="AQ974" s="360"/>
      <c r="AR974" s="360"/>
      <c r="AS974" s="360"/>
      <c r="AT974" s="360"/>
      <c r="AU974" s="360"/>
      <c r="AV974" s="360"/>
      <c r="AW974" s="360"/>
      <c r="AX974" s="360"/>
    </row>
    <row r="975" spans="1:50" ht="30" customHeight="1" x14ac:dyDescent="0.2">
      <c r="A975" s="398">
        <v>6</v>
      </c>
      <c r="B975" s="398">
        <v>1</v>
      </c>
      <c r="C975" s="361" t="s">
        <v>730</v>
      </c>
      <c r="D975" s="347"/>
      <c r="E975" s="347"/>
      <c r="F975" s="347"/>
      <c r="G975" s="347"/>
      <c r="H975" s="347"/>
      <c r="I975" s="347"/>
      <c r="J975" s="348">
        <v>4010001149427</v>
      </c>
      <c r="K975" s="349"/>
      <c r="L975" s="349"/>
      <c r="M975" s="349"/>
      <c r="N975" s="349"/>
      <c r="O975" s="349"/>
      <c r="P975" s="364" t="s">
        <v>731</v>
      </c>
      <c r="Q975" s="350"/>
      <c r="R975" s="350"/>
      <c r="S975" s="350"/>
      <c r="T975" s="350"/>
      <c r="U975" s="350"/>
      <c r="V975" s="350"/>
      <c r="W975" s="350"/>
      <c r="X975" s="350"/>
      <c r="Y975" s="379">
        <v>1</v>
      </c>
      <c r="Z975" s="379"/>
      <c r="AA975" s="379"/>
      <c r="AB975" s="379"/>
      <c r="AC975" s="354" t="s">
        <v>373</v>
      </c>
      <c r="AD975" s="354"/>
      <c r="AE975" s="354"/>
      <c r="AF975" s="354"/>
      <c r="AG975" s="354"/>
      <c r="AH975" s="366" t="s">
        <v>729</v>
      </c>
      <c r="AI975" s="378"/>
      <c r="AJ975" s="378"/>
      <c r="AK975" s="378"/>
      <c r="AL975" s="357" t="s">
        <v>729</v>
      </c>
      <c r="AM975" s="358"/>
      <c r="AN975" s="358"/>
      <c r="AO975" s="359"/>
      <c r="AP975" s="360" t="s">
        <v>892</v>
      </c>
      <c r="AQ975" s="360"/>
      <c r="AR975" s="360"/>
      <c r="AS975" s="360"/>
      <c r="AT975" s="360"/>
      <c r="AU975" s="360"/>
      <c r="AV975" s="360"/>
      <c r="AW975" s="360"/>
      <c r="AX975" s="360"/>
    </row>
    <row r="976" spans="1:50" ht="30" customHeight="1" x14ac:dyDescent="0.2">
      <c r="A976" s="398">
        <v>7</v>
      </c>
      <c r="B976" s="398">
        <v>1</v>
      </c>
      <c r="C976" s="361" t="s">
        <v>732</v>
      </c>
      <c r="D976" s="347"/>
      <c r="E976" s="347"/>
      <c r="F976" s="347"/>
      <c r="G976" s="347"/>
      <c r="H976" s="347"/>
      <c r="I976" s="347"/>
      <c r="J976" s="348">
        <v>7011001050720</v>
      </c>
      <c r="K976" s="349"/>
      <c r="L976" s="349"/>
      <c r="M976" s="349"/>
      <c r="N976" s="349"/>
      <c r="O976" s="349"/>
      <c r="P976" s="364" t="s">
        <v>733</v>
      </c>
      <c r="Q976" s="350"/>
      <c r="R976" s="350"/>
      <c r="S976" s="350"/>
      <c r="T976" s="350"/>
      <c r="U976" s="350"/>
      <c r="V976" s="350"/>
      <c r="W976" s="350"/>
      <c r="X976" s="350"/>
      <c r="Y976" s="379">
        <v>1</v>
      </c>
      <c r="Z976" s="379"/>
      <c r="AA976" s="379"/>
      <c r="AB976" s="379"/>
      <c r="AC976" s="354" t="s">
        <v>373</v>
      </c>
      <c r="AD976" s="354"/>
      <c r="AE976" s="354"/>
      <c r="AF976" s="354"/>
      <c r="AG976" s="354"/>
      <c r="AH976" s="366" t="s">
        <v>729</v>
      </c>
      <c r="AI976" s="378"/>
      <c r="AJ976" s="378"/>
      <c r="AK976" s="378"/>
      <c r="AL976" s="357" t="s">
        <v>729</v>
      </c>
      <c r="AM976" s="358"/>
      <c r="AN976" s="358"/>
      <c r="AO976" s="359"/>
      <c r="AP976" s="360" t="s">
        <v>892</v>
      </c>
      <c r="AQ976" s="360"/>
      <c r="AR976" s="360"/>
      <c r="AS976" s="360"/>
      <c r="AT976" s="360"/>
      <c r="AU976" s="360"/>
      <c r="AV976" s="360"/>
      <c r="AW976" s="360"/>
      <c r="AX976" s="360"/>
    </row>
    <row r="977" spans="1:50" ht="30" customHeight="1" x14ac:dyDescent="0.2">
      <c r="A977" s="398">
        <v>8</v>
      </c>
      <c r="B977" s="398">
        <v>1</v>
      </c>
      <c r="C977" s="361" t="s">
        <v>734</v>
      </c>
      <c r="D977" s="347"/>
      <c r="E977" s="347"/>
      <c r="F977" s="347"/>
      <c r="G977" s="347"/>
      <c r="H977" s="347"/>
      <c r="I977" s="347"/>
      <c r="J977" s="348">
        <v>1021005005997</v>
      </c>
      <c r="K977" s="349"/>
      <c r="L977" s="349"/>
      <c r="M977" s="349"/>
      <c r="N977" s="349"/>
      <c r="O977" s="349"/>
      <c r="P977" s="364" t="s">
        <v>735</v>
      </c>
      <c r="Q977" s="350"/>
      <c r="R977" s="350"/>
      <c r="S977" s="350"/>
      <c r="T977" s="350"/>
      <c r="U977" s="350"/>
      <c r="V977" s="350"/>
      <c r="W977" s="350"/>
      <c r="X977" s="350"/>
      <c r="Y977" s="379">
        <v>1</v>
      </c>
      <c r="Z977" s="379"/>
      <c r="AA977" s="379"/>
      <c r="AB977" s="379"/>
      <c r="AC977" s="354" t="s">
        <v>373</v>
      </c>
      <c r="AD977" s="354"/>
      <c r="AE977" s="354"/>
      <c r="AF977" s="354"/>
      <c r="AG977" s="354"/>
      <c r="AH977" s="366" t="s">
        <v>729</v>
      </c>
      <c r="AI977" s="378"/>
      <c r="AJ977" s="378"/>
      <c r="AK977" s="378"/>
      <c r="AL977" s="357" t="s">
        <v>729</v>
      </c>
      <c r="AM977" s="358"/>
      <c r="AN977" s="358"/>
      <c r="AO977" s="359"/>
      <c r="AP977" s="360" t="s">
        <v>898</v>
      </c>
      <c r="AQ977" s="360"/>
      <c r="AR977" s="360"/>
      <c r="AS977" s="360"/>
      <c r="AT977" s="360"/>
      <c r="AU977" s="360"/>
      <c r="AV977" s="360"/>
      <c r="AW977" s="360"/>
      <c r="AX977" s="360"/>
    </row>
    <row r="978" spans="1:50" ht="30" customHeight="1" x14ac:dyDescent="0.2">
      <c r="A978" s="398">
        <v>9</v>
      </c>
      <c r="B978" s="398">
        <v>1</v>
      </c>
      <c r="C978" s="361" t="s">
        <v>736</v>
      </c>
      <c r="D978" s="347"/>
      <c r="E978" s="347"/>
      <c r="F978" s="347"/>
      <c r="G978" s="347"/>
      <c r="H978" s="347"/>
      <c r="I978" s="347"/>
      <c r="J978" s="348">
        <v>8010701012863</v>
      </c>
      <c r="K978" s="349"/>
      <c r="L978" s="349"/>
      <c r="M978" s="349"/>
      <c r="N978" s="349"/>
      <c r="O978" s="349"/>
      <c r="P978" s="364" t="s">
        <v>737</v>
      </c>
      <c r="Q978" s="350"/>
      <c r="R978" s="350"/>
      <c r="S978" s="350"/>
      <c r="T978" s="350"/>
      <c r="U978" s="350"/>
      <c r="V978" s="350"/>
      <c r="W978" s="350"/>
      <c r="X978" s="350"/>
      <c r="Y978" s="374">
        <v>0.4</v>
      </c>
      <c r="Z978" s="374"/>
      <c r="AA978" s="374"/>
      <c r="AB978" s="374"/>
      <c r="AC978" s="354" t="s">
        <v>373</v>
      </c>
      <c r="AD978" s="354"/>
      <c r="AE978" s="354"/>
      <c r="AF978" s="354"/>
      <c r="AG978" s="354"/>
      <c r="AH978" s="366" t="s">
        <v>729</v>
      </c>
      <c r="AI978" s="378"/>
      <c r="AJ978" s="378"/>
      <c r="AK978" s="378"/>
      <c r="AL978" s="357" t="s">
        <v>729</v>
      </c>
      <c r="AM978" s="358"/>
      <c r="AN978" s="358"/>
      <c r="AO978" s="359"/>
      <c r="AP978" s="360" t="s">
        <v>898</v>
      </c>
      <c r="AQ978" s="360"/>
      <c r="AR978" s="360"/>
      <c r="AS978" s="360"/>
      <c r="AT978" s="360"/>
      <c r="AU978" s="360"/>
      <c r="AV978" s="360"/>
      <c r="AW978" s="360"/>
      <c r="AX978" s="360"/>
    </row>
    <row r="979" spans="1:50" ht="30" customHeight="1" x14ac:dyDescent="0.2">
      <c r="A979" s="398">
        <v>10</v>
      </c>
      <c r="B979" s="398">
        <v>1</v>
      </c>
      <c r="C979" s="361" t="s">
        <v>738</v>
      </c>
      <c r="D979" s="347"/>
      <c r="E979" s="347"/>
      <c r="F979" s="347"/>
      <c r="G979" s="347"/>
      <c r="H979" s="347"/>
      <c r="I979" s="347"/>
      <c r="J979" s="348">
        <v>2090005006032</v>
      </c>
      <c r="K979" s="349"/>
      <c r="L979" s="349"/>
      <c r="M979" s="349"/>
      <c r="N979" s="349"/>
      <c r="O979" s="349"/>
      <c r="P979" s="364" t="s">
        <v>739</v>
      </c>
      <c r="Q979" s="350"/>
      <c r="R979" s="350"/>
      <c r="S979" s="350"/>
      <c r="T979" s="350"/>
      <c r="U979" s="350"/>
      <c r="V979" s="350"/>
      <c r="W979" s="350"/>
      <c r="X979" s="350"/>
      <c r="Y979" s="374">
        <v>0.2</v>
      </c>
      <c r="Z979" s="374"/>
      <c r="AA979" s="374"/>
      <c r="AB979" s="374"/>
      <c r="AC979" s="354" t="s">
        <v>373</v>
      </c>
      <c r="AD979" s="354"/>
      <c r="AE979" s="354"/>
      <c r="AF979" s="354"/>
      <c r="AG979" s="354"/>
      <c r="AH979" s="366" t="s">
        <v>729</v>
      </c>
      <c r="AI979" s="378"/>
      <c r="AJ979" s="378"/>
      <c r="AK979" s="378"/>
      <c r="AL979" s="357" t="s">
        <v>729</v>
      </c>
      <c r="AM979" s="358"/>
      <c r="AN979" s="358"/>
      <c r="AO979" s="359"/>
      <c r="AP979" s="360" t="s">
        <v>892</v>
      </c>
      <c r="AQ979" s="360"/>
      <c r="AR979" s="360"/>
      <c r="AS979" s="360"/>
      <c r="AT979" s="360"/>
      <c r="AU979" s="360"/>
      <c r="AV979" s="360"/>
      <c r="AW979" s="360"/>
      <c r="AX979" s="360"/>
    </row>
    <row r="980" spans="1:50" ht="30" hidden="1" customHeight="1" x14ac:dyDescent="0.2">
      <c r="A980" s="398">
        <v>11</v>
      </c>
      <c r="B980" s="3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8">
        <v>12</v>
      </c>
      <c r="B981" s="3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8">
        <v>13</v>
      </c>
      <c r="B982" s="3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8">
        <v>14</v>
      </c>
      <c r="B983" s="3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8">
        <v>15</v>
      </c>
      <c r="B984" s="3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98">
        <v>16</v>
      </c>
      <c r="B985" s="3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98">
        <v>17</v>
      </c>
      <c r="B986" s="3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8">
        <v>18</v>
      </c>
      <c r="B987" s="3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8">
        <v>19</v>
      </c>
      <c r="B988" s="3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8">
        <v>20</v>
      </c>
      <c r="B989" s="3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8">
        <v>21</v>
      </c>
      <c r="B990" s="3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8">
        <v>22</v>
      </c>
      <c r="B991" s="39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8">
        <v>23</v>
      </c>
      <c r="B992" s="39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8">
        <v>24</v>
      </c>
      <c r="B993" s="39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8">
        <v>25</v>
      </c>
      <c r="B994" s="3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8">
        <v>26</v>
      </c>
      <c r="B995" s="3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8">
        <v>27</v>
      </c>
      <c r="B996" s="3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8">
        <v>28</v>
      </c>
      <c r="B997" s="3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8">
        <v>29</v>
      </c>
      <c r="B998" s="3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98">
        <v>30</v>
      </c>
      <c r="B999" s="39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7"/>
      <c r="B1002" s="367"/>
      <c r="C1002" s="367" t="s">
        <v>26</v>
      </c>
      <c r="D1002" s="367"/>
      <c r="E1002" s="367"/>
      <c r="F1002" s="367"/>
      <c r="G1002" s="367"/>
      <c r="H1002" s="367"/>
      <c r="I1002" s="367"/>
      <c r="J1002" s="148" t="s">
        <v>297</v>
      </c>
      <c r="K1002" s="368"/>
      <c r="L1002" s="368"/>
      <c r="M1002" s="368"/>
      <c r="N1002" s="368"/>
      <c r="O1002" s="368"/>
      <c r="P1002" s="369" t="s">
        <v>246</v>
      </c>
      <c r="Q1002" s="369"/>
      <c r="R1002" s="369"/>
      <c r="S1002" s="369"/>
      <c r="T1002" s="369"/>
      <c r="U1002" s="369"/>
      <c r="V1002" s="369"/>
      <c r="W1002" s="369"/>
      <c r="X1002" s="369"/>
      <c r="Y1002" s="370" t="s">
        <v>295</v>
      </c>
      <c r="Z1002" s="371"/>
      <c r="AA1002" s="371"/>
      <c r="AB1002" s="371"/>
      <c r="AC1002" s="148" t="s">
        <v>335</v>
      </c>
      <c r="AD1002" s="148"/>
      <c r="AE1002" s="148"/>
      <c r="AF1002" s="148"/>
      <c r="AG1002" s="148"/>
      <c r="AH1002" s="370" t="s">
        <v>363</v>
      </c>
      <c r="AI1002" s="367"/>
      <c r="AJ1002" s="367"/>
      <c r="AK1002" s="367"/>
      <c r="AL1002" s="367" t="s">
        <v>21</v>
      </c>
      <c r="AM1002" s="367"/>
      <c r="AN1002" s="367"/>
      <c r="AO1002" s="372"/>
      <c r="AP1002" s="373" t="s">
        <v>298</v>
      </c>
      <c r="AQ1002" s="373"/>
      <c r="AR1002" s="373"/>
      <c r="AS1002" s="373"/>
      <c r="AT1002" s="373"/>
      <c r="AU1002" s="373"/>
      <c r="AV1002" s="373"/>
      <c r="AW1002" s="373"/>
      <c r="AX1002" s="373"/>
    </row>
    <row r="1003" spans="1:50" ht="45" customHeight="1" x14ac:dyDescent="0.2">
      <c r="A1003" s="398">
        <v>1</v>
      </c>
      <c r="B1003" s="398">
        <v>1</v>
      </c>
      <c r="C1003" s="361" t="s">
        <v>849</v>
      </c>
      <c r="D1003" s="347"/>
      <c r="E1003" s="347"/>
      <c r="F1003" s="347"/>
      <c r="G1003" s="347"/>
      <c r="H1003" s="347"/>
      <c r="I1003" s="347"/>
      <c r="J1003" s="348">
        <v>2180001128168</v>
      </c>
      <c r="K1003" s="349"/>
      <c r="L1003" s="349"/>
      <c r="M1003" s="349"/>
      <c r="N1003" s="349"/>
      <c r="O1003" s="349"/>
      <c r="P1003" s="364" t="s">
        <v>850</v>
      </c>
      <c r="Q1003" s="350"/>
      <c r="R1003" s="350"/>
      <c r="S1003" s="350"/>
      <c r="T1003" s="350"/>
      <c r="U1003" s="350"/>
      <c r="V1003" s="350"/>
      <c r="W1003" s="350"/>
      <c r="X1003" s="350"/>
      <c r="Y1003" s="379">
        <v>2</v>
      </c>
      <c r="Z1003" s="379"/>
      <c r="AA1003" s="379"/>
      <c r="AB1003" s="379"/>
      <c r="AC1003" s="354" t="s">
        <v>740</v>
      </c>
      <c r="AD1003" s="354"/>
      <c r="AE1003" s="354"/>
      <c r="AF1003" s="354"/>
      <c r="AG1003" s="354"/>
      <c r="AH1003" s="366">
        <v>1</v>
      </c>
      <c r="AI1003" s="378"/>
      <c r="AJ1003" s="378"/>
      <c r="AK1003" s="378"/>
      <c r="AL1003" s="357">
        <v>76.900000000000006</v>
      </c>
      <c r="AM1003" s="358"/>
      <c r="AN1003" s="358"/>
      <c r="AO1003" s="359"/>
      <c r="AP1003" s="360" t="s">
        <v>741</v>
      </c>
      <c r="AQ1003" s="360"/>
      <c r="AR1003" s="360"/>
      <c r="AS1003" s="360"/>
      <c r="AT1003" s="360"/>
      <c r="AU1003" s="360"/>
      <c r="AV1003" s="360"/>
      <c r="AW1003" s="360"/>
      <c r="AX1003" s="360"/>
    </row>
    <row r="1004" spans="1:50" ht="47.4" customHeight="1" x14ac:dyDescent="0.2">
      <c r="A1004" s="398">
        <v>2</v>
      </c>
      <c r="B1004" s="398">
        <v>1</v>
      </c>
      <c r="C1004" s="361" t="s">
        <v>742</v>
      </c>
      <c r="D1004" s="347"/>
      <c r="E1004" s="347"/>
      <c r="F1004" s="347"/>
      <c r="G1004" s="347"/>
      <c r="H1004" s="347"/>
      <c r="I1004" s="347"/>
      <c r="J1004" s="348">
        <v>2010001191570</v>
      </c>
      <c r="K1004" s="349"/>
      <c r="L1004" s="349"/>
      <c r="M1004" s="349"/>
      <c r="N1004" s="349"/>
      <c r="O1004" s="349"/>
      <c r="P1004" s="364" t="s">
        <v>743</v>
      </c>
      <c r="Q1004" s="350"/>
      <c r="R1004" s="350"/>
      <c r="S1004" s="350"/>
      <c r="T1004" s="350"/>
      <c r="U1004" s="350"/>
      <c r="V1004" s="350"/>
      <c r="W1004" s="350"/>
      <c r="X1004" s="350"/>
      <c r="Y1004" s="379">
        <v>1</v>
      </c>
      <c r="Z1004" s="379"/>
      <c r="AA1004" s="379"/>
      <c r="AB1004" s="379"/>
      <c r="AC1004" s="354" t="s">
        <v>744</v>
      </c>
      <c r="AD1004" s="354"/>
      <c r="AE1004" s="354"/>
      <c r="AF1004" s="354"/>
      <c r="AG1004" s="354"/>
      <c r="AH1004" s="366">
        <v>4</v>
      </c>
      <c r="AI1004" s="378"/>
      <c r="AJ1004" s="378"/>
      <c r="AK1004" s="378"/>
      <c r="AL1004" s="357">
        <v>31.6</v>
      </c>
      <c r="AM1004" s="358"/>
      <c r="AN1004" s="358"/>
      <c r="AO1004" s="359"/>
      <c r="AP1004" s="360" t="s">
        <v>741</v>
      </c>
      <c r="AQ1004" s="360"/>
      <c r="AR1004" s="360"/>
      <c r="AS1004" s="360"/>
      <c r="AT1004" s="360"/>
      <c r="AU1004" s="360"/>
      <c r="AV1004" s="360"/>
      <c r="AW1004" s="360"/>
      <c r="AX1004" s="360"/>
    </row>
    <row r="1005" spans="1:50" ht="30" customHeight="1" x14ac:dyDescent="0.2">
      <c r="A1005" s="398">
        <v>3</v>
      </c>
      <c r="B1005" s="398">
        <v>1</v>
      </c>
      <c r="C1005" s="361" t="s">
        <v>745</v>
      </c>
      <c r="D1005" s="347"/>
      <c r="E1005" s="347"/>
      <c r="F1005" s="347"/>
      <c r="G1005" s="347"/>
      <c r="H1005" s="347"/>
      <c r="I1005" s="347"/>
      <c r="J1005" s="348">
        <v>7190005005259</v>
      </c>
      <c r="K1005" s="349"/>
      <c r="L1005" s="349"/>
      <c r="M1005" s="349"/>
      <c r="N1005" s="349"/>
      <c r="O1005" s="349"/>
      <c r="P1005" s="364" t="s">
        <v>746</v>
      </c>
      <c r="Q1005" s="350"/>
      <c r="R1005" s="350"/>
      <c r="S1005" s="350"/>
      <c r="T1005" s="350"/>
      <c r="U1005" s="350"/>
      <c r="V1005" s="350"/>
      <c r="W1005" s="350"/>
      <c r="X1005" s="350"/>
      <c r="Y1005" s="379">
        <v>1</v>
      </c>
      <c r="Z1005" s="379"/>
      <c r="AA1005" s="379"/>
      <c r="AB1005" s="379"/>
      <c r="AC1005" s="354" t="s">
        <v>373</v>
      </c>
      <c r="AD1005" s="354"/>
      <c r="AE1005" s="354"/>
      <c r="AF1005" s="354"/>
      <c r="AG1005" s="354"/>
      <c r="AH1005" s="366" t="s">
        <v>747</v>
      </c>
      <c r="AI1005" s="378"/>
      <c r="AJ1005" s="378"/>
      <c r="AK1005" s="378"/>
      <c r="AL1005" s="357" t="s">
        <v>741</v>
      </c>
      <c r="AM1005" s="358"/>
      <c r="AN1005" s="358"/>
      <c r="AO1005" s="359"/>
      <c r="AP1005" s="360" t="s">
        <v>741</v>
      </c>
      <c r="AQ1005" s="360"/>
      <c r="AR1005" s="360"/>
      <c r="AS1005" s="360"/>
      <c r="AT1005" s="360"/>
      <c r="AU1005" s="360"/>
      <c r="AV1005" s="360"/>
      <c r="AW1005" s="360"/>
      <c r="AX1005" s="360"/>
    </row>
    <row r="1006" spans="1:50" ht="30" customHeight="1" x14ac:dyDescent="0.2">
      <c r="A1006" s="398">
        <v>4</v>
      </c>
      <c r="B1006" s="398">
        <v>1</v>
      </c>
      <c r="C1006" s="361" t="s">
        <v>748</v>
      </c>
      <c r="D1006" s="347"/>
      <c r="E1006" s="347"/>
      <c r="F1006" s="347"/>
      <c r="G1006" s="347"/>
      <c r="H1006" s="347"/>
      <c r="I1006" s="347"/>
      <c r="J1006" s="348">
        <v>8140001042490</v>
      </c>
      <c r="K1006" s="349"/>
      <c r="L1006" s="349"/>
      <c r="M1006" s="349"/>
      <c r="N1006" s="349"/>
      <c r="O1006" s="349"/>
      <c r="P1006" s="364" t="s">
        <v>749</v>
      </c>
      <c r="Q1006" s="350"/>
      <c r="R1006" s="350"/>
      <c r="S1006" s="350"/>
      <c r="T1006" s="350"/>
      <c r="U1006" s="350"/>
      <c r="V1006" s="350"/>
      <c r="W1006" s="350"/>
      <c r="X1006" s="350"/>
      <c r="Y1006" s="379">
        <v>1</v>
      </c>
      <c r="Z1006" s="379"/>
      <c r="AA1006" s="379"/>
      <c r="AB1006" s="379"/>
      <c r="AC1006" s="354" t="s">
        <v>903</v>
      </c>
      <c r="AD1006" s="354"/>
      <c r="AE1006" s="354"/>
      <c r="AF1006" s="354"/>
      <c r="AG1006" s="354"/>
      <c r="AH1006" s="366" t="s">
        <v>403</v>
      </c>
      <c r="AI1006" s="378"/>
      <c r="AJ1006" s="378"/>
      <c r="AK1006" s="378"/>
      <c r="AL1006" s="357" t="s">
        <v>741</v>
      </c>
      <c r="AM1006" s="358"/>
      <c r="AN1006" s="358"/>
      <c r="AO1006" s="359"/>
      <c r="AP1006" s="360" t="s">
        <v>403</v>
      </c>
      <c r="AQ1006" s="360"/>
      <c r="AR1006" s="360"/>
      <c r="AS1006" s="360"/>
      <c r="AT1006" s="360"/>
      <c r="AU1006" s="360"/>
      <c r="AV1006" s="360"/>
      <c r="AW1006" s="360"/>
      <c r="AX1006" s="360"/>
    </row>
    <row r="1007" spans="1:50" ht="30" customHeight="1" x14ac:dyDescent="0.2">
      <c r="A1007" s="398">
        <v>5</v>
      </c>
      <c r="B1007" s="398">
        <v>1</v>
      </c>
      <c r="C1007" s="361" t="s">
        <v>750</v>
      </c>
      <c r="D1007" s="347"/>
      <c r="E1007" s="347"/>
      <c r="F1007" s="347"/>
      <c r="G1007" s="347"/>
      <c r="H1007" s="347"/>
      <c r="I1007" s="347"/>
      <c r="J1007" s="348">
        <v>3190002010240</v>
      </c>
      <c r="K1007" s="349"/>
      <c r="L1007" s="349"/>
      <c r="M1007" s="349"/>
      <c r="N1007" s="349"/>
      <c r="O1007" s="349"/>
      <c r="P1007" s="364" t="s">
        <v>751</v>
      </c>
      <c r="Q1007" s="350"/>
      <c r="R1007" s="350"/>
      <c r="S1007" s="350"/>
      <c r="T1007" s="350"/>
      <c r="U1007" s="350"/>
      <c r="V1007" s="350"/>
      <c r="W1007" s="350"/>
      <c r="X1007" s="350"/>
      <c r="Y1007" s="374">
        <v>0.7</v>
      </c>
      <c r="Z1007" s="374"/>
      <c r="AA1007" s="374"/>
      <c r="AB1007" s="374"/>
      <c r="AC1007" s="354" t="s">
        <v>903</v>
      </c>
      <c r="AD1007" s="354"/>
      <c r="AE1007" s="354"/>
      <c r="AF1007" s="354"/>
      <c r="AG1007" s="354"/>
      <c r="AH1007" s="366" t="s">
        <v>741</v>
      </c>
      <c r="AI1007" s="378"/>
      <c r="AJ1007" s="378"/>
      <c r="AK1007" s="378"/>
      <c r="AL1007" s="357" t="s">
        <v>741</v>
      </c>
      <c r="AM1007" s="358"/>
      <c r="AN1007" s="358"/>
      <c r="AO1007" s="359"/>
      <c r="AP1007" s="360" t="s">
        <v>741</v>
      </c>
      <c r="AQ1007" s="360"/>
      <c r="AR1007" s="360"/>
      <c r="AS1007" s="360"/>
      <c r="AT1007" s="360"/>
      <c r="AU1007" s="360"/>
      <c r="AV1007" s="360"/>
      <c r="AW1007" s="360"/>
      <c r="AX1007" s="360"/>
    </row>
    <row r="1008" spans="1:50" ht="30" customHeight="1" x14ac:dyDescent="0.2">
      <c r="A1008" s="398">
        <v>6</v>
      </c>
      <c r="B1008" s="398">
        <v>1</v>
      </c>
      <c r="C1008" s="361" t="s">
        <v>752</v>
      </c>
      <c r="D1008" s="347"/>
      <c r="E1008" s="347"/>
      <c r="F1008" s="347"/>
      <c r="G1008" s="347"/>
      <c r="H1008" s="347"/>
      <c r="I1008" s="347"/>
      <c r="J1008" s="348">
        <v>5190001006378</v>
      </c>
      <c r="K1008" s="349"/>
      <c r="L1008" s="349"/>
      <c r="M1008" s="349"/>
      <c r="N1008" s="349"/>
      <c r="O1008" s="349"/>
      <c r="P1008" s="364" t="s">
        <v>753</v>
      </c>
      <c r="Q1008" s="350"/>
      <c r="R1008" s="350"/>
      <c r="S1008" s="350"/>
      <c r="T1008" s="350"/>
      <c r="U1008" s="350"/>
      <c r="V1008" s="350"/>
      <c r="W1008" s="350"/>
      <c r="X1008" s="350"/>
      <c r="Y1008" s="374">
        <v>0.5</v>
      </c>
      <c r="Z1008" s="374"/>
      <c r="AA1008" s="374"/>
      <c r="AB1008" s="374"/>
      <c r="AC1008" s="354" t="s">
        <v>903</v>
      </c>
      <c r="AD1008" s="354"/>
      <c r="AE1008" s="354"/>
      <c r="AF1008" s="354"/>
      <c r="AG1008" s="354"/>
      <c r="AH1008" s="366" t="s">
        <v>741</v>
      </c>
      <c r="AI1008" s="378"/>
      <c r="AJ1008" s="378"/>
      <c r="AK1008" s="378"/>
      <c r="AL1008" s="357" t="s">
        <v>747</v>
      </c>
      <c r="AM1008" s="358"/>
      <c r="AN1008" s="358"/>
      <c r="AO1008" s="359"/>
      <c r="AP1008" s="360" t="s">
        <v>403</v>
      </c>
      <c r="AQ1008" s="360"/>
      <c r="AR1008" s="360"/>
      <c r="AS1008" s="360"/>
      <c r="AT1008" s="360"/>
      <c r="AU1008" s="360"/>
      <c r="AV1008" s="360"/>
      <c r="AW1008" s="360"/>
      <c r="AX1008" s="360"/>
    </row>
    <row r="1009" spans="1:50" ht="30" customHeight="1" x14ac:dyDescent="0.2">
      <c r="A1009" s="398">
        <v>7</v>
      </c>
      <c r="B1009" s="398">
        <v>1</v>
      </c>
      <c r="C1009" s="361" t="s">
        <v>754</v>
      </c>
      <c r="D1009" s="347"/>
      <c r="E1009" s="347"/>
      <c r="F1009" s="347"/>
      <c r="G1009" s="347"/>
      <c r="H1009" s="347"/>
      <c r="I1009" s="347"/>
      <c r="J1009" s="348">
        <v>2190001006802</v>
      </c>
      <c r="K1009" s="349"/>
      <c r="L1009" s="349"/>
      <c r="M1009" s="349"/>
      <c r="N1009" s="349"/>
      <c r="O1009" s="349"/>
      <c r="P1009" s="364" t="s">
        <v>755</v>
      </c>
      <c r="Q1009" s="350"/>
      <c r="R1009" s="350"/>
      <c r="S1009" s="350"/>
      <c r="T1009" s="350"/>
      <c r="U1009" s="350"/>
      <c r="V1009" s="350"/>
      <c r="W1009" s="350"/>
      <c r="X1009" s="350"/>
      <c r="Y1009" s="374">
        <v>0.4</v>
      </c>
      <c r="Z1009" s="374"/>
      <c r="AA1009" s="374"/>
      <c r="AB1009" s="374"/>
      <c r="AC1009" s="354" t="s">
        <v>903</v>
      </c>
      <c r="AD1009" s="354"/>
      <c r="AE1009" s="354"/>
      <c r="AF1009" s="354"/>
      <c r="AG1009" s="354"/>
      <c r="AH1009" s="366" t="s">
        <v>747</v>
      </c>
      <c r="AI1009" s="378"/>
      <c r="AJ1009" s="378"/>
      <c r="AK1009" s="378"/>
      <c r="AL1009" s="357" t="s">
        <v>741</v>
      </c>
      <c r="AM1009" s="358"/>
      <c r="AN1009" s="358"/>
      <c r="AO1009" s="359"/>
      <c r="AP1009" s="360" t="s">
        <v>747</v>
      </c>
      <c r="AQ1009" s="360"/>
      <c r="AR1009" s="360"/>
      <c r="AS1009" s="360"/>
      <c r="AT1009" s="360"/>
      <c r="AU1009" s="360"/>
      <c r="AV1009" s="360"/>
      <c r="AW1009" s="360"/>
      <c r="AX1009" s="360"/>
    </row>
    <row r="1010" spans="1:50" ht="30" customHeight="1" x14ac:dyDescent="0.2">
      <c r="A1010" s="398">
        <v>8</v>
      </c>
      <c r="B1010" s="398">
        <v>1</v>
      </c>
      <c r="C1010" s="361" t="s">
        <v>756</v>
      </c>
      <c r="D1010" s="347"/>
      <c r="E1010" s="347"/>
      <c r="F1010" s="347"/>
      <c r="G1010" s="347"/>
      <c r="H1010" s="347"/>
      <c r="I1010" s="347"/>
      <c r="J1010" s="348">
        <v>6190001006798</v>
      </c>
      <c r="K1010" s="349"/>
      <c r="L1010" s="349"/>
      <c r="M1010" s="349"/>
      <c r="N1010" s="349"/>
      <c r="O1010" s="349"/>
      <c r="P1010" s="364" t="s">
        <v>757</v>
      </c>
      <c r="Q1010" s="350"/>
      <c r="R1010" s="350"/>
      <c r="S1010" s="350"/>
      <c r="T1010" s="350"/>
      <c r="U1010" s="350"/>
      <c r="V1010" s="350"/>
      <c r="W1010" s="350"/>
      <c r="X1010" s="350"/>
      <c r="Y1010" s="374">
        <v>0.2</v>
      </c>
      <c r="Z1010" s="374"/>
      <c r="AA1010" s="374"/>
      <c r="AB1010" s="374"/>
      <c r="AC1010" s="354" t="s">
        <v>903</v>
      </c>
      <c r="AD1010" s="354"/>
      <c r="AE1010" s="354"/>
      <c r="AF1010" s="354"/>
      <c r="AG1010" s="354"/>
      <c r="AH1010" s="366" t="s">
        <v>747</v>
      </c>
      <c r="AI1010" s="378"/>
      <c r="AJ1010" s="378"/>
      <c r="AK1010" s="378"/>
      <c r="AL1010" s="357" t="s">
        <v>741</v>
      </c>
      <c r="AM1010" s="358"/>
      <c r="AN1010" s="358"/>
      <c r="AO1010" s="359"/>
      <c r="AP1010" s="360" t="s">
        <v>741</v>
      </c>
      <c r="AQ1010" s="360"/>
      <c r="AR1010" s="360"/>
      <c r="AS1010" s="360"/>
      <c r="AT1010" s="360"/>
      <c r="AU1010" s="360"/>
      <c r="AV1010" s="360"/>
      <c r="AW1010" s="360"/>
      <c r="AX1010" s="360"/>
    </row>
    <row r="1011" spans="1:50" ht="30" customHeight="1" x14ac:dyDescent="0.2">
      <c r="A1011" s="398">
        <v>9</v>
      </c>
      <c r="B1011" s="398">
        <v>1</v>
      </c>
      <c r="C1011" s="361" t="s">
        <v>758</v>
      </c>
      <c r="D1011" s="347"/>
      <c r="E1011" s="347"/>
      <c r="F1011" s="347"/>
      <c r="G1011" s="347"/>
      <c r="H1011" s="347"/>
      <c r="I1011" s="347"/>
      <c r="J1011" s="348">
        <v>6220001005326</v>
      </c>
      <c r="K1011" s="349"/>
      <c r="L1011" s="349"/>
      <c r="M1011" s="349"/>
      <c r="N1011" s="349"/>
      <c r="O1011" s="349"/>
      <c r="P1011" s="364" t="s">
        <v>759</v>
      </c>
      <c r="Q1011" s="350"/>
      <c r="R1011" s="350"/>
      <c r="S1011" s="350"/>
      <c r="T1011" s="350"/>
      <c r="U1011" s="350"/>
      <c r="V1011" s="350"/>
      <c r="W1011" s="350"/>
      <c r="X1011" s="350"/>
      <c r="Y1011" s="374">
        <v>0.2</v>
      </c>
      <c r="Z1011" s="374"/>
      <c r="AA1011" s="374"/>
      <c r="AB1011" s="374"/>
      <c r="AC1011" s="354" t="s">
        <v>903</v>
      </c>
      <c r="AD1011" s="354"/>
      <c r="AE1011" s="354"/>
      <c r="AF1011" s="354"/>
      <c r="AG1011" s="354"/>
      <c r="AH1011" s="366" t="s">
        <v>741</v>
      </c>
      <c r="AI1011" s="378"/>
      <c r="AJ1011" s="378"/>
      <c r="AK1011" s="378"/>
      <c r="AL1011" s="357" t="s">
        <v>741</v>
      </c>
      <c r="AM1011" s="358"/>
      <c r="AN1011" s="358"/>
      <c r="AO1011" s="359"/>
      <c r="AP1011" s="360" t="s">
        <v>741</v>
      </c>
      <c r="AQ1011" s="360"/>
      <c r="AR1011" s="360"/>
      <c r="AS1011" s="360"/>
      <c r="AT1011" s="360"/>
      <c r="AU1011" s="360"/>
      <c r="AV1011" s="360"/>
      <c r="AW1011" s="360"/>
      <c r="AX1011" s="360"/>
    </row>
    <row r="1012" spans="1:50" ht="30" customHeight="1" x14ac:dyDescent="0.2">
      <c r="A1012" s="398">
        <v>10</v>
      </c>
      <c r="B1012" s="398">
        <v>1</v>
      </c>
      <c r="C1012" s="361" t="s">
        <v>750</v>
      </c>
      <c r="D1012" s="347"/>
      <c r="E1012" s="347"/>
      <c r="F1012" s="347"/>
      <c r="G1012" s="347"/>
      <c r="H1012" s="347"/>
      <c r="I1012" s="347"/>
      <c r="J1012" s="348">
        <v>3190002010240</v>
      </c>
      <c r="K1012" s="349"/>
      <c r="L1012" s="349"/>
      <c r="M1012" s="349"/>
      <c r="N1012" s="349"/>
      <c r="O1012" s="349"/>
      <c r="P1012" s="364" t="s">
        <v>760</v>
      </c>
      <c r="Q1012" s="350"/>
      <c r="R1012" s="350"/>
      <c r="S1012" s="350"/>
      <c r="T1012" s="350"/>
      <c r="U1012" s="350"/>
      <c r="V1012" s="350"/>
      <c r="W1012" s="350"/>
      <c r="X1012" s="350"/>
      <c r="Y1012" s="374">
        <v>0</v>
      </c>
      <c r="Z1012" s="374"/>
      <c r="AA1012" s="374"/>
      <c r="AB1012" s="374"/>
      <c r="AC1012" s="354" t="s">
        <v>904</v>
      </c>
      <c r="AD1012" s="354"/>
      <c r="AE1012" s="354"/>
      <c r="AF1012" s="354"/>
      <c r="AG1012" s="354"/>
      <c r="AH1012" s="366" t="s">
        <v>741</v>
      </c>
      <c r="AI1012" s="378"/>
      <c r="AJ1012" s="378"/>
      <c r="AK1012" s="378"/>
      <c r="AL1012" s="357" t="s">
        <v>403</v>
      </c>
      <c r="AM1012" s="358"/>
      <c r="AN1012" s="358"/>
      <c r="AO1012" s="359"/>
      <c r="AP1012" s="360" t="s">
        <v>741</v>
      </c>
      <c r="AQ1012" s="360"/>
      <c r="AR1012" s="360"/>
      <c r="AS1012" s="360"/>
      <c r="AT1012" s="360"/>
      <c r="AU1012" s="360"/>
      <c r="AV1012" s="360"/>
      <c r="AW1012" s="360"/>
      <c r="AX1012" s="360"/>
    </row>
    <row r="1013" spans="1:50" ht="30" hidden="1" customHeight="1" x14ac:dyDescent="0.2">
      <c r="A1013" s="398">
        <v>11</v>
      </c>
      <c r="B1013" s="3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8">
        <v>12</v>
      </c>
      <c r="B1014" s="3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8">
        <v>13</v>
      </c>
      <c r="B1015" s="3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8">
        <v>14</v>
      </c>
      <c r="B1016" s="3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8">
        <v>15</v>
      </c>
      <c r="B1017" s="3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98">
        <v>16</v>
      </c>
      <c r="B1018" s="3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98">
        <v>17</v>
      </c>
      <c r="B1019" s="3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8">
        <v>18</v>
      </c>
      <c r="B1020" s="3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8">
        <v>19</v>
      </c>
      <c r="B1021" s="3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8">
        <v>20</v>
      </c>
      <c r="B1022" s="3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8">
        <v>21</v>
      </c>
      <c r="B1023" s="3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8">
        <v>22</v>
      </c>
      <c r="B1024" s="39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8">
        <v>23</v>
      </c>
      <c r="B1025" s="39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8">
        <v>24</v>
      </c>
      <c r="B1026" s="39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8">
        <v>25</v>
      </c>
      <c r="B1027" s="3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8">
        <v>26</v>
      </c>
      <c r="B1028" s="3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8">
        <v>27</v>
      </c>
      <c r="B1029" s="3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8">
        <v>28</v>
      </c>
      <c r="B1030" s="3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8">
        <v>29</v>
      </c>
      <c r="B1031" s="3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98">
        <v>30</v>
      </c>
      <c r="B1032" s="39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7"/>
      <c r="B1035" s="367"/>
      <c r="C1035" s="367" t="s">
        <v>26</v>
      </c>
      <c r="D1035" s="367"/>
      <c r="E1035" s="367"/>
      <c r="F1035" s="367"/>
      <c r="G1035" s="367"/>
      <c r="H1035" s="367"/>
      <c r="I1035" s="367"/>
      <c r="J1035" s="148" t="s">
        <v>297</v>
      </c>
      <c r="K1035" s="368"/>
      <c r="L1035" s="368"/>
      <c r="M1035" s="368"/>
      <c r="N1035" s="368"/>
      <c r="O1035" s="368"/>
      <c r="P1035" s="369" t="s">
        <v>246</v>
      </c>
      <c r="Q1035" s="369"/>
      <c r="R1035" s="369"/>
      <c r="S1035" s="369"/>
      <c r="T1035" s="369"/>
      <c r="U1035" s="369"/>
      <c r="V1035" s="369"/>
      <c r="W1035" s="369"/>
      <c r="X1035" s="369"/>
      <c r="Y1035" s="370" t="s">
        <v>295</v>
      </c>
      <c r="Z1035" s="371"/>
      <c r="AA1035" s="371"/>
      <c r="AB1035" s="371"/>
      <c r="AC1035" s="148" t="s">
        <v>335</v>
      </c>
      <c r="AD1035" s="148"/>
      <c r="AE1035" s="148"/>
      <c r="AF1035" s="148"/>
      <c r="AG1035" s="148"/>
      <c r="AH1035" s="370" t="s">
        <v>363</v>
      </c>
      <c r="AI1035" s="367"/>
      <c r="AJ1035" s="367"/>
      <c r="AK1035" s="367"/>
      <c r="AL1035" s="367" t="s">
        <v>21</v>
      </c>
      <c r="AM1035" s="367"/>
      <c r="AN1035" s="367"/>
      <c r="AO1035" s="372"/>
      <c r="AP1035" s="373" t="s">
        <v>298</v>
      </c>
      <c r="AQ1035" s="373"/>
      <c r="AR1035" s="373"/>
      <c r="AS1035" s="373"/>
      <c r="AT1035" s="373"/>
      <c r="AU1035" s="373"/>
      <c r="AV1035" s="373"/>
      <c r="AW1035" s="373"/>
      <c r="AX1035" s="373"/>
    </row>
    <row r="1036" spans="1:50" ht="43.5" customHeight="1" x14ac:dyDescent="0.2">
      <c r="A1036" s="398">
        <v>1</v>
      </c>
      <c r="B1036" s="398">
        <v>1</v>
      </c>
      <c r="C1036" s="361" t="s">
        <v>761</v>
      </c>
      <c r="D1036" s="347"/>
      <c r="E1036" s="347"/>
      <c r="F1036" s="347"/>
      <c r="G1036" s="347"/>
      <c r="H1036" s="347"/>
      <c r="I1036" s="347"/>
      <c r="J1036" s="348">
        <v>6100005006299</v>
      </c>
      <c r="K1036" s="349"/>
      <c r="L1036" s="349"/>
      <c r="M1036" s="349"/>
      <c r="N1036" s="349"/>
      <c r="O1036" s="349"/>
      <c r="P1036" s="364" t="s">
        <v>851</v>
      </c>
      <c r="Q1036" s="350"/>
      <c r="R1036" s="350"/>
      <c r="S1036" s="350"/>
      <c r="T1036" s="350"/>
      <c r="U1036" s="350"/>
      <c r="V1036" s="350"/>
      <c r="W1036" s="350"/>
      <c r="X1036" s="350"/>
      <c r="Y1036" s="379">
        <v>8</v>
      </c>
      <c r="Z1036" s="379"/>
      <c r="AA1036" s="379"/>
      <c r="AB1036" s="379"/>
      <c r="AC1036" s="354" t="s">
        <v>763</v>
      </c>
      <c r="AD1036" s="354"/>
      <c r="AE1036" s="354"/>
      <c r="AF1036" s="354"/>
      <c r="AG1036" s="354"/>
      <c r="AH1036" s="366">
        <v>1</v>
      </c>
      <c r="AI1036" s="378"/>
      <c r="AJ1036" s="378"/>
      <c r="AK1036" s="378"/>
      <c r="AL1036" s="357">
        <v>99</v>
      </c>
      <c r="AM1036" s="358"/>
      <c r="AN1036" s="358"/>
      <c r="AO1036" s="359"/>
      <c r="AP1036" s="360" t="s">
        <v>403</v>
      </c>
      <c r="AQ1036" s="360"/>
      <c r="AR1036" s="360"/>
      <c r="AS1036" s="360"/>
      <c r="AT1036" s="360"/>
      <c r="AU1036" s="360"/>
      <c r="AV1036" s="360"/>
      <c r="AW1036" s="360"/>
      <c r="AX1036" s="360"/>
    </row>
    <row r="1037" spans="1:50" ht="39.9" customHeight="1" x14ac:dyDescent="0.2">
      <c r="A1037" s="398">
        <v>2</v>
      </c>
      <c r="B1037" s="398">
        <v>1</v>
      </c>
      <c r="C1037" s="361" t="s">
        <v>761</v>
      </c>
      <c r="D1037" s="347"/>
      <c r="E1037" s="347"/>
      <c r="F1037" s="347"/>
      <c r="G1037" s="347"/>
      <c r="H1037" s="347"/>
      <c r="I1037" s="347"/>
      <c r="J1037" s="348">
        <v>6100005006299</v>
      </c>
      <c r="K1037" s="349"/>
      <c r="L1037" s="349"/>
      <c r="M1037" s="349"/>
      <c r="N1037" s="349"/>
      <c r="O1037" s="349"/>
      <c r="P1037" s="364" t="s">
        <v>764</v>
      </c>
      <c r="Q1037" s="350"/>
      <c r="R1037" s="350"/>
      <c r="S1037" s="350"/>
      <c r="T1037" s="350"/>
      <c r="U1037" s="350"/>
      <c r="V1037" s="350"/>
      <c r="W1037" s="350"/>
      <c r="X1037" s="350"/>
      <c r="Y1037" s="379">
        <v>1</v>
      </c>
      <c r="Z1037" s="379"/>
      <c r="AA1037" s="379"/>
      <c r="AB1037" s="379"/>
      <c r="AC1037" s="375" t="s">
        <v>373</v>
      </c>
      <c r="AD1037" s="376"/>
      <c r="AE1037" s="376"/>
      <c r="AF1037" s="376"/>
      <c r="AG1037" s="377"/>
      <c r="AH1037" s="366" t="s">
        <v>403</v>
      </c>
      <c r="AI1037" s="378"/>
      <c r="AJ1037" s="378"/>
      <c r="AK1037" s="378"/>
      <c r="AL1037" s="357" t="s">
        <v>403</v>
      </c>
      <c r="AM1037" s="358"/>
      <c r="AN1037" s="358"/>
      <c r="AO1037" s="359"/>
      <c r="AP1037" s="360" t="s">
        <v>403</v>
      </c>
      <c r="AQ1037" s="360"/>
      <c r="AR1037" s="360"/>
      <c r="AS1037" s="360"/>
      <c r="AT1037" s="360"/>
      <c r="AU1037" s="360"/>
      <c r="AV1037" s="360"/>
      <c r="AW1037" s="360"/>
      <c r="AX1037" s="360"/>
    </row>
    <row r="1038" spans="1:50" ht="30" customHeight="1" x14ac:dyDescent="0.2">
      <c r="A1038" s="398">
        <v>3</v>
      </c>
      <c r="B1038" s="398">
        <v>1</v>
      </c>
      <c r="C1038" s="361" t="s">
        <v>761</v>
      </c>
      <c r="D1038" s="347"/>
      <c r="E1038" s="347"/>
      <c r="F1038" s="347"/>
      <c r="G1038" s="347"/>
      <c r="H1038" s="347"/>
      <c r="I1038" s="347"/>
      <c r="J1038" s="348">
        <v>6100005006299</v>
      </c>
      <c r="K1038" s="349"/>
      <c r="L1038" s="349"/>
      <c r="M1038" s="349"/>
      <c r="N1038" s="349"/>
      <c r="O1038" s="349"/>
      <c r="P1038" s="364" t="s">
        <v>765</v>
      </c>
      <c r="Q1038" s="350"/>
      <c r="R1038" s="350"/>
      <c r="S1038" s="350"/>
      <c r="T1038" s="350"/>
      <c r="U1038" s="350"/>
      <c r="V1038" s="350"/>
      <c r="W1038" s="350"/>
      <c r="X1038" s="350"/>
      <c r="Y1038" s="379">
        <v>0</v>
      </c>
      <c r="Z1038" s="379"/>
      <c r="AA1038" s="379"/>
      <c r="AB1038" s="379"/>
      <c r="AC1038" s="375" t="s">
        <v>373</v>
      </c>
      <c r="AD1038" s="376"/>
      <c r="AE1038" s="376"/>
      <c r="AF1038" s="376"/>
      <c r="AG1038" s="377"/>
      <c r="AH1038" s="366" t="s">
        <v>403</v>
      </c>
      <c r="AI1038" s="378"/>
      <c r="AJ1038" s="378"/>
      <c r="AK1038" s="378"/>
      <c r="AL1038" s="357" t="s">
        <v>403</v>
      </c>
      <c r="AM1038" s="358"/>
      <c r="AN1038" s="358"/>
      <c r="AO1038" s="359"/>
      <c r="AP1038" s="360" t="s">
        <v>403</v>
      </c>
      <c r="AQ1038" s="360"/>
      <c r="AR1038" s="360"/>
      <c r="AS1038" s="360"/>
      <c r="AT1038" s="360"/>
      <c r="AU1038" s="360"/>
      <c r="AV1038" s="360"/>
      <c r="AW1038" s="360"/>
      <c r="AX1038" s="360"/>
    </row>
    <row r="1039" spans="1:50" ht="87" customHeight="1" x14ac:dyDescent="0.2">
      <c r="A1039" s="398">
        <v>4</v>
      </c>
      <c r="B1039" s="398">
        <v>1</v>
      </c>
      <c r="C1039" s="380" t="s">
        <v>766</v>
      </c>
      <c r="D1039" s="381"/>
      <c r="E1039" s="381"/>
      <c r="F1039" s="381"/>
      <c r="G1039" s="381"/>
      <c r="H1039" s="381"/>
      <c r="I1039" s="382"/>
      <c r="J1039" s="383">
        <v>7010602011081</v>
      </c>
      <c r="K1039" s="384"/>
      <c r="L1039" s="384"/>
      <c r="M1039" s="384"/>
      <c r="N1039" s="384"/>
      <c r="O1039" s="385"/>
      <c r="P1039" s="386" t="s">
        <v>767</v>
      </c>
      <c r="Q1039" s="387"/>
      <c r="R1039" s="387"/>
      <c r="S1039" s="387"/>
      <c r="T1039" s="387"/>
      <c r="U1039" s="387"/>
      <c r="V1039" s="387"/>
      <c r="W1039" s="387"/>
      <c r="X1039" s="388"/>
      <c r="Y1039" s="389">
        <v>1</v>
      </c>
      <c r="Z1039" s="390"/>
      <c r="AA1039" s="390"/>
      <c r="AB1039" s="391"/>
      <c r="AC1039" s="375" t="s">
        <v>373</v>
      </c>
      <c r="AD1039" s="376"/>
      <c r="AE1039" s="376"/>
      <c r="AF1039" s="376"/>
      <c r="AG1039" s="377"/>
      <c r="AH1039" s="366" t="s">
        <v>403</v>
      </c>
      <c r="AI1039" s="378"/>
      <c r="AJ1039" s="378"/>
      <c r="AK1039" s="378"/>
      <c r="AL1039" s="357" t="s">
        <v>768</v>
      </c>
      <c r="AM1039" s="358"/>
      <c r="AN1039" s="358"/>
      <c r="AO1039" s="359"/>
      <c r="AP1039" s="360" t="s">
        <v>403</v>
      </c>
      <c r="AQ1039" s="360"/>
      <c r="AR1039" s="360"/>
      <c r="AS1039" s="360"/>
      <c r="AT1039" s="360"/>
      <c r="AU1039" s="360"/>
      <c r="AV1039" s="360"/>
      <c r="AW1039" s="360"/>
      <c r="AX1039" s="360"/>
    </row>
    <row r="1040" spans="1:50" ht="45.65" customHeight="1" x14ac:dyDescent="0.2">
      <c r="A1040" s="398">
        <v>5</v>
      </c>
      <c r="B1040" s="398">
        <v>1</v>
      </c>
      <c r="C1040" s="361" t="s">
        <v>769</v>
      </c>
      <c r="D1040" s="347"/>
      <c r="E1040" s="347"/>
      <c r="F1040" s="347"/>
      <c r="G1040" s="347"/>
      <c r="H1040" s="347"/>
      <c r="I1040" s="347"/>
      <c r="J1040" s="348">
        <v>1100001030349</v>
      </c>
      <c r="K1040" s="349"/>
      <c r="L1040" s="349"/>
      <c r="M1040" s="349"/>
      <c r="N1040" s="349"/>
      <c r="O1040" s="349"/>
      <c r="P1040" s="364" t="s">
        <v>762</v>
      </c>
      <c r="Q1040" s="350"/>
      <c r="R1040" s="350"/>
      <c r="S1040" s="350"/>
      <c r="T1040" s="350"/>
      <c r="U1040" s="350"/>
      <c r="V1040" s="350"/>
      <c r="W1040" s="350"/>
      <c r="X1040" s="350"/>
      <c r="Y1040" s="365">
        <v>0.7</v>
      </c>
      <c r="Z1040" s="374"/>
      <c r="AA1040" s="374"/>
      <c r="AB1040" s="374"/>
      <c r="AC1040" s="375" t="s">
        <v>373</v>
      </c>
      <c r="AD1040" s="376"/>
      <c r="AE1040" s="376"/>
      <c r="AF1040" s="376"/>
      <c r="AG1040" s="377"/>
      <c r="AH1040" s="366" t="s">
        <v>403</v>
      </c>
      <c r="AI1040" s="378"/>
      <c r="AJ1040" s="378"/>
      <c r="AK1040" s="378"/>
      <c r="AL1040" s="357" t="s">
        <v>403</v>
      </c>
      <c r="AM1040" s="358"/>
      <c r="AN1040" s="358"/>
      <c r="AO1040" s="359"/>
      <c r="AP1040" s="360" t="s">
        <v>403</v>
      </c>
      <c r="AQ1040" s="360"/>
      <c r="AR1040" s="360"/>
      <c r="AS1040" s="360"/>
      <c r="AT1040" s="360"/>
      <c r="AU1040" s="360"/>
      <c r="AV1040" s="360"/>
      <c r="AW1040" s="360"/>
      <c r="AX1040" s="360"/>
    </row>
    <row r="1041" spans="1:50" ht="47.15" customHeight="1" x14ac:dyDescent="0.2">
      <c r="A1041" s="398">
        <v>6</v>
      </c>
      <c r="B1041" s="398">
        <v>1</v>
      </c>
      <c r="C1041" s="361" t="s">
        <v>770</v>
      </c>
      <c r="D1041" s="347"/>
      <c r="E1041" s="347"/>
      <c r="F1041" s="347"/>
      <c r="G1041" s="347"/>
      <c r="H1041" s="347"/>
      <c r="I1041" s="347"/>
      <c r="J1041" s="348">
        <v>2110001014218</v>
      </c>
      <c r="K1041" s="349"/>
      <c r="L1041" s="349"/>
      <c r="M1041" s="349"/>
      <c r="N1041" s="349"/>
      <c r="O1041" s="349"/>
      <c r="P1041" s="364" t="s">
        <v>771</v>
      </c>
      <c r="Q1041" s="350"/>
      <c r="R1041" s="350"/>
      <c r="S1041" s="350"/>
      <c r="T1041" s="350"/>
      <c r="U1041" s="350"/>
      <c r="V1041" s="350"/>
      <c r="W1041" s="350"/>
      <c r="X1041" s="350"/>
      <c r="Y1041" s="365">
        <v>0.5</v>
      </c>
      <c r="Z1041" s="374"/>
      <c r="AA1041" s="374"/>
      <c r="AB1041" s="374"/>
      <c r="AC1041" s="375" t="s">
        <v>373</v>
      </c>
      <c r="AD1041" s="376"/>
      <c r="AE1041" s="376"/>
      <c r="AF1041" s="376"/>
      <c r="AG1041" s="377"/>
      <c r="AH1041" s="366" t="s">
        <v>403</v>
      </c>
      <c r="AI1041" s="378"/>
      <c r="AJ1041" s="378"/>
      <c r="AK1041" s="378"/>
      <c r="AL1041" s="357" t="s">
        <v>403</v>
      </c>
      <c r="AM1041" s="358"/>
      <c r="AN1041" s="358"/>
      <c r="AO1041" s="359"/>
      <c r="AP1041" s="360" t="s">
        <v>403</v>
      </c>
      <c r="AQ1041" s="360"/>
      <c r="AR1041" s="360"/>
      <c r="AS1041" s="360"/>
      <c r="AT1041" s="360"/>
      <c r="AU1041" s="360"/>
      <c r="AV1041" s="360"/>
      <c r="AW1041" s="360"/>
      <c r="AX1041" s="360"/>
    </row>
    <row r="1042" spans="1:50" ht="63" customHeight="1" x14ac:dyDescent="0.2">
      <c r="A1042" s="398">
        <v>7</v>
      </c>
      <c r="B1042" s="398">
        <v>1</v>
      </c>
      <c r="C1042" s="361" t="s">
        <v>772</v>
      </c>
      <c r="D1042" s="347"/>
      <c r="E1042" s="347"/>
      <c r="F1042" s="347"/>
      <c r="G1042" s="347"/>
      <c r="H1042" s="347"/>
      <c r="I1042" s="347"/>
      <c r="J1042" s="348">
        <v>8110005016205</v>
      </c>
      <c r="K1042" s="349"/>
      <c r="L1042" s="349"/>
      <c r="M1042" s="349"/>
      <c r="N1042" s="349"/>
      <c r="O1042" s="349"/>
      <c r="P1042" s="364" t="s">
        <v>773</v>
      </c>
      <c r="Q1042" s="350"/>
      <c r="R1042" s="350"/>
      <c r="S1042" s="350"/>
      <c r="T1042" s="350"/>
      <c r="U1042" s="350"/>
      <c r="V1042" s="350"/>
      <c r="W1042" s="350"/>
      <c r="X1042" s="350"/>
      <c r="Y1042" s="374">
        <v>0.5</v>
      </c>
      <c r="Z1042" s="374"/>
      <c r="AA1042" s="374"/>
      <c r="AB1042" s="374"/>
      <c r="AC1042" s="375" t="s">
        <v>373</v>
      </c>
      <c r="AD1042" s="376"/>
      <c r="AE1042" s="376"/>
      <c r="AF1042" s="376"/>
      <c r="AG1042" s="377"/>
      <c r="AH1042" s="366" t="s">
        <v>403</v>
      </c>
      <c r="AI1042" s="378"/>
      <c r="AJ1042" s="378"/>
      <c r="AK1042" s="378"/>
      <c r="AL1042" s="357" t="s">
        <v>403</v>
      </c>
      <c r="AM1042" s="358"/>
      <c r="AN1042" s="358"/>
      <c r="AO1042" s="359"/>
      <c r="AP1042" s="360" t="s">
        <v>403</v>
      </c>
      <c r="AQ1042" s="360"/>
      <c r="AR1042" s="360"/>
      <c r="AS1042" s="360"/>
      <c r="AT1042" s="360"/>
      <c r="AU1042" s="360"/>
      <c r="AV1042" s="360"/>
      <c r="AW1042" s="360"/>
      <c r="AX1042" s="360"/>
    </row>
    <row r="1043" spans="1:50" ht="30" customHeight="1" x14ac:dyDescent="0.2">
      <c r="A1043" s="398">
        <v>8</v>
      </c>
      <c r="B1043" s="398">
        <v>1</v>
      </c>
      <c r="C1043" s="361" t="s">
        <v>774</v>
      </c>
      <c r="D1043" s="347"/>
      <c r="E1043" s="347"/>
      <c r="F1043" s="347"/>
      <c r="G1043" s="347"/>
      <c r="H1043" s="347"/>
      <c r="I1043" s="347"/>
      <c r="J1043" s="362" t="s">
        <v>557</v>
      </c>
      <c r="K1043" s="363"/>
      <c r="L1043" s="363"/>
      <c r="M1043" s="363"/>
      <c r="N1043" s="363"/>
      <c r="O1043" s="363"/>
      <c r="P1043" s="364" t="s">
        <v>775</v>
      </c>
      <c r="Q1043" s="350"/>
      <c r="R1043" s="350"/>
      <c r="S1043" s="350"/>
      <c r="T1043" s="350"/>
      <c r="U1043" s="350"/>
      <c r="V1043" s="350"/>
      <c r="W1043" s="350"/>
      <c r="X1043" s="350"/>
      <c r="Y1043" s="379">
        <v>0</v>
      </c>
      <c r="Z1043" s="379"/>
      <c r="AA1043" s="379"/>
      <c r="AB1043" s="379"/>
      <c r="AC1043" s="354" t="s">
        <v>80</v>
      </c>
      <c r="AD1043" s="354"/>
      <c r="AE1043" s="354"/>
      <c r="AF1043" s="354"/>
      <c r="AG1043" s="354"/>
      <c r="AH1043" s="366" t="s">
        <v>403</v>
      </c>
      <c r="AI1043" s="378"/>
      <c r="AJ1043" s="378"/>
      <c r="AK1043" s="378"/>
      <c r="AL1043" s="357" t="s">
        <v>776</v>
      </c>
      <c r="AM1043" s="358"/>
      <c r="AN1043" s="358"/>
      <c r="AO1043" s="359"/>
      <c r="AP1043" s="360" t="s">
        <v>776</v>
      </c>
      <c r="AQ1043" s="360"/>
      <c r="AR1043" s="360"/>
      <c r="AS1043" s="360"/>
      <c r="AT1043" s="360"/>
      <c r="AU1043" s="360"/>
      <c r="AV1043" s="360"/>
      <c r="AW1043" s="360"/>
      <c r="AX1043" s="360"/>
    </row>
    <row r="1044" spans="1:50" ht="30" hidden="1" customHeight="1" x14ac:dyDescent="0.2">
      <c r="A1044" s="398">
        <v>9</v>
      </c>
      <c r="B1044" s="3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8">
        <v>10</v>
      </c>
      <c r="B1045" s="3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8">
        <v>11</v>
      </c>
      <c r="B1046" s="3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8">
        <v>12</v>
      </c>
      <c r="B1047" s="3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8">
        <v>13</v>
      </c>
      <c r="B1048" s="3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8">
        <v>14</v>
      </c>
      <c r="B1049" s="3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8">
        <v>15</v>
      </c>
      <c r="B1050" s="3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98">
        <v>16</v>
      </c>
      <c r="B1051" s="3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98">
        <v>17</v>
      </c>
      <c r="B1052" s="3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8">
        <v>18</v>
      </c>
      <c r="B1053" s="3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8">
        <v>19</v>
      </c>
      <c r="B1054" s="3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8">
        <v>20</v>
      </c>
      <c r="B1055" s="3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8">
        <v>21</v>
      </c>
      <c r="B1056" s="3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8">
        <v>22</v>
      </c>
      <c r="B1057" s="39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8">
        <v>23</v>
      </c>
      <c r="B1058" s="39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8">
        <v>24</v>
      </c>
      <c r="B1059" s="39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8">
        <v>25</v>
      </c>
      <c r="B1060" s="3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8">
        <v>26</v>
      </c>
      <c r="B1061" s="3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8">
        <v>27</v>
      </c>
      <c r="B1062" s="3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8">
        <v>28</v>
      </c>
      <c r="B1063" s="3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8">
        <v>29</v>
      </c>
      <c r="B1064" s="3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98">
        <v>30</v>
      </c>
      <c r="B1065" s="39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7"/>
      <c r="B1068" s="367"/>
      <c r="C1068" s="367" t="s">
        <v>26</v>
      </c>
      <c r="D1068" s="367"/>
      <c r="E1068" s="367"/>
      <c r="F1068" s="367"/>
      <c r="G1068" s="367"/>
      <c r="H1068" s="367"/>
      <c r="I1068" s="367"/>
      <c r="J1068" s="148" t="s">
        <v>297</v>
      </c>
      <c r="K1068" s="368"/>
      <c r="L1068" s="368"/>
      <c r="M1068" s="368"/>
      <c r="N1068" s="368"/>
      <c r="O1068" s="368"/>
      <c r="P1068" s="369" t="s">
        <v>246</v>
      </c>
      <c r="Q1068" s="369"/>
      <c r="R1068" s="369"/>
      <c r="S1068" s="369"/>
      <c r="T1068" s="369"/>
      <c r="U1068" s="369"/>
      <c r="V1068" s="369"/>
      <c r="W1068" s="369"/>
      <c r="X1068" s="369"/>
      <c r="Y1068" s="370" t="s">
        <v>295</v>
      </c>
      <c r="Z1068" s="371"/>
      <c r="AA1068" s="371"/>
      <c r="AB1068" s="371"/>
      <c r="AC1068" s="148" t="s">
        <v>335</v>
      </c>
      <c r="AD1068" s="148"/>
      <c r="AE1068" s="148"/>
      <c r="AF1068" s="148"/>
      <c r="AG1068" s="148"/>
      <c r="AH1068" s="370" t="s">
        <v>363</v>
      </c>
      <c r="AI1068" s="367"/>
      <c r="AJ1068" s="367"/>
      <c r="AK1068" s="367"/>
      <c r="AL1068" s="367" t="s">
        <v>21</v>
      </c>
      <c r="AM1068" s="367"/>
      <c r="AN1068" s="367"/>
      <c r="AO1068" s="372"/>
      <c r="AP1068" s="373" t="s">
        <v>298</v>
      </c>
      <c r="AQ1068" s="373"/>
      <c r="AR1068" s="373"/>
      <c r="AS1068" s="373"/>
      <c r="AT1068" s="373"/>
      <c r="AU1068" s="373"/>
      <c r="AV1068" s="373"/>
      <c r="AW1068" s="373"/>
      <c r="AX1068" s="373"/>
    </row>
    <row r="1069" spans="1:50" ht="40.5" customHeight="1" x14ac:dyDescent="0.2">
      <c r="A1069" s="398">
        <v>1</v>
      </c>
      <c r="B1069" s="398">
        <v>1</v>
      </c>
      <c r="C1069" s="361" t="s">
        <v>852</v>
      </c>
      <c r="D1069" s="361"/>
      <c r="E1069" s="361"/>
      <c r="F1069" s="361"/>
      <c r="G1069" s="361"/>
      <c r="H1069" s="361"/>
      <c r="I1069" s="361"/>
      <c r="J1069" s="362" t="s">
        <v>557</v>
      </c>
      <c r="K1069" s="363"/>
      <c r="L1069" s="363"/>
      <c r="M1069" s="363"/>
      <c r="N1069" s="363"/>
      <c r="O1069" s="363"/>
      <c r="P1069" s="364" t="s">
        <v>853</v>
      </c>
      <c r="Q1069" s="364"/>
      <c r="R1069" s="364"/>
      <c r="S1069" s="364"/>
      <c r="T1069" s="364"/>
      <c r="U1069" s="364"/>
      <c r="V1069" s="364"/>
      <c r="W1069" s="364"/>
      <c r="X1069" s="364"/>
      <c r="Y1069" s="365">
        <v>0.9</v>
      </c>
      <c r="Z1069" s="365"/>
      <c r="AA1069" s="365"/>
      <c r="AB1069" s="365"/>
      <c r="AC1069" s="354" t="s">
        <v>373</v>
      </c>
      <c r="AD1069" s="354"/>
      <c r="AE1069" s="354"/>
      <c r="AF1069" s="354"/>
      <c r="AG1069" s="354"/>
      <c r="AH1069" s="366" t="s">
        <v>777</v>
      </c>
      <c r="AI1069" s="366"/>
      <c r="AJ1069" s="366"/>
      <c r="AK1069" s="366"/>
      <c r="AL1069" s="357" t="s">
        <v>778</v>
      </c>
      <c r="AM1069" s="358"/>
      <c r="AN1069" s="358"/>
      <c r="AO1069" s="359"/>
      <c r="AP1069" s="146" t="s">
        <v>779</v>
      </c>
      <c r="AQ1069" s="146"/>
      <c r="AR1069" s="146"/>
      <c r="AS1069" s="146"/>
      <c r="AT1069" s="146"/>
      <c r="AU1069" s="146"/>
      <c r="AV1069" s="146"/>
      <c r="AW1069" s="146"/>
      <c r="AX1069" s="146"/>
    </row>
    <row r="1070" spans="1:50" ht="30" customHeight="1" x14ac:dyDescent="0.2">
      <c r="A1070" s="398">
        <v>2</v>
      </c>
      <c r="B1070" s="398">
        <v>1</v>
      </c>
      <c r="C1070" s="361" t="s">
        <v>780</v>
      </c>
      <c r="D1070" s="361"/>
      <c r="E1070" s="361"/>
      <c r="F1070" s="361"/>
      <c r="G1070" s="361"/>
      <c r="H1070" s="361"/>
      <c r="I1070" s="361"/>
      <c r="J1070" s="348">
        <v>8140002019182</v>
      </c>
      <c r="K1070" s="348"/>
      <c r="L1070" s="348"/>
      <c r="M1070" s="348"/>
      <c r="N1070" s="348"/>
      <c r="O1070" s="348"/>
      <c r="P1070" s="364" t="s">
        <v>781</v>
      </c>
      <c r="Q1070" s="364"/>
      <c r="R1070" s="364"/>
      <c r="S1070" s="364"/>
      <c r="T1070" s="364"/>
      <c r="U1070" s="364"/>
      <c r="V1070" s="364"/>
      <c r="W1070" s="364"/>
      <c r="X1070" s="364"/>
      <c r="Y1070" s="365">
        <v>0.7</v>
      </c>
      <c r="Z1070" s="365"/>
      <c r="AA1070" s="365"/>
      <c r="AB1070" s="365"/>
      <c r="AC1070" s="354" t="s">
        <v>373</v>
      </c>
      <c r="AD1070" s="354"/>
      <c r="AE1070" s="354"/>
      <c r="AF1070" s="354"/>
      <c r="AG1070" s="354"/>
      <c r="AH1070" s="366" t="s">
        <v>779</v>
      </c>
      <c r="AI1070" s="366"/>
      <c r="AJ1070" s="366"/>
      <c r="AK1070" s="366"/>
      <c r="AL1070" s="357" t="s">
        <v>403</v>
      </c>
      <c r="AM1070" s="358"/>
      <c r="AN1070" s="358"/>
      <c r="AO1070" s="359"/>
      <c r="AP1070" s="146" t="s">
        <v>777</v>
      </c>
      <c r="AQ1070" s="146"/>
      <c r="AR1070" s="146"/>
      <c r="AS1070" s="146"/>
      <c r="AT1070" s="146"/>
      <c r="AU1070" s="146"/>
      <c r="AV1070" s="146"/>
      <c r="AW1070" s="146"/>
      <c r="AX1070" s="146"/>
    </row>
    <row r="1071" spans="1:50" ht="30" customHeight="1" x14ac:dyDescent="0.2">
      <c r="A1071" s="398">
        <v>3</v>
      </c>
      <c r="B1071" s="398">
        <v>1</v>
      </c>
      <c r="C1071" s="361" t="s">
        <v>774</v>
      </c>
      <c r="D1071" s="361"/>
      <c r="E1071" s="361"/>
      <c r="F1071" s="361"/>
      <c r="G1071" s="361"/>
      <c r="H1071" s="361"/>
      <c r="I1071" s="361"/>
      <c r="J1071" s="362" t="s">
        <v>557</v>
      </c>
      <c r="K1071" s="363"/>
      <c r="L1071" s="363"/>
      <c r="M1071" s="363"/>
      <c r="N1071" s="363"/>
      <c r="O1071" s="363"/>
      <c r="P1071" s="364" t="s">
        <v>782</v>
      </c>
      <c r="Q1071" s="364"/>
      <c r="R1071" s="364"/>
      <c r="S1071" s="364"/>
      <c r="T1071" s="364"/>
      <c r="U1071" s="364"/>
      <c r="V1071" s="364"/>
      <c r="W1071" s="364"/>
      <c r="X1071" s="364"/>
      <c r="Y1071" s="365">
        <v>0.4</v>
      </c>
      <c r="Z1071" s="365"/>
      <c r="AA1071" s="365"/>
      <c r="AB1071" s="365"/>
      <c r="AC1071" s="354" t="s">
        <v>373</v>
      </c>
      <c r="AD1071" s="354"/>
      <c r="AE1071" s="354"/>
      <c r="AF1071" s="354"/>
      <c r="AG1071" s="354"/>
      <c r="AH1071" s="366" t="s">
        <v>783</v>
      </c>
      <c r="AI1071" s="366"/>
      <c r="AJ1071" s="366"/>
      <c r="AK1071" s="366"/>
      <c r="AL1071" s="357" t="s">
        <v>403</v>
      </c>
      <c r="AM1071" s="358"/>
      <c r="AN1071" s="358"/>
      <c r="AO1071" s="359"/>
      <c r="AP1071" s="146" t="s">
        <v>784</v>
      </c>
      <c r="AQ1071" s="146"/>
      <c r="AR1071" s="146"/>
      <c r="AS1071" s="146"/>
      <c r="AT1071" s="146"/>
      <c r="AU1071" s="146"/>
      <c r="AV1071" s="146"/>
      <c r="AW1071" s="146"/>
      <c r="AX1071" s="146"/>
    </row>
    <row r="1072" spans="1:50" ht="30" customHeight="1" x14ac:dyDescent="0.2">
      <c r="A1072" s="398">
        <v>4</v>
      </c>
      <c r="B1072" s="398">
        <v>1</v>
      </c>
      <c r="C1072" s="361" t="s">
        <v>785</v>
      </c>
      <c r="D1072" s="361"/>
      <c r="E1072" s="361"/>
      <c r="F1072" s="361"/>
      <c r="G1072" s="361"/>
      <c r="H1072" s="361"/>
      <c r="I1072" s="361"/>
      <c r="J1072" s="348">
        <v>2140002019535</v>
      </c>
      <c r="K1072" s="348"/>
      <c r="L1072" s="348"/>
      <c r="M1072" s="348"/>
      <c r="N1072" s="348"/>
      <c r="O1072" s="348"/>
      <c r="P1072" s="364" t="s">
        <v>786</v>
      </c>
      <c r="Q1072" s="364"/>
      <c r="R1072" s="364"/>
      <c r="S1072" s="364"/>
      <c r="T1072" s="364"/>
      <c r="U1072" s="364"/>
      <c r="V1072" s="364"/>
      <c r="W1072" s="364"/>
      <c r="X1072" s="364"/>
      <c r="Y1072" s="365">
        <v>0.2</v>
      </c>
      <c r="Z1072" s="365"/>
      <c r="AA1072" s="365"/>
      <c r="AB1072" s="365"/>
      <c r="AC1072" s="354" t="s">
        <v>373</v>
      </c>
      <c r="AD1072" s="354"/>
      <c r="AE1072" s="354"/>
      <c r="AF1072" s="354"/>
      <c r="AG1072" s="354"/>
      <c r="AH1072" s="366" t="s">
        <v>784</v>
      </c>
      <c r="AI1072" s="366"/>
      <c r="AJ1072" s="366"/>
      <c r="AK1072" s="366"/>
      <c r="AL1072" s="357" t="s">
        <v>403</v>
      </c>
      <c r="AM1072" s="358"/>
      <c r="AN1072" s="358"/>
      <c r="AO1072" s="359"/>
      <c r="AP1072" s="146" t="s">
        <v>787</v>
      </c>
      <c r="AQ1072" s="146"/>
      <c r="AR1072" s="146"/>
      <c r="AS1072" s="146"/>
      <c r="AT1072" s="146"/>
      <c r="AU1072" s="146"/>
      <c r="AV1072" s="146"/>
      <c r="AW1072" s="146"/>
      <c r="AX1072" s="146"/>
    </row>
    <row r="1073" spans="1:50" ht="30" hidden="1" customHeight="1" x14ac:dyDescent="0.2">
      <c r="A1073" s="398">
        <v>5</v>
      </c>
      <c r="B1073" s="3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8">
        <v>6</v>
      </c>
      <c r="B1074" s="3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8">
        <v>7</v>
      </c>
      <c r="B1075" s="3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8">
        <v>8</v>
      </c>
      <c r="B1076" s="3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8">
        <v>9</v>
      </c>
      <c r="B1077" s="3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8">
        <v>10</v>
      </c>
      <c r="B1078" s="3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8">
        <v>11</v>
      </c>
      <c r="B1079" s="3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8">
        <v>12</v>
      </c>
      <c r="B1080" s="3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8">
        <v>13</v>
      </c>
      <c r="B1081" s="3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8">
        <v>14</v>
      </c>
      <c r="B1082" s="3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8">
        <v>15</v>
      </c>
      <c r="B1083" s="3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98">
        <v>16</v>
      </c>
      <c r="B1084" s="3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98">
        <v>17</v>
      </c>
      <c r="B1085" s="3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8">
        <v>18</v>
      </c>
      <c r="B1086" s="3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8">
        <v>19</v>
      </c>
      <c r="B1087" s="3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8">
        <v>20</v>
      </c>
      <c r="B1088" s="3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8">
        <v>21</v>
      </c>
      <c r="B1089" s="3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8">
        <v>22</v>
      </c>
      <c r="B1090" s="39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8">
        <v>23</v>
      </c>
      <c r="B1091" s="39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8">
        <v>24</v>
      </c>
      <c r="B1092" s="39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8">
        <v>25</v>
      </c>
      <c r="B1093" s="3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8">
        <v>26</v>
      </c>
      <c r="B1094" s="3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8">
        <v>27</v>
      </c>
      <c r="B1095" s="3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8">
        <v>28</v>
      </c>
      <c r="B1096" s="3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8">
        <v>29</v>
      </c>
      <c r="B1097" s="3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98">
        <v>30</v>
      </c>
      <c r="B1098" s="39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405" t="s">
        <v>326</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0" t="s">
        <v>341</v>
      </c>
      <c r="AM1099" s="281"/>
      <c r="AN1099" s="281"/>
      <c r="AO1099" s="79" t="s">
        <v>788</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8"/>
      <c r="B1102" s="398"/>
      <c r="C1102" s="148" t="s">
        <v>265</v>
      </c>
      <c r="D1102" s="408"/>
      <c r="E1102" s="148" t="s">
        <v>264</v>
      </c>
      <c r="F1102" s="408"/>
      <c r="G1102" s="408"/>
      <c r="H1102" s="408"/>
      <c r="I1102" s="408"/>
      <c r="J1102" s="148" t="s">
        <v>297</v>
      </c>
      <c r="K1102" s="148"/>
      <c r="L1102" s="148"/>
      <c r="M1102" s="148"/>
      <c r="N1102" s="148"/>
      <c r="O1102" s="148"/>
      <c r="P1102" s="370" t="s">
        <v>27</v>
      </c>
      <c r="Q1102" s="370"/>
      <c r="R1102" s="370"/>
      <c r="S1102" s="370"/>
      <c r="T1102" s="370"/>
      <c r="U1102" s="370"/>
      <c r="V1102" s="370"/>
      <c r="W1102" s="370"/>
      <c r="X1102" s="370"/>
      <c r="Y1102" s="148" t="s">
        <v>299</v>
      </c>
      <c r="Z1102" s="408"/>
      <c r="AA1102" s="408"/>
      <c r="AB1102" s="408"/>
      <c r="AC1102" s="148" t="s">
        <v>247</v>
      </c>
      <c r="AD1102" s="148"/>
      <c r="AE1102" s="148"/>
      <c r="AF1102" s="148"/>
      <c r="AG1102" s="148"/>
      <c r="AH1102" s="370" t="s">
        <v>260</v>
      </c>
      <c r="AI1102" s="371"/>
      <c r="AJ1102" s="371"/>
      <c r="AK1102" s="371"/>
      <c r="AL1102" s="371" t="s">
        <v>21</v>
      </c>
      <c r="AM1102" s="371"/>
      <c r="AN1102" s="371"/>
      <c r="AO1102" s="414"/>
      <c r="AP1102" s="373" t="s">
        <v>327</v>
      </c>
      <c r="AQ1102" s="373"/>
      <c r="AR1102" s="373"/>
      <c r="AS1102" s="373"/>
      <c r="AT1102" s="373"/>
      <c r="AU1102" s="373"/>
      <c r="AV1102" s="373"/>
      <c r="AW1102" s="373"/>
      <c r="AX1102" s="373"/>
    </row>
    <row r="1103" spans="1:50" ht="30" customHeight="1" x14ac:dyDescent="0.2">
      <c r="A1103" s="398">
        <v>1</v>
      </c>
      <c r="B1103" s="398">
        <v>1</v>
      </c>
      <c r="C1103" s="412" t="s">
        <v>557</v>
      </c>
      <c r="D1103" s="413"/>
      <c r="E1103" s="409" t="s">
        <v>557</v>
      </c>
      <c r="F1103" s="410"/>
      <c r="G1103" s="410"/>
      <c r="H1103" s="410"/>
      <c r="I1103" s="411"/>
      <c r="J1103" s="362" t="s">
        <v>557</v>
      </c>
      <c r="K1103" s="363"/>
      <c r="L1103" s="363"/>
      <c r="M1103" s="363"/>
      <c r="N1103" s="363"/>
      <c r="O1103" s="363"/>
      <c r="P1103" s="415" t="s">
        <v>557</v>
      </c>
      <c r="Q1103" s="416"/>
      <c r="R1103" s="416"/>
      <c r="S1103" s="416"/>
      <c r="T1103" s="416"/>
      <c r="U1103" s="416"/>
      <c r="V1103" s="416"/>
      <c r="W1103" s="416"/>
      <c r="X1103" s="417"/>
      <c r="Y1103" s="351" t="s">
        <v>557</v>
      </c>
      <c r="Z1103" s="352"/>
      <c r="AA1103" s="352"/>
      <c r="AB1103" s="353"/>
      <c r="AC1103" s="375" t="s">
        <v>557</v>
      </c>
      <c r="AD1103" s="376"/>
      <c r="AE1103" s="376"/>
      <c r="AF1103" s="376"/>
      <c r="AG1103" s="377"/>
      <c r="AH1103" s="399" t="s">
        <v>557</v>
      </c>
      <c r="AI1103" s="400"/>
      <c r="AJ1103" s="400"/>
      <c r="AK1103" s="401"/>
      <c r="AL1103" s="357" t="s">
        <v>557</v>
      </c>
      <c r="AM1103" s="358"/>
      <c r="AN1103" s="358"/>
      <c r="AO1103" s="359"/>
      <c r="AP1103" s="402" t="s">
        <v>557</v>
      </c>
      <c r="AQ1103" s="403"/>
      <c r="AR1103" s="403"/>
      <c r="AS1103" s="403"/>
      <c r="AT1103" s="403"/>
      <c r="AU1103" s="403"/>
      <c r="AV1103" s="403"/>
      <c r="AW1103" s="403"/>
      <c r="AX1103" s="404"/>
    </row>
    <row r="1104" spans="1:50" ht="30" hidden="1" customHeight="1" x14ac:dyDescent="0.2">
      <c r="A1104" s="398">
        <v>2</v>
      </c>
      <c r="B1104" s="398">
        <v>1</v>
      </c>
      <c r="C1104" s="396"/>
      <c r="D1104" s="396"/>
      <c r="E1104" s="397"/>
      <c r="F1104" s="397"/>
      <c r="G1104" s="397"/>
      <c r="H1104" s="397"/>
      <c r="I1104" s="39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8">
        <v>3</v>
      </c>
      <c r="B1105" s="398">
        <v>1</v>
      </c>
      <c r="C1105" s="396"/>
      <c r="D1105" s="396"/>
      <c r="E1105" s="397"/>
      <c r="F1105" s="397"/>
      <c r="G1105" s="397"/>
      <c r="H1105" s="397"/>
      <c r="I1105" s="39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8">
        <v>4</v>
      </c>
      <c r="B1106" s="398">
        <v>1</v>
      </c>
      <c r="C1106" s="396"/>
      <c r="D1106" s="396"/>
      <c r="E1106" s="397"/>
      <c r="F1106" s="397"/>
      <c r="G1106" s="397"/>
      <c r="H1106" s="397"/>
      <c r="I1106" s="39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8">
        <v>5</v>
      </c>
      <c r="B1107" s="398">
        <v>1</v>
      </c>
      <c r="C1107" s="396"/>
      <c r="D1107" s="396"/>
      <c r="E1107" s="397"/>
      <c r="F1107" s="397"/>
      <c r="G1107" s="397"/>
      <c r="H1107" s="397"/>
      <c r="I1107" s="39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8">
        <v>6</v>
      </c>
      <c r="B1108" s="398">
        <v>1</v>
      </c>
      <c r="C1108" s="396"/>
      <c r="D1108" s="396"/>
      <c r="E1108" s="397"/>
      <c r="F1108" s="397"/>
      <c r="G1108" s="397"/>
      <c r="H1108" s="397"/>
      <c r="I1108" s="39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8">
        <v>7</v>
      </c>
      <c r="B1109" s="398">
        <v>1</v>
      </c>
      <c r="C1109" s="396"/>
      <c r="D1109" s="396"/>
      <c r="E1109" s="397"/>
      <c r="F1109" s="397"/>
      <c r="G1109" s="397"/>
      <c r="H1109" s="397"/>
      <c r="I1109" s="39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8">
        <v>8</v>
      </c>
      <c r="B1110" s="398">
        <v>1</v>
      </c>
      <c r="C1110" s="396"/>
      <c r="D1110" s="396"/>
      <c r="E1110" s="397"/>
      <c r="F1110" s="397"/>
      <c r="G1110" s="397"/>
      <c r="H1110" s="397"/>
      <c r="I1110" s="39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8">
        <v>9</v>
      </c>
      <c r="B1111" s="398">
        <v>1</v>
      </c>
      <c r="C1111" s="396"/>
      <c r="D1111" s="396"/>
      <c r="E1111" s="397"/>
      <c r="F1111" s="397"/>
      <c r="G1111" s="397"/>
      <c r="H1111" s="397"/>
      <c r="I1111" s="39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8">
        <v>10</v>
      </c>
      <c r="B1112" s="398">
        <v>1</v>
      </c>
      <c r="C1112" s="396"/>
      <c r="D1112" s="396"/>
      <c r="E1112" s="397"/>
      <c r="F1112" s="397"/>
      <c r="G1112" s="397"/>
      <c r="H1112" s="397"/>
      <c r="I1112" s="39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8">
        <v>11</v>
      </c>
      <c r="B1113" s="398">
        <v>1</v>
      </c>
      <c r="C1113" s="396"/>
      <c r="D1113" s="396"/>
      <c r="E1113" s="397"/>
      <c r="F1113" s="397"/>
      <c r="G1113" s="397"/>
      <c r="H1113" s="397"/>
      <c r="I1113" s="39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8">
        <v>12</v>
      </c>
      <c r="B1114" s="398">
        <v>1</v>
      </c>
      <c r="C1114" s="396"/>
      <c r="D1114" s="396"/>
      <c r="E1114" s="397"/>
      <c r="F1114" s="397"/>
      <c r="G1114" s="397"/>
      <c r="H1114" s="397"/>
      <c r="I1114" s="39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8">
        <v>13</v>
      </c>
      <c r="B1115" s="398">
        <v>1</v>
      </c>
      <c r="C1115" s="396"/>
      <c r="D1115" s="396"/>
      <c r="E1115" s="397"/>
      <c r="F1115" s="397"/>
      <c r="G1115" s="397"/>
      <c r="H1115" s="397"/>
      <c r="I1115" s="39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8">
        <v>14</v>
      </c>
      <c r="B1116" s="398">
        <v>1</v>
      </c>
      <c r="C1116" s="396"/>
      <c r="D1116" s="396"/>
      <c r="E1116" s="397"/>
      <c r="F1116" s="397"/>
      <c r="G1116" s="397"/>
      <c r="H1116" s="397"/>
      <c r="I1116" s="39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8">
        <v>15</v>
      </c>
      <c r="B1117" s="398">
        <v>1</v>
      </c>
      <c r="C1117" s="396"/>
      <c r="D1117" s="396"/>
      <c r="E1117" s="397"/>
      <c r="F1117" s="397"/>
      <c r="G1117" s="397"/>
      <c r="H1117" s="397"/>
      <c r="I1117" s="39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8">
        <v>16</v>
      </c>
      <c r="B1118" s="398">
        <v>1</v>
      </c>
      <c r="C1118" s="396"/>
      <c r="D1118" s="396"/>
      <c r="E1118" s="397"/>
      <c r="F1118" s="397"/>
      <c r="G1118" s="397"/>
      <c r="H1118" s="397"/>
      <c r="I1118" s="39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8">
        <v>17</v>
      </c>
      <c r="B1119" s="398">
        <v>1</v>
      </c>
      <c r="C1119" s="396"/>
      <c r="D1119" s="396"/>
      <c r="E1119" s="397"/>
      <c r="F1119" s="397"/>
      <c r="G1119" s="397"/>
      <c r="H1119" s="397"/>
      <c r="I1119" s="39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8">
        <v>18</v>
      </c>
      <c r="B1120" s="398">
        <v>1</v>
      </c>
      <c r="C1120" s="396"/>
      <c r="D1120" s="396"/>
      <c r="E1120" s="146"/>
      <c r="F1120" s="397"/>
      <c r="G1120" s="397"/>
      <c r="H1120" s="397"/>
      <c r="I1120" s="39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8">
        <v>19</v>
      </c>
      <c r="B1121" s="398">
        <v>1</v>
      </c>
      <c r="C1121" s="396"/>
      <c r="D1121" s="396"/>
      <c r="E1121" s="397"/>
      <c r="F1121" s="397"/>
      <c r="G1121" s="397"/>
      <c r="H1121" s="397"/>
      <c r="I1121" s="39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8">
        <v>20</v>
      </c>
      <c r="B1122" s="398">
        <v>1</v>
      </c>
      <c r="C1122" s="396"/>
      <c r="D1122" s="396"/>
      <c r="E1122" s="397"/>
      <c r="F1122" s="397"/>
      <c r="G1122" s="397"/>
      <c r="H1122" s="397"/>
      <c r="I1122" s="39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8">
        <v>21</v>
      </c>
      <c r="B1123" s="398">
        <v>1</v>
      </c>
      <c r="C1123" s="396"/>
      <c r="D1123" s="396"/>
      <c r="E1123" s="397"/>
      <c r="F1123" s="397"/>
      <c r="G1123" s="397"/>
      <c r="H1123" s="397"/>
      <c r="I1123" s="39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8">
        <v>22</v>
      </c>
      <c r="B1124" s="398">
        <v>1</v>
      </c>
      <c r="C1124" s="396"/>
      <c r="D1124" s="396"/>
      <c r="E1124" s="397"/>
      <c r="F1124" s="397"/>
      <c r="G1124" s="397"/>
      <c r="H1124" s="397"/>
      <c r="I1124" s="39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8">
        <v>23</v>
      </c>
      <c r="B1125" s="398">
        <v>1</v>
      </c>
      <c r="C1125" s="396"/>
      <c r="D1125" s="396"/>
      <c r="E1125" s="397"/>
      <c r="F1125" s="397"/>
      <c r="G1125" s="397"/>
      <c r="H1125" s="397"/>
      <c r="I1125" s="39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8">
        <v>24</v>
      </c>
      <c r="B1126" s="398">
        <v>1</v>
      </c>
      <c r="C1126" s="396"/>
      <c r="D1126" s="396"/>
      <c r="E1126" s="397"/>
      <c r="F1126" s="397"/>
      <c r="G1126" s="397"/>
      <c r="H1126" s="397"/>
      <c r="I1126" s="39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8">
        <v>25</v>
      </c>
      <c r="B1127" s="398">
        <v>1</v>
      </c>
      <c r="C1127" s="396"/>
      <c r="D1127" s="396"/>
      <c r="E1127" s="397"/>
      <c r="F1127" s="397"/>
      <c r="G1127" s="397"/>
      <c r="H1127" s="397"/>
      <c r="I1127" s="39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8">
        <v>26</v>
      </c>
      <c r="B1128" s="398">
        <v>1</v>
      </c>
      <c r="C1128" s="396"/>
      <c r="D1128" s="396"/>
      <c r="E1128" s="397"/>
      <c r="F1128" s="397"/>
      <c r="G1128" s="397"/>
      <c r="H1128" s="397"/>
      <c r="I1128" s="39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8">
        <v>27</v>
      </c>
      <c r="B1129" s="398">
        <v>1</v>
      </c>
      <c r="C1129" s="396"/>
      <c r="D1129" s="396"/>
      <c r="E1129" s="397"/>
      <c r="F1129" s="397"/>
      <c r="G1129" s="397"/>
      <c r="H1129" s="397"/>
      <c r="I1129" s="39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8">
        <v>28</v>
      </c>
      <c r="B1130" s="398">
        <v>1</v>
      </c>
      <c r="C1130" s="396"/>
      <c r="D1130" s="396"/>
      <c r="E1130" s="397"/>
      <c r="F1130" s="397"/>
      <c r="G1130" s="397"/>
      <c r="H1130" s="397"/>
      <c r="I1130" s="39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8">
        <v>29</v>
      </c>
      <c r="B1131" s="398">
        <v>1</v>
      </c>
      <c r="C1131" s="396"/>
      <c r="D1131" s="396"/>
      <c r="E1131" s="397"/>
      <c r="F1131" s="397"/>
      <c r="G1131" s="397"/>
      <c r="H1131" s="397"/>
      <c r="I1131" s="39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98">
        <v>30</v>
      </c>
      <c r="B1132" s="398">
        <v>1</v>
      </c>
      <c r="C1132" s="396"/>
      <c r="D1132" s="396"/>
      <c r="E1132" s="397"/>
      <c r="F1132" s="397"/>
      <c r="G1132" s="397"/>
      <c r="H1132" s="397"/>
      <c r="I1132" s="39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07" priority="14191">
      <formula>IF(RIGHT(TEXT(P14,"0.#"),1)=".",FALSE,TRUE)</formula>
    </cfRule>
    <cfRule type="expression" dxfId="2706" priority="14192">
      <formula>IF(RIGHT(TEXT(P14,"0.#"),1)=".",TRUE,FALSE)</formula>
    </cfRule>
  </conditionalFormatting>
  <conditionalFormatting sqref="AE32">
    <cfRule type="expression" dxfId="2705" priority="14181">
      <formula>IF(RIGHT(TEXT(AE32,"0.#"),1)=".",FALSE,TRUE)</formula>
    </cfRule>
    <cfRule type="expression" dxfId="2704" priority="14182">
      <formula>IF(RIGHT(TEXT(AE32,"0.#"),1)=".",TRUE,FALSE)</formula>
    </cfRule>
  </conditionalFormatting>
  <conditionalFormatting sqref="P18:AX18">
    <cfRule type="expression" dxfId="2703" priority="14067">
      <formula>IF(RIGHT(TEXT(P18,"0.#"),1)=".",FALSE,TRUE)</formula>
    </cfRule>
    <cfRule type="expression" dxfId="2702" priority="14068">
      <formula>IF(RIGHT(TEXT(P18,"0.#"),1)=".",TRUE,FALSE)</formula>
    </cfRule>
  </conditionalFormatting>
  <conditionalFormatting sqref="Y792">
    <cfRule type="expression" dxfId="2701" priority="14059">
      <formula>IF(RIGHT(TEXT(Y792,"0.#"),1)=".",FALSE,TRUE)</formula>
    </cfRule>
    <cfRule type="expression" dxfId="2700" priority="14060">
      <formula>IF(RIGHT(TEXT(Y792,"0.#"),1)=".",TRUE,FALSE)</formula>
    </cfRule>
  </conditionalFormatting>
  <conditionalFormatting sqref="Y823:Y830 Y816:Y817 Y800:Y804">
    <cfRule type="expression" dxfId="2699" priority="13841">
      <formula>IF(RIGHT(TEXT(Y800,"0.#"),1)=".",FALSE,TRUE)</formula>
    </cfRule>
    <cfRule type="expression" dxfId="2698" priority="13842">
      <formula>IF(RIGHT(TEXT(Y800,"0.#"),1)=".",TRUE,FALSE)</formula>
    </cfRule>
  </conditionalFormatting>
  <conditionalFormatting sqref="P16:AQ17 P13:AX13 P15:AX15">
    <cfRule type="expression" dxfId="2697" priority="13889">
      <formula>IF(RIGHT(TEXT(P13,"0.#"),1)=".",FALSE,TRUE)</formula>
    </cfRule>
    <cfRule type="expression" dxfId="2696" priority="13890">
      <formula>IF(RIGHT(TEXT(P13,"0.#"),1)=".",TRUE,FALSE)</formula>
    </cfRule>
  </conditionalFormatting>
  <conditionalFormatting sqref="P19:AJ19">
    <cfRule type="expression" dxfId="2695" priority="13887">
      <formula>IF(RIGHT(TEXT(P19,"0.#"),1)=".",FALSE,TRUE)</formula>
    </cfRule>
    <cfRule type="expression" dxfId="2694" priority="13888">
      <formula>IF(RIGHT(TEXT(P19,"0.#"),1)=".",TRUE,FALSE)</formula>
    </cfRule>
  </conditionalFormatting>
  <conditionalFormatting sqref="AQ101">
    <cfRule type="expression" dxfId="2693" priority="13879">
      <formula>IF(RIGHT(TEXT(AQ101,"0.#"),1)=".",FALSE,TRUE)</formula>
    </cfRule>
    <cfRule type="expression" dxfId="2692" priority="13880">
      <formula>IF(RIGHT(TEXT(AQ101,"0.#"),1)=".",TRUE,FALSE)</formula>
    </cfRule>
  </conditionalFormatting>
  <conditionalFormatting sqref="Y785:Y791">
    <cfRule type="expression" dxfId="2691" priority="13865">
      <formula>IF(RIGHT(TEXT(Y785,"0.#"),1)=".",FALSE,TRUE)</formula>
    </cfRule>
    <cfRule type="expression" dxfId="2690" priority="13866">
      <formula>IF(RIGHT(TEXT(Y785,"0.#"),1)=".",TRUE,FALSE)</formula>
    </cfRule>
  </conditionalFormatting>
  <conditionalFormatting sqref="AU783">
    <cfRule type="expression" dxfId="2689" priority="13863">
      <formula>IF(RIGHT(TEXT(AU783,"0.#"),1)=".",FALSE,TRUE)</formula>
    </cfRule>
    <cfRule type="expression" dxfId="2688" priority="13864">
      <formula>IF(RIGHT(TEXT(AU783,"0.#"),1)=".",TRUE,FALSE)</formula>
    </cfRule>
  </conditionalFormatting>
  <conditionalFormatting sqref="AU792">
    <cfRule type="expression" dxfId="2687" priority="13861">
      <formula>IF(RIGHT(TEXT(AU792,"0.#"),1)=".",FALSE,TRUE)</formula>
    </cfRule>
    <cfRule type="expression" dxfId="2686" priority="13862">
      <formula>IF(RIGHT(TEXT(AU792,"0.#"),1)=".",TRUE,FALSE)</formula>
    </cfRule>
  </conditionalFormatting>
  <conditionalFormatting sqref="AU784:AU791 AU782">
    <cfRule type="expression" dxfId="2685" priority="13859">
      <formula>IF(RIGHT(TEXT(AU782,"0.#"),1)=".",FALSE,TRUE)</formula>
    </cfRule>
    <cfRule type="expression" dxfId="2684" priority="13860">
      <formula>IF(RIGHT(TEXT(AU782,"0.#"),1)=".",TRUE,FALSE)</formula>
    </cfRule>
  </conditionalFormatting>
  <conditionalFormatting sqref="Y831 Y818 Y805">
    <cfRule type="expression" dxfId="2683" priority="13843">
      <formula>IF(RIGHT(TEXT(Y805,"0.#"),1)=".",FALSE,TRUE)</formula>
    </cfRule>
    <cfRule type="expression" dxfId="2682" priority="13844">
      <formula>IF(RIGHT(TEXT(Y805,"0.#"),1)=".",TRUE,FALSE)</formula>
    </cfRule>
  </conditionalFormatting>
  <conditionalFormatting sqref="AU822 AU809">
    <cfRule type="expression" dxfId="2681" priority="13839">
      <formula>IF(RIGHT(TEXT(AU809,"0.#"),1)=".",FALSE,TRUE)</formula>
    </cfRule>
    <cfRule type="expression" dxfId="2680" priority="13840">
      <formula>IF(RIGHT(TEXT(AU809,"0.#"),1)=".",TRUE,FALSE)</formula>
    </cfRule>
  </conditionalFormatting>
  <conditionalFormatting sqref="AU831 AU818 AU805">
    <cfRule type="expression" dxfId="2679" priority="13837">
      <formula>IF(RIGHT(TEXT(AU805,"0.#"),1)=".",FALSE,TRUE)</formula>
    </cfRule>
    <cfRule type="expression" dxfId="2678" priority="13838">
      <formula>IF(RIGHT(TEXT(AU805,"0.#"),1)=".",TRUE,FALSE)</formula>
    </cfRule>
  </conditionalFormatting>
  <conditionalFormatting sqref="AU823:AU830 AU821 AU810:AU817 AU808 AU801:AU804">
    <cfRule type="expression" dxfId="2677" priority="13835">
      <formula>IF(RIGHT(TEXT(AU801,"0.#"),1)=".",FALSE,TRUE)</formula>
    </cfRule>
    <cfRule type="expression" dxfId="2676" priority="13836">
      <formula>IF(RIGHT(TEXT(AU801,"0.#"),1)=".",TRUE,FALSE)</formula>
    </cfRule>
  </conditionalFormatting>
  <conditionalFormatting sqref="AM87">
    <cfRule type="expression" dxfId="2675" priority="13489">
      <formula>IF(RIGHT(TEXT(AM87,"0.#"),1)=".",FALSE,TRUE)</formula>
    </cfRule>
    <cfRule type="expression" dxfId="2674" priority="13490">
      <formula>IF(RIGHT(TEXT(AM87,"0.#"),1)=".",TRUE,FALSE)</formula>
    </cfRule>
  </conditionalFormatting>
  <conditionalFormatting sqref="AE55">
    <cfRule type="expression" dxfId="2673" priority="13557">
      <formula>IF(RIGHT(TEXT(AE55,"0.#"),1)=".",FALSE,TRUE)</formula>
    </cfRule>
    <cfRule type="expression" dxfId="2672" priority="13558">
      <formula>IF(RIGHT(TEXT(AE55,"0.#"),1)=".",TRUE,FALSE)</formula>
    </cfRule>
  </conditionalFormatting>
  <conditionalFormatting sqref="AI55">
    <cfRule type="expression" dxfId="2671" priority="13555">
      <formula>IF(RIGHT(TEXT(AI55,"0.#"),1)=".",FALSE,TRUE)</formula>
    </cfRule>
    <cfRule type="expression" dxfId="2670" priority="13556">
      <formula>IF(RIGHT(TEXT(AI55,"0.#"),1)=".",TRUE,FALSE)</formula>
    </cfRule>
  </conditionalFormatting>
  <conditionalFormatting sqref="AM34">
    <cfRule type="expression" dxfId="2669" priority="13635">
      <formula>IF(RIGHT(TEXT(AM34,"0.#"),1)=".",FALSE,TRUE)</formula>
    </cfRule>
    <cfRule type="expression" dxfId="2668" priority="13636">
      <formula>IF(RIGHT(TEXT(AM34,"0.#"),1)=".",TRUE,FALSE)</formula>
    </cfRule>
  </conditionalFormatting>
  <conditionalFormatting sqref="AE33">
    <cfRule type="expression" dxfId="2667" priority="13649">
      <formula>IF(RIGHT(TEXT(AE33,"0.#"),1)=".",FALSE,TRUE)</formula>
    </cfRule>
    <cfRule type="expression" dxfId="2666" priority="13650">
      <formula>IF(RIGHT(TEXT(AE33,"0.#"),1)=".",TRUE,FALSE)</formula>
    </cfRule>
  </conditionalFormatting>
  <conditionalFormatting sqref="AE34">
    <cfRule type="expression" dxfId="2665" priority="13647">
      <formula>IF(RIGHT(TEXT(AE34,"0.#"),1)=".",FALSE,TRUE)</formula>
    </cfRule>
    <cfRule type="expression" dxfId="2664" priority="13648">
      <formula>IF(RIGHT(TEXT(AE34,"0.#"),1)=".",TRUE,FALSE)</formula>
    </cfRule>
  </conditionalFormatting>
  <conditionalFormatting sqref="AI34">
    <cfRule type="expression" dxfId="2663" priority="13645">
      <formula>IF(RIGHT(TEXT(AI34,"0.#"),1)=".",FALSE,TRUE)</formula>
    </cfRule>
    <cfRule type="expression" dxfId="2662" priority="13646">
      <formula>IF(RIGHT(TEXT(AI34,"0.#"),1)=".",TRUE,FALSE)</formula>
    </cfRule>
  </conditionalFormatting>
  <conditionalFormatting sqref="AI33">
    <cfRule type="expression" dxfId="2661" priority="13643">
      <formula>IF(RIGHT(TEXT(AI33,"0.#"),1)=".",FALSE,TRUE)</formula>
    </cfRule>
    <cfRule type="expression" dxfId="2660" priority="13644">
      <formula>IF(RIGHT(TEXT(AI33,"0.#"),1)=".",TRUE,FALSE)</formula>
    </cfRule>
  </conditionalFormatting>
  <conditionalFormatting sqref="AI32">
    <cfRule type="expression" dxfId="2659" priority="13641">
      <formula>IF(RIGHT(TEXT(AI32,"0.#"),1)=".",FALSE,TRUE)</formula>
    </cfRule>
    <cfRule type="expression" dxfId="2658" priority="13642">
      <formula>IF(RIGHT(TEXT(AI32,"0.#"),1)=".",TRUE,FALSE)</formula>
    </cfRule>
  </conditionalFormatting>
  <conditionalFormatting sqref="AM32">
    <cfRule type="expression" dxfId="2657" priority="13639">
      <formula>IF(RIGHT(TEXT(AM32,"0.#"),1)=".",FALSE,TRUE)</formula>
    </cfRule>
    <cfRule type="expression" dxfId="2656" priority="13640">
      <formula>IF(RIGHT(TEXT(AM32,"0.#"),1)=".",TRUE,FALSE)</formula>
    </cfRule>
  </conditionalFormatting>
  <conditionalFormatting sqref="AE53">
    <cfRule type="expression" dxfId="2655" priority="13561">
      <formula>IF(RIGHT(TEXT(AE53,"0.#"),1)=".",FALSE,TRUE)</formula>
    </cfRule>
    <cfRule type="expression" dxfId="2654" priority="13562">
      <formula>IF(RIGHT(TEXT(AE53,"0.#"),1)=".",TRUE,FALSE)</formula>
    </cfRule>
  </conditionalFormatting>
  <conditionalFormatting sqref="AE54">
    <cfRule type="expression" dxfId="2653" priority="13559">
      <formula>IF(RIGHT(TEXT(AE54,"0.#"),1)=".",FALSE,TRUE)</formula>
    </cfRule>
    <cfRule type="expression" dxfId="2652" priority="13560">
      <formula>IF(RIGHT(TEXT(AE54,"0.#"),1)=".",TRUE,FALSE)</formula>
    </cfRule>
  </conditionalFormatting>
  <conditionalFormatting sqref="AI54">
    <cfRule type="expression" dxfId="2651" priority="13553">
      <formula>IF(RIGHT(TEXT(AI54,"0.#"),1)=".",FALSE,TRUE)</formula>
    </cfRule>
    <cfRule type="expression" dxfId="2650" priority="13554">
      <formula>IF(RIGHT(TEXT(AI54,"0.#"),1)=".",TRUE,FALSE)</formula>
    </cfRule>
  </conditionalFormatting>
  <conditionalFormatting sqref="AI53">
    <cfRule type="expression" dxfId="2649" priority="13551">
      <formula>IF(RIGHT(TEXT(AI53,"0.#"),1)=".",FALSE,TRUE)</formula>
    </cfRule>
    <cfRule type="expression" dxfId="2648" priority="13552">
      <formula>IF(RIGHT(TEXT(AI53,"0.#"),1)=".",TRUE,FALSE)</formula>
    </cfRule>
  </conditionalFormatting>
  <conditionalFormatting sqref="AM53">
    <cfRule type="expression" dxfId="2647" priority="13549">
      <formula>IF(RIGHT(TEXT(AM53,"0.#"),1)=".",FALSE,TRUE)</formula>
    </cfRule>
    <cfRule type="expression" dxfId="2646" priority="13550">
      <formula>IF(RIGHT(TEXT(AM53,"0.#"),1)=".",TRUE,FALSE)</formula>
    </cfRule>
  </conditionalFormatting>
  <conditionalFormatting sqref="AM54">
    <cfRule type="expression" dxfId="2645" priority="13547">
      <formula>IF(RIGHT(TEXT(AM54,"0.#"),1)=".",FALSE,TRUE)</formula>
    </cfRule>
    <cfRule type="expression" dxfId="2644" priority="13548">
      <formula>IF(RIGHT(TEXT(AM54,"0.#"),1)=".",TRUE,FALSE)</formula>
    </cfRule>
  </conditionalFormatting>
  <conditionalFormatting sqref="AM55">
    <cfRule type="expression" dxfId="2643" priority="13545">
      <formula>IF(RIGHT(TEXT(AM55,"0.#"),1)=".",FALSE,TRUE)</formula>
    </cfRule>
    <cfRule type="expression" dxfId="2642" priority="13546">
      <formula>IF(RIGHT(TEXT(AM55,"0.#"),1)=".",TRUE,FALSE)</formula>
    </cfRule>
  </conditionalFormatting>
  <conditionalFormatting sqref="AE60">
    <cfRule type="expression" dxfId="2641" priority="13531">
      <formula>IF(RIGHT(TEXT(AE60,"0.#"),1)=".",FALSE,TRUE)</formula>
    </cfRule>
    <cfRule type="expression" dxfId="2640" priority="13532">
      <formula>IF(RIGHT(TEXT(AE60,"0.#"),1)=".",TRUE,FALSE)</formula>
    </cfRule>
  </conditionalFormatting>
  <conditionalFormatting sqref="AE61">
    <cfRule type="expression" dxfId="2639" priority="13529">
      <formula>IF(RIGHT(TEXT(AE61,"0.#"),1)=".",FALSE,TRUE)</formula>
    </cfRule>
    <cfRule type="expression" dxfId="2638" priority="13530">
      <formula>IF(RIGHT(TEXT(AE61,"0.#"),1)=".",TRUE,FALSE)</formula>
    </cfRule>
  </conditionalFormatting>
  <conditionalFormatting sqref="AE62">
    <cfRule type="expression" dxfId="2637" priority="13527">
      <formula>IF(RIGHT(TEXT(AE62,"0.#"),1)=".",FALSE,TRUE)</formula>
    </cfRule>
    <cfRule type="expression" dxfId="2636" priority="13528">
      <formula>IF(RIGHT(TEXT(AE62,"0.#"),1)=".",TRUE,FALSE)</formula>
    </cfRule>
  </conditionalFormatting>
  <conditionalFormatting sqref="AI62">
    <cfRule type="expression" dxfId="2635" priority="13525">
      <formula>IF(RIGHT(TEXT(AI62,"0.#"),1)=".",FALSE,TRUE)</formula>
    </cfRule>
    <cfRule type="expression" dxfId="2634" priority="13526">
      <formula>IF(RIGHT(TEXT(AI62,"0.#"),1)=".",TRUE,FALSE)</formula>
    </cfRule>
  </conditionalFormatting>
  <conditionalFormatting sqref="AI61">
    <cfRule type="expression" dxfId="2633" priority="13523">
      <formula>IF(RIGHT(TEXT(AI61,"0.#"),1)=".",FALSE,TRUE)</formula>
    </cfRule>
    <cfRule type="expression" dxfId="2632" priority="13524">
      <formula>IF(RIGHT(TEXT(AI61,"0.#"),1)=".",TRUE,FALSE)</formula>
    </cfRule>
  </conditionalFormatting>
  <conditionalFormatting sqref="AI60">
    <cfRule type="expression" dxfId="2631" priority="13521">
      <formula>IF(RIGHT(TEXT(AI60,"0.#"),1)=".",FALSE,TRUE)</formula>
    </cfRule>
    <cfRule type="expression" dxfId="2630" priority="13522">
      <formula>IF(RIGHT(TEXT(AI60,"0.#"),1)=".",TRUE,FALSE)</formula>
    </cfRule>
  </conditionalFormatting>
  <conditionalFormatting sqref="AM60">
    <cfRule type="expression" dxfId="2629" priority="13519">
      <formula>IF(RIGHT(TEXT(AM60,"0.#"),1)=".",FALSE,TRUE)</formula>
    </cfRule>
    <cfRule type="expression" dxfId="2628" priority="13520">
      <formula>IF(RIGHT(TEXT(AM60,"0.#"),1)=".",TRUE,FALSE)</formula>
    </cfRule>
  </conditionalFormatting>
  <conditionalFormatting sqref="AM61">
    <cfRule type="expression" dxfId="2627" priority="13517">
      <formula>IF(RIGHT(TEXT(AM61,"0.#"),1)=".",FALSE,TRUE)</formula>
    </cfRule>
    <cfRule type="expression" dxfId="2626" priority="13518">
      <formula>IF(RIGHT(TEXT(AM61,"0.#"),1)=".",TRUE,FALSE)</formula>
    </cfRule>
  </conditionalFormatting>
  <conditionalFormatting sqref="AM62">
    <cfRule type="expression" dxfId="2625" priority="13515">
      <formula>IF(RIGHT(TEXT(AM62,"0.#"),1)=".",FALSE,TRUE)</formula>
    </cfRule>
    <cfRule type="expression" dxfId="2624" priority="13516">
      <formula>IF(RIGHT(TEXT(AM62,"0.#"),1)=".",TRUE,FALSE)</formula>
    </cfRule>
  </conditionalFormatting>
  <conditionalFormatting sqref="AE87">
    <cfRule type="expression" dxfId="2623" priority="13501">
      <formula>IF(RIGHT(TEXT(AE87,"0.#"),1)=".",FALSE,TRUE)</formula>
    </cfRule>
    <cfRule type="expression" dxfId="2622" priority="13502">
      <formula>IF(RIGHT(TEXT(AE87,"0.#"),1)=".",TRUE,FALSE)</formula>
    </cfRule>
  </conditionalFormatting>
  <conditionalFormatting sqref="AE88">
    <cfRule type="expression" dxfId="2621" priority="13499">
      <formula>IF(RIGHT(TEXT(AE88,"0.#"),1)=".",FALSE,TRUE)</formula>
    </cfRule>
    <cfRule type="expression" dxfId="2620" priority="13500">
      <formula>IF(RIGHT(TEXT(AE88,"0.#"),1)=".",TRUE,FALSE)</formula>
    </cfRule>
  </conditionalFormatting>
  <conditionalFormatting sqref="AE89">
    <cfRule type="expression" dxfId="2619" priority="13497">
      <formula>IF(RIGHT(TEXT(AE89,"0.#"),1)=".",FALSE,TRUE)</formula>
    </cfRule>
    <cfRule type="expression" dxfId="2618" priority="13498">
      <formula>IF(RIGHT(TEXT(AE89,"0.#"),1)=".",TRUE,FALSE)</formula>
    </cfRule>
  </conditionalFormatting>
  <conditionalFormatting sqref="AI89">
    <cfRule type="expression" dxfId="2617" priority="13495">
      <formula>IF(RIGHT(TEXT(AI89,"0.#"),1)=".",FALSE,TRUE)</formula>
    </cfRule>
    <cfRule type="expression" dxfId="2616" priority="13496">
      <formula>IF(RIGHT(TEXT(AI89,"0.#"),1)=".",TRUE,FALSE)</formula>
    </cfRule>
  </conditionalFormatting>
  <conditionalFormatting sqref="AI88">
    <cfRule type="expression" dxfId="2615" priority="13493">
      <formula>IF(RIGHT(TEXT(AI88,"0.#"),1)=".",FALSE,TRUE)</formula>
    </cfRule>
    <cfRule type="expression" dxfId="2614" priority="13494">
      <formula>IF(RIGHT(TEXT(AI88,"0.#"),1)=".",TRUE,FALSE)</formula>
    </cfRule>
  </conditionalFormatting>
  <conditionalFormatting sqref="AI87">
    <cfRule type="expression" dxfId="2613" priority="13491">
      <formula>IF(RIGHT(TEXT(AI87,"0.#"),1)=".",FALSE,TRUE)</formula>
    </cfRule>
    <cfRule type="expression" dxfId="2612" priority="13492">
      <formula>IF(RIGHT(TEXT(AI87,"0.#"),1)=".",TRUE,FALSE)</formula>
    </cfRule>
  </conditionalFormatting>
  <conditionalFormatting sqref="AM88">
    <cfRule type="expression" dxfId="2611" priority="13487">
      <formula>IF(RIGHT(TEXT(AM88,"0.#"),1)=".",FALSE,TRUE)</formula>
    </cfRule>
    <cfRule type="expression" dxfId="2610" priority="13488">
      <formula>IF(RIGHT(TEXT(AM88,"0.#"),1)=".",TRUE,FALSE)</formula>
    </cfRule>
  </conditionalFormatting>
  <conditionalFormatting sqref="AM89">
    <cfRule type="expression" dxfId="2609" priority="13485">
      <formula>IF(RIGHT(TEXT(AM89,"0.#"),1)=".",FALSE,TRUE)</formula>
    </cfRule>
    <cfRule type="expression" dxfId="2608" priority="13486">
      <formula>IF(RIGHT(TEXT(AM89,"0.#"),1)=".",TRUE,FALSE)</formula>
    </cfRule>
  </conditionalFormatting>
  <conditionalFormatting sqref="AE92">
    <cfRule type="expression" dxfId="2607" priority="13471">
      <formula>IF(RIGHT(TEXT(AE92,"0.#"),1)=".",FALSE,TRUE)</formula>
    </cfRule>
    <cfRule type="expression" dxfId="2606" priority="13472">
      <formula>IF(RIGHT(TEXT(AE92,"0.#"),1)=".",TRUE,FALSE)</formula>
    </cfRule>
  </conditionalFormatting>
  <conditionalFormatting sqref="AE93">
    <cfRule type="expression" dxfId="2605" priority="13469">
      <formula>IF(RIGHT(TEXT(AE93,"0.#"),1)=".",FALSE,TRUE)</formula>
    </cfRule>
    <cfRule type="expression" dxfId="2604" priority="13470">
      <formula>IF(RIGHT(TEXT(AE93,"0.#"),1)=".",TRUE,FALSE)</formula>
    </cfRule>
  </conditionalFormatting>
  <conditionalFormatting sqref="AE94">
    <cfRule type="expression" dxfId="2603" priority="13467">
      <formula>IF(RIGHT(TEXT(AE94,"0.#"),1)=".",FALSE,TRUE)</formula>
    </cfRule>
    <cfRule type="expression" dxfId="2602" priority="13468">
      <formula>IF(RIGHT(TEXT(AE94,"0.#"),1)=".",TRUE,FALSE)</formula>
    </cfRule>
  </conditionalFormatting>
  <conditionalFormatting sqref="AI94">
    <cfRule type="expression" dxfId="2601" priority="13465">
      <formula>IF(RIGHT(TEXT(AI94,"0.#"),1)=".",FALSE,TRUE)</formula>
    </cfRule>
    <cfRule type="expression" dxfId="2600" priority="13466">
      <formula>IF(RIGHT(TEXT(AI94,"0.#"),1)=".",TRUE,FALSE)</formula>
    </cfRule>
  </conditionalFormatting>
  <conditionalFormatting sqref="AI93">
    <cfRule type="expression" dxfId="2599" priority="13463">
      <formula>IF(RIGHT(TEXT(AI93,"0.#"),1)=".",FALSE,TRUE)</formula>
    </cfRule>
    <cfRule type="expression" dxfId="2598" priority="13464">
      <formula>IF(RIGHT(TEXT(AI93,"0.#"),1)=".",TRUE,FALSE)</formula>
    </cfRule>
  </conditionalFormatting>
  <conditionalFormatting sqref="AI92">
    <cfRule type="expression" dxfId="2597" priority="13461">
      <formula>IF(RIGHT(TEXT(AI92,"0.#"),1)=".",FALSE,TRUE)</formula>
    </cfRule>
    <cfRule type="expression" dxfId="2596" priority="13462">
      <formula>IF(RIGHT(TEXT(AI92,"0.#"),1)=".",TRUE,FALSE)</formula>
    </cfRule>
  </conditionalFormatting>
  <conditionalFormatting sqref="AM92">
    <cfRule type="expression" dxfId="2595" priority="13459">
      <formula>IF(RIGHT(TEXT(AM92,"0.#"),1)=".",FALSE,TRUE)</formula>
    </cfRule>
    <cfRule type="expression" dxfId="2594" priority="13460">
      <formula>IF(RIGHT(TEXT(AM92,"0.#"),1)=".",TRUE,FALSE)</formula>
    </cfRule>
  </conditionalFormatting>
  <conditionalFormatting sqref="AM93">
    <cfRule type="expression" dxfId="2593" priority="13457">
      <formula>IF(RIGHT(TEXT(AM93,"0.#"),1)=".",FALSE,TRUE)</formula>
    </cfRule>
    <cfRule type="expression" dxfId="2592" priority="13458">
      <formula>IF(RIGHT(TEXT(AM93,"0.#"),1)=".",TRUE,FALSE)</formula>
    </cfRule>
  </conditionalFormatting>
  <conditionalFormatting sqref="AM94">
    <cfRule type="expression" dxfId="2591" priority="13455">
      <formula>IF(RIGHT(TEXT(AM94,"0.#"),1)=".",FALSE,TRUE)</formula>
    </cfRule>
    <cfRule type="expression" dxfId="2590" priority="13456">
      <formula>IF(RIGHT(TEXT(AM94,"0.#"),1)=".",TRUE,FALSE)</formula>
    </cfRule>
  </conditionalFormatting>
  <conditionalFormatting sqref="AE97">
    <cfRule type="expression" dxfId="2589" priority="13441">
      <formula>IF(RIGHT(TEXT(AE97,"0.#"),1)=".",FALSE,TRUE)</formula>
    </cfRule>
    <cfRule type="expression" dxfId="2588" priority="13442">
      <formula>IF(RIGHT(TEXT(AE97,"0.#"),1)=".",TRUE,FALSE)</formula>
    </cfRule>
  </conditionalFormatting>
  <conditionalFormatting sqref="AE98">
    <cfRule type="expression" dxfId="2587" priority="13439">
      <formula>IF(RIGHT(TEXT(AE98,"0.#"),1)=".",FALSE,TRUE)</formula>
    </cfRule>
    <cfRule type="expression" dxfId="2586" priority="13440">
      <formula>IF(RIGHT(TEXT(AE98,"0.#"),1)=".",TRUE,FALSE)</formula>
    </cfRule>
  </conditionalFormatting>
  <conditionalFormatting sqref="AE99">
    <cfRule type="expression" dxfId="2585" priority="13437">
      <formula>IF(RIGHT(TEXT(AE99,"0.#"),1)=".",FALSE,TRUE)</formula>
    </cfRule>
    <cfRule type="expression" dxfId="2584" priority="13438">
      <formula>IF(RIGHT(TEXT(AE99,"0.#"),1)=".",TRUE,FALSE)</formula>
    </cfRule>
  </conditionalFormatting>
  <conditionalFormatting sqref="AI99">
    <cfRule type="expression" dxfId="2583" priority="13435">
      <formula>IF(RIGHT(TEXT(AI99,"0.#"),1)=".",FALSE,TRUE)</formula>
    </cfRule>
    <cfRule type="expression" dxfId="2582" priority="13436">
      <formula>IF(RIGHT(TEXT(AI99,"0.#"),1)=".",TRUE,FALSE)</formula>
    </cfRule>
  </conditionalFormatting>
  <conditionalFormatting sqref="AI98">
    <cfRule type="expression" dxfId="2581" priority="13433">
      <formula>IF(RIGHT(TEXT(AI98,"0.#"),1)=".",FALSE,TRUE)</formula>
    </cfRule>
    <cfRule type="expression" dxfId="2580" priority="13434">
      <formula>IF(RIGHT(TEXT(AI98,"0.#"),1)=".",TRUE,FALSE)</formula>
    </cfRule>
  </conditionalFormatting>
  <conditionalFormatting sqref="AI97">
    <cfRule type="expression" dxfId="2579" priority="13431">
      <formula>IF(RIGHT(TEXT(AI97,"0.#"),1)=".",FALSE,TRUE)</formula>
    </cfRule>
    <cfRule type="expression" dxfId="2578" priority="13432">
      <formula>IF(RIGHT(TEXT(AI97,"0.#"),1)=".",TRUE,FALSE)</formula>
    </cfRule>
  </conditionalFormatting>
  <conditionalFormatting sqref="AM97">
    <cfRule type="expression" dxfId="2577" priority="13429">
      <formula>IF(RIGHT(TEXT(AM97,"0.#"),1)=".",FALSE,TRUE)</formula>
    </cfRule>
    <cfRule type="expression" dxfId="2576" priority="13430">
      <formula>IF(RIGHT(TEXT(AM97,"0.#"),1)=".",TRUE,FALSE)</formula>
    </cfRule>
  </conditionalFormatting>
  <conditionalFormatting sqref="AM98">
    <cfRule type="expression" dxfId="2575" priority="13427">
      <formula>IF(RIGHT(TEXT(AM98,"0.#"),1)=".",FALSE,TRUE)</formula>
    </cfRule>
    <cfRule type="expression" dxfId="2574" priority="13428">
      <formula>IF(RIGHT(TEXT(AM98,"0.#"),1)=".",TRUE,FALSE)</formula>
    </cfRule>
  </conditionalFormatting>
  <conditionalFormatting sqref="AM99">
    <cfRule type="expression" dxfId="2573" priority="13425">
      <formula>IF(RIGHT(TEXT(AM99,"0.#"),1)=".",FALSE,TRUE)</formula>
    </cfRule>
    <cfRule type="expression" dxfId="2572" priority="13426">
      <formula>IF(RIGHT(TEXT(AM99,"0.#"),1)=".",TRUE,FALSE)</formula>
    </cfRule>
  </conditionalFormatting>
  <conditionalFormatting sqref="AM101">
    <cfRule type="expression" dxfId="2571" priority="13409">
      <formula>IF(RIGHT(TEXT(AM101,"0.#"),1)=".",FALSE,TRUE)</formula>
    </cfRule>
    <cfRule type="expression" dxfId="2570" priority="13410">
      <formula>IF(RIGHT(TEXT(AM101,"0.#"),1)=".",TRUE,FALSE)</formula>
    </cfRule>
  </conditionalFormatting>
  <conditionalFormatting sqref="AM102">
    <cfRule type="expression" dxfId="2569" priority="13403">
      <formula>IF(RIGHT(TEXT(AM102,"0.#"),1)=".",FALSE,TRUE)</formula>
    </cfRule>
    <cfRule type="expression" dxfId="2568" priority="13404">
      <formula>IF(RIGHT(TEXT(AM102,"0.#"),1)=".",TRUE,FALSE)</formula>
    </cfRule>
  </conditionalFormatting>
  <conditionalFormatting sqref="AQ102">
    <cfRule type="expression" dxfId="2567" priority="13401">
      <formula>IF(RIGHT(TEXT(AQ102,"0.#"),1)=".",FALSE,TRUE)</formula>
    </cfRule>
    <cfRule type="expression" dxfId="2566" priority="13402">
      <formula>IF(RIGHT(TEXT(AQ102,"0.#"),1)=".",TRUE,FALSE)</formula>
    </cfRule>
  </conditionalFormatting>
  <conditionalFormatting sqref="AE105">
    <cfRule type="expression" dxfId="2565" priority="13393">
      <formula>IF(RIGHT(TEXT(AE105,"0.#"),1)=".",FALSE,TRUE)</formula>
    </cfRule>
    <cfRule type="expression" dxfId="2564" priority="13394">
      <formula>IF(RIGHT(TEXT(AE105,"0.#"),1)=".",TRUE,FALSE)</formula>
    </cfRule>
  </conditionalFormatting>
  <conditionalFormatting sqref="AI105">
    <cfRule type="expression" dxfId="2563" priority="13391">
      <formula>IF(RIGHT(TEXT(AI105,"0.#"),1)=".",FALSE,TRUE)</formula>
    </cfRule>
    <cfRule type="expression" dxfId="2562" priority="13392">
      <formula>IF(RIGHT(TEXT(AI105,"0.#"),1)=".",TRUE,FALSE)</formula>
    </cfRule>
  </conditionalFormatting>
  <conditionalFormatting sqref="AE107">
    <cfRule type="expression" dxfId="2561" priority="13385">
      <formula>IF(RIGHT(TEXT(AE107,"0.#"),1)=".",FALSE,TRUE)</formula>
    </cfRule>
    <cfRule type="expression" dxfId="2560" priority="13386">
      <formula>IF(RIGHT(TEXT(AE107,"0.#"),1)=".",TRUE,FALSE)</formula>
    </cfRule>
  </conditionalFormatting>
  <conditionalFormatting sqref="AI107">
    <cfRule type="expression" dxfId="2559" priority="13383">
      <formula>IF(RIGHT(TEXT(AI107,"0.#"),1)=".",FALSE,TRUE)</formula>
    </cfRule>
    <cfRule type="expression" dxfId="2558" priority="13384">
      <formula>IF(RIGHT(TEXT(AI107,"0.#"),1)=".",TRUE,FALSE)</formula>
    </cfRule>
  </conditionalFormatting>
  <conditionalFormatting sqref="AM107">
    <cfRule type="expression" dxfId="2557" priority="13381">
      <formula>IF(RIGHT(TEXT(AM107,"0.#"),1)=".",FALSE,TRUE)</formula>
    </cfRule>
    <cfRule type="expression" dxfId="2556" priority="13382">
      <formula>IF(RIGHT(TEXT(AM107,"0.#"),1)=".",TRUE,FALSE)</formula>
    </cfRule>
  </conditionalFormatting>
  <conditionalFormatting sqref="AE108">
    <cfRule type="expression" dxfId="2555" priority="13379">
      <formula>IF(RIGHT(TEXT(AE108,"0.#"),1)=".",FALSE,TRUE)</formula>
    </cfRule>
    <cfRule type="expression" dxfId="2554" priority="13380">
      <formula>IF(RIGHT(TEXT(AE108,"0.#"),1)=".",TRUE,FALSE)</formula>
    </cfRule>
  </conditionalFormatting>
  <conditionalFormatting sqref="AI108">
    <cfRule type="expression" dxfId="2553" priority="13377">
      <formula>IF(RIGHT(TEXT(AI108,"0.#"),1)=".",FALSE,TRUE)</formula>
    </cfRule>
    <cfRule type="expression" dxfId="2552" priority="13378">
      <formula>IF(RIGHT(TEXT(AI108,"0.#"),1)=".",TRUE,FALSE)</formula>
    </cfRule>
  </conditionalFormatting>
  <conditionalFormatting sqref="AM108">
    <cfRule type="expression" dxfId="2551" priority="13375">
      <formula>IF(RIGHT(TEXT(AM108,"0.#"),1)=".",FALSE,TRUE)</formula>
    </cfRule>
    <cfRule type="expression" dxfId="2550" priority="13376">
      <formula>IF(RIGHT(TEXT(AM108,"0.#"),1)=".",TRUE,FALSE)</formula>
    </cfRule>
  </conditionalFormatting>
  <conditionalFormatting sqref="AE110">
    <cfRule type="expression" dxfId="2549" priority="13371">
      <formula>IF(RIGHT(TEXT(AE110,"0.#"),1)=".",FALSE,TRUE)</formula>
    </cfRule>
    <cfRule type="expression" dxfId="2548" priority="13372">
      <formula>IF(RIGHT(TEXT(AE110,"0.#"),1)=".",TRUE,FALSE)</formula>
    </cfRule>
  </conditionalFormatting>
  <conditionalFormatting sqref="AI110">
    <cfRule type="expression" dxfId="2547" priority="13369">
      <formula>IF(RIGHT(TEXT(AI110,"0.#"),1)=".",FALSE,TRUE)</formula>
    </cfRule>
    <cfRule type="expression" dxfId="2546" priority="13370">
      <formula>IF(RIGHT(TEXT(AI110,"0.#"),1)=".",TRUE,FALSE)</formula>
    </cfRule>
  </conditionalFormatting>
  <conditionalFormatting sqref="AM110">
    <cfRule type="expression" dxfId="2545" priority="13367">
      <formula>IF(RIGHT(TEXT(AM110,"0.#"),1)=".",FALSE,TRUE)</formula>
    </cfRule>
    <cfRule type="expression" dxfId="2544" priority="13368">
      <formula>IF(RIGHT(TEXT(AM110,"0.#"),1)=".",TRUE,FALSE)</formula>
    </cfRule>
  </conditionalFormatting>
  <conditionalFormatting sqref="AE111">
    <cfRule type="expression" dxfId="2543" priority="13365">
      <formula>IF(RIGHT(TEXT(AE111,"0.#"),1)=".",FALSE,TRUE)</formula>
    </cfRule>
    <cfRule type="expression" dxfId="2542" priority="13366">
      <formula>IF(RIGHT(TEXT(AE111,"0.#"),1)=".",TRUE,FALSE)</formula>
    </cfRule>
  </conditionalFormatting>
  <conditionalFormatting sqref="AI111">
    <cfRule type="expression" dxfId="2541" priority="13363">
      <formula>IF(RIGHT(TEXT(AI111,"0.#"),1)=".",FALSE,TRUE)</formula>
    </cfRule>
    <cfRule type="expression" dxfId="2540" priority="13364">
      <formula>IF(RIGHT(TEXT(AI111,"0.#"),1)=".",TRUE,FALSE)</formula>
    </cfRule>
  </conditionalFormatting>
  <conditionalFormatting sqref="AM111">
    <cfRule type="expression" dxfId="2539" priority="13361">
      <formula>IF(RIGHT(TEXT(AM111,"0.#"),1)=".",FALSE,TRUE)</formula>
    </cfRule>
    <cfRule type="expression" dxfId="2538" priority="13362">
      <formula>IF(RIGHT(TEXT(AM111,"0.#"),1)=".",TRUE,FALSE)</formula>
    </cfRule>
  </conditionalFormatting>
  <conditionalFormatting sqref="AE113">
    <cfRule type="expression" dxfId="2537" priority="13357">
      <formula>IF(RIGHT(TEXT(AE113,"0.#"),1)=".",FALSE,TRUE)</formula>
    </cfRule>
    <cfRule type="expression" dxfId="2536" priority="13358">
      <formula>IF(RIGHT(TEXT(AE113,"0.#"),1)=".",TRUE,FALSE)</formula>
    </cfRule>
  </conditionalFormatting>
  <conditionalFormatting sqref="AI113">
    <cfRule type="expression" dxfId="2535" priority="13355">
      <formula>IF(RIGHT(TEXT(AI113,"0.#"),1)=".",FALSE,TRUE)</formula>
    </cfRule>
    <cfRule type="expression" dxfId="2534" priority="13356">
      <formula>IF(RIGHT(TEXT(AI113,"0.#"),1)=".",TRUE,FALSE)</formula>
    </cfRule>
  </conditionalFormatting>
  <conditionalFormatting sqref="AM113">
    <cfRule type="expression" dxfId="2533" priority="13353">
      <formula>IF(RIGHT(TEXT(AM113,"0.#"),1)=".",FALSE,TRUE)</formula>
    </cfRule>
    <cfRule type="expression" dxfId="2532" priority="13354">
      <formula>IF(RIGHT(TEXT(AM113,"0.#"),1)=".",TRUE,FALSE)</formula>
    </cfRule>
  </conditionalFormatting>
  <conditionalFormatting sqref="AE114">
    <cfRule type="expression" dxfId="2531" priority="13351">
      <formula>IF(RIGHT(TEXT(AE114,"0.#"),1)=".",FALSE,TRUE)</formula>
    </cfRule>
    <cfRule type="expression" dxfId="2530" priority="13352">
      <formula>IF(RIGHT(TEXT(AE114,"0.#"),1)=".",TRUE,FALSE)</formula>
    </cfRule>
  </conditionalFormatting>
  <conditionalFormatting sqref="AI114">
    <cfRule type="expression" dxfId="2529" priority="13349">
      <formula>IF(RIGHT(TEXT(AI114,"0.#"),1)=".",FALSE,TRUE)</formula>
    </cfRule>
    <cfRule type="expression" dxfId="2528" priority="13350">
      <formula>IF(RIGHT(TEXT(AI114,"0.#"),1)=".",TRUE,FALSE)</formula>
    </cfRule>
  </conditionalFormatting>
  <conditionalFormatting sqref="AM114">
    <cfRule type="expression" dxfId="2527" priority="13347">
      <formula>IF(RIGHT(TEXT(AM114,"0.#"),1)=".",FALSE,TRUE)</formula>
    </cfRule>
    <cfRule type="expression" dxfId="2526" priority="13348">
      <formula>IF(RIGHT(TEXT(AM114,"0.#"),1)=".",TRUE,FALSE)</formula>
    </cfRule>
  </conditionalFormatting>
  <conditionalFormatting sqref="AE116 AQ116">
    <cfRule type="expression" dxfId="2525" priority="13343">
      <formula>IF(RIGHT(TEXT(AE116,"0.#"),1)=".",FALSE,TRUE)</formula>
    </cfRule>
    <cfRule type="expression" dxfId="2524" priority="13344">
      <formula>IF(RIGHT(TEXT(AE116,"0.#"),1)=".",TRUE,FALSE)</formula>
    </cfRule>
  </conditionalFormatting>
  <conditionalFormatting sqref="AM116">
    <cfRule type="expression" dxfId="2523" priority="13339">
      <formula>IF(RIGHT(TEXT(AM116,"0.#"),1)=".",FALSE,TRUE)</formula>
    </cfRule>
    <cfRule type="expression" dxfId="2522" priority="13340">
      <formula>IF(RIGHT(TEXT(AM116,"0.#"),1)=".",TRUE,FALSE)</formula>
    </cfRule>
  </conditionalFormatting>
  <conditionalFormatting sqref="AE117 AM117">
    <cfRule type="expression" dxfId="2521" priority="13337">
      <formula>IF(RIGHT(TEXT(AE117,"0.#"),1)=".",FALSE,TRUE)</formula>
    </cfRule>
    <cfRule type="expression" dxfId="2520" priority="13338">
      <formula>IF(RIGHT(TEXT(AE117,"0.#"),1)=".",TRUE,FALSE)</formula>
    </cfRule>
  </conditionalFormatting>
  <conditionalFormatting sqref="AQ117">
    <cfRule type="expression" dxfId="2519" priority="13331">
      <formula>IF(RIGHT(TEXT(AQ117,"0.#"),1)=".",FALSE,TRUE)</formula>
    </cfRule>
    <cfRule type="expression" dxfId="2518" priority="13332">
      <formula>IF(RIGHT(TEXT(AQ117,"0.#"),1)=".",TRUE,FALSE)</formula>
    </cfRule>
  </conditionalFormatting>
  <conditionalFormatting sqref="AE119">
    <cfRule type="expression" dxfId="2517" priority="13329">
      <formula>IF(RIGHT(TEXT(AE119,"0.#"),1)=".",FALSE,TRUE)</formula>
    </cfRule>
    <cfRule type="expression" dxfId="2516" priority="13330">
      <formula>IF(RIGHT(TEXT(AE119,"0.#"),1)=".",TRUE,FALSE)</formula>
    </cfRule>
  </conditionalFormatting>
  <conditionalFormatting sqref="AI119">
    <cfRule type="expression" dxfId="2515" priority="13327">
      <formula>IF(RIGHT(TEXT(AI119,"0.#"),1)=".",FALSE,TRUE)</formula>
    </cfRule>
    <cfRule type="expression" dxfId="2514" priority="13328">
      <formula>IF(RIGHT(TEXT(AI119,"0.#"),1)=".",TRUE,FALSE)</formula>
    </cfRule>
  </conditionalFormatting>
  <conditionalFormatting sqref="AE122 AQ122">
    <cfRule type="expression" dxfId="2513" priority="13315">
      <formula>IF(RIGHT(TEXT(AE122,"0.#"),1)=".",FALSE,TRUE)</formula>
    </cfRule>
    <cfRule type="expression" dxfId="2512" priority="13316">
      <formula>IF(RIGHT(TEXT(AE122,"0.#"),1)=".",TRUE,FALSE)</formula>
    </cfRule>
  </conditionalFormatting>
  <conditionalFormatting sqref="AI122">
    <cfRule type="expression" dxfId="2511" priority="13313">
      <formula>IF(RIGHT(TEXT(AI122,"0.#"),1)=".",FALSE,TRUE)</formula>
    </cfRule>
    <cfRule type="expression" dxfId="2510" priority="13314">
      <formula>IF(RIGHT(TEXT(AI122,"0.#"),1)=".",TRUE,FALSE)</formula>
    </cfRule>
  </conditionalFormatting>
  <conditionalFormatting sqref="AM122">
    <cfRule type="expression" dxfId="2509" priority="13311">
      <formula>IF(RIGHT(TEXT(AM122,"0.#"),1)=".",FALSE,TRUE)</formula>
    </cfRule>
    <cfRule type="expression" dxfId="2508" priority="13312">
      <formula>IF(RIGHT(TEXT(AM122,"0.#"),1)=".",TRUE,FALSE)</formula>
    </cfRule>
  </conditionalFormatting>
  <conditionalFormatting sqref="AQ123">
    <cfRule type="expression" dxfId="2507" priority="13303">
      <formula>IF(RIGHT(TEXT(AQ123,"0.#"),1)=".",FALSE,TRUE)</formula>
    </cfRule>
    <cfRule type="expression" dxfId="2506" priority="13304">
      <formula>IF(RIGHT(TEXT(AQ123,"0.#"),1)=".",TRUE,FALSE)</formula>
    </cfRule>
  </conditionalFormatting>
  <conditionalFormatting sqref="AE125 AQ125">
    <cfRule type="expression" dxfId="2505" priority="13301">
      <formula>IF(RIGHT(TEXT(AE125,"0.#"),1)=".",FALSE,TRUE)</formula>
    </cfRule>
    <cfRule type="expression" dxfId="2504" priority="13302">
      <formula>IF(RIGHT(TEXT(AE125,"0.#"),1)=".",TRUE,FALSE)</formula>
    </cfRule>
  </conditionalFormatting>
  <conditionalFormatting sqref="AI125">
    <cfRule type="expression" dxfId="2503" priority="13299">
      <formula>IF(RIGHT(TEXT(AI125,"0.#"),1)=".",FALSE,TRUE)</formula>
    </cfRule>
    <cfRule type="expression" dxfId="2502" priority="13300">
      <formula>IF(RIGHT(TEXT(AI125,"0.#"),1)=".",TRUE,FALSE)</formula>
    </cfRule>
  </conditionalFormatting>
  <conditionalFormatting sqref="AM125">
    <cfRule type="expression" dxfId="2501" priority="13297">
      <formula>IF(RIGHT(TEXT(AM125,"0.#"),1)=".",FALSE,TRUE)</formula>
    </cfRule>
    <cfRule type="expression" dxfId="2500" priority="13298">
      <formula>IF(RIGHT(TEXT(AM125,"0.#"),1)=".",TRUE,FALSE)</formula>
    </cfRule>
  </conditionalFormatting>
  <conditionalFormatting sqref="AQ126">
    <cfRule type="expression" dxfId="2499" priority="13289">
      <formula>IF(RIGHT(TEXT(AQ126,"0.#"),1)=".",FALSE,TRUE)</formula>
    </cfRule>
    <cfRule type="expression" dxfId="2498" priority="13290">
      <formula>IF(RIGHT(TEXT(AQ126,"0.#"),1)=".",TRUE,FALSE)</formula>
    </cfRule>
  </conditionalFormatting>
  <conditionalFormatting sqref="AE128 AQ128">
    <cfRule type="expression" dxfId="2497" priority="13287">
      <formula>IF(RIGHT(TEXT(AE128,"0.#"),1)=".",FALSE,TRUE)</formula>
    </cfRule>
    <cfRule type="expression" dxfId="2496" priority="13288">
      <formula>IF(RIGHT(TEXT(AE128,"0.#"),1)=".",TRUE,FALSE)</formula>
    </cfRule>
  </conditionalFormatting>
  <conditionalFormatting sqref="AI128">
    <cfRule type="expression" dxfId="2495" priority="13285">
      <formula>IF(RIGHT(TEXT(AI128,"0.#"),1)=".",FALSE,TRUE)</formula>
    </cfRule>
    <cfRule type="expression" dxfId="2494" priority="13286">
      <formula>IF(RIGHT(TEXT(AI128,"0.#"),1)=".",TRUE,FALSE)</formula>
    </cfRule>
  </conditionalFormatting>
  <conditionalFormatting sqref="AM128">
    <cfRule type="expression" dxfId="2493" priority="13283">
      <formula>IF(RIGHT(TEXT(AM128,"0.#"),1)=".",FALSE,TRUE)</formula>
    </cfRule>
    <cfRule type="expression" dxfId="2492" priority="13284">
      <formula>IF(RIGHT(TEXT(AM128,"0.#"),1)=".",TRUE,FALSE)</formula>
    </cfRule>
  </conditionalFormatting>
  <conditionalFormatting sqref="AQ129">
    <cfRule type="expression" dxfId="2491" priority="13275">
      <formula>IF(RIGHT(TEXT(AQ129,"0.#"),1)=".",FALSE,TRUE)</formula>
    </cfRule>
    <cfRule type="expression" dxfId="2490" priority="13276">
      <formula>IF(RIGHT(TEXT(AQ129,"0.#"),1)=".",TRUE,FALSE)</formula>
    </cfRule>
  </conditionalFormatting>
  <conditionalFormatting sqref="AE75">
    <cfRule type="expression" dxfId="2489" priority="13273">
      <formula>IF(RIGHT(TEXT(AE75,"0.#"),1)=".",FALSE,TRUE)</formula>
    </cfRule>
    <cfRule type="expression" dxfId="2488" priority="13274">
      <formula>IF(RIGHT(TEXT(AE75,"0.#"),1)=".",TRUE,FALSE)</formula>
    </cfRule>
  </conditionalFormatting>
  <conditionalFormatting sqref="AE76">
    <cfRule type="expression" dxfId="2487" priority="13271">
      <formula>IF(RIGHT(TEXT(AE76,"0.#"),1)=".",FALSE,TRUE)</formula>
    </cfRule>
    <cfRule type="expression" dxfId="2486" priority="13272">
      <formula>IF(RIGHT(TEXT(AE76,"0.#"),1)=".",TRUE,FALSE)</formula>
    </cfRule>
  </conditionalFormatting>
  <conditionalFormatting sqref="AE77">
    <cfRule type="expression" dxfId="2485" priority="13269">
      <formula>IF(RIGHT(TEXT(AE77,"0.#"),1)=".",FALSE,TRUE)</formula>
    </cfRule>
    <cfRule type="expression" dxfId="2484" priority="13270">
      <formula>IF(RIGHT(TEXT(AE77,"0.#"),1)=".",TRUE,FALSE)</formula>
    </cfRule>
  </conditionalFormatting>
  <conditionalFormatting sqref="AI77">
    <cfRule type="expression" dxfId="2483" priority="13267">
      <formula>IF(RIGHT(TEXT(AI77,"0.#"),1)=".",FALSE,TRUE)</formula>
    </cfRule>
    <cfRule type="expression" dxfId="2482" priority="13268">
      <formula>IF(RIGHT(TEXT(AI77,"0.#"),1)=".",TRUE,FALSE)</formula>
    </cfRule>
  </conditionalFormatting>
  <conditionalFormatting sqref="AI76">
    <cfRule type="expression" dxfId="2481" priority="13265">
      <formula>IF(RIGHT(TEXT(AI76,"0.#"),1)=".",FALSE,TRUE)</formula>
    </cfRule>
    <cfRule type="expression" dxfId="2480" priority="13266">
      <formula>IF(RIGHT(TEXT(AI76,"0.#"),1)=".",TRUE,FALSE)</formula>
    </cfRule>
  </conditionalFormatting>
  <conditionalFormatting sqref="AI75">
    <cfRule type="expression" dxfId="2479" priority="13263">
      <formula>IF(RIGHT(TEXT(AI75,"0.#"),1)=".",FALSE,TRUE)</formula>
    </cfRule>
    <cfRule type="expression" dxfId="2478" priority="13264">
      <formula>IF(RIGHT(TEXT(AI75,"0.#"),1)=".",TRUE,FALSE)</formula>
    </cfRule>
  </conditionalFormatting>
  <conditionalFormatting sqref="AM75">
    <cfRule type="expression" dxfId="2477" priority="13261">
      <formula>IF(RIGHT(TEXT(AM75,"0.#"),1)=".",FALSE,TRUE)</formula>
    </cfRule>
    <cfRule type="expression" dxfId="2476" priority="13262">
      <formula>IF(RIGHT(TEXT(AM75,"0.#"),1)=".",TRUE,FALSE)</formula>
    </cfRule>
  </conditionalFormatting>
  <conditionalFormatting sqref="AM76">
    <cfRule type="expression" dxfId="2475" priority="13259">
      <formula>IF(RIGHT(TEXT(AM76,"0.#"),1)=".",FALSE,TRUE)</formula>
    </cfRule>
    <cfRule type="expression" dxfId="2474" priority="13260">
      <formula>IF(RIGHT(TEXT(AM76,"0.#"),1)=".",TRUE,FALSE)</formula>
    </cfRule>
  </conditionalFormatting>
  <conditionalFormatting sqref="AM77">
    <cfRule type="expression" dxfId="2473" priority="13257">
      <formula>IF(RIGHT(TEXT(AM77,"0.#"),1)=".",FALSE,TRUE)</formula>
    </cfRule>
    <cfRule type="expression" dxfId="2472" priority="13258">
      <formula>IF(RIGHT(TEXT(AM77,"0.#"),1)=".",TRUE,FALSE)</formula>
    </cfRule>
  </conditionalFormatting>
  <conditionalFormatting sqref="AL848:AO867">
    <cfRule type="expression" dxfId="2471" priority="6813">
      <formula>IF(AND(AL848&gt;=0, RIGHT(TEXT(AL848,"0.#"),1)&lt;&gt;"."),TRUE,FALSE)</formula>
    </cfRule>
    <cfRule type="expression" dxfId="2470" priority="6814">
      <formula>IF(AND(AL848&gt;=0, RIGHT(TEXT(AL848,"0.#"),1)="."),TRUE,FALSE)</formula>
    </cfRule>
    <cfRule type="expression" dxfId="2469" priority="6815">
      <formula>IF(AND(AL848&lt;0, RIGHT(TEXT(AL848,"0.#"),1)&lt;&gt;"."),TRUE,FALSE)</formula>
    </cfRule>
    <cfRule type="expression" dxfId="2468" priority="6816">
      <formula>IF(AND(AL848&lt;0, RIGHT(TEXT(AL848,"0.#"),1)="."),TRUE,FALSE)</formula>
    </cfRule>
  </conditionalFormatting>
  <conditionalFormatting sqref="AQ53:AQ55">
    <cfRule type="expression" dxfId="2467" priority="4835">
      <formula>IF(RIGHT(TEXT(AQ53,"0.#"),1)=".",FALSE,TRUE)</formula>
    </cfRule>
    <cfRule type="expression" dxfId="2466" priority="4836">
      <formula>IF(RIGHT(TEXT(AQ53,"0.#"),1)=".",TRUE,FALSE)</formula>
    </cfRule>
  </conditionalFormatting>
  <conditionalFormatting sqref="AU53:AU55">
    <cfRule type="expression" dxfId="2465" priority="4833">
      <formula>IF(RIGHT(TEXT(AU53,"0.#"),1)=".",FALSE,TRUE)</formula>
    </cfRule>
    <cfRule type="expression" dxfId="2464" priority="4834">
      <formula>IF(RIGHT(TEXT(AU53,"0.#"),1)=".",TRUE,FALSE)</formula>
    </cfRule>
  </conditionalFormatting>
  <conditionalFormatting sqref="AQ60:AQ62">
    <cfRule type="expression" dxfId="2463" priority="4831">
      <formula>IF(RIGHT(TEXT(AQ60,"0.#"),1)=".",FALSE,TRUE)</formula>
    </cfRule>
    <cfRule type="expression" dxfId="2462" priority="4832">
      <formula>IF(RIGHT(TEXT(AQ60,"0.#"),1)=".",TRUE,FALSE)</formula>
    </cfRule>
  </conditionalFormatting>
  <conditionalFormatting sqref="AU60:AU62">
    <cfRule type="expression" dxfId="2461" priority="4829">
      <formula>IF(RIGHT(TEXT(AU60,"0.#"),1)=".",FALSE,TRUE)</formula>
    </cfRule>
    <cfRule type="expression" dxfId="2460" priority="4830">
      <formula>IF(RIGHT(TEXT(AU60,"0.#"),1)=".",TRUE,FALSE)</formula>
    </cfRule>
  </conditionalFormatting>
  <conditionalFormatting sqref="AQ75:AQ77">
    <cfRule type="expression" dxfId="2459" priority="4827">
      <formula>IF(RIGHT(TEXT(AQ75,"0.#"),1)=".",FALSE,TRUE)</formula>
    </cfRule>
    <cfRule type="expression" dxfId="2458" priority="4828">
      <formula>IF(RIGHT(TEXT(AQ75,"0.#"),1)=".",TRUE,FALSE)</formula>
    </cfRule>
  </conditionalFormatting>
  <conditionalFormatting sqref="AU75:AU77">
    <cfRule type="expression" dxfId="2457" priority="4825">
      <formula>IF(RIGHT(TEXT(AU75,"0.#"),1)=".",FALSE,TRUE)</formula>
    </cfRule>
    <cfRule type="expression" dxfId="2456" priority="4826">
      <formula>IF(RIGHT(TEXT(AU75,"0.#"),1)=".",TRUE,FALSE)</formula>
    </cfRule>
  </conditionalFormatting>
  <conditionalFormatting sqref="AQ87:AQ89">
    <cfRule type="expression" dxfId="2455" priority="4823">
      <formula>IF(RIGHT(TEXT(AQ87,"0.#"),1)=".",FALSE,TRUE)</formula>
    </cfRule>
    <cfRule type="expression" dxfId="2454" priority="4824">
      <formula>IF(RIGHT(TEXT(AQ87,"0.#"),1)=".",TRUE,FALSE)</formula>
    </cfRule>
  </conditionalFormatting>
  <conditionalFormatting sqref="AU87:AU89">
    <cfRule type="expression" dxfId="2453" priority="4821">
      <formula>IF(RIGHT(TEXT(AU87,"0.#"),1)=".",FALSE,TRUE)</formula>
    </cfRule>
    <cfRule type="expression" dxfId="2452" priority="4822">
      <formula>IF(RIGHT(TEXT(AU87,"0.#"),1)=".",TRUE,FALSE)</formula>
    </cfRule>
  </conditionalFormatting>
  <conditionalFormatting sqref="AQ92:AQ94">
    <cfRule type="expression" dxfId="2451" priority="4819">
      <formula>IF(RIGHT(TEXT(AQ92,"0.#"),1)=".",FALSE,TRUE)</formula>
    </cfRule>
    <cfRule type="expression" dxfId="2450" priority="4820">
      <formula>IF(RIGHT(TEXT(AQ92,"0.#"),1)=".",TRUE,FALSE)</formula>
    </cfRule>
  </conditionalFormatting>
  <conditionalFormatting sqref="AU92:AU94">
    <cfRule type="expression" dxfId="2449" priority="4817">
      <formula>IF(RIGHT(TEXT(AU92,"0.#"),1)=".",FALSE,TRUE)</formula>
    </cfRule>
    <cfRule type="expression" dxfId="2448" priority="4818">
      <formula>IF(RIGHT(TEXT(AU92,"0.#"),1)=".",TRUE,FALSE)</formula>
    </cfRule>
  </conditionalFormatting>
  <conditionalFormatting sqref="AQ97:AQ99">
    <cfRule type="expression" dxfId="2447" priority="4815">
      <formula>IF(RIGHT(TEXT(AQ97,"0.#"),1)=".",FALSE,TRUE)</formula>
    </cfRule>
    <cfRule type="expression" dxfId="2446" priority="4816">
      <formula>IF(RIGHT(TEXT(AQ97,"0.#"),1)=".",TRUE,FALSE)</formula>
    </cfRule>
  </conditionalFormatting>
  <conditionalFormatting sqref="AU97:AU99">
    <cfRule type="expression" dxfId="2445" priority="4813">
      <formula>IF(RIGHT(TEXT(AU97,"0.#"),1)=".",FALSE,TRUE)</formula>
    </cfRule>
    <cfRule type="expression" dxfId="2444" priority="4814">
      <formula>IF(RIGHT(TEXT(AU97,"0.#"),1)=".",TRUE,FALSE)</formula>
    </cfRule>
  </conditionalFormatting>
  <conditionalFormatting sqref="AE458">
    <cfRule type="expression" dxfId="2443" priority="4507">
      <formula>IF(RIGHT(TEXT(AE458,"0.#"),1)=".",FALSE,TRUE)</formula>
    </cfRule>
    <cfRule type="expression" dxfId="2442" priority="4508">
      <formula>IF(RIGHT(TEXT(AE458,"0.#"),1)=".",TRUE,FALSE)</formula>
    </cfRule>
  </conditionalFormatting>
  <conditionalFormatting sqref="AM460">
    <cfRule type="expression" dxfId="2441" priority="4497">
      <formula>IF(RIGHT(TEXT(AM460,"0.#"),1)=".",FALSE,TRUE)</formula>
    </cfRule>
    <cfRule type="expression" dxfId="2440" priority="4498">
      <formula>IF(RIGHT(TEXT(AM460,"0.#"),1)=".",TRUE,FALSE)</formula>
    </cfRule>
  </conditionalFormatting>
  <conditionalFormatting sqref="AE459">
    <cfRule type="expression" dxfId="2439" priority="4505">
      <formula>IF(RIGHT(TEXT(AE459,"0.#"),1)=".",FALSE,TRUE)</formula>
    </cfRule>
    <cfRule type="expression" dxfId="2438" priority="4506">
      <formula>IF(RIGHT(TEXT(AE459,"0.#"),1)=".",TRUE,FALSE)</formula>
    </cfRule>
  </conditionalFormatting>
  <conditionalFormatting sqref="AE460">
    <cfRule type="expression" dxfId="2437" priority="4503">
      <formula>IF(RIGHT(TEXT(AE460,"0.#"),1)=".",FALSE,TRUE)</formula>
    </cfRule>
    <cfRule type="expression" dxfId="2436" priority="4504">
      <formula>IF(RIGHT(TEXT(AE460,"0.#"),1)=".",TRUE,FALSE)</formula>
    </cfRule>
  </conditionalFormatting>
  <conditionalFormatting sqref="AM458">
    <cfRule type="expression" dxfId="2435" priority="4501">
      <formula>IF(RIGHT(TEXT(AM458,"0.#"),1)=".",FALSE,TRUE)</formula>
    </cfRule>
    <cfRule type="expression" dxfId="2434" priority="4502">
      <formula>IF(RIGHT(TEXT(AM458,"0.#"),1)=".",TRUE,FALSE)</formula>
    </cfRule>
  </conditionalFormatting>
  <conditionalFormatting sqref="AM459">
    <cfRule type="expression" dxfId="2433" priority="4499">
      <formula>IF(RIGHT(TEXT(AM459,"0.#"),1)=".",FALSE,TRUE)</formula>
    </cfRule>
    <cfRule type="expression" dxfId="2432" priority="4500">
      <formula>IF(RIGHT(TEXT(AM459,"0.#"),1)=".",TRUE,FALSE)</formula>
    </cfRule>
  </conditionalFormatting>
  <conditionalFormatting sqref="AU458">
    <cfRule type="expression" dxfId="2431" priority="4495">
      <formula>IF(RIGHT(TEXT(AU458,"0.#"),1)=".",FALSE,TRUE)</formula>
    </cfRule>
    <cfRule type="expression" dxfId="2430" priority="4496">
      <formula>IF(RIGHT(TEXT(AU458,"0.#"),1)=".",TRUE,FALSE)</formula>
    </cfRule>
  </conditionalFormatting>
  <conditionalFormatting sqref="AU459">
    <cfRule type="expression" dxfId="2429" priority="4493">
      <formula>IF(RIGHT(TEXT(AU459,"0.#"),1)=".",FALSE,TRUE)</formula>
    </cfRule>
    <cfRule type="expression" dxfId="2428" priority="4494">
      <formula>IF(RIGHT(TEXT(AU459,"0.#"),1)=".",TRUE,FALSE)</formula>
    </cfRule>
  </conditionalFormatting>
  <conditionalFormatting sqref="AU460">
    <cfRule type="expression" dxfId="2427" priority="4491">
      <formula>IF(RIGHT(TEXT(AU460,"0.#"),1)=".",FALSE,TRUE)</formula>
    </cfRule>
    <cfRule type="expression" dxfId="2426" priority="4492">
      <formula>IF(RIGHT(TEXT(AU460,"0.#"),1)=".",TRUE,FALSE)</formula>
    </cfRule>
  </conditionalFormatting>
  <conditionalFormatting sqref="AI460">
    <cfRule type="expression" dxfId="2425" priority="4485">
      <formula>IF(RIGHT(TEXT(AI460,"0.#"),1)=".",FALSE,TRUE)</formula>
    </cfRule>
    <cfRule type="expression" dxfId="2424" priority="4486">
      <formula>IF(RIGHT(TEXT(AI460,"0.#"),1)=".",TRUE,FALSE)</formula>
    </cfRule>
  </conditionalFormatting>
  <conditionalFormatting sqref="AI458">
    <cfRule type="expression" dxfId="2423" priority="4489">
      <formula>IF(RIGHT(TEXT(AI458,"0.#"),1)=".",FALSE,TRUE)</formula>
    </cfRule>
    <cfRule type="expression" dxfId="2422" priority="4490">
      <formula>IF(RIGHT(TEXT(AI458,"0.#"),1)=".",TRUE,FALSE)</formula>
    </cfRule>
  </conditionalFormatting>
  <conditionalFormatting sqref="AI459">
    <cfRule type="expression" dxfId="2421" priority="4487">
      <formula>IF(RIGHT(TEXT(AI459,"0.#"),1)=".",FALSE,TRUE)</formula>
    </cfRule>
    <cfRule type="expression" dxfId="2420" priority="4488">
      <formula>IF(RIGHT(TEXT(AI459,"0.#"),1)=".",TRUE,FALSE)</formula>
    </cfRule>
  </conditionalFormatting>
  <conditionalFormatting sqref="AQ459">
    <cfRule type="expression" dxfId="2419" priority="4483">
      <formula>IF(RIGHT(TEXT(AQ459,"0.#"),1)=".",FALSE,TRUE)</formula>
    </cfRule>
    <cfRule type="expression" dxfId="2418" priority="4484">
      <formula>IF(RIGHT(TEXT(AQ459,"0.#"),1)=".",TRUE,FALSE)</formula>
    </cfRule>
  </conditionalFormatting>
  <conditionalFormatting sqref="AQ460">
    <cfRule type="expression" dxfId="2417" priority="4481">
      <formula>IF(RIGHT(TEXT(AQ460,"0.#"),1)=".",FALSE,TRUE)</formula>
    </cfRule>
    <cfRule type="expression" dxfId="2416" priority="4482">
      <formula>IF(RIGHT(TEXT(AQ460,"0.#"),1)=".",TRUE,FALSE)</formula>
    </cfRule>
  </conditionalFormatting>
  <conditionalFormatting sqref="AQ458">
    <cfRule type="expression" dxfId="2415" priority="4479">
      <formula>IF(RIGHT(TEXT(AQ458,"0.#"),1)=".",FALSE,TRUE)</formula>
    </cfRule>
    <cfRule type="expression" dxfId="2414" priority="4480">
      <formula>IF(RIGHT(TEXT(AQ458,"0.#"),1)=".",TRUE,FALSE)</formula>
    </cfRule>
  </conditionalFormatting>
  <conditionalFormatting sqref="AE120">
    <cfRule type="expression" dxfId="2413" priority="3157">
      <formula>IF(RIGHT(TEXT(AE120,"0.#"),1)=".",FALSE,TRUE)</formula>
    </cfRule>
    <cfRule type="expression" dxfId="2412" priority="3158">
      <formula>IF(RIGHT(TEXT(AE120,"0.#"),1)=".",TRUE,FALSE)</formula>
    </cfRule>
  </conditionalFormatting>
  <conditionalFormatting sqref="AI126">
    <cfRule type="expression" dxfId="2411" priority="3147">
      <formula>IF(RIGHT(TEXT(AI126,"0.#"),1)=".",FALSE,TRUE)</formula>
    </cfRule>
    <cfRule type="expression" dxfId="2410" priority="3148">
      <formula>IF(RIGHT(TEXT(AI126,"0.#"),1)=".",TRUE,FALSE)</formula>
    </cfRule>
  </conditionalFormatting>
  <conditionalFormatting sqref="AI120">
    <cfRule type="expression" dxfId="2409" priority="3155">
      <formula>IF(RIGHT(TEXT(AI120,"0.#"),1)=".",FALSE,TRUE)</formula>
    </cfRule>
    <cfRule type="expression" dxfId="2408" priority="3156">
      <formula>IF(RIGHT(TEXT(AI120,"0.#"),1)=".",TRUE,FALSE)</formula>
    </cfRule>
  </conditionalFormatting>
  <conditionalFormatting sqref="AE123 AM123">
    <cfRule type="expression" dxfId="2407" priority="3153">
      <formula>IF(RIGHT(TEXT(AE123,"0.#"),1)=".",FALSE,TRUE)</formula>
    </cfRule>
    <cfRule type="expression" dxfId="2406" priority="3154">
      <formula>IF(RIGHT(TEXT(AE123,"0.#"),1)=".",TRUE,FALSE)</formula>
    </cfRule>
  </conditionalFormatting>
  <conditionalFormatting sqref="AI123">
    <cfRule type="expression" dxfId="2405" priority="3151">
      <formula>IF(RIGHT(TEXT(AI123,"0.#"),1)=".",FALSE,TRUE)</formula>
    </cfRule>
    <cfRule type="expression" dxfId="2404" priority="3152">
      <formula>IF(RIGHT(TEXT(AI123,"0.#"),1)=".",TRUE,FALSE)</formula>
    </cfRule>
  </conditionalFormatting>
  <conditionalFormatting sqref="AE126 AM126">
    <cfRule type="expression" dxfId="2403" priority="3149">
      <formula>IF(RIGHT(TEXT(AE126,"0.#"),1)=".",FALSE,TRUE)</formula>
    </cfRule>
    <cfRule type="expression" dxfId="2402" priority="3150">
      <formula>IF(RIGHT(TEXT(AE126,"0.#"),1)=".",TRUE,FALSE)</formula>
    </cfRule>
  </conditionalFormatting>
  <conditionalFormatting sqref="AE129 AM129">
    <cfRule type="expression" dxfId="2401" priority="3145">
      <formula>IF(RIGHT(TEXT(AE129,"0.#"),1)=".",FALSE,TRUE)</formula>
    </cfRule>
    <cfRule type="expression" dxfId="2400" priority="3146">
      <formula>IF(RIGHT(TEXT(AE129,"0.#"),1)=".",TRUE,FALSE)</formula>
    </cfRule>
  </conditionalFormatting>
  <conditionalFormatting sqref="AI129">
    <cfRule type="expression" dxfId="2399" priority="3143">
      <formula>IF(RIGHT(TEXT(AI129,"0.#"),1)=".",FALSE,TRUE)</formula>
    </cfRule>
    <cfRule type="expression" dxfId="2398" priority="3144">
      <formula>IF(RIGHT(TEXT(AI129,"0.#"),1)=".",TRUE,FALSE)</formula>
    </cfRule>
  </conditionalFormatting>
  <conditionalFormatting sqref="Y848:Y867">
    <cfRule type="expression" dxfId="2397" priority="3141">
      <formula>IF(RIGHT(TEXT(Y848,"0.#"),1)=".",FALSE,TRUE)</formula>
    </cfRule>
    <cfRule type="expression" dxfId="2396" priority="3142">
      <formula>IF(RIGHT(TEXT(Y848,"0.#"),1)=".",TRUE,FALSE)</formula>
    </cfRule>
  </conditionalFormatting>
  <conditionalFormatting sqref="AU518">
    <cfRule type="expression" dxfId="2395" priority="1651">
      <formula>IF(RIGHT(TEXT(AU518,"0.#"),1)=".",FALSE,TRUE)</formula>
    </cfRule>
    <cfRule type="expression" dxfId="2394" priority="1652">
      <formula>IF(RIGHT(TEXT(AU518,"0.#"),1)=".",TRUE,FALSE)</formula>
    </cfRule>
  </conditionalFormatting>
  <conditionalFormatting sqref="AQ551">
    <cfRule type="expression" dxfId="2393" priority="1427">
      <formula>IF(RIGHT(TEXT(AQ551,"0.#"),1)=".",FALSE,TRUE)</formula>
    </cfRule>
    <cfRule type="expression" dxfId="2392" priority="1428">
      <formula>IF(RIGHT(TEXT(AQ551,"0.#"),1)=".",TRUE,FALSE)</formula>
    </cfRule>
  </conditionalFormatting>
  <conditionalFormatting sqref="AE556">
    <cfRule type="expression" dxfId="2391" priority="1425">
      <formula>IF(RIGHT(TEXT(AE556,"0.#"),1)=".",FALSE,TRUE)</formula>
    </cfRule>
    <cfRule type="expression" dxfId="2390" priority="1426">
      <formula>IF(RIGHT(TEXT(AE556,"0.#"),1)=".",TRUE,FALSE)</formula>
    </cfRule>
  </conditionalFormatting>
  <conditionalFormatting sqref="AE557">
    <cfRule type="expression" dxfId="2389" priority="1423">
      <formula>IF(RIGHT(TEXT(AE557,"0.#"),1)=".",FALSE,TRUE)</formula>
    </cfRule>
    <cfRule type="expression" dxfId="2388" priority="1424">
      <formula>IF(RIGHT(TEXT(AE557,"0.#"),1)=".",TRUE,FALSE)</formula>
    </cfRule>
  </conditionalFormatting>
  <conditionalFormatting sqref="AE558">
    <cfRule type="expression" dxfId="2387" priority="1421">
      <formula>IF(RIGHT(TEXT(AE558,"0.#"),1)=".",FALSE,TRUE)</formula>
    </cfRule>
    <cfRule type="expression" dxfId="2386" priority="1422">
      <formula>IF(RIGHT(TEXT(AE558,"0.#"),1)=".",TRUE,FALSE)</formula>
    </cfRule>
  </conditionalFormatting>
  <conditionalFormatting sqref="AU556">
    <cfRule type="expression" dxfId="2385" priority="1413">
      <formula>IF(RIGHT(TEXT(AU556,"0.#"),1)=".",FALSE,TRUE)</formula>
    </cfRule>
    <cfRule type="expression" dxfId="2384" priority="1414">
      <formula>IF(RIGHT(TEXT(AU556,"0.#"),1)=".",TRUE,FALSE)</formula>
    </cfRule>
  </conditionalFormatting>
  <conditionalFormatting sqref="AU557">
    <cfRule type="expression" dxfId="2383" priority="1411">
      <formula>IF(RIGHT(TEXT(AU557,"0.#"),1)=".",FALSE,TRUE)</formula>
    </cfRule>
    <cfRule type="expression" dxfId="2382" priority="1412">
      <formula>IF(RIGHT(TEXT(AU557,"0.#"),1)=".",TRUE,FALSE)</formula>
    </cfRule>
  </conditionalFormatting>
  <conditionalFormatting sqref="AU558">
    <cfRule type="expression" dxfId="2381" priority="1409">
      <formula>IF(RIGHT(TEXT(AU558,"0.#"),1)=".",FALSE,TRUE)</formula>
    </cfRule>
    <cfRule type="expression" dxfId="2380" priority="1410">
      <formula>IF(RIGHT(TEXT(AU558,"0.#"),1)=".",TRUE,FALSE)</formula>
    </cfRule>
  </conditionalFormatting>
  <conditionalFormatting sqref="AQ557">
    <cfRule type="expression" dxfId="2379" priority="1401">
      <formula>IF(RIGHT(TEXT(AQ557,"0.#"),1)=".",FALSE,TRUE)</formula>
    </cfRule>
    <cfRule type="expression" dxfId="2378" priority="1402">
      <formula>IF(RIGHT(TEXT(AQ557,"0.#"),1)=".",TRUE,FALSE)</formula>
    </cfRule>
  </conditionalFormatting>
  <conditionalFormatting sqref="AQ558">
    <cfRule type="expression" dxfId="2377" priority="1399">
      <formula>IF(RIGHT(TEXT(AQ558,"0.#"),1)=".",FALSE,TRUE)</formula>
    </cfRule>
    <cfRule type="expression" dxfId="2376" priority="1400">
      <formula>IF(RIGHT(TEXT(AQ558,"0.#"),1)=".",TRUE,FALSE)</formula>
    </cfRule>
  </conditionalFormatting>
  <conditionalFormatting sqref="AQ556">
    <cfRule type="expression" dxfId="2375" priority="1397">
      <formula>IF(RIGHT(TEXT(AQ556,"0.#"),1)=".",FALSE,TRUE)</formula>
    </cfRule>
    <cfRule type="expression" dxfId="2374" priority="1398">
      <formula>IF(RIGHT(TEXT(AQ556,"0.#"),1)=".",TRUE,FALSE)</formula>
    </cfRule>
  </conditionalFormatting>
  <conditionalFormatting sqref="AE561">
    <cfRule type="expression" dxfId="2373" priority="1395">
      <formula>IF(RIGHT(TEXT(AE561,"0.#"),1)=".",FALSE,TRUE)</formula>
    </cfRule>
    <cfRule type="expression" dxfId="2372" priority="1396">
      <formula>IF(RIGHT(TEXT(AE561,"0.#"),1)=".",TRUE,FALSE)</formula>
    </cfRule>
  </conditionalFormatting>
  <conditionalFormatting sqref="AE562">
    <cfRule type="expression" dxfId="2371" priority="1393">
      <formula>IF(RIGHT(TEXT(AE562,"0.#"),1)=".",FALSE,TRUE)</formula>
    </cfRule>
    <cfRule type="expression" dxfId="2370" priority="1394">
      <formula>IF(RIGHT(TEXT(AE562,"0.#"),1)=".",TRUE,FALSE)</formula>
    </cfRule>
  </conditionalFormatting>
  <conditionalFormatting sqref="AE563">
    <cfRule type="expression" dxfId="2369" priority="1391">
      <formula>IF(RIGHT(TEXT(AE563,"0.#"),1)=".",FALSE,TRUE)</formula>
    </cfRule>
    <cfRule type="expression" dxfId="2368" priority="1392">
      <formula>IF(RIGHT(TEXT(AE563,"0.#"),1)=".",TRUE,FALSE)</formula>
    </cfRule>
  </conditionalFormatting>
  <conditionalFormatting sqref="AL1103:AO1132">
    <cfRule type="expression" dxfId="2367" priority="3047">
      <formula>IF(AND(AL1103&gt;=0, RIGHT(TEXT(AL1103,"0.#"),1)&lt;&gt;"."),TRUE,FALSE)</formula>
    </cfRule>
    <cfRule type="expression" dxfId="2366" priority="3048">
      <formula>IF(AND(AL1103&gt;=0, RIGHT(TEXT(AL1103,"0.#"),1)="."),TRUE,FALSE)</formula>
    </cfRule>
    <cfRule type="expression" dxfId="2365" priority="3049">
      <formula>IF(AND(AL1103&lt;0, RIGHT(TEXT(AL1103,"0.#"),1)&lt;&gt;"."),TRUE,FALSE)</formula>
    </cfRule>
    <cfRule type="expression" dxfId="2364" priority="3050">
      <formula>IF(AND(AL1103&lt;0, RIGHT(TEXT(AL1103,"0.#"),1)="."),TRUE,FALSE)</formula>
    </cfRule>
  </conditionalFormatting>
  <conditionalFormatting sqref="Y1103:Y1132">
    <cfRule type="expression" dxfId="2363" priority="3045">
      <formula>IF(RIGHT(TEXT(Y1103,"0.#"),1)=".",FALSE,TRUE)</formula>
    </cfRule>
    <cfRule type="expression" dxfId="2362" priority="3046">
      <formula>IF(RIGHT(TEXT(Y1103,"0.#"),1)=".",TRUE,FALSE)</formula>
    </cfRule>
  </conditionalFormatting>
  <conditionalFormatting sqref="AQ553">
    <cfRule type="expression" dxfId="2361" priority="1429">
      <formula>IF(RIGHT(TEXT(AQ553,"0.#"),1)=".",FALSE,TRUE)</formula>
    </cfRule>
    <cfRule type="expression" dxfId="2360" priority="1430">
      <formula>IF(RIGHT(TEXT(AQ553,"0.#"),1)=".",TRUE,FALSE)</formula>
    </cfRule>
  </conditionalFormatting>
  <conditionalFormatting sqref="AU552">
    <cfRule type="expression" dxfId="2359" priority="1441">
      <formula>IF(RIGHT(TEXT(AU552,"0.#"),1)=".",FALSE,TRUE)</formula>
    </cfRule>
    <cfRule type="expression" dxfId="2358" priority="1442">
      <formula>IF(RIGHT(TEXT(AU552,"0.#"),1)=".",TRUE,FALSE)</formula>
    </cfRule>
  </conditionalFormatting>
  <conditionalFormatting sqref="AE552">
    <cfRule type="expression" dxfId="2357" priority="1453">
      <formula>IF(RIGHT(TEXT(AE552,"0.#"),1)=".",FALSE,TRUE)</formula>
    </cfRule>
    <cfRule type="expression" dxfId="2356" priority="1454">
      <formula>IF(RIGHT(TEXT(AE552,"0.#"),1)=".",TRUE,FALSE)</formula>
    </cfRule>
  </conditionalFormatting>
  <conditionalFormatting sqref="AQ548">
    <cfRule type="expression" dxfId="2355" priority="1459">
      <formula>IF(RIGHT(TEXT(AQ548,"0.#"),1)=".",FALSE,TRUE)</formula>
    </cfRule>
    <cfRule type="expression" dxfId="2354" priority="1460">
      <formula>IF(RIGHT(TEXT(AQ548,"0.#"),1)=".",TRUE,FALSE)</formula>
    </cfRule>
  </conditionalFormatting>
  <conditionalFormatting sqref="AL838:AO847">
    <cfRule type="expression" dxfId="2353" priority="2999">
      <formula>IF(AND(AL838&gt;=0, RIGHT(TEXT(AL838,"0.#"),1)&lt;&gt;"."),TRUE,FALSE)</formula>
    </cfRule>
    <cfRule type="expression" dxfId="2352" priority="3000">
      <formula>IF(AND(AL838&gt;=0, RIGHT(TEXT(AL838,"0.#"),1)="."),TRUE,FALSE)</formula>
    </cfRule>
    <cfRule type="expression" dxfId="2351" priority="3001">
      <formula>IF(AND(AL838&lt;0, RIGHT(TEXT(AL838,"0.#"),1)&lt;&gt;"."),TRUE,FALSE)</formula>
    </cfRule>
    <cfRule type="expression" dxfId="2350" priority="3002">
      <formula>IF(AND(AL838&lt;0, RIGHT(TEXT(AL838,"0.#"),1)="."),TRUE,FALSE)</formula>
    </cfRule>
  </conditionalFormatting>
  <conditionalFormatting sqref="Y838:Y847">
    <cfRule type="expression" dxfId="2349" priority="2997">
      <formula>IF(RIGHT(TEXT(Y838,"0.#"),1)=".",FALSE,TRUE)</formula>
    </cfRule>
    <cfRule type="expression" dxfId="2348" priority="2998">
      <formula>IF(RIGHT(TEXT(Y838,"0.#"),1)=".",TRUE,FALSE)</formula>
    </cfRule>
  </conditionalFormatting>
  <conditionalFormatting sqref="AE492">
    <cfRule type="expression" dxfId="2347" priority="1785">
      <formula>IF(RIGHT(TEXT(AE492,"0.#"),1)=".",FALSE,TRUE)</formula>
    </cfRule>
    <cfRule type="expression" dxfId="2346" priority="1786">
      <formula>IF(RIGHT(TEXT(AE492,"0.#"),1)=".",TRUE,FALSE)</formula>
    </cfRule>
  </conditionalFormatting>
  <conditionalFormatting sqref="AE493">
    <cfRule type="expression" dxfId="2345" priority="1783">
      <formula>IF(RIGHT(TEXT(AE493,"0.#"),1)=".",FALSE,TRUE)</formula>
    </cfRule>
    <cfRule type="expression" dxfId="2344" priority="1784">
      <formula>IF(RIGHT(TEXT(AE493,"0.#"),1)=".",TRUE,FALSE)</formula>
    </cfRule>
  </conditionalFormatting>
  <conditionalFormatting sqref="AE494">
    <cfRule type="expression" dxfId="2343" priority="1781">
      <formula>IF(RIGHT(TEXT(AE494,"0.#"),1)=".",FALSE,TRUE)</formula>
    </cfRule>
    <cfRule type="expression" dxfId="2342" priority="1782">
      <formula>IF(RIGHT(TEXT(AE494,"0.#"),1)=".",TRUE,FALSE)</formula>
    </cfRule>
  </conditionalFormatting>
  <conditionalFormatting sqref="AQ493">
    <cfRule type="expression" dxfId="2341" priority="1761">
      <formula>IF(RIGHT(TEXT(AQ493,"0.#"),1)=".",FALSE,TRUE)</formula>
    </cfRule>
    <cfRule type="expression" dxfId="2340" priority="1762">
      <formula>IF(RIGHT(TEXT(AQ493,"0.#"),1)=".",TRUE,FALSE)</formula>
    </cfRule>
  </conditionalFormatting>
  <conditionalFormatting sqref="AQ494">
    <cfRule type="expression" dxfId="2339" priority="1759">
      <formula>IF(RIGHT(TEXT(AQ494,"0.#"),1)=".",FALSE,TRUE)</formula>
    </cfRule>
    <cfRule type="expression" dxfId="2338" priority="1760">
      <formula>IF(RIGHT(TEXT(AQ494,"0.#"),1)=".",TRUE,FALSE)</formula>
    </cfRule>
  </conditionalFormatting>
  <conditionalFormatting sqref="AQ492">
    <cfRule type="expression" dxfId="2337" priority="1757">
      <formula>IF(RIGHT(TEXT(AQ492,"0.#"),1)=".",FALSE,TRUE)</formula>
    </cfRule>
    <cfRule type="expression" dxfId="2336" priority="1758">
      <formula>IF(RIGHT(TEXT(AQ492,"0.#"),1)=".",TRUE,FALSE)</formula>
    </cfRule>
  </conditionalFormatting>
  <conditionalFormatting sqref="AU494">
    <cfRule type="expression" dxfId="2335" priority="1769">
      <formula>IF(RIGHT(TEXT(AU494,"0.#"),1)=".",FALSE,TRUE)</formula>
    </cfRule>
    <cfRule type="expression" dxfId="2334" priority="1770">
      <formula>IF(RIGHT(TEXT(AU494,"0.#"),1)=".",TRUE,FALSE)</formula>
    </cfRule>
  </conditionalFormatting>
  <conditionalFormatting sqref="AU492">
    <cfRule type="expression" dxfId="2333" priority="1773">
      <formula>IF(RIGHT(TEXT(AU492,"0.#"),1)=".",FALSE,TRUE)</formula>
    </cfRule>
    <cfRule type="expression" dxfId="2332" priority="1774">
      <formula>IF(RIGHT(TEXT(AU492,"0.#"),1)=".",TRUE,FALSE)</formula>
    </cfRule>
  </conditionalFormatting>
  <conditionalFormatting sqref="AU493">
    <cfRule type="expression" dxfId="2331" priority="1771">
      <formula>IF(RIGHT(TEXT(AU493,"0.#"),1)=".",FALSE,TRUE)</formula>
    </cfRule>
    <cfRule type="expression" dxfId="2330" priority="1772">
      <formula>IF(RIGHT(TEXT(AU493,"0.#"),1)=".",TRUE,FALSE)</formula>
    </cfRule>
  </conditionalFormatting>
  <conditionalFormatting sqref="AU583">
    <cfRule type="expression" dxfId="2329" priority="1289">
      <formula>IF(RIGHT(TEXT(AU583,"0.#"),1)=".",FALSE,TRUE)</formula>
    </cfRule>
    <cfRule type="expression" dxfId="2328" priority="1290">
      <formula>IF(RIGHT(TEXT(AU583,"0.#"),1)=".",TRUE,FALSE)</formula>
    </cfRule>
  </conditionalFormatting>
  <conditionalFormatting sqref="AU582">
    <cfRule type="expression" dxfId="2327" priority="1291">
      <formula>IF(RIGHT(TEXT(AU582,"0.#"),1)=".",FALSE,TRUE)</formula>
    </cfRule>
    <cfRule type="expression" dxfId="2326" priority="1292">
      <formula>IF(RIGHT(TEXT(AU582,"0.#"),1)=".",TRUE,FALSE)</formula>
    </cfRule>
  </conditionalFormatting>
  <conditionalFormatting sqref="AE499">
    <cfRule type="expression" dxfId="2325" priority="1751">
      <formula>IF(RIGHT(TEXT(AE499,"0.#"),1)=".",FALSE,TRUE)</formula>
    </cfRule>
    <cfRule type="expression" dxfId="2324" priority="1752">
      <formula>IF(RIGHT(TEXT(AE499,"0.#"),1)=".",TRUE,FALSE)</formula>
    </cfRule>
  </conditionalFormatting>
  <conditionalFormatting sqref="AE497">
    <cfRule type="expression" dxfId="2323" priority="1755">
      <formula>IF(RIGHT(TEXT(AE497,"0.#"),1)=".",FALSE,TRUE)</formula>
    </cfRule>
    <cfRule type="expression" dxfId="2322" priority="1756">
      <formula>IF(RIGHT(TEXT(AE497,"0.#"),1)=".",TRUE,FALSE)</formula>
    </cfRule>
  </conditionalFormatting>
  <conditionalFormatting sqref="AE498">
    <cfRule type="expression" dxfId="2321" priority="1753">
      <formula>IF(RIGHT(TEXT(AE498,"0.#"),1)=".",FALSE,TRUE)</formula>
    </cfRule>
    <cfRule type="expression" dxfId="2320" priority="1754">
      <formula>IF(RIGHT(TEXT(AE498,"0.#"),1)=".",TRUE,FALSE)</formula>
    </cfRule>
  </conditionalFormatting>
  <conditionalFormatting sqref="AU499">
    <cfRule type="expression" dxfId="2319" priority="1739">
      <formula>IF(RIGHT(TEXT(AU499,"0.#"),1)=".",FALSE,TRUE)</formula>
    </cfRule>
    <cfRule type="expression" dxfId="2318" priority="1740">
      <formula>IF(RIGHT(TEXT(AU499,"0.#"),1)=".",TRUE,FALSE)</formula>
    </cfRule>
  </conditionalFormatting>
  <conditionalFormatting sqref="AU497">
    <cfRule type="expression" dxfId="2317" priority="1743">
      <formula>IF(RIGHT(TEXT(AU497,"0.#"),1)=".",FALSE,TRUE)</formula>
    </cfRule>
    <cfRule type="expression" dxfId="2316" priority="1744">
      <formula>IF(RIGHT(TEXT(AU497,"0.#"),1)=".",TRUE,FALSE)</formula>
    </cfRule>
  </conditionalFormatting>
  <conditionalFormatting sqref="AU498">
    <cfRule type="expression" dxfId="2315" priority="1741">
      <formula>IF(RIGHT(TEXT(AU498,"0.#"),1)=".",FALSE,TRUE)</formula>
    </cfRule>
    <cfRule type="expression" dxfId="2314" priority="1742">
      <formula>IF(RIGHT(TEXT(AU498,"0.#"),1)=".",TRUE,FALSE)</formula>
    </cfRule>
  </conditionalFormatting>
  <conditionalFormatting sqref="AQ497">
    <cfRule type="expression" dxfId="2313" priority="1727">
      <formula>IF(RIGHT(TEXT(AQ497,"0.#"),1)=".",FALSE,TRUE)</formula>
    </cfRule>
    <cfRule type="expression" dxfId="2312" priority="1728">
      <formula>IF(RIGHT(TEXT(AQ497,"0.#"),1)=".",TRUE,FALSE)</formula>
    </cfRule>
  </conditionalFormatting>
  <conditionalFormatting sqref="AQ498">
    <cfRule type="expression" dxfId="2311" priority="1731">
      <formula>IF(RIGHT(TEXT(AQ498,"0.#"),1)=".",FALSE,TRUE)</formula>
    </cfRule>
    <cfRule type="expression" dxfId="2310" priority="1732">
      <formula>IF(RIGHT(TEXT(AQ498,"0.#"),1)=".",TRUE,FALSE)</formula>
    </cfRule>
  </conditionalFormatting>
  <conditionalFormatting sqref="AQ499">
    <cfRule type="expression" dxfId="2309" priority="1729">
      <formula>IF(RIGHT(TEXT(AQ499,"0.#"),1)=".",FALSE,TRUE)</formula>
    </cfRule>
    <cfRule type="expression" dxfId="2308" priority="1730">
      <formula>IF(RIGHT(TEXT(AQ499,"0.#"),1)=".",TRUE,FALSE)</formula>
    </cfRule>
  </conditionalFormatting>
  <conditionalFormatting sqref="AE504">
    <cfRule type="expression" dxfId="2307" priority="1721">
      <formula>IF(RIGHT(TEXT(AE504,"0.#"),1)=".",FALSE,TRUE)</formula>
    </cfRule>
    <cfRule type="expression" dxfId="2306" priority="1722">
      <formula>IF(RIGHT(TEXT(AE504,"0.#"),1)=".",TRUE,FALSE)</formula>
    </cfRule>
  </conditionalFormatting>
  <conditionalFormatting sqref="AE502">
    <cfRule type="expression" dxfId="2305" priority="1725">
      <formula>IF(RIGHT(TEXT(AE502,"0.#"),1)=".",FALSE,TRUE)</formula>
    </cfRule>
    <cfRule type="expression" dxfId="2304" priority="1726">
      <formula>IF(RIGHT(TEXT(AE502,"0.#"),1)=".",TRUE,FALSE)</formula>
    </cfRule>
  </conditionalFormatting>
  <conditionalFormatting sqref="AE503">
    <cfRule type="expression" dxfId="2303" priority="1723">
      <formula>IF(RIGHT(TEXT(AE503,"0.#"),1)=".",FALSE,TRUE)</formula>
    </cfRule>
    <cfRule type="expression" dxfId="2302" priority="1724">
      <formula>IF(RIGHT(TEXT(AE503,"0.#"),1)=".",TRUE,FALSE)</formula>
    </cfRule>
  </conditionalFormatting>
  <conditionalFormatting sqref="AU504">
    <cfRule type="expression" dxfId="2301" priority="1709">
      <formula>IF(RIGHT(TEXT(AU504,"0.#"),1)=".",FALSE,TRUE)</formula>
    </cfRule>
    <cfRule type="expression" dxfId="2300" priority="1710">
      <formula>IF(RIGHT(TEXT(AU504,"0.#"),1)=".",TRUE,FALSE)</formula>
    </cfRule>
  </conditionalFormatting>
  <conditionalFormatting sqref="AU502">
    <cfRule type="expression" dxfId="2299" priority="1713">
      <formula>IF(RIGHT(TEXT(AU502,"0.#"),1)=".",FALSE,TRUE)</formula>
    </cfRule>
    <cfRule type="expression" dxfId="2298" priority="1714">
      <formula>IF(RIGHT(TEXT(AU502,"0.#"),1)=".",TRUE,FALSE)</formula>
    </cfRule>
  </conditionalFormatting>
  <conditionalFormatting sqref="AU503">
    <cfRule type="expression" dxfId="2297" priority="1711">
      <formula>IF(RIGHT(TEXT(AU503,"0.#"),1)=".",FALSE,TRUE)</formula>
    </cfRule>
    <cfRule type="expression" dxfId="2296" priority="1712">
      <formula>IF(RIGHT(TEXT(AU503,"0.#"),1)=".",TRUE,FALSE)</formula>
    </cfRule>
  </conditionalFormatting>
  <conditionalFormatting sqref="AQ502">
    <cfRule type="expression" dxfId="2295" priority="1697">
      <formula>IF(RIGHT(TEXT(AQ502,"0.#"),1)=".",FALSE,TRUE)</formula>
    </cfRule>
    <cfRule type="expression" dxfId="2294" priority="1698">
      <formula>IF(RIGHT(TEXT(AQ502,"0.#"),1)=".",TRUE,FALSE)</formula>
    </cfRule>
  </conditionalFormatting>
  <conditionalFormatting sqref="AQ503">
    <cfRule type="expression" dxfId="2293" priority="1701">
      <formula>IF(RIGHT(TEXT(AQ503,"0.#"),1)=".",FALSE,TRUE)</formula>
    </cfRule>
    <cfRule type="expression" dxfId="2292" priority="1702">
      <formula>IF(RIGHT(TEXT(AQ503,"0.#"),1)=".",TRUE,FALSE)</formula>
    </cfRule>
  </conditionalFormatting>
  <conditionalFormatting sqref="AQ504">
    <cfRule type="expression" dxfId="2291" priority="1699">
      <formula>IF(RIGHT(TEXT(AQ504,"0.#"),1)=".",FALSE,TRUE)</formula>
    </cfRule>
    <cfRule type="expression" dxfId="2290" priority="1700">
      <formula>IF(RIGHT(TEXT(AQ504,"0.#"),1)=".",TRUE,FALSE)</formula>
    </cfRule>
  </conditionalFormatting>
  <conditionalFormatting sqref="AE509">
    <cfRule type="expression" dxfId="2289" priority="1691">
      <formula>IF(RIGHT(TEXT(AE509,"0.#"),1)=".",FALSE,TRUE)</formula>
    </cfRule>
    <cfRule type="expression" dxfId="2288" priority="1692">
      <formula>IF(RIGHT(TEXT(AE509,"0.#"),1)=".",TRUE,FALSE)</formula>
    </cfRule>
  </conditionalFormatting>
  <conditionalFormatting sqref="AE507">
    <cfRule type="expression" dxfId="2287" priority="1695">
      <formula>IF(RIGHT(TEXT(AE507,"0.#"),1)=".",FALSE,TRUE)</formula>
    </cfRule>
    <cfRule type="expression" dxfId="2286" priority="1696">
      <formula>IF(RIGHT(TEXT(AE507,"0.#"),1)=".",TRUE,FALSE)</formula>
    </cfRule>
  </conditionalFormatting>
  <conditionalFormatting sqref="AE508">
    <cfRule type="expression" dxfId="2285" priority="1693">
      <formula>IF(RIGHT(TEXT(AE508,"0.#"),1)=".",FALSE,TRUE)</formula>
    </cfRule>
    <cfRule type="expression" dxfId="2284" priority="1694">
      <formula>IF(RIGHT(TEXT(AE508,"0.#"),1)=".",TRUE,FALSE)</formula>
    </cfRule>
  </conditionalFormatting>
  <conditionalFormatting sqref="AU509">
    <cfRule type="expression" dxfId="2283" priority="1679">
      <formula>IF(RIGHT(TEXT(AU509,"0.#"),1)=".",FALSE,TRUE)</formula>
    </cfRule>
    <cfRule type="expression" dxfId="2282" priority="1680">
      <formula>IF(RIGHT(TEXT(AU509,"0.#"),1)=".",TRUE,FALSE)</formula>
    </cfRule>
  </conditionalFormatting>
  <conditionalFormatting sqref="AU507">
    <cfRule type="expression" dxfId="2281" priority="1683">
      <formula>IF(RIGHT(TEXT(AU507,"0.#"),1)=".",FALSE,TRUE)</formula>
    </cfRule>
    <cfRule type="expression" dxfId="2280" priority="1684">
      <formula>IF(RIGHT(TEXT(AU507,"0.#"),1)=".",TRUE,FALSE)</formula>
    </cfRule>
  </conditionalFormatting>
  <conditionalFormatting sqref="AU508">
    <cfRule type="expression" dxfId="2279" priority="1681">
      <formula>IF(RIGHT(TEXT(AU508,"0.#"),1)=".",FALSE,TRUE)</formula>
    </cfRule>
    <cfRule type="expression" dxfId="2278" priority="1682">
      <formula>IF(RIGHT(TEXT(AU508,"0.#"),1)=".",TRUE,FALSE)</formula>
    </cfRule>
  </conditionalFormatting>
  <conditionalFormatting sqref="AQ507">
    <cfRule type="expression" dxfId="2277" priority="1667">
      <formula>IF(RIGHT(TEXT(AQ507,"0.#"),1)=".",FALSE,TRUE)</formula>
    </cfRule>
    <cfRule type="expression" dxfId="2276" priority="1668">
      <formula>IF(RIGHT(TEXT(AQ507,"0.#"),1)=".",TRUE,FALSE)</formula>
    </cfRule>
  </conditionalFormatting>
  <conditionalFormatting sqref="AQ508">
    <cfRule type="expression" dxfId="2275" priority="1671">
      <formula>IF(RIGHT(TEXT(AQ508,"0.#"),1)=".",FALSE,TRUE)</formula>
    </cfRule>
    <cfRule type="expression" dxfId="2274" priority="1672">
      <formula>IF(RIGHT(TEXT(AQ508,"0.#"),1)=".",TRUE,FALSE)</formula>
    </cfRule>
  </conditionalFormatting>
  <conditionalFormatting sqref="AQ509">
    <cfRule type="expression" dxfId="2273" priority="1669">
      <formula>IF(RIGHT(TEXT(AQ509,"0.#"),1)=".",FALSE,TRUE)</formula>
    </cfRule>
    <cfRule type="expression" dxfId="2272" priority="1670">
      <formula>IF(RIGHT(TEXT(AQ509,"0.#"),1)=".",TRUE,FALSE)</formula>
    </cfRule>
  </conditionalFormatting>
  <conditionalFormatting sqref="AE465">
    <cfRule type="expression" dxfId="2271" priority="1961">
      <formula>IF(RIGHT(TEXT(AE465,"0.#"),1)=".",FALSE,TRUE)</formula>
    </cfRule>
    <cfRule type="expression" dxfId="2270" priority="1962">
      <formula>IF(RIGHT(TEXT(AE465,"0.#"),1)=".",TRUE,FALSE)</formula>
    </cfRule>
  </conditionalFormatting>
  <conditionalFormatting sqref="AE463">
    <cfRule type="expression" dxfId="2269" priority="1965">
      <formula>IF(RIGHT(TEXT(AE463,"0.#"),1)=".",FALSE,TRUE)</formula>
    </cfRule>
    <cfRule type="expression" dxfId="2268" priority="1966">
      <formula>IF(RIGHT(TEXT(AE463,"0.#"),1)=".",TRUE,FALSE)</formula>
    </cfRule>
  </conditionalFormatting>
  <conditionalFormatting sqref="AE464">
    <cfRule type="expression" dxfId="2267" priority="1963">
      <formula>IF(RIGHT(TEXT(AE464,"0.#"),1)=".",FALSE,TRUE)</formula>
    </cfRule>
    <cfRule type="expression" dxfId="2266" priority="1964">
      <formula>IF(RIGHT(TEXT(AE464,"0.#"),1)=".",TRUE,FALSE)</formula>
    </cfRule>
  </conditionalFormatting>
  <conditionalFormatting sqref="AM465">
    <cfRule type="expression" dxfId="2265" priority="1955">
      <formula>IF(RIGHT(TEXT(AM465,"0.#"),1)=".",FALSE,TRUE)</formula>
    </cfRule>
    <cfRule type="expression" dxfId="2264" priority="1956">
      <formula>IF(RIGHT(TEXT(AM465,"0.#"),1)=".",TRUE,FALSE)</formula>
    </cfRule>
  </conditionalFormatting>
  <conditionalFormatting sqref="AM463">
    <cfRule type="expression" dxfId="2263" priority="1959">
      <formula>IF(RIGHT(TEXT(AM463,"0.#"),1)=".",FALSE,TRUE)</formula>
    </cfRule>
    <cfRule type="expression" dxfId="2262" priority="1960">
      <formula>IF(RIGHT(TEXT(AM463,"0.#"),1)=".",TRUE,FALSE)</formula>
    </cfRule>
  </conditionalFormatting>
  <conditionalFormatting sqref="AM464">
    <cfRule type="expression" dxfId="2261" priority="1957">
      <formula>IF(RIGHT(TEXT(AM464,"0.#"),1)=".",FALSE,TRUE)</formula>
    </cfRule>
    <cfRule type="expression" dxfId="2260" priority="1958">
      <formula>IF(RIGHT(TEXT(AM464,"0.#"),1)=".",TRUE,FALSE)</formula>
    </cfRule>
  </conditionalFormatting>
  <conditionalFormatting sqref="AU465">
    <cfRule type="expression" dxfId="2259" priority="1949">
      <formula>IF(RIGHT(TEXT(AU465,"0.#"),1)=".",FALSE,TRUE)</formula>
    </cfRule>
    <cfRule type="expression" dxfId="2258" priority="1950">
      <formula>IF(RIGHT(TEXT(AU465,"0.#"),1)=".",TRUE,FALSE)</formula>
    </cfRule>
  </conditionalFormatting>
  <conditionalFormatting sqref="AU463">
    <cfRule type="expression" dxfId="2257" priority="1953">
      <formula>IF(RIGHT(TEXT(AU463,"0.#"),1)=".",FALSE,TRUE)</formula>
    </cfRule>
    <cfRule type="expression" dxfId="2256" priority="1954">
      <formula>IF(RIGHT(TEXT(AU463,"0.#"),1)=".",TRUE,FALSE)</formula>
    </cfRule>
  </conditionalFormatting>
  <conditionalFormatting sqref="AU464">
    <cfRule type="expression" dxfId="2255" priority="1951">
      <formula>IF(RIGHT(TEXT(AU464,"0.#"),1)=".",FALSE,TRUE)</formula>
    </cfRule>
    <cfRule type="expression" dxfId="2254" priority="1952">
      <formula>IF(RIGHT(TEXT(AU464,"0.#"),1)=".",TRUE,FALSE)</formula>
    </cfRule>
  </conditionalFormatting>
  <conditionalFormatting sqref="AI465">
    <cfRule type="expression" dxfId="2253" priority="1943">
      <formula>IF(RIGHT(TEXT(AI465,"0.#"),1)=".",FALSE,TRUE)</formula>
    </cfRule>
    <cfRule type="expression" dxfId="2252" priority="1944">
      <formula>IF(RIGHT(TEXT(AI465,"0.#"),1)=".",TRUE,FALSE)</formula>
    </cfRule>
  </conditionalFormatting>
  <conditionalFormatting sqref="AI463">
    <cfRule type="expression" dxfId="2251" priority="1947">
      <formula>IF(RIGHT(TEXT(AI463,"0.#"),1)=".",FALSE,TRUE)</formula>
    </cfRule>
    <cfRule type="expression" dxfId="2250" priority="1948">
      <formula>IF(RIGHT(TEXT(AI463,"0.#"),1)=".",TRUE,FALSE)</formula>
    </cfRule>
  </conditionalFormatting>
  <conditionalFormatting sqref="AI464">
    <cfRule type="expression" dxfId="2249" priority="1945">
      <formula>IF(RIGHT(TEXT(AI464,"0.#"),1)=".",FALSE,TRUE)</formula>
    </cfRule>
    <cfRule type="expression" dxfId="2248" priority="1946">
      <formula>IF(RIGHT(TEXT(AI464,"0.#"),1)=".",TRUE,FALSE)</formula>
    </cfRule>
  </conditionalFormatting>
  <conditionalFormatting sqref="AQ463">
    <cfRule type="expression" dxfId="2247" priority="1937">
      <formula>IF(RIGHT(TEXT(AQ463,"0.#"),1)=".",FALSE,TRUE)</formula>
    </cfRule>
    <cfRule type="expression" dxfId="2246" priority="1938">
      <formula>IF(RIGHT(TEXT(AQ463,"0.#"),1)=".",TRUE,FALSE)</formula>
    </cfRule>
  </conditionalFormatting>
  <conditionalFormatting sqref="AQ464">
    <cfRule type="expression" dxfId="2245" priority="1941">
      <formula>IF(RIGHT(TEXT(AQ464,"0.#"),1)=".",FALSE,TRUE)</formula>
    </cfRule>
    <cfRule type="expression" dxfId="2244" priority="1942">
      <formula>IF(RIGHT(TEXT(AQ464,"0.#"),1)=".",TRUE,FALSE)</formula>
    </cfRule>
  </conditionalFormatting>
  <conditionalFormatting sqref="AQ465">
    <cfRule type="expression" dxfId="2243" priority="1939">
      <formula>IF(RIGHT(TEXT(AQ465,"0.#"),1)=".",FALSE,TRUE)</formula>
    </cfRule>
    <cfRule type="expression" dxfId="2242" priority="1940">
      <formula>IF(RIGHT(TEXT(AQ465,"0.#"),1)=".",TRUE,FALSE)</formula>
    </cfRule>
  </conditionalFormatting>
  <conditionalFormatting sqref="AE470">
    <cfRule type="expression" dxfId="2241" priority="1931">
      <formula>IF(RIGHT(TEXT(AE470,"0.#"),1)=".",FALSE,TRUE)</formula>
    </cfRule>
    <cfRule type="expression" dxfId="2240" priority="1932">
      <formula>IF(RIGHT(TEXT(AE470,"0.#"),1)=".",TRUE,FALSE)</formula>
    </cfRule>
  </conditionalFormatting>
  <conditionalFormatting sqref="AE468">
    <cfRule type="expression" dxfId="2239" priority="1935">
      <formula>IF(RIGHT(TEXT(AE468,"0.#"),1)=".",FALSE,TRUE)</formula>
    </cfRule>
    <cfRule type="expression" dxfId="2238" priority="1936">
      <formula>IF(RIGHT(TEXT(AE468,"0.#"),1)=".",TRUE,FALSE)</formula>
    </cfRule>
  </conditionalFormatting>
  <conditionalFormatting sqref="AE469">
    <cfRule type="expression" dxfId="2237" priority="1933">
      <formula>IF(RIGHT(TEXT(AE469,"0.#"),1)=".",FALSE,TRUE)</formula>
    </cfRule>
    <cfRule type="expression" dxfId="2236" priority="1934">
      <formula>IF(RIGHT(TEXT(AE469,"0.#"),1)=".",TRUE,FALSE)</formula>
    </cfRule>
  </conditionalFormatting>
  <conditionalFormatting sqref="AM470">
    <cfRule type="expression" dxfId="2235" priority="1925">
      <formula>IF(RIGHT(TEXT(AM470,"0.#"),1)=".",FALSE,TRUE)</formula>
    </cfRule>
    <cfRule type="expression" dxfId="2234" priority="1926">
      <formula>IF(RIGHT(TEXT(AM470,"0.#"),1)=".",TRUE,FALSE)</formula>
    </cfRule>
  </conditionalFormatting>
  <conditionalFormatting sqref="AM468">
    <cfRule type="expression" dxfId="2233" priority="1929">
      <formula>IF(RIGHT(TEXT(AM468,"0.#"),1)=".",FALSE,TRUE)</formula>
    </cfRule>
    <cfRule type="expression" dxfId="2232" priority="1930">
      <formula>IF(RIGHT(TEXT(AM468,"0.#"),1)=".",TRUE,FALSE)</formula>
    </cfRule>
  </conditionalFormatting>
  <conditionalFormatting sqref="AM469">
    <cfRule type="expression" dxfId="2231" priority="1927">
      <formula>IF(RIGHT(TEXT(AM469,"0.#"),1)=".",FALSE,TRUE)</formula>
    </cfRule>
    <cfRule type="expression" dxfId="2230" priority="1928">
      <formula>IF(RIGHT(TEXT(AM469,"0.#"),1)=".",TRUE,FALSE)</formula>
    </cfRule>
  </conditionalFormatting>
  <conditionalFormatting sqref="AU470">
    <cfRule type="expression" dxfId="2229" priority="1919">
      <formula>IF(RIGHT(TEXT(AU470,"0.#"),1)=".",FALSE,TRUE)</formula>
    </cfRule>
    <cfRule type="expression" dxfId="2228" priority="1920">
      <formula>IF(RIGHT(TEXT(AU470,"0.#"),1)=".",TRUE,FALSE)</formula>
    </cfRule>
  </conditionalFormatting>
  <conditionalFormatting sqref="AU468">
    <cfRule type="expression" dxfId="2227" priority="1923">
      <formula>IF(RIGHT(TEXT(AU468,"0.#"),1)=".",FALSE,TRUE)</formula>
    </cfRule>
    <cfRule type="expression" dxfId="2226" priority="1924">
      <formula>IF(RIGHT(TEXT(AU468,"0.#"),1)=".",TRUE,FALSE)</formula>
    </cfRule>
  </conditionalFormatting>
  <conditionalFormatting sqref="AU469">
    <cfRule type="expression" dxfId="2225" priority="1921">
      <formula>IF(RIGHT(TEXT(AU469,"0.#"),1)=".",FALSE,TRUE)</formula>
    </cfRule>
    <cfRule type="expression" dxfId="2224" priority="1922">
      <formula>IF(RIGHT(TEXT(AU469,"0.#"),1)=".",TRUE,FALSE)</formula>
    </cfRule>
  </conditionalFormatting>
  <conditionalFormatting sqref="AI470">
    <cfRule type="expression" dxfId="2223" priority="1913">
      <formula>IF(RIGHT(TEXT(AI470,"0.#"),1)=".",FALSE,TRUE)</formula>
    </cfRule>
    <cfRule type="expression" dxfId="2222" priority="1914">
      <formula>IF(RIGHT(TEXT(AI470,"0.#"),1)=".",TRUE,FALSE)</formula>
    </cfRule>
  </conditionalFormatting>
  <conditionalFormatting sqref="AI468">
    <cfRule type="expression" dxfId="2221" priority="1917">
      <formula>IF(RIGHT(TEXT(AI468,"0.#"),1)=".",FALSE,TRUE)</formula>
    </cfRule>
    <cfRule type="expression" dxfId="2220" priority="1918">
      <formula>IF(RIGHT(TEXT(AI468,"0.#"),1)=".",TRUE,FALSE)</formula>
    </cfRule>
  </conditionalFormatting>
  <conditionalFormatting sqref="AI469">
    <cfRule type="expression" dxfId="2219" priority="1915">
      <formula>IF(RIGHT(TEXT(AI469,"0.#"),1)=".",FALSE,TRUE)</formula>
    </cfRule>
    <cfRule type="expression" dxfId="2218" priority="1916">
      <formula>IF(RIGHT(TEXT(AI469,"0.#"),1)=".",TRUE,FALSE)</formula>
    </cfRule>
  </conditionalFormatting>
  <conditionalFormatting sqref="AQ468">
    <cfRule type="expression" dxfId="2217" priority="1907">
      <formula>IF(RIGHT(TEXT(AQ468,"0.#"),1)=".",FALSE,TRUE)</formula>
    </cfRule>
    <cfRule type="expression" dxfId="2216" priority="1908">
      <formula>IF(RIGHT(TEXT(AQ468,"0.#"),1)=".",TRUE,FALSE)</formula>
    </cfRule>
  </conditionalFormatting>
  <conditionalFormatting sqref="AQ469">
    <cfRule type="expression" dxfId="2215" priority="1911">
      <formula>IF(RIGHT(TEXT(AQ469,"0.#"),1)=".",FALSE,TRUE)</formula>
    </cfRule>
    <cfRule type="expression" dxfId="2214" priority="1912">
      <formula>IF(RIGHT(TEXT(AQ469,"0.#"),1)=".",TRUE,FALSE)</formula>
    </cfRule>
  </conditionalFormatting>
  <conditionalFormatting sqref="AQ470">
    <cfRule type="expression" dxfId="2213" priority="1909">
      <formula>IF(RIGHT(TEXT(AQ470,"0.#"),1)=".",FALSE,TRUE)</formula>
    </cfRule>
    <cfRule type="expression" dxfId="2212" priority="1910">
      <formula>IF(RIGHT(TEXT(AQ470,"0.#"),1)=".",TRUE,FALSE)</formula>
    </cfRule>
  </conditionalFormatting>
  <conditionalFormatting sqref="AE475">
    <cfRule type="expression" dxfId="2211" priority="1901">
      <formula>IF(RIGHT(TEXT(AE475,"0.#"),1)=".",FALSE,TRUE)</formula>
    </cfRule>
    <cfRule type="expression" dxfId="2210" priority="1902">
      <formula>IF(RIGHT(TEXT(AE475,"0.#"),1)=".",TRUE,FALSE)</formula>
    </cfRule>
  </conditionalFormatting>
  <conditionalFormatting sqref="AE473">
    <cfRule type="expression" dxfId="2209" priority="1905">
      <formula>IF(RIGHT(TEXT(AE473,"0.#"),1)=".",FALSE,TRUE)</formula>
    </cfRule>
    <cfRule type="expression" dxfId="2208" priority="1906">
      <formula>IF(RIGHT(TEXT(AE473,"0.#"),1)=".",TRUE,FALSE)</formula>
    </cfRule>
  </conditionalFormatting>
  <conditionalFormatting sqref="AE474">
    <cfRule type="expression" dxfId="2207" priority="1903">
      <formula>IF(RIGHT(TEXT(AE474,"0.#"),1)=".",FALSE,TRUE)</formula>
    </cfRule>
    <cfRule type="expression" dxfId="2206" priority="1904">
      <formula>IF(RIGHT(TEXT(AE474,"0.#"),1)=".",TRUE,FALSE)</formula>
    </cfRule>
  </conditionalFormatting>
  <conditionalFormatting sqref="AM475">
    <cfRule type="expression" dxfId="2205" priority="1895">
      <formula>IF(RIGHT(TEXT(AM475,"0.#"),1)=".",FALSE,TRUE)</formula>
    </cfRule>
    <cfRule type="expression" dxfId="2204" priority="1896">
      <formula>IF(RIGHT(TEXT(AM475,"0.#"),1)=".",TRUE,FALSE)</formula>
    </cfRule>
  </conditionalFormatting>
  <conditionalFormatting sqref="AM473">
    <cfRule type="expression" dxfId="2203" priority="1899">
      <formula>IF(RIGHT(TEXT(AM473,"0.#"),1)=".",FALSE,TRUE)</formula>
    </cfRule>
    <cfRule type="expression" dxfId="2202" priority="1900">
      <formula>IF(RIGHT(TEXT(AM473,"0.#"),1)=".",TRUE,FALSE)</formula>
    </cfRule>
  </conditionalFormatting>
  <conditionalFormatting sqref="AM474">
    <cfRule type="expression" dxfId="2201" priority="1897">
      <formula>IF(RIGHT(TEXT(AM474,"0.#"),1)=".",FALSE,TRUE)</formula>
    </cfRule>
    <cfRule type="expression" dxfId="2200" priority="1898">
      <formula>IF(RIGHT(TEXT(AM474,"0.#"),1)=".",TRUE,FALSE)</formula>
    </cfRule>
  </conditionalFormatting>
  <conditionalFormatting sqref="AU475">
    <cfRule type="expression" dxfId="2199" priority="1889">
      <formula>IF(RIGHT(TEXT(AU475,"0.#"),1)=".",FALSE,TRUE)</formula>
    </cfRule>
    <cfRule type="expression" dxfId="2198" priority="1890">
      <formula>IF(RIGHT(TEXT(AU475,"0.#"),1)=".",TRUE,FALSE)</formula>
    </cfRule>
  </conditionalFormatting>
  <conditionalFormatting sqref="AU473">
    <cfRule type="expression" dxfId="2197" priority="1893">
      <formula>IF(RIGHT(TEXT(AU473,"0.#"),1)=".",FALSE,TRUE)</formula>
    </cfRule>
    <cfRule type="expression" dxfId="2196" priority="1894">
      <formula>IF(RIGHT(TEXT(AU473,"0.#"),1)=".",TRUE,FALSE)</formula>
    </cfRule>
  </conditionalFormatting>
  <conditionalFormatting sqref="AU474">
    <cfRule type="expression" dxfId="2195" priority="1891">
      <formula>IF(RIGHT(TEXT(AU474,"0.#"),1)=".",FALSE,TRUE)</formula>
    </cfRule>
    <cfRule type="expression" dxfId="2194" priority="1892">
      <formula>IF(RIGHT(TEXT(AU474,"0.#"),1)=".",TRUE,FALSE)</formula>
    </cfRule>
  </conditionalFormatting>
  <conditionalFormatting sqref="AI475">
    <cfRule type="expression" dxfId="2193" priority="1883">
      <formula>IF(RIGHT(TEXT(AI475,"0.#"),1)=".",FALSE,TRUE)</formula>
    </cfRule>
    <cfRule type="expression" dxfId="2192" priority="1884">
      <formula>IF(RIGHT(TEXT(AI475,"0.#"),1)=".",TRUE,FALSE)</formula>
    </cfRule>
  </conditionalFormatting>
  <conditionalFormatting sqref="AI473">
    <cfRule type="expression" dxfId="2191" priority="1887">
      <formula>IF(RIGHT(TEXT(AI473,"0.#"),1)=".",FALSE,TRUE)</formula>
    </cfRule>
    <cfRule type="expression" dxfId="2190" priority="1888">
      <formula>IF(RIGHT(TEXT(AI473,"0.#"),1)=".",TRUE,FALSE)</formula>
    </cfRule>
  </conditionalFormatting>
  <conditionalFormatting sqref="AI474">
    <cfRule type="expression" dxfId="2189" priority="1885">
      <formula>IF(RIGHT(TEXT(AI474,"0.#"),1)=".",FALSE,TRUE)</formula>
    </cfRule>
    <cfRule type="expression" dxfId="2188" priority="1886">
      <formula>IF(RIGHT(TEXT(AI474,"0.#"),1)=".",TRUE,FALSE)</formula>
    </cfRule>
  </conditionalFormatting>
  <conditionalFormatting sqref="AQ473">
    <cfRule type="expression" dxfId="2187" priority="1877">
      <formula>IF(RIGHT(TEXT(AQ473,"0.#"),1)=".",FALSE,TRUE)</formula>
    </cfRule>
    <cfRule type="expression" dxfId="2186" priority="1878">
      <formula>IF(RIGHT(TEXT(AQ473,"0.#"),1)=".",TRUE,FALSE)</formula>
    </cfRule>
  </conditionalFormatting>
  <conditionalFormatting sqref="AQ474">
    <cfRule type="expression" dxfId="2185" priority="1881">
      <formula>IF(RIGHT(TEXT(AQ474,"0.#"),1)=".",FALSE,TRUE)</formula>
    </cfRule>
    <cfRule type="expression" dxfId="2184" priority="1882">
      <formula>IF(RIGHT(TEXT(AQ474,"0.#"),1)=".",TRUE,FALSE)</formula>
    </cfRule>
  </conditionalFormatting>
  <conditionalFormatting sqref="AQ475">
    <cfRule type="expression" dxfId="2183" priority="1879">
      <formula>IF(RIGHT(TEXT(AQ475,"0.#"),1)=".",FALSE,TRUE)</formula>
    </cfRule>
    <cfRule type="expression" dxfId="2182" priority="1880">
      <formula>IF(RIGHT(TEXT(AQ475,"0.#"),1)=".",TRUE,FALSE)</formula>
    </cfRule>
  </conditionalFormatting>
  <conditionalFormatting sqref="AE480">
    <cfRule type="expression" dxfId="2181" priority="1871">
      <formula>IF(RIGHT(TEXT(AE480,"0.#"),1)=".",FALSE,TRUE)</formula>
    </cfRule>
    <cfRule type="expression" dxfId="2180" priority="1872">
      <formula>IF(RIGHT(TEXT(AE480,"0.#"),1)=".",TRUE,FALSE)</formula>
    </cfRule>
  </conditionalFormatting>
  <conditionalFormatting sqref="AE478">
    <cfRule type="expression" dxfId="2179" priority="1875">
      <formula>IF(RIGHT(TEXT(AE478,"0.#"),1)=".",FALSE,TRUE)</formula>
    </cfRule>
    <cfRule type="expression" dxfId="2178" priority="1876">
      <formula>IF(RIGHT(TEXT(AE478,"0.#"),1)=".",TRUE,FALSE)</formula>
    </cfRule>
  </conditionalFormatting>
  <conditionalFormatting sqref="AE479">
    <cfRule type="expression" dxfId="2177" priority="1873">
      <formula>IF(RIGHT(TEXT(AE479,"0.#"),1)=".",FALSE,TRUE)</formula>
    </cfRule>
    <cfRule type="expression" dxfId="2176" priority="1874">
      <formula>IF(RIGHT(TEXT(AE479,"0.#"),1)=".",TRUE,FALSE)</formula>
    </cfRule>
  </conditionalFormatting>
  <conditionalFormatting sqref="AM480">
    <cfRule type="expression" dxfId="2175" priority="1865">
      <formula>IF(RIGHT(TEXT(AM480,"0.#"),1)=".",FALSE,TRUE)</formula>
    </cfRule>
    <cfRule type="expression" dxfId="2174" priority="1866">
      <formula>IF(RIGHT(TEXT(AM480,"0.#"),1)=".",TRUE,FALSE)</formula>
    </cfRule>
  </conditionalFormatting>
  <conditionalFormatting sqref="AM478">
    <cfRule type="expression" dxfId="2173" priority="1869">
      <formula>IF(RIGHT(TEXT(AM478,"0.#"),1)=".",FALSE,TRUE)</formula>
    </cfRule>
    <cfRule type="expression" dxfId="2172" priority="1870">
      <formula>IF(RIGHT(TEXT(AM478,"0.#"),1)=".",TRUE,FALSE)</formula>
    </cfRule>
  </conditionalFormatting>
  <conditionalFormatting sqref="AM479">
    <cfRule type="expression" dxfId="2171" priority="1867">
      <formula>IF(RIGHT(TEXT(AM479,"0.#"),1)=".",FALSE,TRUE)</formula>
    </cfRule>
    <cfRule type="expression" dxfId="2170" priority="1868">
      <formula>IF(RIGHT(TEXT(AM479,"0.#"),1)=".",TRUE,FALSE)</formula>
    </cfRule>
  </conditionalFormatting>
  <conditionalFormatting sqref="AU480">
    <cfRule type="expression" dxfId="2169" priority="1859">
      <formula>IF(RIGHT(TEXT(AU480,"0.#"),1)=".",FALSE,TRUE)</formula>
    </cfRule>
    <cfRule type="expression" dxfId="2168" priority="1860">
      <formula>IF(RIGHT(TEXT(AU480,"0.#"),1)=".",TRUE,FALSE)</formula>
    </cfRule>
  </conditionalFormatting>
  <conditionalFormatting sqref="AU478">
    <cfRule type="expression" dxfId="2167" priority="1863">
      <formula>IF(RIGHT(TEXT(AU478,"0.#"),1)=".",FALSE,TRUE)</formula>
    </cfRule>
    <cfRule type="expression" dxfId="2166" priority="1864">
      <formula>IF(RIGHT(TEXT(AU478,"0.#"),1)=".",TRUE,FALSE)</formula>
    </cfRule>
  </conditionalFormatting>
  <conditionalFormatting sqref="AU479">
    <cfRule type="expression" dxfId="2165" priority="1861">
      <formula>IF(RIGHT(TEXT(AU479,"0.#"),1)=".",FALSE,TRUE)</formula>
    </cfRule>
    <cfRule type="expression" dxfId="2164" priority="1862">
      <formula>IF(RIGHT(TEXT(AU479,"0.#"),1)=".",TRUE,FALSE)</formula>
    </cfRule>
  </conditionalFormatting>
  <conditionalFormatting sqref="AI480">
    <cfRule type="expression" dxfId="2163" priority="1853">
      <formula>IF(RIGHT(TEXT(AI480,"0.#"),1)=".",FALSE,TRUE)</formula>
    </cfRule>
    <cfRule type="expression" dxfId="2162" priority="1854">
      <formula>IF(RIGHT(TEXT(AI480,"0.#"),1)=".",TRUE,FALSE)</formula>
    </cfRule>
  </conditionalFormatting>
  <conditionalFormatting sqref="AI478">
    <cfRule type="expression" dxfId="2161" priority="1857">
      <formula>IF(RIGHT(TEXT(AI478,"0.#"),1)=".",FALSE,TRUE)</formula>
    </cfRule>
    <cfRule type="expression" dxfId="2160" priority="1858">
      <formula>IF(RIGHT(TEXT(AI478,"0.#"),1)=".",TRUE,FALSE)</formula>
    </cfRule>
  </conditionalFormatting>
  <conditionalFormatting sqref="AI479">
    <cfRule type="expression" dxfId="2159" priority="1855">
      <formula>IF(RIGHT(TEXT(AI479,"0.#"),1)=".",FALSE,TRUE)</formula>
    </cfRule>
    <cfRule type="expression" dxfId="2158" priority="1856">
      <formula>IF(RIGHT(TEXT(AI479,"0.#"),1)=".",TRUE,FALSE)</formula>
    </cfRule>
  </conditionalFormatting>
  <conditionalFormatting sqref="AQ478">
    <cfRule type="expression" dxfId="2157" priority="1847">
      <formula>IF(RIGHT(TEXT(AQ478,"0.#"),1)=".",FALSE,TRUE)</formula>
    </cfRule>
    <cfRule type="expression" dxfId="2156" priority="1848">
      <formula>IF(RIGHT(TEXT(AQ478,"0.#"),1)=".",TRUE,FALSE)</formula>
    </cfRule>
  </conditionalFormatting>
  <conditionalFormatting sqref="AQ479">
    <cfRule type="expression" dxfId="2155" priority="1851">
      <formula>IF(RIGHT(TEXT(AQ479,"0.#"),1)=".",FALSE,TRUE)</formula>
    </cfRule>
    <cfRule type="expression" dxfId="2154" priority="1852">
      <formula>IF(RIGHT(TEXT(AQ479,"0.#"),1)=".",TRUE,FALSE)</formula>
    </cfRule>
  </conditionalFormatting>
  <conditionalFormatting sqref="AQ480">
    <cfRule type="expression" dxfId="2153" priority="1849">
      <formula>IF(RIGHT(TEXT(AQ480,"0.#"),1)=".",FALSE,TRUE)</formula>
    </cfRule>
    <cfRule type="expression" dxfId="2152" priority="1850">
      <formula>IF(RIGHT(TEXT(AQ480,"0.#"),1)=".",TRUE,FALSE)</formula>
    </cfRule>
  </conditionalFormatting>
  <conditionalFormatting sqref="AM47">
    <cfRule type="expression" dxfId="2151" priority="2141">
      <formula>IF(RIGHT(TEXT(AM47,"0.#"),1)=".",FALSE,TRUE)</formula>
    </cfRule>
    <cfRule type="expression" dxfId="2150" priority="2142">
      <formula>IF(RIGHT(TEXT(AM47,"0.#"),1)=".",TRUE,FALSE)</formula>
    </cfRule>
  </conditionalFormatting>
  <conditionalFormatting sqref="AI46">
    <cfRule type="expression" dxfId="2149" priority="2145">
      <formula>IF(RIGHT(TEXT(AI46,"0.#"),1)=".",FALSE,TRUE)</formula>
    </cfRule>
    <cfRule type="expression" dxfId="2148" priority="2146">
      <formula>IF(RIGHT(TEXT(AI46,"0.#"),1)=".",TRUE,FALSE)</formula>
    </cfRule>
  </conditionalFormatting>
  <conditionalFormatting sqref="AM46">
    <cfRule type="expression" dxfId="2147" priority="2143">
      <formula>IF(RIGHT(TEXT(AM46,"0.#"),1)=".",FALSE,TRUE)</formula>
    </cfRule>
    <cfRule type="expression" dxfId="2146" priority="2144">
      <formula>IF(RIGHT(TEXT(AM46,"0.#"),1)=".",TRUE,FALSE)</formula>
    </cfRule>
  </conditionalFormatting>
  <conditionalFormatting sqref="AU46:AU48">
    <cfRule type="expression" dxfId="2145" priority="2135">
      <formula>IF(RIGHT(TEXT(AU46,"0.#"),1)=".",FALSE,TRUE)</formula>
    </cfRule>
    <cfRule type="expression" dxfId="2144" priority="2136">
      <formula>IF(RIGHT(TEXT(AU46,"0.#"),1)=".",TRUE,FALSE)</formula>
    </cfRule>
  </conditionalFormatting>
  <conditionalFormatting sqref="AM48">
    <cfRule type="expression" dxfId="2143" priority="2139">
      <formula>IF(RIGHT(TEXT(AM48,"0.#"),1)=".",FALSE,TRUE)</formula>
    </cfRule>
    <cfRule type="expression" dxfId="2142" priority="2140">
      <formula>IF(RIGHT(TEXT(AM48,"0.#"),1)=".",TRUE,FALSE)</formula>
    </cfRule>
  </conditionalFormatting>
  <conditionalFormatting sqref="AQ46:AQ48">
    <cfRule type="expression" dxfId="2141" priority="2137">
      <formula>IF(RIGHT(TEXT(AQ46,"0.#"),1)=".",FALSE,TRUE)</formula>
    </cfRule>
    <cfRule type="expression" dxfId="2140" priority="2138">
      <formula>IF(RIGHT(TEXT(AQ46,"0.#"),1)=".",TRUE,FALSE)</formula>
    </cfRule>
  </conditionalFormatting>
  <conditionalFormatting sqref="AE146:AE147 AI146:AI147 AM146:AM147 AQ146:AQ147 AU146:AU147">
    <cfRule type="expression" dxfId="2139" priority="2129">
      <formula>IF(RIGHT(TEXT(AE146,"0.#"),1)=".",FALSE,TRUE)</formula>
    </cfRule>
    <cfRule type="expression" dxfId="2138" priority="2130">
      <formula>IF(RIGHT(TEXT(AE146,"0.#"),1)=".",TRUE,FALSE)</formula>
    </cfRule>
  </conditionalFormatting>
  <conditionalFormatting sqref="AE138:AE139 AI138:AI139 AM138:AM139 AQ138:AQ139 AU138:AU139">
    <cfRule type="expression" dxfId="2137" priority="2133">
      <formula>IF(RIGHT(TEXT(AE138,"0.#"),1)=".",FALSE,TRUE)</formula>
    </cfRule>
    <cfRule type="expression" dxfId="2136" priority="2134">
      <formula>IF(RIGHT(TEXT(AE138,"0.#"),1)=".",TRUE,FALSE)</formula>
    </cfRule>
  </conditionalFormatting>
  <conditionalFormatting sqref="AE142:AE143 AI142:AI143 AM142:AM143 AQ142:AQ143 AU142:AU143">
    <cfRule type="expression" dxfId="2135" priority="2131">
      <formula>IF(RIGHT(TEXT(AE142,"0.#"),1)=".",FALSE,TRUE)</formula>
    </cfRule>
    <cfRule type="expression" dxfId="2134" priority="2132">
      <formula>IF(RIGHT(TEXT(AE142,"0.#"),1)=".",TRUE,FALSE)</formula>
    </cfRule>
  </conditionalFormatting>
  <conditionalFormatting sqref="AE198:AE199 AI198:AI199 AM198:AM199 AQ198:AQ199 AU198:AU199">
    <cfRule type="expression" dxfId="2133" priority="2123">
      <formula>IF(RIGHT(TEXT(AE198,"0.#"),1)=".",FALSE,TRUE)</formula>
    </cfRule>
    <cfRule type="expression" dxfId="2132" priority="2124">
      <formula>IF(RIGHT(TEXT(AE198,"0.#"),1)=".",TRUE,FALSE)</formula>
    </cfRule>
  </conditionalFormatting>
  <conditionalFormatting sqref="AE150:AE151 AI150:AI151 AM150:AM151 AQ150:AQ151 AU150:AU151">
    <cfRule type="expression" dxfId="2131" priority="2127">
      <formula>IF(RIGHT(TEXT(AE150,"0.#"),1)=".",FALSE,TRUE)</formula>
    </cfRule>
    <cfRule type="expression" dxfId="2130" priority="2128">
      <formula>IF(RIGHT(TEXT(AE150,"0.#"),1)=".",TRUE,FALSE)</formula>
    </cfRule>
  </conditionalFormatting>
  <conditionalFormatting sqref="AE194:AE195 AI194:AI195 AM194:AM195 AQ194:AQ195 AU194:AU195">
    <cfRule type="expression" dxfId="2129" priority="2125">
      <formula>IF(RIGHT(TEXT(AE194,"0.#"),1)=".",FALSE,TRUE)</formula>
    </cfRule>
    <cfRule type="expression" dxfId="2128" priority="2126">
      <formula>IF(RIGHT(TEXT(AE194,"0.#"),1)=".",TRUE,FALSE)</formula>
    </cfRule>
  </conditionalFormatting>
  <conditionalFormatting sqref="AE210:AE211 AI210:AI211 AM210:AM211 AQ210:AQ211 AU210:AU211">
    <cfRule type="expression" dxfId="2127" priority="2117">
      <formula>IF(RIGHT(TEXT(AE210,"0.#"),1)=".",FALSE,TRUE)</formula>
    </cfRule>
    <cfRule type="expression" dxfId="2126" priority="2118">
      <formula>IF(RIGHT(TEXT(AE210,"0.#"),1)=".",TRUE,FALSE)</formula>
    </cfRule>
  </conditionalFormatting>
  <conditionalFormatting sqref="AE202:AE203 AI202:AI203 AM202:AM203 AQ202:AQ203 AU202:AU203">
    <cfRule type="expression" dxfId="2125" priority="2121">
      <formula>IF(RIGHT(TEXT(AE202,"0.#"),1)=".",FALSE,TRUE)</formula>
    </cfRule>
    <cfRule type="expression" dxfId="2124" priority="2122">
      <formula>IF(RIGHT(TEXT(AE202,"0.#"),1)=".",TRUE,FALSE)</formula>
    </cfRule>
  </conditionalFormatting>
  <conditionalFormatting sqref="AE206:AE207 AI206:AI207 AM206:AM207 AQ206:AQ207 AU206:AU207">
    <cfRule type="expression" dxfId="2123" priority="2119">
      <formula>IF(RIGHT(TEXT(AE206,"0.#"),1)=".",FALSE,TRUE)</formula>
    </cfRule>
    <cfRule type="expression" dxfId="2122" priority="2120">
      <formula>IF(RIGHT(TEXT(AE206,"0.#"),1)=".",TRUE,FALSE)</formula>
    </cfRule>
  </conditionalFormatting>
  <conditionalFormatting sqref="AE262:AE263 AI262:AI263 AM262:AM263 AQ262:AQ263 AU262:AU263">
    <cfRule type="expression" dxfId="2121" priority="2111">
      <formula>IF(RIGHT(TEXT(AE262,"0.#"),1)=".",FALSE,TRUE)</formula>
    </cfRule>
    <cfRule type="expression" dxfId="2120" priority="2112">
      <formula>IF(RIGHT(TEXT(AE262,"0.#"),1)=".",TRUE,FALSE)</formula>
    </cfRule>
  </conditionalFormatting>
  <conditionalFormatting sqref="AE254:AE255 AI254:AI255 AM254:AM255 AQ254:AQ255 AU254:AU255">
    <cfRule type="expression" dxfId="2119" priority="2115">
      <formula>IF(RIGHT(TEXT(AE254,"0.#"),1)=".",FALSE,TRUE)</formula>
    </cfRule>
    <cfRule type="expression" dxfId="2118" priority="2116">
      <formula>IF(RIGHT(TEXT(AE254,"0.#"),1)=".",TRUE,FALSE)</formula>
    </cfRule>
  </conditionalFormatting>
  <conditionalFormatting sqref="AE258:AE259 AI258:AI259 AM258:AM259 AQ258:AQ259 AU258:AU259">
    <cfRule type="expression" dxfId="2117" priority="2113">
      <formula>IF(RIGHT(TEXT(AE258,"0.#"),1)=".",FALSE,TRUE)</formula>
    </cfRule>
    <cfRule type="expression" dxfId="2116" priority="2114">
      <formula>IF(RIGHT(TEXT(AE258,"0.#"),1)=".",TRUE,FALSE)</formula>
    </cfRule>
  </conditionalFormatting>
  <conditionalFormatting sqref="AE314:AE315 AI314:AI315 AM314:AM315 AQ314:AQ315 AU314:AU315">
    <cfRule type="expression" dxfId="2115" priority="2105">
      <formula>IF(RIGHT(TEXT(AE314,"0.#"),1)=".",FALSE,TRUE)</formula>
    </cfRule>
    <cfRule type="expression" dxfId="2114" priority="2106">
      <formula>IF(RIGHT(TEXT(AE314,"0.#"),1)=".",TRUE,FALSE)</formula>
    </cfRule>
  </conditionalFormatting>
  <conditionalFormatting sqref="AE266:AE267 AI266:AI267 AM266:AM267 AQ266:AQ267 AU266:AU267">
    <cfRule type="expression" dxfId="2113" priority="2109">
      <formula>IF(RIGHT(TEXT(AE266,"0.#"),1)=".",FALSE,TRUE)</formula>
    </cfRule>
    <cfRule type="expression" dxfId="2112" priority="2110">
      <formula>IF(RIGHT(TEXT(AE266,"0.#"),1)=".",TRUE,FALSE)</formula>
    </cfRule>
  </conditionalFormatting>
  <conditionalFormatting sqref="AE270:AE271 AI270:AI271 AM270:AM271 AQ270:AQ271 AU270:AU271">
    <cfRule type="expression" dxfId="2111" priority="2107">
      <formula>IF(RIGHT(TEXT(AE270,"0.#"),1)=".",FALSE,TRUE)</formula>
    </cfRule>
    <cfRule type="expression" dxfId="2110" priority="2108">
      <formula>IF(RIGHT(TEXT(AE270,"0.#"),1)=".",TRUE,FALSE)</formula>
    </cfRule>
  </conditionalFormatting>
  <conditionalFormatting sqref="AE326:AE327 AI326:AI327 AM326:AM327 AQ326:AQ327 AU326:AU327">
    <cfRule type="expression" dxfId="2109" priority="2099">
      <formula>IF(RIGHT(TEXT(AE326,"0.#"),1)=".",FALSE,TRUE)</formula>
    </cfRule>
    <cfRule type="expression" dxfId="2108" priority="2100">
      <formula>IF(RIGHT(TEXT(AE326,"0.#"),1)=".",TRUE,FALSE)</formula>
    </cfRule>
  </conditionalFormatting>
  <conditionalFormatting sqref="AE318:AE319 AI318:AI319 AM318:AM319 AQ318:AQ319 AU318:AU319">
    <cfRule type="expression" dxfId="2107" priority="2103">
      <formula>IF(RIGHT(TEXT(AE318,"0.#"),1)=".",FALSE,TRUE)</formula>
    </cfRule>
    <cfRule type="expression" dxfId="2106" priority="2104">
      <formula>IF(RIGHT(TEXT(AE318,"0.#"),1)=".",TRUE,FALSE)</formula>
    </cfRule>
  </conditionalFormatting>
  <conditionalFormatting sqref="AE322:AE323 AI322:AI323 AM322:AM323 AQ322:AQ323 AU322:AU323">
    <cfRule type="expression" dxfId="2105" priority="2101">
      <formula>IF(RIGHT(TEXT(AE322,"0.#"),1)=".",FALSE,TRUE)</formula>
    </cfRule>
    <cfRule type="expression" dxfId="2104" priority="2102">
      <formula>IF(RIGHT(TEXT(AE322,"0.#"),1)=".",TRUE,FALSE)</formula>
    </cfRule>
  </conditionalFormatting>
  <conditionalFormatting sqref="AE378:AE379 AI378:AI379 AM378:AM379 AQ378:AQ379 AU378:AU379">
    <cfRule type="expression" dxfId="2103" priority="2093">
      <formula>IF(RIGHT(TEXT(AE378,"0.#"),1)=".",FALSE,TRUE)</formula>
    </cfRule>
    <cfRule type="expression" dxfId="2102" priority="2094">
      <formula>IF(RIGHT(TEXT(AE378,"0.#"),1)=".",TRUE,FALSE)</formula>
    </cfRule>
  </conditionalFormatting>
  <conditionalFormatting sqref="AE330:AE331 AI330:AI331 AM330:AM331 AQ330:AQ331 AU330:AU331">
    <cfRule type="expression" dxfId="2101" priority="2097">
      <formula>IF(RIGHT(TEXT(AE330,"0.#"),1)=".",FALSE,TRUE)</formula>
    </cfRule>
    <cfRule type="expression" dxfId="2100" priority="2098">
      <formula>IF(RIGHT(TEXT(AE330,"0.#"),1)=".",TRUE,FALSE)</formula>
    </cfRule>
  </conditionalFormatting>
  <conditionalFormatting sqref="AE374:AE375 AI374:AI375 AM374:AM375 AQ374:AQ375 AU374:AU375">
    <cfRule type="expression" dxfId="2099" priority="2095">
      <formula>IF(RIGHT(TEXT(AE374,"0.#"),1)=".",FALSE,TRUE)</formula>
    </cfRule>
    <cfRule type="expression" dxfId="2098" priority="2096">
      <formula>IF(RIGHT(TEXT(AE374,"0.#"),1)=".",TRUE,FALSE)</formula>
    </cfRule>
  </conditionalFormatting>
  <conditionalFormatting sqref="AE390:AE391 AI390:AI391 AM390:AM391 AQ390:AQ391 AU390:AU391">
    <cfRule type="expression" dxfId="2097" priority="2087">
      <formula>IF(RIGHT(TEXT(AE390,"0.#"),1)=".",FALSE,TRUE)</formula>
    </cfRule>
    <cfRule type="expression" dxfId="2096" priority="2088">
      <formula>IF(RIGHT(TEXT(AE390,"0.#"),1)=".",TRUE,FALSE)</formula>
    </cfRule>
  </conditionalFormatting>
  <conditionalFormatting sqref="AE382:AE383 AI382:AI383 AM382:AM383 AQ382:AQ383 AU382:AU383">
    <cfRule type="expression" dxfId="2095" priority="2091">
      <formula>IF(RIGHT(TEXT(AE382,"0.#"),1)=".",FALSE,TRUE)</formula>
    </cfRule>
    <cfRule type="expression" dxfId="2094" priority="2092">
      <formula>IF(RIGHT(TEXT(AE382,"0.#"),1)=".",TRUE,FALSE)</formula>
    </cfRule>
  </conditionalFormatting>
  <conditionalFormatting sqref="AE386:AE387 AI386:AI387 AM386:AM387 AQ386:AQ387 AU386:AU387">
    <cfRule type="expression" dxfId="2093" priority="2089">
      <formula>IF(RIGHT(TEXT(AE386,"0.#"),1)=".",FALSE,TRUE)</formula>
    </cfRule>
    <cfRule type="expression" dxfId="2092" priority="2090">
      <formula>IF(RIGHT(TEXT(AE386,"0.#"),1)=".",TRUE,FALSE)</formula>
    </cfRule>
  </conditionalFormatting>
  <conditionalFormatting sqref="AE445">
    <cfRule type="expression" dxfId="2091" priority="2051">
      <formula>IF(RIGHT(TEXT(AE445,"0.#"),1)=".",FALSE,TRUE)</formula>
    </cfRule>
    <cfRule type="expression" dxfId="2090" priority="2052">
      <formula>IF(RIGHT(TEXT(AE445,"0.#"),1)=".",TRUE,FALSE)</formula>
    </cfRule>
  </conditionalFormatting>
  <conditionalFormatting sqref="AE443">
    <cfRule type="expression" dxfId="2089" priority="2055">
      <formula>IF(RIGHT(TEXT(AE443,"0.#"),1)=".",FALSE,TRUE)</formula>
    </cfRule>
    <cfRule type="expression" dxfId="2088" priority="2056">
      <formula>IF(RIGHT(TEXT(AE443,"0.#"),1)=".",TRUE,FALSE)</formula>
    </cfRule>
  </conditionalFormatting>
  <conditionalFormatting sqref="AE444">
    <cfRule type="expression" dxfId="2087" priority="2053">
      <formula>IF(RIGHT(TEXT(AE444,"0.#"),1)=".",FALSE,TRUE)</formula>
    </cfRule>
    <cfRule type="expression" dxfId="2086" priority="2054">
      <formula>IF(RIGHT(TEXT(AE444,"0.#"),1)=".",TRUE,FALSE)</formula>
    </cfRule>
  </conditionalFormatting>
  <conditionalFormatting sqref="AM445">
    <cfRule type="expression" dxfId="2085" priority="2045">
      <formula>IF(RIGHT(TEXT(AM445,"0.#"),1)=".",FALSE,TRUE)</formula>
    </cfRule>
    <cfRule type="expression" dxfId="2084" priority="2046">
      <formula>IF(RIGHT(TEXT(AM445,"0.#"),1)=".",TRUE,FALSE)</formula>
    </cfRule>
  </conditionalFormatting>
  <conditionalFormatting sqref="AM443">
    <cfRule type="expression" dxfId="2083" priority="2049">
      <formula>IF(RIGHT(TEXT(AM443,"0.#"),1)=".",FALSE,TRUE)</formula>
    </cfRule>
    <cfRule type="expression" dxfId="2082" priority="2050">
      <formula>IF(RIGHT(TEXT(AM443,"0.#"),1)=".",TRUE,FALSE)</formula>
    </cfRule>
  </conditionalFormatting>
  <conditionalFormatting sqref="AM444">
    <cfRule type="expression" dxfId="2081" priority="2047">
      <formula>IF(RIGHT(TEXT(AM444,"0.#"),1)=".",FALSE,TRUE)</formula>
    </cfRule>
    <cfRule type="expression" dxfId="2080" priority="2048">
      <formula>IF(RIGHT(TEXT(AM444,"0.#"),1)=".",TRUE,FALSE)</formula>
    </cfRule>
  </conditionalFormatting>
  <conditionalFormatting sqref="AU445">
    <cfRule type="expression" dxfId="2079" priority="2039">
      <formula>IF(RIGHT(TEXT(AU445,"0.#"),1)=".",FALSE,TRUE)</formula>
    </cfRule>
    <cfRule type="expression" dxfId="2078" priority="2040">
      <formula>IF(RIGHT(TEXT(AU445,"0.#"),1)=".",TRUE,FALSE)</formula>
    </cfRule>
  </conditionalFormatting>
  <conditionalFormatting sqref="AU443">
    <cfRule type="expression" dxfId="2077" priority="2043">
      <formula>IF(RIGHT(TEXT(AU443,"0.#"),1)=".",FALSE,TRUE)</formula>
    </cfRule>
    <cfRule type="expression" dxfId="2076" priority="2044">
      <formula>IF(RIGHT(TEXT(AU443,"0.#"),1)=".",TRUE,FALSE)</formula>
    </cfRule>
  </conditionalFormatting>
  <conditionalFormatting sqref="AU444">
    <cfRule type="expression" dxfId="2075" priority="2041">
      <formula>IF(RIGHT(TEXT(AU444,"0.#"),1)=".",FALSE,TRUE)</formula>
    </cfRule>
    <cfRule type="expression" dxfId="2074" priority="2042">
      <formula>IF(RIGHT(TEXT(AU444,"0.#"),1)=".",TRUE,FALSE)</formula>
    </cfRule>
  </conditionalFormatting>
  <conditionalFormatting sqref="AI445">
    <cfRule type="expression" dxfId="2073" priority="2033">
      <formula>IF(RIGHT(TEXT(AI445,"0.#"),1)=".",FALSE,TRUE)</formula>
    </cfRule>
    <cfRule type="expression" dxfId="2072" priority="2034">
      <formula>IF(RIGHT(TEXT(AI445,"0.#"),1)=".",TRUE,FALSE)</formula>
    </cfRule>
  </conditionalFormatting>
  <conditionalFormatting sqref="AI443">
    <cfRule type="expression" dxfId="2071" priority="2037">
      <formula>IF(RIGHT(TEXT(AI443,"0.#"),1)=".",FALSE,TRUE)</formula>
    </cfRule>
    <cfRule type="expression" dxfId="2070" priority="2038">
      <formula>IF(RIGHT(TEXT(AI443,"0.#"),1)=".",TRUE,FALSE)</formula>
    </cfRule>
  </conditionalFormatting>
  <conditionalFormatting sqref="AI444">
    <cfRule type="expression" dxfId="2069" priority="2035">
      <formula>IF(RIGHT(TEXT(AI444,"0.#"),1)=".",FALSE,TRUE)</formula>
    </cfRule>
    <cfRule type="expression" dxfId="2068" priority="2036">
      <formula>IF(RIGHT(TEXT(AI444,"0.#"),1)=".",TRUE,FALSE)</formula>
    </cfRule>
  </conditionalFormatting>
  <conditionalFormatting sqref="AQ443">
    <cfRule type="expression" dxfId="2067" priority="2027">
      <formula>IF(RIGHT(TEXT(AQ443,"0.#"),1)=".",FALSE,TRUE)</formula>
    </cfRule>
    <cfRule type="expression" dxfId="2066" priority="2028">
      <formula>IF(RIGHT(TEXT(AQ443,"0.#"),1)=".",TRUE,FALSE)</formula>
    </cfRule>
  </conditionalFormatting>
  <conditionalFormatting sqref="AQ444">
    <cfRule type="expression" dxfId="2065" priority="2031">
      <formula>IF(RIGHT(TEXT(AQ444,"0.#"),1)=".",FALSE,TRUE)</formula>
    </cfRule>
    <cfRule type="expression" dxfId="2064" priority="2032">
      <formula>IF(RIGHT(TEXT(AQ444,"0.#"),1)=".",TRUE,FALSE)</formula>
    </cfRule>
  </conditionalFormatting>
  <conditionalFormatting sqref="AQ445">
    <cfRule type="expression" dxfId="2063" priority="2029">
      <formula>IF(RIGHT(TEXT(AQ445,"0.#"),1)=".",FALSE,TRUE)</formula>
    </cfRule>
    <cfRule type="expression" dxfId="2062" priority="2030">
      <formula>IF(RIGHT(TEXT(AQ445,"0.#"),1)=".",TRUE,FALSE)</formula>
    </cfRule>
  </conditionalFormatting>
  <conditionalFormatting sqref="Y881:Y900">
    <cfRule type="expression" dxfId="2061" priority="2257">
      <formula>IF(RIGHT(TEXT(Y881,"0.#"),1)=".",FALSE,TRUE)</formula>
    </cfRule>
    <cfRule type="expression" dxfId="2060" priority="2258">
      <formula>IF(RIGHT(TEXT(Y881,"0.#"),1)=".",TRUE,FALSE)</formula>
    </cfRule>
  </conditionalFormatting>
  <conditionalFormatting sqref="Y913:Y933">
    <cfRule type="expression" dxfId="2059" priority="2245">
      <formula>IF(RIGHT(TEXT(Y913,"0.#"),1)=".",FALSE,TRUE)</formula>
    </cfRule>
    <cfRule type="expression" dxfId="2058" priority="2246">
      <formula>IF(RIGHT(TEXT(Y913,"0.#"),1)=".",TRUE,FALSE)</formula>
    </cfRule>
  </conditionalFormatting>
  <conditionalFormatting sqref="Y947:Y966">
    <cfRule type="expression" dxfId="2057" priority="2233">
      <formula>IF(RIGHT(TEXT(Y947,"0.#"),1)=".",FALSE,TRUE)</formula>
    </cfRule>
    <cfRule type="expression" dxfId="2056" priority="2234">
      <formula>IF(RIGHT(TEXT(Y947,"0.#"),1)=".",TRUE,FALSE)</formula>
    </cfRule>
  </conditionalFormatting>
  <conditionalFormatting sqref="Y980:Y999">
    <cfRule type="expression" dxfId="2055" priority="2221">
      <formula>IF(RIGHT(TEXT(Y980,"0.#"),1)=".",FALSE,TRUE)</formula>
    </cfRule>
    <cfRule type="expression" dxfId="2054" priority="2222">
      <formula>IF(RIGHT(TEXT(Y980,"0.#"),1)=".",TRUE,FALSE)</formula>
    </cfRule>
  </conditionalFormatting>
  <conditionalFormatting sqref="Y1013:Y1032">
    <cfRule type="expression" dxfId="2053" priority="2209">
      <formula>IF(RIGHT(TEXT(Y1013,"0.#"),1)=".",FALSE,TRUE)</formula>
    </cfRule>
    <cfRule type="expression" dxfId="2052" priority="2210">
      <formula>IF(RIGHT(TEXT(Y1013,"0.#"),1)=".",TRUE,FALSE)</formula>
    </cfRule>
  </conditionalFormatting>
  <conditionalFormatting sqref="W23">
    <cfRule type="expression" dxfId="2051" priority="2493">
      <formula>IF(RIGHT(TEXT(W23,"0.#"),1)=".",FALSE,TRUE)</formula>
    </cfRule>
    <cfRule type="expression" dxfId="2050" priority="2494">
      <formula>IF(RIGHT(TEXT(W23,"0.#"),1)=".",TRUE,FALSE)</formula>
    </cfRule>
  </conditionalFormatting>
  <conditionalFormatting sqref="W24:W27">
    <cfRule type="expression" dxfId="2049" priority="2491">
      <formula>IF(RIGHT(TEXT(W24,"0.#"),1)=".",FALSE,TRUE)</formula>
    </cfRule>
    <cfRule type="expression" dxfId="2048" priority="2492">
      <formula>IF(RIGHT(TEXT(W24,"0.#"),1)=".",TRUE,FALSE)</formula>
    </cfRule>
  </conditionalFormatting>
  <conditionalFormatting sqref="W28">
    <cfRule type="expression" dxfId="2047" priority="2483">
      <formula>IF(RIGHT(TEXT(W28,"0.#"),1)=".",FALSE,TRUE)</formula>
    </cfRule>
    <cfRule type="expression" dxfId="2046" priority="2484">
      <formula>IF(RIGHT(TEXT(W28,"0.#"),1)=".",TRUE,FALSE)</formula>
    </cfRule>
  </conditionalFormatting>
  <conditionalFormatting sqref="P23">
    <cfRule type="expression" dxfId="2045" priority="2481">
      <formula>IF(RIGHT(TEXT(P23,"0.#"),1)=".",FALSE,TRUE)</formula>
    </cfRule>
    <cfRule type="expression" dxfId="2044" priority="2482">
      <formula>IF(RIGHT(TEXT(P23,"0.#"),1)=".",TRUE,FALSE)</formula>
    </cfRule>
  </conditionalFormatting>
  <conditionalFormatting sqref="P24:P27">
    <cfRule type="expression" dxfId="2043" priority="2479">
      <formula>IF(RIGHT(TEXT(P24,"0.#"),1)=".",FALSE,TRUE)</formula>
    </cfRule>
    <cfRule type="expression" dxfId="2042" priority="2480">
      <formula>IF(RIGHT(TEXT(P24,"0.#"),1)=".",TRUE,FALSE)</formula>
    </cfRule>
  </conditionalFormatting>
  <conditionalFormatting sqref="P28">
    <cfRule type="expression" dxfId="2041" priority="2477">
      <formula>IF(RIGHT(TEXT(P28,"0.#"),1)=".",FALSE,TRUE)</formula>
    </cfRule>
    <cfRule type="expression" dxfId="2040" priority="2478">
      <formula>IF(RIGHT(TEXT(P28,"0.#"),1)=".",TRUE,FALSE)</formula>
    </cfRule>
  </conditionalFormatting>
  <conditionalFormatting sqref="AQ114">
    <cfRule type="expression" dxfId="2039" priority="2461">
      <formula>IF(RIGHT(TEXT(AQ114,"0.#"),1)=".",FALSE,TRUE)</formula>
    </cfRule>
    <cfRule type="expression" dxfId="2038" priority="2462">
      <formula>IF(RIGHT(TEXT(AQ114,"0.#"),1)=".",TRUE,FALSE)</formula>
    </cfRule>
  </conditionalFormatting>
  <conditionalFormatting sqref="AQ107">
    <cfRule type="expression" dxfId="2037" priority="2471">
      <formula>IF(RIGHT(TEXT(AQ107,"0.#"),1)=".",FALSE,TRUE)</formula>
    </cfRule>
    <cfRule type="expression" dxfId="2036" priority="2472">
      <formula>IF(RIGHT(TEXT(AQ107,"0.#"),1)=".",TRUE,FALSE)</formula>
    </cfRule>
  </conditionalFormatting>
  <conditionalFormatting sqref="AQ108">
    <cfRule type="expression" dxfId="2035" priority="2469">
      <formula>IF(RIGHT(TEXT(AQ108,"0.#"),1)=".",FALSE,TRUE)</formula>
    </cfRule>
    <cfRule type="expression" dxfId="2034" priority="2470">
      <formula>IF(RIGHT(TEXT(AQ108,"0.#"),1)=".",TRUE,FALSE)</formula>
    </cfRule>
  </conditionalFormatting>
  <conditionalFormatting sqref="AQ110">
    <cfRule type="expression" dxfId="2033" priority="2467">
      <formula>IF(RIGHT(TEXT(AQ110,"0.#"),1)=".",FALSE,TRUE)</formula>
    </cfRule>
    <cfRule type="expression" dxfId="2032" priority="2468">
      <formula>IF(RIGHT(TEXT(AQ110,"0.#"),1)=".",TRUE,FALSE)</formula>
    </cfRule>
  </conditionalFormatting>
  <conditionalFormatting sqref="AQ111">
    <cfRule type="expression" dxfId="2031" priority="2465">
      <formula>IF(RIGHT(TEXT(AQ111,"0.#"),1)=".",FALSE,TRUE)</formula>
    </cfRule>
    <cfRule type="expression" dxfId="2030" priority="2466">
      <formula>IF(RIGHT(TEXT(AQ111,"0.#"),1)=".",TRUE,FALSE)</formula>
    </cfRule>
  </conditionalFormatting>
  <conditionalFormatting sqref="AQ113">
    <cfRule type="expression" dxfId="2029" priority="2463">
      <formula>IF(RIGHT(TEXT(AQ113,"0.#"),1)=".",FALSE,TRUE)</formula>
    </cfRule>
    <cfRule type="expression" dxfId="2028" priority="2464">
      <formula>IF(RIGHT(TEXT(AQ113,"0.#"),1)=".",TRUE,FALSE)</formula>
    </cfRule>
  </conditionalFormatting>
  <conditionalFormatting sqref="AE67">
    <cfRule type="expression" dxfId="2027" priority="2393">
      <formula>IF(RIGHT(TEXT(AE67,"0.#"),1)=".",FALSE,TRUE)</formula>
    </cfRule>
    <cfRule type="expression" dxfId="2026" priority="2394">
      <formula>IF(RIGHT(TEXT(AE67,"0.#"),1)=".",TRUE,FALSE)</formula>
    </cfRule>
  </conditionalFormatting>
  <conditionalFormatting sqref="AE68">
    <cfRule type="expression" dxfId="2025" priority="2391">
      <formula>IF(RIGHT(TEXT(AE68,"0.#"),1)=".",FALSE,TRUE)</formula>
    </cfRule>
    <cfRule type="expression" dxfId="2024" priority="2392">
      <formula>IF(RIGHT(TEXT(AE68,"0.#"),1)=".",TRUE,FALSE)</formula>
    </cfRule>
  </conditionalFormatting>
  <conditionalFormatting sqref="AE69">
    <cfRule type="expression" dxfId="2023" priority="2389">
      <formula>IF(RIGHT(TEXT(AE69,"0.#"),1)=".",FALSE,TRUE)</formula>
    </cfRule>
    <cfRule type="expression" dxfId="2022" priority="2390">
      <formula>IF(RIGHT(TEXT(AE69,"0.#"),1)=".",TRUE,FALSE)</formula>
    </cfRule>
  </conditionalFormatting>
  <conditionalFormatting sqref="AI69">
    <cfRule type="expression" dxfId="2021" priority="2387">
      <formula>IF(RIGHT(TEXT(AI69,"0.#"),1)=".",FALSE,TRUE)</formula>
    </cfRule>
    <cfRule type="expression" dxfId="2020" priority="2388">
      <formula>IF(RIGHT(TEXT(AI69,"0.#"),1)=".",TRUE,FALSE)</formula>
    </cfRule>
  </conditionalFormatting>
  <conditionalFormatting sqref="AI68">
    <cfRule type="expression" dxfId="2019" priority="2385">
      <formula>IF(RIGHT(TEXT(AI68,"0.#"),1)=".",FALSE,TRUE)</formula>
    </cfRule>
    <cfRule type="expression" dxfId="2018" priority="2386">
      <formula>IF(RIGHT(TEXT(AI68,"0.#"),1)=".",TRUE,FALSE)</formula>
    </cfRule>
  </conditionalFormatting>
  <conditionalFormatting sqref="AI67">
    <cfRule type="expression" dxfId="2017" priority="2383">
      <formula>IF(RIGHT(TEXT(AI67,"0.#"),1)=".",FALSE,TRUE)</formula>
    </cfRule>
    <cfRule type="expression" dxfId="2016" priority="2384">
      <formula>IF(RIGHT(TEXT(AI67,"0.#"),1)=".",TRUE,FALSE)</formula>
    </cfRule>
  </conditionalFormatting>
  <conditionalFormatting sqref="AM67">
    <cfRule type="expression" dxfId="2015" priority="2381">
      <formula>IF(RIGHT(TEXT(AM67,"0.#"),1)=".",FALSE,TRUE)</formula>
    </cfRule>
    <cfRule type="expression" dxfId="2014" priority="2382">
      <formula>IF(RIGHT(TEXT(AM67,"0.#"),1)=".",TRUE,FALSE)</formula>
    </cfRule>
  </conditionalFormatting>
  <conditionalFormatting sqref="AM68">
    <cfRule type="expression" dxfId="2013" priority="2379">
      <formula>IF(RIGHT(TEXT(AM68,"0.#"),1)=".",FALSE,TRUE)</formula>
    </cfRule>
    <cfRule type="expression" dxfId="2012" priority="2380">
      <formula>IF(RIGHT(TEXT(AM68,"0.#"),1)=".",TRUE,FALSE)</formula>
    </cfRule>
  </conditionalFormatting>
  <conditionalFormatting sqref="AM69">
    <cfRule type="expression" dxfId="2011" priority="2377">
      <formula>IF(RIGHT(TEXT(AM69,"0.#"),1)=".",FALSE,TRUE)</formula>
    </cfRule>
    <cfRule type="expression" dxfId="2010" priority="2378">
      <formula>IF(RIGHT(TEXT(AM69,"0.#"),1)=".",TRUE,FALSE)</formula>
    </cfRule>
  </conditionalFormatting>
  <conditionalFormatting sqref="AQ67:AQ69">
    <cfRule type="expression" dxfId="2009" priority="2375">
      <formula>IF(RIGHT(TEXT(AQ67,"0.#"),1)=".",FALSE,TRUE)</formula>
    </cfRule>
    <cfRule type="expression" dxfId="2008" priority="2376">
      <formula>IF(RIGHT(TEXT(AQ67,"0.#"),1)=".",TRUE,FALSE)</formula>
    </cfRule>
  </conditionalFormatting>
  <conditionalFormatting sqref="AU67:AU69">
    <cfRule type="expression" dxfId="2007" priority="2373">
      <formula>IF(RIGHT(TEXT(AU67,"0.#"),1)=".",FALSE,TRUE)</formula>
    </cfRule>
    <cfRule type="expression" dxfId="2006" priority="2374">
      <formula>IF(RIGHT(TEXT(AU67,"0.#"),1)=".",TRUE,FALSE)</formula>
    </cfRule>
  </conditionalFormatting>
  <conditionalFormatting sqref="AE70">
    <cfRule type="expression" dxfId="2005" priority="2371">
      <formula>IF(RIGHT(TEXT(AE70,"0.#"),1)=".",FALSE,TRUE)</formula>
    </cfRule>
    <cfRule type="expression" dxfId="2004" priority="2372">
      <formula>IF(RIGHT(TEXT(AE70,"0.#"),1)=".",TRUE,FALSE)</formula>
    </cfRule>
  </conditionalFormatting>
  <conditionalFormatting sqref="AE71">
    <cfRule type="expression" dxfId="2003" priority="2369">
      <formula>IF(RIGHT(TEXT(AE71,"0.#"),1)=".",FALSE,TRUE)</formula>
    </cfRule>
    <cfRule type="expression" dxfId="2002" priority="2370">
      <formula>IF(RIGHT(TEXT(AE71,"0.#"),1)=".",TRUE,FALSE)</formula>
    </cfRule>
  </conditionalFormatting>
  <conditionalFormatting sqref="AE72">
    <cfRule type="expression" dxfId="2001" priority="2367">
      <formula>IF(RIGHT(TEXT(AE72,"0.#"),1)=".",FALSE,TRUE)</formula>
    </cfRule>
    <cfRule type="expression" dxfId="2000" priority="2368">
      <formula>IF(RIGHT(TEXT(AE72,"0.#"),1)=".",TRUE,FALSE)</formula>
    </cfRule>
  </conditionalFormatting>
  <conditionalFormatting sqref="AI72">
    <cfRule type="expression" dxfId="1999" priority="2365">
      <formula>IF(RIGHT(TEXT(AI72,"0.#"),1)=".",FALSE,TRUE)</formula>
    </cfRule>
    <cfRule type="expression" dxfId="1998" priority="2366">
      <formula>IF(RIGHT(TEXT(AI72,"0.#"),1)=".",TRUE,FALSE)</formula>
    </cfRule>
  </conditionalFormatting>
  <conditionalFormatting sqref="AI71">
    <cfRule type="expression" dxfId="1997" priority="2363">
      <formula>IF(RIGHT(TEXT(AI71,"0.#"),1)=".",FALSE,TRUE)</formula>
    </cfRule>
    <cfRule type="expression" dxfId="1996" priority="2364">
      <formula>IF(RIGHT(TEXT(AI71,"0.#"),1)=".",TRUE,FALSE)</formula>
    </cfRule>
  </conditionalFormatting>
  <conditionalFormatting sqref="AI70">
    <cfRule type="expression" dxfId="1995" priority="2361">
      <formula>IF(RIGHT(TEXT(AI70,"0.#"),1)=".",FALSE,TRUE)</formula>
    </cfRule>
    <cfRule type="expression" dxfId="1994" priority="2362">
      <formula>IF(RIGHT(TEXT(AI70,"0.#"),1)=".",TRUE,FALSE)</formula>
    </cfRule>
  </conditionalFormatting>
  <conditionalFormatting sqref="AM70">
    <cfRule type="expression" dxfId="1993" priority="2359">
      <formula>IF(RIGHT(TEXT(AM70,"0.#"),1)=".",FALSE,TRUE)</formula>
    </cfRule>
    <cfRule type="expression" dxfId="1992" priority="2360">
      <formula>IF(RIGHT(TEXT(AM70,"0.#"),1)=".",TRUE,FALSE)</formula>
    </cfRule>
  </conditionalFormatting>
  <conditionalFormatting sqref="AM71">
    <cfRule type="expression" dxfId="1991" priority="2357">
      <formula>IF(RIGHT(TEXT(AM71,"0.#"),1)=".",FALSE,TRUE)</formula>
    </cfRule>
    <cfRule type="expression" dxfId="1990" priority="2358">
      <formula>IF(RIGHT(TEXT(AM71,"0.#"),1)=".",TRUE,FALSE)</formula>
    </cfRule>
  </conditionalFormatting>
  <conditionalFormatting sqref="AM72">
    <cfRule type="expression" dxfId="1989" priority="2355">
      <formula>IF(RIGHT(TEXT(AM72,"0.#"),1)=".",FALSE,TRUE)</formula>
    </cfRule>
    <cfRule type="expression" dxfId="1988" priority="2356">
      <formula>IF(RIGHT(TEXT(AM72,"0.#"),1)=".",TRUE,FALSE)</formula>
    </cfRule>
  </conditionalFormatting>
  <conditionalFormatting sqref="AQ70:AQ72">
    <cfRule type="expression" dxfId="1987" priority="2353">
      <formula>IF(RIGHT(TEXT(AQ70,"0.#"),1)=".",FALSE,TRUE)</formula>
    </cfRule>
    <cfRule type="expression" dxfId="1986" priority="2354">
      <formula>IF(RIGHT(TEXT(AQ70,"0.#"),1)=".",TRUE,FALSE)</formula>
    </cfRule>
  </conditionalFormatting>
  <conditionalFormatting sqref="AU70:AU72">
    <cfRule type="expression" dxfId="1985" priority="2351">
      <formula>IF(RIGHT(TEXT(AU70,"0.#"),1)=".",FALSE,TRUE)</formula>
    </cfRule>
    <cfRule type="expression" dxfId="1984" priority="2352">
      <formula>IF(RIGHT(TEXT(AU70,"0.#"),1)=".",TRUE,FALSE)</formula>
    </cfRule>
  </conditionalFormatting>
  <conditionalFormatting sqref="AU656">
    <cfRule type="expression" dxfId="1983" priority="869">
      <formula>IF(RIGHT(TEXT(AU656,"0.#"),1)=".",FALSE,TRUE)</formula>
    </cfRule>
    <cfRule type="expression" dxfId="1982" priority="870">
      <formula>IF(RIGHT(TEXT(AU656,"0.#"),1)=".",TRUE,FALSE)</formula>
    </cfRule>
  </conditionalFormatting>
  <conditionalFormatting sqref="AQ655">
    <cfRule type="expression" dxfId="1981" priority="861">
      <formula>IF(RIGHT(TEXT(AQ655,"0.#"),1)=".",FALSE,TRUE)</formula>
    </cfRule>
    <cfRule type="expression" dxfId="1980" priority="862">
      <formula>IF(RIGHT(TEXT(AQ655,"0.#"),1)=".",TRUE,FALSE)</formula>
    </cfRule>
  </conditionalFormatting>
  <conditionalFormatting sqref="AI696">
    <cfRule type="expression" dxfId="1979" priority="653">
      <formula>IF(RIGHT(TEXT(AI696,"0.#"),1)=".",FALSE,TRUE)</formula>
    </cfRule>
    <cfRule type="expression" dxfId="1978" priority="654">
      <formula>IF(RIGHT(TEXT(AI696,"0.#"),1)=".",TRUE,FALSE)</formula>
    </cfRule>
  </conditionalFormatting>
  <conditionalFormatting sqref="AQ694">
    <cfRule type="expression" dxfId="1977" priority="647">
      <formula>IF(RIGHT(TEXT(AQ694,"0.#"),1)=".",FALSE,TRUE)</formula>
    </cfRule>
    <cfRule type="expression" dxfId="1976" priority="648">
      <formula>IF(RIGHT(TEXT(AQ694,"0.#"),1)=".",TRUE,FALSE)</formula>
    </cfRule>
  </conditionalFormatting>
  <conditionalFormatting sqref="AL881:AO900">
    <cfRule type="expression" dxfId="1975" priority="2259">
      <formula>IF(AND(AL881&gt;=0, RIGHT(TEXT(AL881,"0.#"),1)&lt;&gt;"."),TRUE,FALSE)</formula>
    </cfRule>
    <cfRule type="expression" dxfId="1974" priority="2260">
      <formula>IF(AND(AL881&gt;=0, RIGHT(TEXT(AL881,"0.#"),1)="."),TRUE,FALSE)</formula>
    </cfRule>
    <cfRule type="expression" dxfId="1973" priority="2261">
      <formula>IF(AND(AL881&lt;0, RIGHT(TEXT(AL881,"0.#"),1)&lt;&gt;"."),TRUE,FALSE)</formula>
    </cfRule>
    <cfRule type="expression" dxfId="1972" priority="2262">
      <formula>IF(AND(AL881&lt;0, RIGHT(TEXT(AL881,"0.#"),1)="."),TRUE,FALSE)</formula>
    </cfRule>
  </conditionalFormatting>
  <conditionalFormatting sqref="AL913:AO933">
    <cfRule type="expression" dxfId="1971" priority="2247">
      <formula>IF(AND(AL913&gt;=0, RIGHT(TEXT(AL913,"0.#"),1)&lt;&gt;"."),TRUE,FALSE)</formula>
    </cfRule>
    <cfRule type="expression" dxfId="1970" priority="2248">
      <formula>IF(AND(AL913&gt;=0, RIGHT(TEXT(AL913,"0.#"),1)="."),TRUE,FALSE)</formula>
    </cfRule>
    <cfRule type="expression" dxfId="1969" priority="2249">
      <formula>IF(AND(AL913&lt;0, RIGHT(TEXT(AL913,"0.#"),1)&lt;&gt;"."),TRUE,FALSE)</formula>
    </cfRule>
    <cfRule type="expression" dxfId="1968" priority="2250">
      <formula>IF(AND(AL913&lt;0, RIGHT(TEXT(AL913,"0.#"),1)="."),TRUE,FALSE)</formula>
    </cfRule>
  </conditionalFormatting>
  <conditionalFormatting sqref="AL947:AO966">
    <cfRule type="expression" dxfId="1967" priority="2235">
      <formula>IF(AND(AL947&gt;=0, RIGHT(TEXT(AL947,"0.#"),1)&lt;&gt;"."),TRUE,FALSE)</formula>
    </cfRule>
    <cfRule type="expression" dxfId="1966" priority="2236">
      <formula>IF(AND(AL947&gt;=0, RIGHT(TEXT(AL947,"0.#"),1)="."),TRUE,FALSE)</formula>
    </cfRule>
    <cfRule type="expression" dxfId="1965" priority="2237">
      <formula>IF(AND(AL947&lt;0, RIGHT(TEXT(AL947,"0.#"),1)&lt;&gt;"."),TRUE,FALSE)</formula>
    </cfRule>
    <cfRule type="expression" dxfId="1964" priority="2238">
      <formula>IF(AND(AL947&lt;0, RIGHT(TEXT(AL947,"0.#"),1)="."),TRUE,FALSE)</formula>
    </cfRule>
  </conditionalFormatting>
  <conditionalFormatting sqref="AL980:AO999">
    <cfRule type="expression" dxfId="1963" priority="2223">
      <formula>IF(AND(AL980&gt;=0, RIGHT(TEXT(AL980,"0.#"),1)&lt;&gt;"."),TRUE,FALSE)</formula>
    </cfRule>
    <cfRule type="expression" dxfId="1962" priority="2224">
      <formula>IF(AND(AL980&gt;=0, RIGHT(TEXT(AL980,"0.#"),1)="."),TRUE,FALSE)</formula>
    </cfRule>
    <cfRule type="expression" dxfId="1961" priority="2225">
      <formula>IF(AND(AL980&lt;0, RIGHT(TEXT(AL980,"0.#"),1)&lt;&gt;"."),TRUE,FALSE)</formula>
    </cfRule>
    <cfRule type="expression" dxfId="1960" priority="2226">
      <formula>IF(AND(AL980&lt;0, RIGHT(TEXT(AL980,"0.#"),1)="."),TRUE,FALSE)</formula>
    </cfRule>
  </conditionalFormatting>
  <conditionalFormatting sqref="AL1013:AO1032">
    <cfRule type="expression" dxfId="1959" priority="2211">
      <formula>IF(AND(AL1013&gt;=0, RIGHT(TEXT(AL1013,"0.#"),1)&lt;&gt;"."),TRUE,FALSE)</formula>
    </cfRule>
    <cfRule type="expression" dxfId="1958" priority="2212">
      <formula>IF(AND(AL1013&gt;=0, RIGHT(TEXT(AL1013,"0.#"),1)="."),TRUE,FALSE)</formula>
    </cfRule>
    <cfRule type="expression" dxfId="1957" priority="2213">
      <formula>IF(AND(AL1013&lt;0, RIGHT(TEXT(AL1013,"0.#"),1)&lt;&gt;"."),TRUE,FALSE)</formula>
    </cfRule>
    <cfRule type="expression" dxfId="1956" priority="2214">
      <formula>IF(AND(AL1013&lt;0, RIGHT(TEXT(AL1013,"0.#"),1)="."),TRUE,FALSE)</formula>
    </cfRule>
  </conditionalFormatting>
  <conditionalFormatting sqref="AL1044:AO1065">
    <cfRule type="expression" dxfId="1955" priority="2199">
      <formula>IF(AND(AL1044&gt;=0, RIGHT(TEXT(AL1044,"0.#"),1)&lt;&gt;"."),TRUE,FALSE)</formula>
    </cfRule>
    <cfRule type="expression" dxfId="1954" priority="2200">
      <formula>IF(AND(AL1044&gt;=0, RIGHT(TEXT(AL1044,"0.#"),1)="."),TRUE,FALSE)</formula>
    </cfRule>
    <cfRule type="expression" dxfId="1953" priority="2201">
      <formula>IF(AND(AL1044&lt;0, RIGHT(TEXT(AL1044,"0.#"),1)&lt;&gt;"."),TRUE,FALSE)</formula>
    </cfRule>
    <cfRule type="expression" dxfId="1952" priority="2202">
      <formula>IF(AND(AL1044&lt;0, RIGHT(TEXT(AL1044,"0.#"),1)="."),TRUE,FALSE)</formula>
    </cfRule>
  </conditionalFormatting>
  <conditionalFormatting sqref="Y1044:Y1065">
    <cfRule type="expression" dxfId="1951" priority="2197">
      <formula>IF(RIGHT(TEXT(Y1044,"0.#"),1)=".",FALSE,TRUE)</formula>
    </cfRule>
    <cfRule type="expression" dxfId="1950" priority="2198">
      <formula>IF(RIGHT(TEXT(Y1044,"0.#"),1)=".",TRUE,FALSE)</formula>
    </cfRule>
  </conditionalFormatting>
  <conditionalFormatting sqref="AL1073:AO1098">
    <cfRule type="expression" dxfId="1949" priority="2187">
      <formula>IF(AND(AL1073&gt;=0, RIGHT(TEXT(AL1073,"0.#"),1)&lt;&gt;"."),TRUE,FALSE)</formula>
    </cfRule>
    <cfRule type="expression" dxfId="1948" priority="2188">
      <formula>IF(AND(AL1073&gt;=0, RIGHT(TEXT(AL1073,"0.#"),1)="."),TRUE,FALSE)</formula>
    </cfRule>
    <cfRule type="expression" dxfId="1947" priority="2189">
      <formula>IF(AND(AL1073&lt;0, RIGHT(TEXT(AL1073,"0.#"),1)&lt;&gt;"."),TRUE,FALSE)</formula>
    </cfRule>
    <cfRule type="expression" dxfId="1946" priority="2190">
      <formula>IF(AND(AL1073&lt;0, RIGHT(TEXT(AL1073,"0.#"),1)="."),TRUE,FALSE)</formula>
    </cfRule>
  </conditionalFormatting>
  <conditionalFormatting sqref="Y1073:Y1098">
    <cfRule type="expression" dxfId="1945" priority="2185">
      <formula>IF(RIGHT(TEXT(Y1073,"0.#"),1)=".",FALSE,TRUE)</formula>
    </cfRule>
    <cfRule type="expression" dxfId="1944" priority="2186">
      <formula>IF(RIGHT(TEXT(Y1073,"0.#"),1)=".",TRUE,FALSE)</formula>
    </cfRule>
  </conditionalFormatting>
  <conditionalFormatting sqref="AE39">
    <cfRule type="expression" dxfId="1943" priority="2177">
      <formula>IF(RIGHT(TEXT(AE39,"0.#"),1)=".",FALSE,TRUE)</formula>
    </cfRule>
    <cfRule type="expression" dxfId="1942" priority="2178">
      <formula>IF(RIGHT(TEXT(AE39,"0.#"),1)=".",TRUE,FALSE)</formula>
    </cfRule>
  </conditionalFormatting>
  <conditionalFormatting sqref="AM41">
    <cfRule type="expression" dxfId="1941" priority="2161">
      <formula>IF(RIGHT(TEXT(AM41,"0.#"),1)=".",FALSE,TRUE)</formula>
    </cfRule>
    <cfRule type="expression" dxfId="1940" priority="2162">
      <formula>IF(RIGHT(TEXT(AM41,"0.#"),1)=".",TRUE,FALSE)</formula>
    </cfRule>
  </conditionalFormatting>
  <conditionalFormatting sqref="AE40">
    <cfRule type="expression" dxfId="1939" priority="2175">
      <formula>IF(RIGHT(TEXT(AE40,"0.#"),1)=".",FALSE,TRUE)</formula>
    </cfRule>
    <cfRule type="expression" dxfId="1938" priority="2176">
      <formula>IF(RIGHT(TEXT(AE40,"0.#"),1)=".",TRUE,FALSE)</formula>
    </cfRule>
  </conditionalFormatting>
  <conditionalFormatting sqref="AE41">
    <cfRule type="expression" dxfId="1937" priority="2173">
      <formula>IF(RIGHT(TEXT(AE41,"0.#"),1)=".",FALSE,TRUE)</formula>
    </cfRule>
    <cfRule type="expression" dxfId="1936" priority="2174">
      <formula>IF(RIGHT(TEXT(AE41,"0.#"),1)=".",TRUE,FALSE)</formula>
    </cfRule>
  </conditionalFormatting>
  <conditionalFormatting sqref="AI41">
    <cfRule type="expression" dxfId="1935" priority="2171">
      <formula>IF(RIGHT(TEXT(AI41,"0.#"),1)=".",FALSE,TRUE)</formula>
    </cfRule>
    <cfRule type="expression" dxfId="1934" priority="2172">
      <formula>IF(RIGHT(TEXT(AI41,"0.#"),1)=".",TRUE,FALSE)</formula>
    </cfRule>
  </conditionalFormatting>
  <conditionalFormatting sqref="AI40">
    <cfRule type="expression" dxfId="1933" priority="2169">
      <formula>IF(RIGHT(TEXT(AI40,"0.#"),1)=".",FALSE,TRUE)</formula>
    </cfRule>
    <cfRule type="expression" dxfId="1932" priority="2170">
      <formula>IF(RIGHT(TEXT(AI40,"0.#"),1)=".",TRUE,FALSE)</formula>
    </cfRule>
  </conditionalFormatting>
  <conditionalFormatting sqref="AI39">
    <cfRule type="expression" dxfId="1931" priority="2167">
      <formula>IF(RIGHT(TEXT(AI39,"0.#"),1)=".",FALSE,TRUE)</formula>
    </cfRule>
    <cfRule type="expression" dxfId="1930" priority="2168">
      <formula>IF(RIGHT(TEXT(AI39,"0.#"),1)=".",TRUE,FALSE)</formula>
    </cfRule>
  </conditionalFormatting>
  <conditionalFormatting sqref="AM39">
    <cfRule type="expression" dxfId="1929" priority="2165">
      <formula>IF(RIGHT(TEXT(AM39,"0.#"),1)=".",FALSE,TRUE)</formula>
    </cfRule>
    <cfRule type="expression" dxfId="1928" priority="2166">
      <formula>IF(RIGHT(TEXT(AM39,"0.#"),1)=".",TRUE,FALSE)</formula>
    </cfRule>
  </conditionalFormatting>
  <conditionalFormatting sqref="AM40">
    <cfRule type="expression" dxfId="1927" priority="2163">
      <formula>IF(RIGHT(TEXT(AM40,"0.#"),1)=".",FALSE,TRUE)</formula>
    </cfRule>
    <cfRule type="expression" dxfId="1926" priority="2164">
      <formula>IF(RIGHT(TEXT(AM40,"0.#"),1)=".",TRUE,FALSE)</formula>
    </cfRule>
  </conditionalFormatting>
  <conditionalFormatting sqref="AQ39:AQ41">
    <cfRule type="expression" dxfId="1925" priority="2159">
      <formula>IF(RIGHT(TEXT(AQ39,"0.#"),1)=".",FALSE,TRUE)</formula>
    </cfRule>
    <cfRule type="expression" dxfId="1924" priority="2160">
      <formula>IF(RIGHT(TEXT(AQ39,"0.#"),1)=".",TRUE,FALSE)</formula>
    </cfRule>
  </conditionalFormatting>
  <conditionalFormatting sqref="AU39:AU41">
    <cfRule type="expression" dxfId="1923" priority="2157">
      <formula>IF(RIGHT(TEXT(AU39,"0.#"),1)=".",FALSE,TRUE)</formula>
    </cfRule>
    <cfRule type="expression" dxfId="1922" priority="2158">
      <formula>IF(RIGHT(TEXT(AU39,"0.#"),1)=".",TRUE,FALSE)</formula>
    </cfRule>
  </conditionalFormatting>
  <conditionalFormatting sqref="AE46">
    <cfRule type="expression" dxfId="1921" priority="2155">
      <formula>IF(RIGHT(TEXT(AE46,"0.#"),1)=".",FALSE,TRUE)</formula>
    </cfRule>
    <cfRule type="expression" dxfId="1920" priority="2156">
      <formula>IF(RIGHT(TEXT(AE46,"0.#"),1)=".",TRUE,FALSE)</formula>
    </cfRule>
  </conditionalFormatting>
  <conditionalFormatting sqref="AE47">
    <cfRule type="expression" dxfId="1919" priority="2153">
      <formula>IF(RIGHT(TEXT(AE47,"0.#"),1)=".",FALSE,TRUE)</formula>
    </cfRule>
    <cfRule type="expression" dxfId="1918" priority="2154">
      <formula>IF(RIGHT(TEXT(AE47,"0.#"),1)=".",TRUE,FALSE)</formula>
    </cfRule>
  </conditionalFormatting>
  <conditionalFormatting sqref="AE48">
    <cfRule type="expression" dxfId="1917" priority="2151">
      <formula>IF(RIGHT(TEXT(AE48,"0.#"),1)=".",FALSE,TRUE)</formula>
    </cfRule>
    <cfRule type="expression" dxfId="1916" priority="2152">
      <formula>IF(RIGHT(TEXT(AE48,"0.#"),1)=".",TRUE,FALSE)</formula>
    </cfRule>
  </conditionalFormatting>
  <conditionalFormatting sqref="AI48">
    <cfRule type="expression" dxfId="1915" priority="2149">
      <formula>IF(RIGHT(TEXT(AI48,"0.#"),1)=".",FALSE,TRUE)</formula>
    </cfRule>
    <cfRule type="expression" dxfId="1914" priority="2150">
      <formula>IF(RIGHT(TEXT(AI48,"0.#"),1)=".",TRUE,FALSE)</formula>
    </cfRule>
  </conditionalFormatting>
  <conditionalFormatting sqref="AI47">
    <cfRule type="expression" dxfId="1913" priority="2147">
      <formula>IF(RIGHT(TEXT(AI47,"0.#"),1)=".",FALSE,TRUE)</formula>
    </cfRule>
    <cfRule type="expression" dxfId="1912" priority="2148">
      <formula>IF(RIGHT(TEXT(AI47,"0.#"),1)=".",TRUE,FALSE)</formula>
    </cfRule>
  </conditionalFormatting>
  <conditionalFormatting sqref="AE448">
    <cfRule type="expression" dxfId="1911" priority="2025">
      <formula>IF(RIGHT(TEXT(AE448,"0.#"),1)=".",FALSE,TRUE)</formula>
    </cfRule>
    <cfRule type="expression" dxfId="1910" priority="2026">
      <formula>IF(RIGHT(TEXT(AE448,"0.#"),1)=".",TRUE,FALSE)</formula>
    </cfRule>
  </conditionalFormatting>
  <conditionalFormatting sqref="AM450">
    <cfRule type="expression" dxfId="1909" priority="2015">
      <formula>IF(RIGHT(TEXT(AM450,"0.#"),1)=".",FALSE,TRUE)</formula>
    </cfRule>
    <cfRule type="expression" dxfId="1908" priority="2016">
      <formula>IF(RIGHT(TEXT(AM450,"0.#"),1)=".",TRUE,FALSE)</formula>
    </cfRule>
  </conditionalFormatting>
  <conditionalFormatting sqref="AE449">
    <cfRule type="expression" dxfId="1907" priority="2023">
      <formula>IF(RIGHT(TEXT(AE449,"0.#"),1)=".",FALSE,TRUE)</formula>
    </cfRule>
    <cfRule type="expression" dxfId="1906" priority="2024">
      <formula>IF(RIGHT(TEXT(AE449,"0.#"),1)=".",TRUE,FALSE)</formula>
    </cfRule>
  </conditionalFormatting>
  <conditionalFormatting sqref="AE450">
    <cfRule type="expression" dxfId="1905" priority="2021">
      <formula>IF(RIGHT(TEXT(AE450,"0.#"),1)=".",FALSE,TRUE)</formula>
    </cfRule>
    <cfRule type="expression" dxfId="1904" priority="2022">
      <formula>IF(RIGHT(TEXT(AE450,"0.#"),1)=".",TRUE,FALSE)</formula>
    </cfRule>
  </conditionalFormatting>
  <conditionalFormatting sqref="AM448">
    <cfRule type="expression" dxfId="1903" priority="2019">
      <formula>IF(RIGHT(TEXT(AM448,"0.#"),1)=".",FALSE,TRUE)</formula>
    </cfRule>
    <cfRule type="expression" dxfId="1902" priority="2020">
      <formula>IF(RIGHT(TEXT(AM448,"0.#"),1)=".",TRUE,FALSE)</formula>
    </cfRule>
  </conditionalFormatting>
  <conditionalFormatting sqref="AM449">
    <cfRule type="expression" dxfId="1901" priority="2017">
      <formula>IF(RIGHT(TEXT(AM449,"0.#"),1)=".",FALSE,TRUE)</formula>
    </cfRule>
    <cfRule type="expression" dxfId="1900" priority="2018">
      <formula>IF(RIGHT(TEXT(AM449,"0.#"),1)=".",TRUE,FALSE)</formula>
    </cfRule>
  </conditionalFormatting>
  <conditionalFormatting sqref="AU448">
    <cfRule type="expression" dxfId="1899" priority="2013">
      <formula>IF(RIGHT(TEXT(AU448,"0.#"),1)=".",FALSE,TRUE)</formula>
    </cfRule>
    <cfRule type="expression" dxfId="1898" priority="2014">
      <formula>IF(RIGHT(TEXT(AU448,"0.#"),1)=".",TRUE,FALSE)</formula>
    </cfRule>
  </conditionalFormatting>
  <conditionalFormatting sqref="AU449">
    <cfRule type="expression" dxfId="1897" priority="2011">
      <formula>IF(RIGHT(TEXT(AU449,"0.#"),1)=".",FALSE,TRUE)</formula>
    </cfRule>
    <cfRule type="expression" dxfId="1896" priority="2012">
      <formula>IF(RIGHT(TEXT(AU449,"0.#"),1)=".",TRUE,FALSE)</formula>
    </cfRule>
  </conditionalFormatting>
  <conditionalFormatting sqref="AU450">
    <cfRule type="expression" dxfId="1895" priority="2009">
      <formula>IF(RIGHT(TEXT(AU450,"0.#"),1)=".",FALSE,TRUE)</formula>
    </cfRule>
    <cfRule type="expression" dxfId="1894" priority="2010">
      <formula>IF(RIGHT(TEXT(AU450,"0.#"),1)=".",TRUE,FALSE)</formula>
    </cfRule>
  </conditionalFormatting>
  <conditionalFormatting sqref="AI450">
    <cfRule type="expression" dxfId="1893" priority="2003">
      <formula>IF(RIGHT(TEXT(AI450,"0.#"),1)=".",FALSE,TRUE)</formula>
    </cfRule>
    <cfRule type="expression" dxfId="1892" priority="2004">
      <formula>IF(RIGHT(TEXT(AI450,"0.#"),1)=".",TRUE,FALSE)</formula>
    </cfRule>
  </conditionalFormatting>
  <conditionalFormatting sqref="AI448">
    <cfRule type="expression" dxfId="1891" priority="2007">
      <formula>IF(RIGHT(TEXT(AI448,"0.#"),1)=".",FALSE,TRUE)</formula>
    </cfRule>
    <cfRule type="expression" dxfId="1890" priority="2008">
      <formula>IF(RIGHT(TEXT(AI448,"0.#"),1)=".",TRUE,FALSE)</formula>
    </cfRule>
  </conditionalFormatting>
  <conditionalFormatting sqref="AI449">
    <cfRule type="expression" dxfId="1889" priority="2005">
      <formula>IF(RIGHT(TEXT(AI449,"0.#"),1)=".",FALSE,TRUE)</formula>
    </cfRule>
    <cfRule type="expression" dxfId="1888" priority="2006">
      <formula>IF(RIGHT(TEXT(AI449,"0.#"),1)=".",TRUE,FALSE)</formula>
    </cfRule>
  </conditionalFormatting>
  <conditionalFormatting sqref="AQ449">
    <cfRule type="expression" dxfId="1887" priority="2001">
      <formula>IF(RIGHT(TEXT(AQ449,"0.#"),1)=".",FALSE,TRUE)</formula>
    </cfRule>
    <cfRule type="expression" dxfId="1886" priority="2002">
      <formula>IF(RIGHT(TEXT(AQ449,"0.#"),1)=".",TRUE,FALSE)</formula>
    </cfRule>
  </conditionalFormatting>
  <conditionalFormatting sqref="AQ450">
    <cfRule type="expression" dxfId="1885" priority="1999">
      <formula>IF(RIGHT(TEXT(AQ450,"0.#"),1)=".",FALSE,TRUE)</formula>
    </cfRule>
    <cfRule type="expression" dxfId="1884" priority="2000">
      <formula>IF(RIGHT(TEXT(AQ450,"0.#"),1)=".",TRUE,FALSE)</formula>
    </cfRule>
  </conditionalFormatting>
  <conditionalFormatting sqref="AQ448">
    <cfRule type="expression" dxfId="1883" priority="1997">
      <formula>IF(RIGHT(TEXT(AQ448,"0.#"),1)=".",FALSE,TRUE)</formula>
    </cfRule>
    <cfRule type="expression" dxfId="1882" priority="1998">
      <formula>IF(RIGHT(TEXT(AQ448,"0.#"),1)=".",TRUE,FALSE)</formula>
    </cfRule>
  </conditionalFormatting>
  <conditionalFormatting sqref="AE453">
    <cfRule type="expression" dxfId="1881" priority="1995">
      <formula>IF(RIGHT(TEXT(AE453,"0.#"),1)=".",FALSE,TRUE)</formula>
    </cfRule>
    <cfRule type="expression" dxfId="1880" priority="1996">
      <formula>IF(RIGHT(TEXT(AE453,"0.#"),1)=".",TRUE,FALSE)</formula>
    </cfRule>
  </conditionalFormatting>
  <conditionalFormatting sqref="AM455">
    <cfRule type="expression" dxfId="1879" priority="1985">
      <formula>IF(RIGHT(TEXT(AM455,"0.#"),1)=".",FALSE,TRUE)</formula>
    </cfRule>
    <cfRule type="expression" dxfId="1878" priority="1986">
      <formula>IF(RIGHT(TEXT(AM455,"0.#"),1)=".",TRUE,FALSE)</formula>
    </cfRule>
  </conditionalFormatting>
  <conditionalFormatting sqref="AE454">
    <cfRule type="expression" dxfId="1877" priority="1993">
      <formula>IF(RIGHT(TEXT(AE454,"0.#"),1)=".",FALSE,TRUE)</formula>
    </cfRule>
    <cfRule type="expression" dxfId="1876" priority="1994">
      <formula>IF(RIGHT(TEXT(AE454,"0.#"),1)=".",TRUE,FALSE)</formula>
    </cfRule>
  </conditionalFormatting>
  <conditionalFormatting sqref="AE455">
    <cfRule type="expression" dxfId="1875" priority="1991">
      <formula>IF(RIGHT(TEXT(AE455,"0.#"),1)=".",FALSE,TRUE)</formula>
    </cfRule>
    <cfRule type="expression" dxfId="1874" priority="1992">
      <formula>IF(RIGHT(TEXT(AE455,"0.#"),1)=".",TRUE,FALSE)</formula>
    </cfRule>
  </conditionalFormatting>
  <conditionalFormatting sqref="AM453">
    <cfRule type="expression" dxfId="1873" priority="1989">
      <formula>IF(RIGHT(TEXT(AM453,"0.#"),1)=".",FALSE,TRUE)</formula>
    </cfRule>
    <cfRule type="expression" dxfId="1872" priority="1990">
      <formula>IF(RIGHT(TEXT(AM453,"0.#"),1)=".",TRUE,FALSE)</formula>
    </cfRule>
  </conditionalFormatting>
  <conditionalFormatting sqref="AM454">
    <cfRule type="expression" dxfId="1871" priority="1987">
      <formula>IF(RIGHT(TEXT(AM454,"0.#"),1)=".",FALSE,TRUE)</formula>
    </cfRule>
    <cfRule type="expression" dxfId="1870" priority="1988">
      <formula>IF(RIGHT(TEXT(AM454,"0.#"),1)=".",TRUE,FALSE)</formula>
    </cfRule>
  </conditionalFormatting>
  <conditionalFormatting sqref="AU453">
    <cfRule type="expression" dxfId="1869" priority="1983">
      <formula>IF(RIGHT(TEXT(AU453,"0.#"),1)=".",FALSE,TRUE)</formula>
    </cfRule>
    <cfRule type="expression" dxfId="1868" priority="1984">
      <formula>IF(RIGHT(TEXT(AU453,"0.#"),1)=".",TRUE,FALSE)</formula>
    </cfRule>
  </conditionalFormatting>
  <conditionalFormatting sqref="AU454">
    <cfRule type="expression" dxfId="1867" priority="1981">
      <formula>IF(RIGHT(TEXT(AU454,"0.#"),1)=".",FALSE,TRUE)</formula>
    </cfRule>
    <cfRule type="expression" dxfId="1866" priority="1982">
      <formula>IF(RIGHT(TEXT(AU454,"0.#"),1)=".",TRUE,FALSE)</formula>
    </cfRule>
  </conditionalFormatting>
  <conditionalFormatting sqref="AU455">
    <cfRule type="expression" dxfId="1865" priority="1979">
      <formula>IF(RIGHT(TEXT(AU455,"0.#"),1)=".",FALSE,TRUE)</formula>
    </cfRule>
    <cfRule type="expression" dxfId="1864" priority="1980">
      <formula>IF(RIGHT(TEXT(AU455,"0.#"),1)=".",TRUE,FALSE)</formula>
    </cfRule>
  </conditionalFormatting>
  <conditionalFormatting sqref="AI455">
    <cfRule type="expression" dxfId="1863" priority="1973">
      <formula>IF(RIGHT(TEXT(AI455,"0.#"),1)=".",FALSE,TRUE)</formula>
    </cfRule>
    <cfRule type="expression" dxfId="1862" priority="1974">
      <formula>IF(RIGHT(TEXT(AI455,"0.#"),1)=".",TRUE,FALSE)</formula>
    </cfRule>
  </conditionalFormatting>
  <conditionalFormatting sqref="AI453">
    <cfRule type="expression" dxfId="1861" priority="1977">
      <formula>IF(RIGHT(TEXT(AI453,"0.#"),1)=".",FALSE,TRUE)</formula>
    </cfRule>
    <cfRule type="expression" dxfId="1860" priority="1978">
      <formula>IF(RIGHT(TEXT(AI453,"0.#"),1)=".",TRUE,FALSE)</formula>
    </cfRule>
  </conditionalFormatting>
  <conditionalFormatting sqref="AI454">
    <cfRule type="expression" dxfId="1859" priority="1975">
      <formula>IF(RIGHT(TEXT(AI454,"0.#"),1)=".",FALSE,TRUE)</formula>
    </cfRule>
    <cfRule type="expression" dxfId="1858" priority="1976">
      <formula>IF(RIGHT(TEXT(AI454,"0.#"),1)=".",TRUE,FALSE)</formula>
    </cfRule>
  </conditionalFormatting>
  <conditionalFormatting sqref="AQ454">
    <cfRule type="expression" dxfId="1857" priority="1971">
      <formula>IF(RIGHT(TEXT(AQ454,"0.#"),1)=".",FALSE,TRUE)</formula>
    </cfRule>
    <cfRule type="expression" dxfId="1856" priority="1972">
      <formula>IF(RIGHT(TEXT(AQ454,"0.#"),1)=".",TRUE,FALSE)</formula>
    </cfRule>
  </conditionalFormatting>
  <conditionalFormatting sqref="AQ455">
    <cfRule type="expression" dxfId="1855" priority="1969">
      <formula>IF(RIGHT(TEXT(AQ455,"0.#"),1)=".",FALSE,TRUE)</formula>
    </cfRule>
    <cfRule type="expression" dxfId="1854" priority="1970">
      <formula>IF(RIGHT(TEXT(AQ455,"0.#"),1)=".",TRUE,FALSE)</formula>
    </cfRule>
  </conditionalFormatting>
  <conditionalFormatting sqref="AQ453">
    <cfRule type="expression" dxfId="1853" priority="1967">
      <formula>IF(RIGHT(TEXT(AQ453,"0.#"),1)=".",FALSE,TRUE)</formula>
    </cfRule>
    <cfRule type="expression" dxfId="1852" priority="1968">
      <formula>IF(RIGHT(TEXT(AQ453,"0.#"),1)=".",TRUE,FALSE)</formula>
    </cfRule>
  </conditionalFormatting>
  <conditionalFormatting sqref="AE487">
    <cfRule type="expression" dxfId="1851" priority="1845">
      <formula>IF(RIGHT(TEXT(AE487,"0.#"),1)=".",FALSE,TRUE)</formula>
    </cfRule>
    <cfRule type="expression" dxfId="1850" priority="1846">
      <formula>IF(RIGHT(TEXT(AE487,"0.#"),1)=".",TRUE,FALSE)</formula>
    </cfRule>
  </conditionalFormatting>
  <conditionalFormatting sqref="AE488">
    <cfRule type="expression" dxfId="1849" priority="1843">
      <formula>IF(RIGHT(TEXT(AE488,"0.#"),1)=".",FALSE,TRUE)</formula>
    </cfRule>
    <cfRule type="expression" dxfId="1848" priority="1844">
      <formula>IF(RIGHT(TEXT(AE488,"0.#"),1)=".",TRUE,FALSE)</formula>
    </cfRule>
  </conditionalFormatting>
  <conditionalFormatting sqref="AE489">
    <cfRule type="expression" dxfId="1847" priority="1841">
      <formula>IF(RIGHT(TEXT(AE489,"0.#"),1)=".",FALSE,TRUE)</formula>
    </cfRule>
    <cfRule type="expression" dxfId="1846" priority="1842">
      <formula>IF(RIGHT(TEXT(AE489,"0.#"),1)=".",TRUE,FALSE)</formula>
    </cfRule>
  </conditionalFormatting>
  <conditionalFormatting sqref="AU487">
    <cfRule type="expression" dxfId="1845" priority="1833">
      <formula>IF(RIGHT(TEXT(AU487,"0.#"),1)=".",FALSE,TRUE)</formula>
    </cfRule>
    <cfRule type="expression" dxfId="1844" priority="1834">
      <formula>IF(RIGHT(TEXT(AU487,"0.#"),1)=".",TRUE,FALSE)</formula>
    </cfRule>
  </conditionalFormatting>
  <conditionalFormatting sqref="AU488">
    <cfRule type="expression" dxfId="1843" priority="1831">
      <formula>IF(RIGHT(TEXT(AU488,"0.#"),1)=".",FALSE,TRUE)</formula>
    </cfRule>
    <cfRule type="expression" dxfId="1842" priority="1832">
      <formula>IF(RIGHT(TEXT(AU488,"0.#"),1)=".",TRUE,FALSE)</formula>
    </cfRule>
  </conditionalFormatting>
  <conditionalFormatting sqref="AU489">
    <cfRule type="expression" dxfId="1841" priority="1829">
      <formula>IF(RIGHT(TEXT(AU489,"0.#"),1)=".",FALSE,TRUE)</formula>
    </cfRule>
    <cfRule type="expression" dxfId="1840" priority="1830">
      <formula>IF(RIGHT(TEXT(AU489,"0.#"),1)=".",TRUE,FALSE)</formula>
    </cfRule>
  </conditionalFormatting>
  <conditionalFormatting sqref="AQ488">
    <cfRule type="expression" dxfId="1839" priority="1821">
      <formula>IF(RIGHT(TEXT(AQ488,"0.#"),1)=".",FALSE,TRUE)</formula>
    </cfRule>
    <cfRule type="expression" dxfId="1838" priority="1822">
      <formula>IF(RIGHT(TEXT(AQ488,"0.#"),1)=".",TRUE,FALSE)</formula>
    </cfRule>
  </conditionalFormatting>
  <conditionalFormatting sqref="AQ489">
    <cfRule type="expression" dxfId="1837" priority="1819">
      <formula>IF(RIGHT(TEXT(AQ489,"0.#"),1)=".",FALSE,TRUE)</formula>
    </cfRule>
    <cfRule type="expression" dxfId="1836" priority="1820">
      <formula>IF(RIGHT(TEXT(AQ489,"0.#"),1)=".",TRUE,FALSE)</formula>
    </cfRule>
  </conditionalFormatting>
  <conditionalFormatting sqref="AQ487">
    <cfRule type="expression" dxfId="1835" priority="1817">
      <formula>IF(RIGHT(TEXT(AQ487,"0.#"),1)=".",FALSE,TRUE)</formula>
    </cfRule>
    <cfRule type="expression" dxfId="1834" priority="1818">
      <formula>IF(RIGHT(TEXT(AQ487,"0.#"),1)=".",TRUE,FALSE)</formula>
    </cfRule>
  </conditionalFormatting>
  <conditionalFormatting sqref="AE512">
    <cfRule type="expression" dxfId="1833" priority="1815">
      <formula>IF(RIGHT(TEXT(AE512,"0.#"),1)=".",FALSE,TRUE)</formula>
    </cfRule>
    <cfRule type="expression" dxfId="1832" priority="1816">
      <formula>IF(RIGHT(TEXT(AE512,"0.#"),1)=".",TRUE,FALSE)</formula>
    </cfRule>
  </conditionalFormatting>
  <conditionalFormatting sqref="AE513">
    <cfRule type="expression" dxfId="1831" priority="1813">
      <formula>IF(RIGHT(TEXT(AE513,"0.#"),1)=".",FALSE,TRUE)</formula>
    </cfRule>
    <cfRule type="expression" dxfId="1830" priority="1814">
      <formula>IF(RIGHT(TEXT(AE513,"0.#"),1)=".",TRUE,FALSE)</formula>
    </cfRule>
  </conditionalFormatting>
  <conditionalFormatting sqref="AE514">
    <cfRule type="expression" dxfId="1829" priority="1811">
      <formula>IF(RIGHT(TEXT(AE514,"0.#"),1)=".",FALSE,TRUE)</formula>
    </cfRule>
    <cfRule type="expression" dxfId="1828" priority="1812">
      <formula>IF(RIGHT(TEXT(AE514,"0.#"),1)=".",TRUE,FALSE)</formula>
    </cfRule>
  </conditionalFormatting>
  <conditionalFormatting sqref="AU512">
    <cfRule type="expression" dxfId="1827" priority="1803">
      <formula>IF(RIGHT(TEXT(AU512,"0.#"),1)=".",FALSE,TRUE)</formula>
    </cfRule>
    <cfRule type="expression" dxfId="1826" priority="1804">
      <formula>IF(RIGHT(TEXT(AU512,"0.#"),1)=".",TRUE,FALSE)</formula>
    </cfRule>
  </conditionalFormatting>
  <conditionalFormatting sqref="AU513">
    <cfRule type="expression" dxfId="1825" priority="1801">
      <formula>IF(RIGHT(TEXT(AU513,"0.#"),1)=".",FALSE,TRUE)</formula>
    </cfRule>
    <cfRule type="expression" dxfId="1824" priority="1802">
      <formula>IF(RIGHT(TEXT(AU513,"0.#"),1)=".",TRUE,FALSE)</formula>
    </cfRule>
  </conditionalFormatting>
  <conditionalFormatting sqref="AU514">
    <cfRule type="expression" dxfId="1823" priority="1799">
      <formula>IF(RIGHT(TEXT(AU514,"0.#"),1)=".",FALSE,TRUE)</formula>
    </cfRule>
    <cfRule type="expression" dxfId="1822" priority="1800">
      <formula>IF(RIGHT(TEXT(AU514,"0.#"),1)=".",TRUE,FALSE)</formula>
    </cfRule>
  </conditionalFormatting>
  <conditionalFormatting sqref="AQ513">
    <cfRule type="expression" dxfId="1821" priority="1791">
      <formula>IF(RIGHT(TEXT(AQ513,"0.#"),1)=".",FALSE,TRUE)</formula>
    </cfRule>
    <cfRule type="expression" dxfId="1820" priority="1792">
      <formula>IF(RIGHT(TEXT(AQ513,"0.#"),1)=".",TRUE,FALSE)</formula>
    </cfRule>
  </conditionalFormatting>
  <conditionalFormatting sqref="AQ514">
    <cfRule type="expression" dxfId="1819" priority="1789">
      <formula>IF(RIGHT(TEXT(AQ514,"0.#"),1)=".",FALSE,TRUE)</formula>
    </cfRule>
    <cfRule type="expression" dxfId="1818" priority="1790">
      <formula>IF(RIGHT(TEXT(AQ514,"0.#"),1)=".",TRUE,FALSE)</formula>
    </cfRule>
  </conditionalFormatting>
  <conditionalFormatting sqref="AQ512">
    <cfRule type="expression" dxfId="1817" priority="1787">
      <formula>IF(RIGHT(TEXT(AQ512,"0.#"),1)=".",FALSE,TRUE)</formula>
    </cfRule>
    <cfRule type="expression" dxfId="1816" priority="1788">
      <formula>IF(RIGHT(TEXT(AQ512,"0.#"),1)=".",TRUE,FALSE)</formula>
    </cfRule>
  </conditionalFormatting>
  <conditionalFormatting sqref="AE517">
    <cfRule type="expression" dxfId="1815" priority="1665">
      <formula>IF(RIGHT(TEXT(AE517,"0.#"),1)=".",FALSE,TRUE)</formula>
    </cfRule>
    <cfRule type="expression" dxfId="1814" priority="1666">
      <formula>IF(RIGHT(TEXT(AE517,"0.#"),1)=".",TRUE,FALSE)</formula>
    </cfRule>
  </conditionalFormatting>
  <conditionalFormatting sqref="AE518">
    <cfRule type="expression" dxfId="1813" priority="1663">
      <formula>IF(RIGHT(TEXT(AE518,"0.#"),1)=".",FALSE,TRUE)</formula>
    </cfRule>
    <cfRule type="expression" dxfId="1812" priority="1664">
      <formula>IF(RIGHT(TEXT(AE518,"0.#"),1)=".",TRUE,FALSE)</formula>
    </cfRule>
  </conditionalFormatting>
  <conditionalFormatting sqref="AE519">
    <cfRule type="expression" dxfId="1811" priority="1661">
      <formula>IF(RIGHT(TEXT(AE519,"0.#"),1)=".",FALSE,TRUE)</formula>
    </cfRule>
    <cfRule type="expression" dxfId="1810" priority="1662">
      <formula>IF(RIGHT(TEXT(AE519,"0.#"),1)=".",TRUE,FALSE)</formula>
    </cfRule>
  </conditionalFormatting>
  <conditionalFormatting sqref="AU517">
    <cfRule type="expression" dxfId="1809" priority="1653">
      <formula>IF(RIGHT(TEXT(AU517,"0.#"),1)=".",FALSE,TRUE)</formula>
    </cfRule>
    <cfRule type="expression" dxfId="1808" priority="1654">
      <formula>IF(RIGHT(TEXT(AU517,"0.#"),1)=".",TRUE,FALSE)</formula>
    </cfRule>
  </conditionalFormatting>
  <conditionalFormatting sqref="AU519">
    <cfRule type="expression" dxfId="1807" priority="1649">
      <formula>IF(RIGHT(TEXT(AU519,"0.#"),1)=".",FALSE,TRUE)</formula>
    </cfRule>
    <cfRule type="expression" dxfId="1806" priority="1650">
      <formula>IF(RIGHT(TEXT(AU519,"0.#"),1)=".",TRUE,FALSE)</formula>
    </cfRule>
  </conditionalFormatting>
  <conditionalFormatting sqref="AQ518">
    <cfRule type="expression" dxfId="1805" priority="1641">
      <formula>IF(RIGHT(TEXT(AQ518,"0.#"),1)=".",FALSE,TRUE)</formula>
    </cfRule>
    <cfRule type="expression" dxfId="1804" priority="1642">
      <formula>IF(RIGHT(TEXT(AQ518,"0.#"),1)=".",TRUE,FALSE)</formula>
    </cfRule>
  </conditionalFormatting>
  <conditionalFormatting sqref="AQ519">
    <cfRule type="expression" dxfId="1803" priority="1639">
      <formula>IF(RIGHT(TEXT(AQ519,"0.#"),1)=".",FALSE,TRUE)</formula>
    </cfRule>
    <cfRule type="expression" dxfId="1802" priority="1640">
      <formula>IF(RIGHT(TEXT(AQ519,"0.#"),1)=".",TRUE,FALSE)</formula>
    </cfRule>
  </conditionalFormatting>
  <conditionalFormatting sqref="AQ517">
    <cfRule type="expression" dxfId="1801" priority="1637">
      <formula>IF(RIGHT(TEXT(AQ517,"0.#"),1)=".",FALSE,TRUE)</formula>
    </cfRule>
    <cfRule type="expression" dxfId="1800" priority="1638">
      <formula>IF(RIGHT(TEXT(AQ517,"0.#"),1)=".",TRUE,FALSE)</formula>
    </cfRule>
  </conditionalFormatting>
  <conditionalFormatting sqref="AE522">
    <cfRule type="expression" dxfId="1799" priority="1635">
      <formula>IF(RIGHT(TEXT(AE522,"0.#"),1)=".",FALSE,TRUE)</formula>
    </cfRule>
    <cfRule type="expression" dxfId="1798" priority="1636">
      <formula>IF(RIGHT(TEXT(AE522,"0.#"),1)=".",TRUE,FALSE)</formula>
    </cfRule>
  </conditionalFormatting>
  <conditionalFormatting sqref="AE523">
    <cfRule type="expression" dxfId="1797" priority="1633">
      <formula>IF(RIGHT(TEXT(AE523,"0.#"),1)=".",FALSE,TRUE)</formula>
    </cfRule>
    <cfRule type="expression" dxfId="1796" priority="1634">
      <formula>IF(RIGHT(TEXT(AE523,"0.#"),1)=".",TRUE,FALSE)</formula>
    </cfRule>
  </conditionalFormatting>
  <conditionalFormatting sqref="AE524">
    <cfRule type="expression" dxfId="1795" priority="1631">
      <formula>IF(RIGHT(TEXT(AE524,"0.#"),1)=".",FALSE,TRUE)</formula>
    </cfRule>
    <cfRule type="expression" dxfId="1794" priority="1632">
      <formula>IF(RIGHT(TEXT(AE524,"0.#"),1)=".",TRUE,FALSE)</formula>
    </cfRule>
  </conditionalFormatting>
  <conditionalFormatting sqref="AU522">
    <cfRule type="expression" dxfId="1793" priority="1623">
      <formula>IF(RIGHT(TEXT(AU522,"0.#"),1)=".",FALSE,TRUE)</formula>
    </cfRule>
    <cfRule type="expression" dxfId="1792" priority="1624">
      <formula>IF(RIGHT(TEXT(AU522,"0.#"),1)=".",TRUE,FALSE)</formula>
    </cfRule>
  </conditionalFormatting>
  <conditionalFormatting sqref="AU523">
    <cfRule type="expression" dxfId="1791" priority="1621">
      <formula>IF(RIGHT(TEXT(AU523,"0.#"),1)=".",FALSE,TRUE)</formula>
    </cfRule>
    <cfRule type="expression" dxfId="1790" priority="1622">
      <formula>IF(RIGHT(TEXT(AU523,"0.#"),1)=".",TRUE,FALSE)</formula>
    </cfRule>
  </conditionalFormatting>
  <conditionalFormatting sqref="AU524">
    <cfRule type="expression" dxfId="1789" priority="1619">
      <formula>IF(RIGHT(TEXT(AU524,"0.#"),1)=".",FALSE,TRUE)</formula>
    </cfRule>
    <cfRule type="expression" dxfId="1788" priority="1620">
      <formula>IF(RIGHT(TEXT(AU524,"0.#"),1)=".",TRUE,FALSE)</formula>
    </cfRule>
  </conditionalFormatting>
  <conditionalFormatting sqref="AQ523">
    <cfRule type="expression" dxfId="1787" priority="1611">
      <formula>IF(RIGHT(TEXT(AQ523,"0.#"),1)=".",FALSE,TRUE)</formula>
    </cfRule>
    <cfRule type="expression" dxfId="1786" priority="1612">
      <formula>IF(RIGHT(TEXT(AQ523,"0.#"),1)=".",TRUE,FALSE)</formula>
    </cfRule>
  </conditionalFormatting>
  <conditionalFormatting sqref="AQ524">
    <cfRule type="expression" dxfId="1785" priority="1609">
      <formula>IF(RIGHT(TEXT(AQ524,"0.#"),1)=".",FALSE,TRUE)</formula>
    </cfRule>
    <cfRule type="expression" dxfId="1784" priority="1610">
      <formula>IF(RIGHT(TEXT(AQ524,"0.#"),1)=".",TRUE,FALSE)</formula>
    </cfRule>
  </conditionalFormatting>
  <conditionalFormatting sqref="AQ522">
    <cfRule type="expression" dxfId="1783" priority="1607">
      <formula>IF(RIGHT(TEXT(AQ522,"0.#"),1)=".",FALSE,TRUE)</formula>
    </cfRule>
    <cfRule type="expression" dxfId="1782" priority="1608">
      <formula>IF(RIGHT(TEXT(AQ522,"0.#"),1)=".",TRUE,FALSE)</formula>
    </cfRule>
  </conditionalFormatting>
  <conditionalFormatting sqref="AE527">
    <cfRule type="expression" dxfId="1781" priority="1605">
      <formula>IF(RIGHT(TEXT(AE527,"0.#"),1)=".",FALSE,TRUE)</formula>
    </cfRule>
    <cfRule type="expression" dxfId="1780" priority="1606">
      <formula>IF(RIGHT(TEXT(AE527,"0.#"),1)=".",TRUE,FALSE)</formula>
    </cfRule>
  </conditionalFormatting>
  <conditionalFormatting sqref="AE528">
    <cfRule type="expression" dxfId="1779" priority="1603">
      <formula>IF(RIGHT(TEXT(AE528,"0.#"),1)=".",FALSE,TRUE)</formula>
    </cfRule>
    <cfRule type="expression" dxfId="1778" priority="1604">
      <formula>IF(RIGHT(TEXT(AE528,"0.#"),1)=".",TRUE,FALSE)</formula>
    </cfRule>
  </conditionalFormatting>
  <conditionalFormatting sqref="AE529">
    <cfRule type="expression" dxfId="1777" priority="1601">
      <formula>IF(RIGHT(TEXT(AE529,"0.#"),1)=".",FALSE,TRUE)</formula>
    </cfRule>
    <cfRule type="expression" dxfId="1776" priority="1602">
      <formula>IF(RIGHT(TEXT(AE529,"0.#"),1)=".",TRUE,FALSE)</formula>
    </cfRule>
  </conditionalFormatting>
  <conditionalFormatting sqref="AU527">
    <cfRule type="expression" dxfId="1775" priority="1593">
      <formula>IF(RIGHT(TEXT(AU527,"0.#"),1)=".",FALSE,TRUE)</formula>
    </cfRule>
    <cfRule type="expression" dxfId="1774" priority="1594">
      <formula>IF(RIGHT(TEXT(AU527,"0.#"),1)=".",TRUE,FALSE)</formula>
    </cfRule>
  </conditionalFormatting>
  <conditionalFormatting sqref="AU528">
    <cfRule type="expression" dxfId="1773" priority="1591">
      <formula>IF(RIGHT(TEXT(AU528,"0.#"),1)=".",FALSE,TRUE)</formula>
    </cfRule>
    <cfRule type="expression" dxfId="1772" priority="1592">
      <formula>IF(RIGHT(TEXT(AU528,"0.#"),1)=".",TRUE,FALSE)</formula>
    </cfRule>
  </conditionalFormatting>
  <conditionalFormatting sqref="AU529">
    <cfRule type="expression" dxfId="1771" priority="1589">
      <formula>IF(RIGHT(TEXT(AU529,"0.#"),1)=".",FALSE,TRUE)</formula>
    </cfRule>
    <cfRule type="expression" dxfId="1770" priority="1590">
      <formula>IF(RIGHT(TEXT(AU529,"0.#"),1)=".",TRUE,FALSE)</formula>
    </cfRule>
  </conditionalFormatting>
  <conditionalFormatting sqref="AQ528">
    <cfRule type="expression" dxfId="1769" priority="1581">
      <formula>IF(RIGHT(TEXT(AQ528,"0.#"),1)=".",FALSE,TRUE)</formula>
    </cfRule>
    <cfRule type="expression" dxfId="1768" priority="1582">
      <formula>IF(RIGHT(TEXT(AQ528,"0.#"),1)=".",TRUE,FALSE)</formula>
    </cfRule>
  </conditionalFormatting>
  <conditionalFormatting sqref="AQ529">
    <cfRule type="expression" dxfId="1767" priority="1579">
      <formula>IF(RIGHT(TEXT(AQ529,"0.#"),1)=".",FALSE,TRUE)</formula>
    </cfRule>
    <cfRule type="expression" dxfId="1766" priority="1580">
      <formula>IF(RIGHT(TEXT(AQ529,"0.#"),1)=".",TRUE,FALSE)</formula>
    </cfRule>
  </conditionalFormatting>
  <conditionalFormatting sqref="AQ527">
    <cfRule type="expression" dxfId="1765" priority="1577">
      <formula>IF(RIGHT(TEXT(AQ527,"0.#"),1)=".",FALSE,TRUE)</formula>
    </cfRule>
    <cfRule type="expression" dxfId="1764" priority="1578">
      <formula>IF(RIGHT(TEXT(AQ527,"0.#"),1)=".",TRUE,FALSE)</formula>
    </cfRule>
  </conditionalFormatting>
  <conditionalFormatting sqref="AE532">
    <cfRule type="expression" dxfId="1763" priority="1575">
      <formula>IF(RIGHT(TEXT(AE532,"0.#"),1)=".",FALSE,TRUE)</formula>
    </cfRule>
    <cfRule type="expression" dxfId="1762" priority="1576">
      <formula>IF(RIGHT(TEXT(AE532,"0.#"),1)=".",TRUE,FALSE)</formula>
    </cfRule>
  </conditionalFormatting>
  <conditionalFormatting sqref="AM534">
    <cfRule type="expression" dxfId="1761" priority="1565">
      <formula>IF(RIGHT(TEXT(AM534,"0.#"),1)=".",FALSE,TRUE)</formula>
    </cfRule>
    <cfRule type="expression" dxfId="1760" priority="1566">
      <formula>IF(RIGHT(TEXT(AM534,"0.#"),1)=".",TRUE,FALSE)</formula>
    </cfRule>
  </conditionalFormatting>
  <conditionalFormatting sqref="AE533">
    <cfRule type="expression" dxfId="1759" priority="1573">
      <formula>IF(RIGHT(TEXT(AE533,"0.#"),1)=".",FALSE,TRUE)</formula>
    </cfRule>
    <cfRule type="expression" dxfId="1758" priority="1574">
      <formula>IF(RIGHT(TEXT(AE533,"0.#"),1)=".",TRUE,FALSE)</formula>
    </cfRule>
  </conditionalFormatting>
  <conditionalFormatting sqref="AE534">
    <cfRule type="expression" dxfId="1757" priority="1571">
      <formula>IF(RIGHT(TEXT(AE534,"0.#"),1)=".",FALSE,TRUE)</formula>
    </cfRule>
    <cfRule type="expression" dxfId="1756" priority="1572">
      <formula>IF(RIGHT(TEXT(AE534,"0.#"),1)=".",TRUE,FALSE)</formula>
    </cfRule>
  </conditionalFormatting>
  <conditionalFormatting sqref="AM532">
    <cfRule type="expression" dxfId="1755" priority="1569">
      <formula>IF(RIGHT(TEXT(AM532,"0.#"),1)=".",FALSE,TRUE)</formula>
    </cfRule>
    <cfRule type="expression" dxfId="1754" priority="1570">
      <formula>IF(RIGHT(TEXT(AM532,"0.#"),1)=".",TRUE,FALSE)</formula>
    </cfRule>
  </conditionalFormatting>
  <conditionalFormatting sqref="AM533">
    <cfRule type="expression" dxfId="1753" priority="1567">
      <formula>IF(RIGHT(TEXT(AM533,"0.#"),1)=".",FALSE,TRUE)</formula>
    </cfRule>
    <cfRule type="expression" dxfId="1752" priority="1568">
      <formula>IF(RIGHT(TEXT(AM533,"0.#"),1)=".",TRUE,FALSE)</formula>
    </cfRule>
  </conditionalFormatting>
  <conditionalFormatting sqref="AU532">
    <cfRule type="expression" dxfId="1751" priority="1563">
      <formula>IF(RIGHT(TEXT(AU532,"0.#"),1)=".",FALSE,TRUE)</formula>
    </cfRule>
    <cfRule type="expression" dxfId="1750" priority="1564">
      <formula>IF(RIGHT(TEXT(AU532,"0.#"),1)=".",TRUE,FALSE)</formula>
    </cfRule>
  </conditionalFormatting>
  <conditionalFormatting sqref="AU533">
    <cfRule type="expression" dxfId="1749" priority="1561">
      <formula>IF(RIGHT(TEXT(AU533,"0.#"),1)=".",FALSE,TRUE)</formula>
    </cfRule>
    <cfRule type="expression" dxfId="1748" priority="1562">
      <formula>IF(RIGHT(TEXT(AU533,"0.#"),1)=".",TRUE,FALSE)</formula>
    </cfRule>
  </conditionalFormatting>
  <conditionalFormatting sqref="AU534">
    <cfRule type="expression" dxfId="1747" priority="1559">
      <formula>IF(RIGHT(TEXT(AU534,"0.#"),1)=".",FALSE,TRUE)</formula>
    </cfRule>
    <cfRule type="expression" dxfId="1746" priority="1560">
      <formula>IF(RIGHT(TEXT(AU534,"0.#"),1)=".",TRUE,FALSE)</formula>
    </cfRule>
  </conditionalFormatting>
  <conditionalFormatting sqref="AI534">
    <cfRule type="expression" dxfId="1745" priority="1553">
      <formula>IF(RIGHT(TEXT(AI534,"0.#"),1)=".",FALSE,TRUE)</formula>
    </cfRule>
    <cfRule type="expression" dxfId="1744" priority="1554">
      <formula>IF(RIGHT(TEXT(AI534,"0.#"),1)=".",TRUE,FALSE)</formula>
    </cfRule>
  </conditionalFormatting>
  <conditionalFormatting sqref="AI532">
    <cfRule type="expression" dxfId="1743" priority="1557">
      <formula>IF(RIGHT(TEXT(AI532,"0.#"),1)=".",FALSE,TRUE)</formula>
    </cfRule>
    <cfRule type="expression" dxfId="1742" priority="1558">
      <formula>IF(RIGHT(TEXT(AI532,"0.#"),1)=".",TRUE,FALSE)</formula>
    </cfRule>
  </conditionalFormatting>
  <conditionalFormatting sqref="AI533">
    <cfRule type="expression" dxfId="1741" priority="1555">
      <formula>IF(RIGHT(TEXT(AI533,"0.#"),1)=".",FALSE,TRUE)</formula>
    </cfRule>
    <cfRule type="expression" dxfId="1740" priority="1556">
      <formula>IF(RIGHT(TEXT(AI533,"0.#"),1)=".",TRUE,FALSE)</formula>
    </cfRule>
  </conditionalFormatting>
  <conditionalFormatting sqref="AQ533">
    <cfRule type="expression" dxfId="1739" priority="1551">
      <formula>IF(RIGHT(TEXT(AQ533,"0.#"),1)=".",FALSE,TRUE)</formula>
    </cfRule>
    <cfRule type="expression" dxfId="1738" priority="1552">
      <formula>IF(RIGHT(TEXT(AQ533,"0.#"),1)=".",TRUE,FALSE)</formula>
    </cfRule>
  </conditionalFormatting>
  <conditionalFormatting sqref="AQ534">
    <cfRule type="expression" dxfId="1737" priority="1549">
      <formula>IF(RIGHT(TEXT(AQ534,"0.#"),1)=".",FALSE,TRUE)</formula>
    </cfRule>
    <cfRule type="expression" dxfId="1736" priority="1550">
      <formula>IF(RIGHT(TEXT(AQ534,"0.#"),1)=".",TRUE,FALSE)</formula>
    </cfRule>
  </conditionalFormatting>
  <conditionalFormatting sqref="AQ532">
    <cfRule type="expression" dxfId="1735" priority="1547">
      <formula>IF(RIGHT(TEXT(AQ532,"0.#"),1)=".",FALSE,TRUE)</formula>
    </cfRule>
    <cfRule type="expression" dxfId="1734" priority="1548">
      <formula>IF(RIGHT(TEXT(AQ532,"0.#"),1)=".",TRUE,FALSE)</formula>
    </cfRule>
  </conditionalFormatting>
  <conditionalFormatting sqref="AE541">
    <cfRule type="expression" dxfId="1733" priority="1545">
      <formula>IF(RIGHT(TEXT(AE541,"0.#"),1)=".",FALSE,TRUE)</formula>
    </cfRule>
    <cfRule type="expression" dxfId="1732" priority="1546">
      <formula>IF(RIGHT(TEXT(AE541,"0.#"),1)=".",TRUE,FALSE)</formula>
    </cfRule>
  </conditionalFormatting>
  <conditionalFormatting sqref="AE542">
    <cfRule type="expression" dxfId="1731" priority="1543">
      <formula>IF(RIGHT(TEXT(AE542,"0.#"),1)=".",FALSE,TRUE)</formula>
    </cfRule>
    <cfRule type="expression" dxfId="1730" priority="1544">
      <formula>IF(RIGHT(TEXT(AE542,"0.#"),1)=".",TRUE,FALSE)</formula>
    </cfRule>
  </conditionalFormatting>
  <conditionalFormatting sqref="AE543">
    <cfRule type="expression" dxfId="1729" priority="1541">
      <formula>IF(RIGHT(TEXT(AE543,"0.#"),1)=".",FALSE,TRUE)</formula>
    </cfRule>
    <cfRule type="expression" dxfId="1728" priority="1542">
      <formula>IF(RIGHT(TEXT(AE543,"0.#"),1)=".",TRUE,FALSE)</formula>
    </cfRule>
  </conditionalFormatting>
  <conditionalFormatting sqref="AU541">
    <cfRule type="expression" dxfId="1727" priority="1533">
      <formula>IF(RIGHT(TEXT(AU541,"0.#"),1)=".",FALSE,TRUE)</formula>
    </cfRule>
    <cfRule type="expression" dxfId="1726" priority="1534">
      <formula>IF(RIGHT(TEXT(AU541,"0.#"),1)=".",TRUE,FALSE)</formula>
    </cfRule>
  </conditionalFormatting>
  <conditionalFormatting sqref="AU542">
    <cfRule type="expression" dxfId="1725" priority="1531">
      <formula>IF(RIGHT(TEXT(AU542,"0.#"),1)=".",FALSE,TRUE)</formula>
    </cfRule>
    <cfRule type="expression" dxfId="1724" priority="1532">
      <formula>IF(RIGHT(TEXT(AU542,"0.#"),1)=".",TRUE,FALSE)</formula>
    </cfRule>
  </conditionalFormatting>
  <conditionalFormatting sqref="AU543">
    <cfRule type="expression" dxfId="1723" priority="1529">
      <formula>IF(RIGHT(TEXT(AU543,"0.#"),1)=".",FALSE,TRUE)</formula>
    </cfRule>
    <cfRule type="expression" dxfId="1722" priority="1530">
      <formula>IF(RIGHT(TEXT(AU543,"0.#"),1)=".",TRUE,FALSE)</formula>
    </cfRule>
  </conditionalFormatting>
  <conditionalFormatting sqref="AQ542">
    <cfRule type="expression" dxfId="1721" priority="1521">
      <formula>IF(RIGHT(TEXT(AQ542,"0.#"),1)=".",FALSE,TRUE)</formula>
    </cfRule>
    <cfRule type="expression" dxfId="1720" priority="1522">
      <formula>IF(RIGHT(TEXT(AQ542,"0.#"),1)=".",TRUE,FALSE)</formula>
    </cfRule>
  </conditionalFormatting>
  <conditionalFormatting sqref="AQ543">
    <cfRule type="expression" dxfId="1719" priority="1519">
      <formula>IF(RIGHT(TEXT(AQ543,"0.#"),1)=".",FALSE,TRUE)</formula>
    </cfRule>
    <cfRule type="expression" dxfId="1718" priority="1520">
      <formula>IF(RIGHT(TEXT(AQ543,"0.#"),1)=".",TRUE,FALSE)</formula>
    </cfRule>
  </conditionalFormatting>
  <conditionalFormatting sqref="AQ541">
    <cfRule type="expression" dxfId="1717" priority="1517">
      <formula>IF(RIGHT(TEXT(AQ541,"0.#"),1)=".",FALSE,TRUE)</formula>
    </cfRule>
    <cfRule type="expression" dxfId="1716" priority="1518">
      <formula>IF(RIGHT(TEXT(AQ541,"0.#"),1)=".",TRUE,FALSE)</formula>
    </cfRule>
  </conditionalFormatting>
  <conditionalFormatting sqref="AE566">
    <cfRule type="expression" dxfId="1715" priority="1515">
      <formula>IF(RIGHT(TEXT(AE566,"0.#"),1)=".",FALSE,TRUE)</formula>
    </cfRule>
    <cfRule type="expression" dxfId="1714" priority="1516">
      <formula>IF(RIGHT(TEXT(AE566,"0.#"),1)=".",TRUE,FALSE)</formula>
    </cfRule>
  </conditionalFormatting>
  <conditionalFormatting sqref="AE567">
    <cfRule type="expression" dxfId="1713" priority="1513">
      <formula>IF(RIGHT(TEXT(AE567,"0.#"),1)=".",FALSE,TRUE)</formula>
    </cfRule>
    <cfRule type="expression" dxfId="1712" priority="1514">
      <formula>IF(RIGHT(TEXT(AE567,"0.#"),1)=".",TRUE,FALSE)</formula>
    </cfRule>
  </conditionalFormatting>
  <conditionalFormatting sqref="AE568">
    <cfRule type="expression" dxfId="1711" priority="1511">
      <formula>IF(RIGHT(TEXT(AE568,"0.#"),1)=".",FALSE,TRUE)</formula>
    </cfRule>
    <cfRule type="expression" dxfId="1710" priority="1512">
      <formula>IF(RIGHT(TEXT(AE568,"0.#"),1)=".",TRUE,FALSE)</formula>
    </cfRule>
  </conditionalFormatting>
  <conditionalFormatting sqref="AU566">
    <cfRule type="expression" dxfId="1709" priority="1503">
      <formula>IF(RIGHT(TEXT(AU566,"0.#"),1)=".",FALSE,TRUE)</formula>
    </cfRule>
    <cfRule type="expression" dxfId="1708" priority="1504">
      <formula>IF(RIGHT(TEXT(AU566,"0.#"),1)=".",TRUE,FALSE)</formula>
    </cfRule>
  </conditionalFormatting>
  <conditionalFormatting sqref="AU567">
    <cfRule type="expression" dxfId="1707" priority="1501">
      <formula>IF(RIGHT(TEXT(AU567,"0.#"),1)=".",FALSE,TRUE)</formula>
    </cfRule>
    <cfRule type="expression" dxfId="1706" priority="1502">
      <formula>IF(RIGHT(TEXT(AU567,"0.#"),1)=".",TRUE,FALSE)</formula>
    </cfRule>
  </conditionalFormatting>
  <conditionalFormatting sqref="AU568">
    <cfRule type="expression" dxfId="1705" priority="1499">
      <formula>IF(RIGHT(TEXT(AU568,"0.#"),1)=".",FALSE,TRUE)</formula>
    </cfRule>
    <cfRule type="expression" dxfId="1704" priority="1500">
      <formula>IF(RIGHT(TEXT(AU568,"0.#"),1)=".",TRUE,FALSE)</formula>
    </cfRule>
  </conditionalFormatting>
  <conditionalFormatting sqref="AQ567">
    <cfRule type="expression" dxfId="1703" priority="1491">
      <formula>IF(RIGHT(TEXT(AQ567,"0.#"),1)=".",FALSE,TRUE)</formula>
    </cfRule>
    <cfRule type="expression" dxfId="1702" priority="1492">
      <formula>IF(RIGHT(TEXT(AQ567,"0.#"),1)=".",TRUE,FALSE)</formula>
    </cfRule>
  </conditionalFormatting>
  <conditionalFormatting sqref="AQ568">
    <cfRule type="expression" dxfId="1701" priority="1489">
      <formula>IF(RIGHT(TEXT(AQ568,"0.#"),1)=".",FALSE,TRUE)</formula>
    </cfRule>
    <cfRule type="expression" dxfId="1700" priority="1490">
      <formula>IF(RIGHT(TEXT(AQ568,"0.#"),1)=".",TRUE,FALSE)</formula>
    </cfRule>
  </conditionalFormatting>
  <conditionalFormatting sqref="AQ566">
    <cfRule type="expression" dxfId="1699" priority="1487">
      <formula>IF(RIGHT(TEXT(AQ566,"0.#"),1)=".",FALSE,TRUE)</formula>
    </cfRule>
    <cfRule type="expression" dxfId="1698" priority="1488">
      <formula>IF(RIGHT(TEXT(AQ566,"0.#"),1)=".",TRUE,FALSE)</formula>
    </cfRule>
  </conditionalFormatting>
  <conditionalFormatting sqref="AE546">
    <cfRule type="expression" dxfId="1697" priority="1485">
      <formula>IF(RIGHT(TEXT(AE546,"0.#"),1)=".",FALSE,TRUE)</formula>
    </cfRule>
    <cfRule type="expression" dxfId="1696" priority="1486">
      <formula>IF(RIGHT(TEXT(AE546,"0.#"),1)=".",TRUE,FALSE)</formula>
    </cfRule>
  </conditionalFormatting>
  <conditionalFormatting sqref="AE547">
    <cfRule type="expression" dxfId="1695" priority="1483">
      <formula>IF(RIGHT(TEXT(AE547,"0.#"),1)=".",FALSE,TRUE)</formula>
    </cfRule>
    <cfRule type="expression" dxfId="1694" priority="1484">
      <formula>IF(RIGHT(TEXT(AE547,"0.#"),1)=".",TRUE,FALSE)</formula>
    </cfRule>
  </conditionalFormatting>
  <conditionalFormatting sqref="AE548">
    <cfRule type="expression" dxfId="1693" priority="1481">
      <formula>IF(RIGHT(TEXT(AE548,"0.#"),1)=".",FALSE,TRUE)</formula>
    </cfRule>
    <cfRule type="expression" dxfId="1692" priority="1482">
      <formula>IF(RIGHT(TEXT(AE548,"0.#"),1)=".",TRUE,FALSE)</formula>
    </cfRule>
  </conditionalFormatting>
  <conditionalFormatting sqref="AU546">
    <cfRule type="expression" dxfId="1691" priority="1473">
      <formula>IF(RIGHT(TEXT(AU546,"0.#"),1)=".",FALSE,TRUE)</formula>
    </cfRule>
    <cfRule type="expression" dxfId="1690" priority="1474">
      <formula>IF(RIGHT(TEXT(AU546,"0.#"),1)=".",TRUE,FALSE)</formula>
    </cfRule>
  </conditionalFormatting>
  <conditionalFormatting sqref="AU547">
    <cfRule type="expression" dxfId="1689" priority="1471">
      <formula>IF(RIGHT(TEXT(AU547,"0.#"),1)=".",FALSE,TRUE)</formula>
    </cfRule>
    <cfRule type="expression" dxfId="1688" priority="1472">
      <formula>IF(RIGHT(TEXT(AU547,"0.#"),1)=".",TRUE,FALSE)</formula>
    </cfRule>
  </conditionalFormatting>
  <conditionalFormatting sqref="AU548">
    <cfRule type="expression" dxfId="1687" priority="1469">
      <formula>IF(RIGHT(TEXT(AU548,"0.#"),1)=".",FALSE,TRUE)</formula>
    </cfRule>
    <cfRule type="expression" dxfId="1686" priority="1470">
      <formula>IF(RIGHT(TEXT(AU548,"0.#"),1)=".",TRUE,FALSE)</formula>
    </cfRule>
  </conditionalFormatting>
  <conditionalFormatting sqref="AQ547">
    <cfRule type="expression" dxfId="1685" priority="1461">
      <formula>IF(RIGHT(TEXT(AQ547,"0.#"),1)=".",FALSE,TRUE)</formula>
    </cfRule>
    <cfRule type="expression" dxfId="1684" priority="1462">
      <formula>IF(RIGHT(TEXT(AQ547,"0.#"),1)=".",TRUE,FALSE)</formula>
    </cfRule>
  </conditionalFormatting>
  <conditionalFormatting sqref="AQ546">
    <cfRule type="expression" dxfId="1683" priority="1457">
      <formula>IF(RIGHT(TEXT(AQ546,"0.#"),1)=".",FALSE,TRUE)</formula>
    </cfRule>
    <cfRule type="expression" dxfId="1682" priority="1458">
      <formula>IF(RIGHT(TEXT(AQ546,"0.#"),1)=".",TRUE,FALSE)</formula>
    </cfRule>
  </conditionalFormatting>
  <conditionalFormatting sqref="AE551">
    <cfRule type="expression" dxfId="1681" priority="1455">
      <formula>IF(RIGHT(TEXT(AE551,"0.#"),1)=".",FALSE,TRUE)</formula>
    </cfRule>
    <cfRule type="expression" dxfId="1680" priority="1456">
      <formula>IF(RIGHT(TEXT(AE551,"0.#"),1)=".",TRUE,FALSE)</formula>
    </cfRule>
  </conditionalFormatting>
  <conditionalFormatting sqref="AE553">
    <cfRule type="expression" dxfId="1679" priority="1451">
      <formula>IF(RIGHT(TEXT(AE553,"0.#"),1)=".",FALSE,TRUE)</formula>
    </cfRule>
    <cfRule type="expression" dxfId="1678" priority="1452">
      <formula>IF(RIGHT(TEXT(AE553,"0.#"),1)=".",TRUE,FALSE)</formula>
    </cfRule>
  </conditionalFormatting>
  <conditionalFormatting sqref="AU551">
    <cfRule type="expression" dxfId="1677" priority="1443">
      <formula>IF(RIGHT(TEXT(AU551,"0.#"),1)=".",FALSE,TRUE)</formula>
    </cfRule>
    <cfRule type="expression" dxfId="1676" priority="1444">
      <formula>IF(RIGHT(TEXT(AU551,"0.#"),1)=".",TRUE,FALSE)</formula>
    </cfRule>
  </conditionalFormatting>
  <conditionalFormatting sqref="AU553">
    <cfRule type="expression" dxfId="1675" priority="1439">
      <formula>IF(RIGHT(TEXT(AU553,"0.#"),1)=".",FALSE,TRUE)</formula>
    </cfRule>
    <cfRule type="expression" dxfId="1674" priority="1440">
      <formula>IF(RIGHT(TEXT(AU553,"0.#"),1)=".",TRUE,FALSE)</formula>
    </cfRule>
  </conditionalFormatting>
  <conditionalFormatting sqref="AQ552">
    <cfRule type="expression" dxfId="1673" priority="1431">
      <formula>IF(RIGHT(TEXT(AQ552,"0.#"),1)=".",FALSE,TRUE)</formula>
    </cfRule>
    <cfRule type="expression" dxfId="1672" priority="1432">
      <formula>IF(RIGHT(TEXT(AQ552,"0.#"),1)=".",TRUE,FALSE)</formula>
    </cfRule>
  </conditionalFormatting>
  <conditionalFormatting sqref="AU561">
    <cfRule type="expression" dxfId="1671" priority="1383">
      <formula>IF(RIGHT(TEXT(AU561,"0.#"),1)=".",FALSE,TRUE)</formula>
    </cfRule>
    <cfRule type="expression" dxfId="1670" priority="1384">
      <formula>IF(RIGHT(TEXT(AU561,"0.#"),1)=".",TRUE,FALSE)</formula>
    </cfRule>
  </conditionalFormatting>
  <conditionalFormatting sqref="AU562">
    <cfRule type="expression" dxfId="1669" priority="1381">
      <formula>IF(RIGHT(TEXT(AU562,"0.#"),1)=".",FALSE,TRUE)</formula>
    </cfRule>
    <cfRule type="expression" dxfId="1668" priority="1382">
      <formula>IF(RIGHT(TEXT(AU562,"0.#"),1)=".",TRUE,FALSE)</formula>
    </cfRule>
  </conditionalFormatting>
  <conditionalFormatting sqref="AU563">
    <cfRule type="expression" dxfId="1667" priority="1379">
      <formula>IF(RIGHT(TEXT(AU563,"0.#"),1)=".",FALSE,TRUE)</formula>
    </cfRule>
    <cfRule type="expression" dxfId="1666" priority="1380">
      <formula>IF(RIGHT(TEXT(AU563,"0.#"),1)=".",TRUE,FALSE)</formula>
    </cfRule>
  </conditionalFormatting>
  <conditionalFormatting sqref="AQ562">
    <cfRule type="expression" dxfId="1665" priority="1371">
      <formula>IF(RIGHT(TEXT(AQ562,"0.#"),1)=".",FALSE,TRUE)</formula>
    </cfRule>
    <cfRule type="expression" dxfId="1664" priority="1372">
      <formula>IF(RIGHT(TEXT(AQ562,"0.#"),1)=".",TRUE,FALSE)</formula>
    </cfRule>
  </conditionalFormatting>
  <conditionalFormatting sqref="AQ563">
    <cfRule type="expression" dxfId="1663" priority="1369">
      <formula>IF(RIGHT(TEXT(AQ563,"0.#"),1)=".",FALSE,TRUE)</formula>
    </cfRule>
    <cfRule type="expression" dxfId="1662" priority="1370">
      <formula>IF(RIGHT(TEXT(AQ563,"0.#"),1)=".",TRUE,FALSE)</formula>
    </cfRule>
  </conditionalFormatting>
  <conditionalFormatting sqref="AQ561">
    <cfRule type="expression" dxfId="1661" priority="1367">
      <formula>IF(RIGHT(TEXT(AQ561,"0.#"),1)=".",FALSE,TRUE)</formula>
    </cfRule>
    <cfRule type="expression" dxfId="1660" priority="1368">
      <formula>IF(RIGHT(TEXT(AQ561,"0.#"),1)=".",TRUE,FALSE)</formula>
    </cfRule>
  </conditionalFormatting>
  <conditionalFormatting sqref="AE571">
    <cfRule type="expression" dxfId="1659" priority="1365">
      <formula>IF(RIGHT(TEXT(AE571,"0.#"),1)=".",FALSE,TRUE)</formula>
    </cfRule>
    <cfRule type="expression" dxfId="1658" priority="1366">
      <formula>IF(RIGHT(TEXT(AE571,"0.#"),1)=".",TRUE,FALSE)</formula>
    </cfRule>
  </conditionalFormatting>
  <conditionalFormatting sqref="AE572">
    <cfRule type="expression" dxfId="1657" priority="1363">
      <formula>IF(RIGHT(TEXT(AE572,"0.#"),1)=".",FALSE,TRUE)</formula>
    </cfRule>
    <cfRule type="expression" dxfId="1656" priority="1364">
      <formula>IF(RIGHT(TEXT(AE572,"0.#"),1)=".",TRUE,FALSE)</formula>
    </cfRule>
  </conditionalFormatting>
  <conditionalFormatting sqref="AE573">
    <cfRule type="expression" dxfId="1655" priority="1361">
      <formula>IF(RIGHT(TEXT(AE573,"0.#"),1)=".",FALSE,TRUE)</formula>
    </cfRule>
    <cfRule type="expression" dxfId="1654" priority="1362">
      <formula>IF(RIGHT(TEXT(AE573,"0.#"),1)=".",TRUE,FALSE)</formula>
    </cfRule>
  </conditionalFormatting>
  <conditionalFormatting sqref="AU571">
    <cfRule type="expression" dxfId="1653" priority="1353">
      <formula>IF(RIGHT(TEXT(AU571,"0.#"),1)=".",FALSE,TRUE)</formula>
    </cfRule>
    <cfRule type="expression" dxfId="1652" priority="1354">
      <formula>IF(RIGHT(TEXT(AU571,"0.#"),1)=".",TRUE,FALSE)</formula>
    </cfRule>
  </conditionalFormatting>
  <conditionalFormatting sqref="AU572">
    <cfRule type="expression" dxfId="1651" priority="1351">
      <formula>IF(RIGHT(TEXT(AU572,"0.#"),1)=".",FALSE,TRUE)</formula>
    </cfRule>
    <cfRule type="expression" dxfId="1650" priority="1352">
      <formula>IF(RIGHT(TEXT(AU572,"0.#"),1)=".",TRUE,FALSE)</formula>
    </cfRule>
  </conditionalFormatting>
  <conditionalFormatting sqref="AU573">
    <cfRule type="expression" dxfId="1649" priority="1349">
      <formula>IF(RIGHT(TEXT(AU573,"0.#"),1)=".",FALSE,TRUE)</formula>
    </cfRule>
    <cfRule type="expression" dxfId="1648" priority="1350">
      <formula>IF(RIGHT(TEXT(AU573,"0.#"),1)=".",TRUE,FALSE)</formula>
    </cfRule>
  </conditionalFormatting>
  <conditionalFormatting sqref="AQ572">
    <cfRule type="expression" dxfId="1647" priority="1341">
      <formula>IF(RIGHT(TEXT(AQ572,"0.#"),1)=".",FALSE,TRUE)</formula>
    </cfRule>
    <cfRule type="expression" dxfId="1646" priority="1342">
      <formula>IF(RIGHT(TEXT(AQ572,"0.#"),1)=".",TRUE,FALSE)</formula>
    </cfRule>
  </conditionalFormatting>
  <conditionalFormatting sqref="AQ573">
    <cfRule type="expression" dxfId="1645" priority="1339">
      <formula>IF(RIGHT(TEXT(AQ573,"0.#"),1)=".",FALSE,TRUE)</formula>
    </cfRule>
    <cfRule type="expression" dxfId="1644" priority="1340">
      <formula>IF(RIGHT(TEXT(AQ573,"0.#"),1)=".",TRUE,FALSE)</formula>
    </cfRule>
  </conditionalFormatting>
  <conditionalFormatting sqref="AQ571">
    <cfRule type="expression" dxfId="1643" priority="1337">
      <formula>IF(RIGHT(TEXT(AQ571,"0.#"),1)=".",FALSE,TRUE)</formula>
    </cfRule>
    <cfRule type="expression" dxfId="1642" priority="1338">
      <formula>IF(RIGHT(TEXT(AQ571,"0.#"),1)=".",TRUE,FALSE)</formula>
    </cfRule>
  </conditionalFormatting>
  <conditionalFormatting sqref="AE576">
    <cfRule type="expression" dxfId="1641" priority="1335">
      <formula>IF(RIGHT(TEXT(AE576,"0.#"),1)=".",FALSE,TRUE)</formula>
    </cfRule>
    <cfRule type="expression" dxfId="1640" priority="1336">
      <formula>IF(RIGHT(TEXT(AE576,"0.#"),1)=".",TRUE,FALSE)</formula>
    </cfRule>
  </conditionalFormatting>
  <conditionalFormatting sqref="AE577">
    <cfRule type="expression" dxfId="1639" priority="1333">
      <formula>IF(RIGHT(TEXT(AE577,"0.#"),1)=".",FALSE,TRUE)</formula>
    </cfRule>
    <cfRule type="expression" dxfId="1638" priority="1334">
      <formula>IF(RIGHT(TEXT(AE577,"0.#"),1)=".",TRUE,FALSE)</formula>
    </cfRule>
  </conditionalFormatting>
  <conditionalFormatting sqref="AE578">
    <cfRule type="expression" dxfId="1637" priority="1331">
      <formula>IF(RIGHT(TEXT(AE578,"0.#"),1)=".",FALSE,TRUE)</formula>
    </cfRule>
    <cfRule type="expression" dxfId="1636" priority="1332">
      <formula>IF(RIGHT(TEXT(AE578,"0.#"),1)=".",TRUE,FALSE)</formula>
    </cfRule>
  </conditionalFormatting>
  <conditionalFormatting sqref="AU576">
    <cfRule type="expression" dxfId="1635" priority="1323">
      <formula>IF(RIGHT(TEXT(AU576,"0.#"),1)=".",FALSE,TRUE)</formula>
    </cfRule>
    <cfRule type="expression" dxfId="1634" priority="1324">
      <formula>IF(RIGHT(TEXT(AU576,"0.#"),1)=".",TRUE,FALSE)</formula>
    </cfRule>
  </conditionalFormatting>
  <conditionalFormatting sqref="AU577">
    <cfRule type="expression" dxfId="1633" priority="1321">
      <formula>IF(RIGHT(TEXT(AU577,"0.#"),1)=".",FALSE,TRUE)</formula>
    </cfRule>
    <cfRule type="expression" dxfId="1632" priority="1322">
      <formula>IF(RIGHT(TEXT(AU577,"0.#"),1)=".",TRUE,FALSE)</formula>
    </cfRule>
  </conditionalFormatting>
  <conditionalFormatting sqref="AU578">
    <cfRule type="expression" dxfId="1631" priority="1319">
      <formula>IF(RIGHT(TEXT(AU578,"0.#"),1)=".",FALSE,TRUE)</formula>
    </cfRule>
    <cfRule type="expression" dxfId="1630" priority="1320">
      <formula>IF(RIGHT(TEXT(AU578,"0.#"),1)=".",TRUE,FALSE)</formula>
    </cfRule>
  </conditionalFormatting>
  <conditionalFormatting sqref="AQ577">
    <cfRule type="expression" dxfId="1629" priority="1311">
      <formula>IF(RIGHT(TEXT(AQ577,"0.#"),1)=".",FALSE,TRUE)</formula>
    </cfRule>
    <cfRule type="expression" dxfId="1628" priority="1312">
      <formula>IF(RIGHT(TEXT(AQ577,"0.#"),1)=".",TRUE,FALSE)</formula>
    </cfRule>
  </conditionalFormatting>
  <conditionalFormatting sqref="AQ578">
    <cfRule type="expression" dxfId="1627" priority="1309">
      <formula>IF(RIGHT(TEXT(AQ578,"0.#"),1)=".",FALSE,TRUE)</formula>
    </cfRule>
    <cfRule type="expression" dxfId="1626" priority="1310">
      <formula>IF(RIGHT(TEXT(AQ578,"0.#"),1)=".",TRUE,FALSE)</formula>
    </cfRule>
  </conditionalFormatting>
  <conditionalFormatting sqref="AQ576">
    <cfRule type="expression" dxfId="1625" priority="1307">
      <formula>IF(RIGHT(TEXT(AQ576,"0.#"),1)=".",FALSE,TRUE)</formula>
    </cfRule>
    <cfRule type="expression" dxfId="1624" priority="1308">
      <formula>IF(RIGHT(TEXT(AQ576,"0.#"),1)=".",TRUE,FALSE)</formula>
    </cfRule>
  </conditionalFormatting>
  <conditionalFormatting sqref="AE581">
    <cfRule type="expression" dxfId="1623" priority="1305">
      <formula>IF(RIGHT(TEXT(AE581,"0.#"),1)=".",FALSE,TRUE)</formula>
    </cfRule>
    <cfRule type="expression" dxfId="1622" priority="1306">
      <formula>IF(RIGHT(TEXT(AE581,"0.#"),1)=".",TRUE,FALSE)</formula>
    </cfRule>
  </conditionalFormatting>
  <conditionalFormatting sqref="AE582">
    <cfRule type="expression" dxfId="1621" priority="1303">
      <formula>IF(RIGHT(TEXT(AE582,"0.#"),1)=".",FALSE,TRUE)</formula>
    </cfRule>
    <cfRule type="expression" dxfId="1620" priority="1304">
      <formula>IF(RIGHT(TEXT(AE582,"0.#"),1)=".",TRUE,FALSE)</formula>
    </cfRule>
  </conditionalFormatting>
  <conditionalFormatting sqref="AE583">
    <cfRule type="expression" dxfId="1619" priority="1301">
      <formula>IF(RIGHT(TEXT(AE583,"0.#"),1)=".",FALSE,TRUE)</formula>
    </cfRule>
    <cfRule type="expression" dxfId="1618" priority="1302">
      <formula>IF(RIGHT(TEXT(AE583,"0.#"),1)=".",TRUE,FALSE)</formula>
    </cfRule>
  </conditionalFormatting>
  <conditionalFormatting sqref="AU581">
    <cfRule type="expression" dxfId="1617" priority="1293">
      <formula>IF(RIGHT(TEXT(AU581,"0.#"),1)=".",FALSE,TRUE)</formula>
    </cfRule>
    <cfRule type="expression" dxfId="1616" priority="1294">
      <formula>IF(RIGHT(TEXT(AU581,"0.#"),1)=".",TRUE,FALSE)</formula>
    </cfRule>
  </conditionalFormatting>
  <conditionalFormatting sqref="AQ582">
    <cfRule type="expression" dxfId="1615" priority="1281">
      <formula>IF(RIGHT(TEXT(AQ582,"0.#"),1)=".",FALSE,TRUE)</formula>
    </cfRule>
    <cfRule type="expression" dxfId="1614" priority="1282">
      <formula>IF(RIGHT(TEXT(AQ582,"0.#"),1)=".",TRUE,FALSE)</formula>
    </cfRule>
  </conditionalFormatting>
  <conditionalFormatting sqref="AQ583">
    <cfRule type="expression" dxfId="1613" priority="1279">
      <formula>IF(RIGHT(TEXT(AQ583,"0.#"),1)=".",FALSE,TRUE)</formula>
    </cfRule>
    <cfRule type="expression" dxfId="1612" priority="1280">
      <formula>IF(RIGHT(TEXT(AQ583,"0.#"),1)=".",TRUE,FALSE)</formula>
    </cfRule>
  </conditionalFormatting>
  <conditionalFormatting sqref="AQ581">
    <cfRule type="expression" dxfId="1611" priority="1277">
      <formula>IF(RIGHT(TEXT(AQ581,"0.#"),1)=".",FALSE,TRUE)</formula>
    </cfRule>
    <cfRule type="expression" dxfId="1610" priority="1278">
      <formula>IF(RIGHT(TEXT(AQ581,"0.#"),1)=".",TRUE,FALSE)</formula>
    </cfRule>
  </conditionalFormatting>
  <conditionalFormatting sqref="AE586">
    <cfRule type="expression" dxfId="1609" priority="1275">
      <formula>IF(RIGHT(TEXT(AE586,"0.#"),1)=".",FALSE,TRUE)</formula>
    </cfRule>
    <cfRule type="expression" dxfId="1608" priority="1276">
      <formula>IF(RIGHT(TEXT(AE586,"0.#"),1)=".",TRUE,FALSE)</formula>
    </cfRule>
  </conditionalFormatting>
  <conditionalFormatting sqref="AM588">
    <cfRule type="expression" dxfId="1607" priority="1265">
      <formula>IF(RIGHT(TEXT(AM588,"0.#"),1)=".",FALSE,TRUE)</formula>
    </cfRule>
    <cfRule type="expression" dxfId="1606" priority="1266">
      <formula>IF(RIGHT(TEXT(AM588,"0.#"),1)=".",TRUE,FALSE)</formula>
    </cfRule>
  </conditionalFormatting>
  <conditionalFormatting sqref="AE587">
    <cfRule type="expression" dxfId="1605" priority="1273">
      <formula>IF(RIGHT(TEXT(AE587,"0.#"),1)=".",FALSE,TRUE)</formula>
    </cfRule>
    <cfRule type="expression" dxfId="1604" priority="1274">
      <formula>IF(RIGHT(TEXT(AE587,"0.#"),1)=".",TRUE,FALSE)</formula>
    </cfRule>
  </conditionalFormatting>
  <conditionalFormatting sqref="AE588">
    <cfRule type="expression" dxfId="1603" priority="1271">
      <formula>IF(RIGHT(TEXT(AE588,"0.#"),1)=".",FALSE,TRUE)</formula>
    </cfRule>
    <cfRule type="expression" dxfId="1602" priority="1272">
      <formula>IF(RIGHT(TEXT(AE588,"0.#"),1)=".",TRUE,FALSE)</formula>
    </cfRule>
  </conditionalFormatting>
  <conditionalFormatting sqref="AM586">
    <cfRule type="expression" dxfId="1601" priority="1269">
      <formula>IF(RIGHT(TEXT(AM586,"0.#"),1)=".",FALSE,TRUE)</formula>
    </cfRule>
    <cfRule type="expression" dxfId="1600" priority="1270">
      <formula>IF(RIGHT(TEXT(AM586,"0.#"),1)=".",TRUE,FALSE)</formula>
    </cfRule>
  </conditionalFormatting>
  <conditionalFormatting sqref="AM587">
    <cfRule type="expression" dxfId="1599" priority="1267">
      <formula>IF(RIGHT(TEXT(AM587,"0.#"),1)=".",FALSE,TRUE)</formula>
    </cfRule>
    <cfRule type="expression" dxfId="1598" priority="1268">
      <formula>IF(RIGHT(TEXT(AM587,"0.#"),1)=".",TRUE,FALSE)</formula>
    </cfRule>
  </conditionalFormatting>
  <conditionalFormatting sqref="AU586">
    <cfRule type="expression" dxfId="1597" priority="1263">
      <formula>IF(RIGHT(TEXT(AU586,"0.#"),1)=".",FALSE,TRUE)</formula>
    </cfRule>
    <cfRule type="expression" dxfId="1596" priority="1264">
      <formula>IF(RIGHT(TEXT(AU586,"0.#"),1)=".",TRUE,FALSE)</formula>
    </cfRule>
  </conditionalFormatting>
  <conditionalFormatting sqref="AU587">
    <cfRule type="expression" dxfId="1595" priority="1261">
      <formula>IF(RIGHT(TEXT(AU587,"0.#"),1)=".",FALSE,TRUE)</formula>
    </cfRule>
    <cfRule type="expression" dxfId="1594" priority="1262">
      <formula>IF(RIGHT(TEXT(AU587,"0.#"),1)=".",TRUE,FALSE)</formula>
    </cfRule>
  </conditionalFormatting>
  <conditionalFormatting sqref="AU588">
    <cfRule type="expression" dxfId="1593" priority="1259">
      <formula>IF(RIGHT(TEXT(AU588,"0.#"),1)=".",FALSE,TRUE)</formula>
    </cfRule>
    <cfRule type="expression" dxfId="1592" priority="1260">
      <formula>IF(RIGHT(TEXT(AU588,"0.#"),1)=".",TRUE,FALSE)</formula>
    </cfRule>
  </conditionalFormatting>
  <conditionalFormatting sqref="AI588">
    <cfRule type="expression" dxfId="1591" priority="1253">
      <formula>IF(RIGHT(TEXT(AI588,"0.#"),1)=".",FALSE,TRUE)</formula>
    </cfRule>
    <cfRule type="expression" dxfId="1590" priority="1254">
      <formula>IF(RIGHT(TEXT(AI588,"0.#"),1)=".",TRUE,FALSE)</formula>
    </cfRule>
  </conditionalFormatting>
  <conditionalFormatting sqref="AI586">
    <cfRule type="expression" dxfId="1589" priority="1257">
      <formula>IF(RIGHT(TEXT(AI586,"0.#"),1)=".",FALSE,TRUE)</formula>
    </cfRule>
    <cfRule type="expression" dxfId="1588" priority="1258">
      <formula>IF(RIGHT(TEXT(AI586,"0.#"),1)=".",TRUE,FALSE)</formula>
    </cfRule>
  </conditionalFormatting>
  <conditionalFormatting sqref="AI587">
    <cfRule type="expression" dxfId="1587" priority="1255">
      <formula>IF(RIGHT(TEXT(AI587,"0.#"),1)=".",FALSE,TRUE)</formula>
    </cfRule>
    <cfRule type="expression" dxfId="1586" priority="1256">
      <formula>IF(RIGHT(TEXT(AI587,"0.#"),1)=".",TRUE,FALSE)</formula>
    </cfRule>
  </conditionalFormatting>
  <conditionalFormatting sqref="AQ587">
    <cfRule type="expression" dxfId="1585" priority="1251">
      <formula>IF(RIGHT(TEXT(AQ587,"0.#"),1)=".",FALSE,TRUE)</formula>
    </cfRule>
    <cfRule type="expression" dxfId="1584" priority="1252">
      <formula>IF(RIGHT(TEXT(AQ587,"0.#"),1)=".",TRUE,FALSE)</formula>
    </cfRule>
  </conditionalFormatting>
  <conditionalFormatting sqref="AQ588">
    <cfRule type="expression" dxfId="1583" priority="1249">
      <formula>IF(RIGHT(TEXT(AQ588,"0.#"),1)=".",FALSE,TRUE)</formula>
    </cfRule>
    <cfRule type="expression" dxfId="1582" priority="1250">
      <formula>IF(RIGHT(TEXT(AQ588,"0.#"),1)=".",TRUE,FALSE)</formula>
    </cfRule>
  </conditionalFormatting>
  <conditionalFormatting sqref="AQ586">
    <cfRule type="expression" dxfId="1581" priority="1247">
      <formula>IF(RIGHT(TEXT(AQ586,"0.#"),1)=".",FALSE,TRUE)</formula>
    </cfRule>
    <cfRule type="expression" dxfId="1580" priority="1248">
      <formula>IF(RIGHT(TEXT(AQ586,"0.#"),1)=".",TRUE,FALSE)</formula>
    </cfRule>
  </conditionalFormatting>
  <conditionalFormatting sqref="AE595">
    <cfRule type="expression" dxfId="1579" priority="1245">
      <formula>IF(RIGHT(TEXT(AE595,"0.#"),1)=".",FALSE,TRUE)</formula>
    </cfRule>
    <cfRule type="expression" dxfId="1578" priority="1246">
      <formula>IF(RIGHT(TEXT(AE595,"0.#"),1)=".",TRUE,FALSE)</formula>
    </cfRule>
  </conditionalFormatting>
  <conditionalFormatting sqref="AE596">
    <cfRule type="expression" dxfId="1577" priority="1243">
      <formula>IF(RIGHT(TEXT(AE596,"0.#"),1)=".",FALSE,TRUE)</formula>
    </cfRule>
    <cfRule type="expression" dxfId="1576" priority="1244">
      <formula>IF(RIGHT(TEXT(AE596,"0.#"),1)=".",TRUE,FALSE)</formula>
    </cfRule>
  </conditionalFormatting>
  <conditionalFormatting sqref="AE597">
    <cfRule type="expression" dxfId="1575" priority="1241">
      <formula>IF(RIGHT(TEXT(AE597,"0.#"),1)=".",FALSE,TRUE)</formula>
    </cfRule>
    <cfRule type="expression" dxfId="1574" priority="1242">
      <formula>IF(RIGHT(TEXT(AE597,"0.#"),1)=".",TRUE,FALSE)</formula>
    </cfRule>
  </conditionalFormatting>
  <conditionalFormatting sqref="AU595">
    <cfRule type="expression" dxfId="1573" priority="1233">
      <formula>IF(RIGHT(TEXT(AU595,"0.#"),1)=".",FALSE,TRUE)</formula>
    </cfRule>
    <cfRule type="expression" dxfId="1572" priority="1234">
      <formula>IF(RIGHT(TEXT(AU595,"0.#"),1)=".",TRUE,FALSE)</formula>
    </cfRule>
  </conditionalFormatting>
  <conditionalFormatting sqref="AU596">
    <cfRule type="expression" dxfId="1571" priority="1231">
      <formula>IF(RIGHT(TEXT(AU596,"0.#"),1)=".",FALSE,TRUE)</formula>
    </cfRule>
    <cfRule type="expression" dxfId="1570" priority="1232">
      <formula>IF(RIGHT(TEXT(AU596,"0.#"),1)=".",TRUE,FALSE)</formula>
    </cfRule>
  </conditionalFormatting>
  <conditionalFormatting sqref="AU597">
    <cfRule type="expression" dxfId="1569" priority="1229">
      <formula>IF(RIGHT(TEXT(AU597,"0.#"),1)=".",FALSE,TRUE)</formula>
    </cfRule>
    <cfRule type="expression" dxfId="1568" priority="1230">
      <formula>IF(RIGHT(TEXT(AU597,"0.#"),1)=".",TRUE,FALSE)</formula>
    </cfRule>
  </conditionalFormatting>
  <conditionalFormatting sqref="AQ596">
    <cfRule type="expression" dxfId="1567" priority="1221">
      <formula>IF(RIGHT(TEXT(AQ596,"0.#"),1)=".",FALSE,TRUE)</formula>
    </cfRule>
    <cfRule type="expression" dxfId="1566" priority="1222">
      <formula>IF(RIGHT(TEXT(AQ596,"0.#"),1)=".",TRUE,FALSE)</formula>
    </cfRule>
  </conditionalFormatting>
  <conditionalFormatting sqref="AQ597">
    <cfRule type="expression" dxfId="1565" priority="1219">
      <formula>IF(RIGHT(TEXT(AQ597,"0.#"),1)=".",FALSE,TRUE)</formula>
    </cfRule>
    <cfRule type="expression" dxfId="1564" priority="1220">
      <formula>IF(RIGHT(TEXT(AQ597,"0.#"),1)=".",TRUE,FALSE)</formula>
    </cfRule>
  </conditionalFormatting>
  <conditionalFormatting sqref="AQ595">
    <cfRule type="expression" dxfId="1563" priority="1217">
      <formula>IF(RIGHT(TEXT(AQ595,"0.#"),1)=".",FALSE,TRUE)</formula>
    </cfRule>
    <cfRule type="expression" dxfId="1562" priority="1218">
      <formula>IF(RIGHT(TEXT(AQ595,"0.#"),1)=".",TRUE,FALSE)</formula>
    </cfRule>
  </conditionalFormatting>
  <conditionalFormatting sqref="AE620">
    <cfRule type="expression" dxfId="1561" priority="1215">
      <formula>IF(RIGHT(TEXT(AE620,"0.#"),1)=".",FALSE,TRUE)</formula>
    </cfRule>
    <cfRule type="expression" dxfId="1560" priority="1216">
      <formula>IF(RIGHT(TEXT(AE620,"0.#"),1)=".",TRUE,FALSE)</formula>
    </cfRule>
  </conditionalFormatting>
  <conditionalFormatting sqref="AE621">
    <cfRule type="expression" dxfId="1559" priority="1213">
      <formula>IF(RIGHT(TEXT(AE621,"0.#"),1)=".",FALSE,TRUE)</formula>
    </cfRule>
    <cfRule type="expression" dxfId="1558" priority="1214">
      <formula>IF(RIGHT(TEXT(AE621,"0.#"),1)=".",TRUE,FALSE)</formula>
    </cfRule>
  </conditionalFormatting>
  <conditionalFormatting sqref="AE622">
    <cfRule type="expression" dxfId="1557" priority="1211">
      <formula>IF(RIGHT(TEXT(AE622,"0.#"),1)=".",FALSE,TRUE)</formula>
    </cfRule>
    <cfRule type="expression" dxfId="1556" priority="1212">
      <formula>IF(RIGHT(TEXT(AE622,"0.#"),1)=".",TRUE,FALSE)</formula>
    </cfRule>
  </conditionalFormatting>
  <conditionalFormatting sqref="AU620">
    <cfRule type="expression" dxfId="1555" priority="1203">
      <formula>IF(RIGHT(TEXT(AU620,"0.#"),1)=".",FALSE,TRUE)</formula>
    </cfRule>
    <cfRule type="expression" dxfId="1554" priority="1204">
      <formula>IF(RIGHT(TEXT(AU620,"0.#"),1)=".",TRUE,FALSE)</formula>
    </cfRule>
  </conditionalFormatting>
  <conditionalFormatting sqref="AU621">
    <cfRule type="expression" dxfId="1553" priority="1201">
      <formula>IF(RIGHT(TEXT(AU621,"0.#"),1)=".",FALSE,TRUE)</formula>
    </cfRule>
    <cfRule type="expression" dxfId="1552" priority="1202">
      <formula>IF(RIGHT(TEXT(AU621,"0.#"),1)=".",TRUE,FALSE)</formula>
    </cfRule>
  </conditionalFormatting>
  <conditionalFormatting sqref="AU622">
    <cfRule type="expression" dxfId="1551" priority="1199">
      <formula>IF(RIGHT(TEXT(AU622,"0.#"),1)=".",FALSE,TRUE)</formula>
    </cfRule>
    <cfRule type="expression" dxfId="1550" priority="1200">
      <formula>IF(RIGHT(TEXT(AU622,"0.#"),1)=".",TRUE,FALSE)</formula>
    </cfRule>
  </conditionalFormatting>
  <conditionalFormatting sqref="AQ621">
    <cfRule type="expression" dxfId="1549" priority="1191">
      <formula>IF(RIGHT(TEXT(AQ621,"0.#"),1)=".",FALSE,TRUE)</formula>
    </cfRule>
    <cfRule type="expression" dxfId="1548" priority="1192">
      <formula>IF(RIGHT(TEXT(AQ621,"0.#"),1)=".",TRUE,FALSE)</formula>
    </cfRule>
  </conditionalFormatting>
  <conditionalFormatting sqref="AQ622">
    <cfRule type="expression" dxfId="1547" priority="1189">
      <formula>IF(RIGHT(TEXT(AQ622,"0.#"),1)=".",FALSE,TRUE)</formula>
    </cfRule>
    <cfRule type="expression" dxfId="1546" priority="1190">
      <formula>IF(RIGHT(TEXT(AQ622,"0.#"),1)=".",TRUE,FALSE)</formula>
    </cfRule>
  </conditionalFormatting>
  <conditionalFormatting sqref="AQ620">
    <cfRule type="expression" dxfId="1545" priority="1187">
      <formula>IF(RIGHT(TEXT(AQ620,"0.#"),1)=".",FALSE,TRUE)</formula>
    </cfRule>
    <cfRule type="expression" dxfId="1544" priority="1188">
      <formula>IF(RIGHT(TEXT(AQ620,"0.#"),1)=".",TRUE,FALSE)</formula>
    </cfRule>
  </conditionalFormatting>
  <conditionalFormatting sqref="AE600">
    <cfRule type="expression" dxfId="1543" priority="1185">
      <formula>IF(RIGHT(TEXT(AE600,"0.#"),1)=".",FALSE,TRUE)</formula>
    </cfRule>
    <cfRule type="expression" dxfId="1542" priority="1186">
      <formula>IF(RIGHT(TEXT(AE600,"0.#"),1)=".",TRUE,FALSE)</formula>
    </cfRule>
  </conditionalFormatting>
  <conditionalFormatting sqref="AE601">
    <cfRule type="expression" dxfId="1541" priority="1183">
      <formula>IF(RIGHT(TEXT(AE601,"0.#"),1)=".",FALSE,TRUE)</formula>
    </cfRule>
    <cfRule type="expression" dxfId="1540" priority="1184">
      <formula>IF(RIGHT(TEXT(AE601,"0.#"),1)=".",TRUE,FALSE)</formula>
    </cfRule>
  </conditionalFormatting>
  <conditionalFormatting sqref="AE602">
    <cfRule type="expression" dxfId="1539" priority="1181">
      <formula>IF(RIGHT(TEXT(AE602,"0.#"),1)=".",FALSE,TRUE)</formula>
    </cfRule>
    <cfRule type="expression" dxfId="1538" priority="1182">
      <formula>IF(RIGHT(TEXT(AE602,"0.#"),1)=".",TRUE,FALSE)</formula>
    </cfRule>
  </conditionalFormatting>
  <conditionalFormatting sqref="AU600">
    <cfRule type="expression" dxfId="1537" priority="1173">
      <formula>IF(RIGHT(TEXT(AU600,"0.#"),1)=".",FALSE,TRUE)</formula>
    </cfRule>
    <cfRule type="expression" dxfId="1536" priority="1174">
      <formula>IF(RIGHT(TEXT(AU600,"0.#"),1)=".",TRUE,FALSE)</formula>
    </cfRule>
  </conditionalFormatting>
  <conditionalFormatting sqref="AU601">
    <cfRule type="expression" dxfId="1535" priority="1171">
      <formula>IF(RIGHT(TEXT(AU601,"0.#"),1)=".",FALSE,TRUE)</formula>
    </cfRule>
    <cfRule type="expression" dxfId="1534" priority="1172">
      <formula>IF(RIGHT(TEXT(AU601,"0.#"),1)=".",TRUE,FALSE)</formula>
    </cfRule>
  </conditionalFormatting>
  <conditionalFormatting sqref="AU602">
    <cfRule type="expression" dxfId="1533" priority="1169">
      <formula>IF(RIGHT(TEXT(AU602,"0.#"),1)=".",FALSE,TRUE)</formula>
    </cfRule>
    <cfRule type="expression" dxfId="1532" priority="1170">
      <formula>IF(RIGHT(TEXT(AU602,"0.#"),1)=".",TRUE,FALSE)</formula>
    </cfRule>
  </conditionalFormatting>
  <conditionalFormatting sqref="AQ601">
    <cfRule type="expression" dxfId="1531" priority="1161">
      <formula>IF(RIGHT(TEXT(AQ601,"0.#"),1)=".",FALSE,TRUE)</formula>
    </cfRule>
    <cfRule type="expression" dxfId="1530" priority="1162">
      <formula>IF(RIGHT(TEXT(AQ601,"0.#"),1)=".",TRUE,FALSE)</formula>
    </cfRule>
  </conditionalFormatting>
  <conditionalFormatting sqref="AQ602">
    <cfRule type="expression" dxfId="1529" priority="1159">
      <formula>IF(RIGHT(TEXT(AQ602,"0.#"),1)=".",FALSE,TRUE)</formula>
    </cfRule>
    <cfRule type="expression" dxfId="1528" priority="1160">
      <formula>IF(RIGHT(TEXT(AQ602,"0.#"),1)=".",TRUE,FALSE)</formula>
    </cfRule>
  </conditionalFormatting>
  <conditionalFormatting sqref="AQ600">
    <cfRule type="expression" dxfId="1527" priority="1157">
      <formula>IF(RIGHT(TEXT(AQ600,"0.#"),1)=".",FALSE,TRUE)</formula>
    </cfRule>
    <cfRule type="expression" dxfId="1526" priority="1158">
      <formula>IF(RIGHT(TEXT(AQ600,"0.#"),1)=".",TRUE,FALSE)</formula>
    </cfRule>
  </conditionalFormatting>
  <conditionalFormatting sqref="AE605">
    <cfRule type="expression" dxfId="1525" priority="1155">
      <formula>IF(RIGHT(TEXT(AE605,"0.#"),1)=".",FALSE,TRUE)</formula>
    </cfRule>
    <cfRule type="expression" dxfId="1524" priority="1156">
      <formula>IF(RIGHT(TEXT(AE605,"0.#"),1)=".",TRUE,FALSE)</formula>
    </cfRule>
  </conditionalFormatting>
  <conditionalFormatting sqref="AE606">
    <cfRule type="expression" dxfId="1523" priority="1153">
      <formula>IF(RIGHT(TEXT(AE606,"0.#"),1)=".",FALSE,TRUE)</formula>
    </cfRule>
    <cfRule type="expression" dxfId="1522" priority="1154">
      <formula>IF(RIGHT(TEXT(AE606,"0.#"),1)=".",TRUE,FALSE)</formula>
    </cfRule>
  </conditionalFormatting>
  <conditionalFormatting sqref="AE607">
    <cfRule type="expression" dxfId="1521" priority="1151">
      <formula>IF(RIGHT(TEXT(AE607,"0.#"),1)=".",FALSE,TRUE)</formula>
    </cfRule>
    <cfRule type="expression" dxfId="1520" priority="1152">
      <formula>IF(RIGHT(TEXT(AE607,"0.#"),1)=".",TRUE,FALSE)</formula>
    </cfRule>
  </conditionalFormatting>
  <conditionalFormatting sqref="AU605">
    <cfRule type="expression" dxfId="1519" priority="1143">
      <formula>IF(RIGHT(TEXT(AU605,"0.#"),1)=".",FALSE,TRUE)</formula>
    </cfRule>
    <cfRule type="expression" dxfId="1518" priority="1144">
      <formula>IF(RIGHT(TEXT(AU605,"0.#"),1)=".",TRUE,FALSE)</formula>
    </cfRule>
  </conditionalFormatting>
  <conditionalFormatting sqref="AU606">
    <cfRule type="expression" dxfId="1517" priority="1141">
      <formula>IF(RIGHT(TEXT(AU606,"0.#"),1)=".",FALSE,TRUE)</formula>
    </cfRule>
    <cfRule type="expression" dxfId="1516" priority="1142">
      <formula>IF(RIGHT(TEXT(AU606,"0.#"),1)=".",TRUE,FALSE)</formula>
    </cfRule>
  </conditionalFormatting>
  <conditionalFormatting sqref="AU607">
    <cfRule type="expression" dxfId="1515" priority="1139">
      <formula>IF(RIGHT(TEXT(AU607,"0.#"),1)=".",FALSE,TRUE)</formula>
    </cfRule>
    <cfRule type="expression" dxfId="1514" priority="1140">
      <formula>IF(RIGHT(TEXT(AU607,"0.#"),1)=".",TRUE,FALSE)</formula>
    </cfRule>
  </conditionalFormatting>
  <conditionalFormatting sqref="AQ606">
    <cfRule type="expression" dxfId="1513" priority="1131">
      <formula>IF(RIGHT(TEXT(AQ606,"0.#"),1)=".",FALSE,TRUE)</formula>
    </cfRule>
    <cfRule type="expression" dxfId="1512" priority="1132">
      <formula>IF(RIGHT(TEXT(AQ606,"0.#"),1)=".",TRUE,FALSE)</formula>
    </cfRule>
  </conditionalFormatting>
  <conditionalFormatting sqref="AQ607">
    <cfRule type="expression" dxfId="1511" priority="1129">
      <formula>IF(RIGHT(TEXT(AQ607,"0.#"),1)=".",FALSE,TRUE)</formula>
    </cfRule>
    <cfRule type="expression" dxfId="1510" priority="1130">
      <formula>IF(RIGHT(TEXT(AQ607,"0.#"),1)=".",TRUE,FALSE)</formula>
    </cfRule>
  </conditionalFormatting>
  <conditionalFormatting sqref="AQ605">
    <cfRule type="expression" dxfId="1509" priority="1127">
      <formula>IF(RIGHT(TEXT(AQ605,"0.#"),1)=".",FALSE,TRUE)</formula>
    </cfRule>
    <cfRule type="expression" dxfId="1508" priority="1128">
      <formula>IF(RIGHT(TEXT(AQ605,"0.#"),1)=".",TRUE,FALSE)</formula>
    </cfRule>
  </conditionalFormatting>
  <conditionalFormatting sqref="AE610">
    <cfRule type="expression" dxfId="1507" priority="1125">
      <formula>IF(RIGHT(TEXT(AE610,"0.#"),1)=".",FALSE,TRUE)</formula>
    </cfRule>
    <cfRule type="expression" dxfId="1506" priority="1126">
      <formula>IF(RIGHT(TEXT(AE610,"0.#"),1)=".",TRUE,FALSE)</formula>
    </cfRule>
  </conditionalFormatting>
  <conditionalFormatting sqref="AE611">
    <cfRule type="expression" dxfId="1505" priority="1123">
      <formula>IF(RIGHT(TEXT(AE611,"0.#"),1)=".",FALSE,TRUE)</formula>
    </cfRule>
    <cfRule type="expression" dxfId="1504" priority="1124">
      <formula>IF(RIGHT(TEXT(AE611,"0.#"),1)=".",TRUE,FALSE)</formula>
    </cfRule>
  </conditionalFormatting>
  <conditionalFormatting sqref="AE612">
    <cfRule type="expression" dxfId="1503" priority="1121">
      <formula>IF(RIGHT(TEXT(AE612,"0.#"),1)=".",FALSE,TRUE)</formula>
    </cfRule>
    <cfRule type="expression" dxfId="1502" priority="1122">
      <formula>IF(RIGHT(TEXT(AE612,"0.#"),1)=".",TRUE,FALSE)</formula>
    </cfRule>
  </conditionalFormatting>
  <conditionalFormatting sqref="AU610">
    <cfRule type="expression" dxfId="1501" priority="1113">
      <formula>IF(RIGHT(TEXT(AU610,"0.#"),1)=".",FALSE,TRUE)</formula>
    </cfRule>
    <cfRule type="expression" dxfId="1500" priority="1114">
      <formula>IF(RIGHT(TEXT(AU610,"0.#"),1)=".",TRUE,FALSE)</formula>
    </cfRule>
  </conditionalFormatting>
  <conditionalFormatting sqref="AU611">
    <cfRule type="expression" dxfId="1499" priority="1111">
      <formula>IF(RIGHT(TEXT(AU611,"0.#"),1)=".",FALSE,TRUE)</formula>
    </cfRule>
    <cfRule type="expression" dxfId="1498" priority="1112">
      <formula>IF(RIGHT(TEXT(AU611,"0.#"),1)=".",TRUE,FALSE)</formula>
    </cfRule>
  </conditionalFormatting>
  <conditionalFormatting sqref="AU612">
    <cfRule type="expression" dxfId="1497" priority="1109">
      <formula>IF(RIGHT(TEXT(AU612,"0.#"),1)=".",FALSE,TRUE)</formula>
    </cfRule>
    <cfRule type="expression" dxfId="1496" priority="1110">
      <formula>IF(RIGHT(TEXT(AU612,"0.#"),1)=".",TRUE,FALSE)</formula>
    </cfRule>
  </conditionalFormatting>
  <conditionalFormatting sqref="AQ611">
    <cfRule type="expression" dxfId="1495" priority="1101">
      <formula>IF(RIGHT(TEXT(AQ611,"0.#"),1)=".",FALSE,TRUE)</formula>
    </cfRule>
    <cfRule type="expression" dxfId="1494" priority="1102">
      <formula>IF(RIGHT(TEXT(AQ611,"0.#"),1)=".",TRUE,FALSE)</formula>
    </cfRule>
  </conditionalFormatting>
  <conditionalFormatting sqref="AQ612">
    <cfRule type="expression" dxfId="1493" priority="1099">
      <formula>IF(RIGHT(TEXT(AQ612,"0.#"),1)=".",FALSE,TRUE)</formula>
    </cfRule>
    <cfRule type="expression" dxfId="1492" priority="1100">
      <formula>IF(RIGHT(TEXT(AQ612,"0.#"),1)=".",TRUE,FALSE)</formula>
    </cfRule>
  </conditionalFormatting>
  <conditionalFormatting sqref="AQ610">
    <cfRule type="expression" dxfId="1491" priority="1097">
      <formula>IF(RIGHT(TEXT(AQ610,"0.#"),1)=".",FALSE,TRUE)</formula>
    </cfRule>
    <cfRule type="expression" dxfId="1490" priority="1098">
      <formula>IF(RIGHT(TEXT(AQ610,"0.#"),1)=".",TRUE,FALSE)</formula>
    </cfRule>
  </conditionalFormatting>
  <conditionalFormatting sqref="AE615">
    <cfRule type="expression" dxfId="1489" priority="1095">
      <formula>IF(RIGHT(TEXT(AE615,"0.#"),1)=".",FALSE,TRUE)</formula>
    </cfRule>
    <cfRule type="expression" dxfId="1488" priority="1096">
      <formula>IF(RIGHT(TEXT(AE615,"0.#"),1)=".",TRUE,FALSE)</formula>
    </cfRule>
  </conditionalFormatting>
  <conditionalFormatting sqref="AE616">
    <cfRule type="expression" dxfId="1487" priority="1093">
      <formula>IF(RIGHT(TEXT(AE616,"0.#"),1)=".",FALSE,TRUE)</formula>
    </cfRule>
    <cfRule type="expression" dxfId="1486" priority="1094">
      <formula>IF(RIGHT(TEXT(AE616,"0.#"),1)=".",TRUE,FALSE)</formula>
    </cfRule>
  </conditionalFormatting>
  <conditionalFormatting sqref="AE617">
    <cfRule type="expression" dxfId="1485" priority="1091">
      <formula>IF(RIGHT(TEXT(AE617,"0.#"),1)=".",FALSE,TRUE)</formula>
    </cfRule>
    <cfRule type="expression" dxfId="1484" priority="1092">
      <formula>IF(RIGHT(TEXT(AE617,"0.#"),1)=".",TRUE,FALSE)</formula>
    </cfRule>
  </conditionalFormatting>
  <conditionalFormatting sqref="AU615">
    <cfRule type="expression" dxfId="1483" priority="1083">
      <formula>IF(RIGHT(TEXT(AU615,"0.#"),1)=".",FALSE,TRUE)</formula>
    </cfRule>
    <cfRule type="expression" dxfId="1482" priority="1084">
      <formula>IF(RIGHT(TEXT(AU615,"0.#"),1)=".",TRUE,FALSE)</formula>
    </cfRule>
  </conditionalFormatting>
  <conditionalFormatting sqref="AU616">
    <cfRule type="expression" dxfId="1481" priority="1081">
      <formula>IF(RIGHT(TEXT(AU616,"0.#"),1)=".",FALSE,TRUE)</formula>
    </cfRule>
    <cfRule type="expression" dxfId="1480" priority="1082">
      <formula>IF(RIGHT(TEXT(AU616,"0.#"),1)=".",TRUE,FALSE)</formula>
    </cfRule>
  </conditionalFormatting>
  <conditionalFormatting sqref="AU617">
    <cfRule type="expression" dxfId="1479" priority="1079">
      <formula>IF(RIGHT(TEXT(AU617,"0.#"),1)=".",FALSE,TRUE)</formula>
    </cfRule>
    <cfRule type="expression" dxfId="1478" priority="1080">
      <formula>IF(RIGHT(TEXT(AU617,"0.#"),1)=".",TRUE,FALSE)</formula>
    </cfRule>
  </conditionalFormatting>
  <conditionalFormatting sqref="AQ616">
    <cfRule type="expression" dxfId="1477" priority="1071">
      <formula>IF(RIGHT(TEXT(AQ616,"0.#"),1)=".",FALSE,TRUE)</formula>
    </cfRule>
    <cfRule type="expression" dxfId="1476" priority="1072">
      <formula>IF(RIGHT(TEXT(AQ616,"0.#"),1)=".",TRUE,FALSE)</formula>
    </cfRule>
  </conditionalFormatting>
  <conditionalFormatting sqref="AQ617">
    <cfRule type="expression" dxfId="1475" priority="1069">
      <formula>IF(RIGHT(TEXT(AQ617,"0.#"),1)=".",FALSE,TRUE)</formula>
    </cfRule>
    <cfRule type="expression" dxfId="1474" priority="1070">
      <formula>IF(RIGHT(TEXT(AQ617,"0.#"),1)=".",TRUE,FALSE)</formula>
    </cfRule>
  </conditionalFormatting>
  <conditionalFormatting sqref="AQ615">
    <cfRule type="expression" dxfId="1473" priority="1067">
      <formula>IF(RIGHT(TEXT(AQ615,"0.#"),1)=".",FALSE,TRUE)</formula>
    </cfRule>
    <cfRule type="expression" dxfId="1472" priority="1068">
      <formula>IF(RIGHT(TEXT(AQ615,"0.#"),1)=".",TRUE,FALSE)</formula>
    </cfRule>
  </conditionalFormatting>
  <conditionalFormatting sqref="AE625">
    <cfRule type="expression" dxfId="1471" priority="1065">
      <formula>IF(RIGHT(TEXT(AE625,"0.#"),1)=".",FALSE,TRUE)</formula>
    </cfRule>
    <cfRule type="expression" dxfId="1470" priority="1066">
      <formula>IF(RIGHT(TEXT(AE625,"0.#"),1)=".",TRUE,FALSE)</formula>
    </cfRule>
  </conditionalFormatting>
  <conditionalFormatting sqref="AE626">
    <cfRule type="expression" dxfId="1469" priority="1063">
      <formula>IF(RIGHT(TEXT(AE626,"0.#"),1)=".",FALSE,TRUE)</formula>
    </cfRule>
    <cfRule type="expression" dxfId="1468" priority="1064">
      <formula>IF(RIGHT(TEXT(AE626,"0.#"),1)=".",TRUE,FALSE)</formula>
    </cfRule>
  </conditionalFormatting>
  <conditionalFormatting sqref="AE627">
    <cfRule type="expression" dxfId="1467" priority="1061">
      <formula>IF(RIGHT(TEXT(AE627,"0.#"),1)=".",FALSE,TRUE)</formula>
    </cfRule>
    <cfRule type="expression" dxfId="1466" priority="1062">
      <formula>IF(RIGHT(TEXT(AE627,"0.#"),1)=".",TRUE,FALSE)</formula>
    </cfRule>
  </conditionalFormatting>
  <conditionalFormatting sqref="AU625">
    <cfRule type="expression" dxfId="1465" priority="1053">
      <formula>IF(RIGHT(TEXT(AU625,"0.#"),1)=".",FALSE,TRUE)</formula>
    </cfRule>
    <cfRule type="expression" dxfId="1464" priority="1054">
      <formula>IF(RIGHT(TEXT(AU625,"0.#"),1)=".",TRUE,FALSE)</formula>
    </cfRule>
  </conditionalFormatting>
  <conditionalFormatting sqref="AU626">
    <cfRule type="expression" dxfId="1463" priority="1051">
      <formula>IF(RIGHT(TEXT(AU626,"0.#"),1)=".",FALSE,TRUE)</formula>
    </cfRule>
    <cfRule type="expression" dxfId="1462" priority="1052">
      <formula>IF(RIGHT(TEXT(AU626,"0.#"),1)=".",TRUE,FALSE)</formula>
    </cfRule>
  </conditionalFormatting>
  <conditionalFormatting sqref="AU627">
    <cfRule type="expression" dxfId="1461" priority="1049">
      <formula>IF(RIGHT(TEXT(AU627,"0.#"),1)=".",FALSE,TRUE)</formula>
    </cfRule>
    <cfRule type="expression" dxfId="1460" priority="1050">
      <formula>IF(RIGHT(TEXT(AU627,"0.#"),1)=".",TRUE,FALSE)</formula>
    </cfRule>
  </conditionalFormatting>
  <conditionalFormatting sqref="AQ626">
    <cfRule type="expression" dxfId="1459" priority="1041">
      <formula>IF(RIGHT(TEXT(AQ626,"0.#"),1)=".",FALSE,TRUE)</formula>
    </cfRule>
    <cfRule type="expression" dxfId="1458" priority="1042">
      <formula>IF(RIGHT(TEXT(AQ626,"0.#"),1)=".",TRUE,FALSE)</formula>
    </cfRule>
  </conditionalFormatting>
  <conditionalFormatting sqref="AQ627">
    <cfRule type="expression" dxfId="1457" priority="1039">
      <formula>IF(RIGHT(TEXT(AQ627,"0.#"),1)=".",FALSE,TRUE)</formula>
    </cfRule>
    <cfRule type="expression" dxfId="1456" priority="1040">
      <formula>IF(RIGHT(TEXT(AQ627,"0.#"),1)=".",TRUE,FALSE)</formula>
    </cfRule>
  </conditionalFormatting>
  <conditionalFormatting sqref="AQ625">
    <cfRule type="expression" dxfId="1455" priority="1037">
      <formula>IF(RIGHT(TEXT(AQ625,"0.#"),1)=".",FALSE,TRUE)</formula>
    </cfRule>
    <cfRule type="expression" dxfId="1454" priority="1038">
      <formula>IF(RIGHT(TEXT(AQ625,"0.#"),1)=".",TRUE,FALSE)</formula>
    </cfRule>
  </conditionalFormatting>
  <conditionalFormatting sqref="AE630">
    <cfRule type="expression" dxfId="1453" priority="1035">
      <formula>IF(RIGHT(TEXT(AE630,"0.#"),1)=".",FALSE,TRUE)</formula>
    </cfRule>
    <cfRule type="expression" dxfId="1452" priority="1036">
      <formula>IF(RIGHT(TEXT(AE630,"0.#"),1)=".",TRUE,FALSE)</formula>
    </cfRule>
  </conditionalFormatting>
  <conditionalFormatting sqref="AE631">
    <cfRule type="expression" dxfId="1451" priority="1033">
      <formula>IF(RIGHT(TEXT(AE631,"0.#"),1)=".",FALSE,TRUE)</formula>
    </cfRule>
    <cfRule type="expression" dxfId="1450" priority="1034">
      <formula>IF(RIGHT(TEXT(AE631,"0.#"),1)=".",TRUE,FALSE)</formula>
    </cfRule>
  </conditionalFormatting>
  <conditionalFormatting sqref="AE632">
    <cfRule type="expression" dxfId="1449" priority="1031">
      <formula>IF(RIGHT(TEXT(AE632,"0.#"),1)=".",FALSE,TRUE)</formula>
    </cfRule>
    <cfRule type="expression" dxfId="1448" priority="1032">
      <formula>IF(RIGHT(TEXT(AE632,"0.#"),1)=".",TRUE,FALSE)</formula>
    </cfRule>
  </conditionalFormatting>
  <conditionalFormatting sqref="AU630">
    <cfRule type="expression" dxfId="1447" priority="1023">
      <formula>IF(RIGHT(TEXT(AU630,"0.#"),1)=".",FALSE,TRUE)</formula>
    </cfRule>
    <cfRule type="expression" dxfId="1446" priority="1024">
      <formula>IF(RIGHT(TEXT(AU630,"0.#"),1)=".",TRUE,FALSE)</formula>
    </cfRule>
  </conditionalFormatting>
  <conditionalFormatting sqref="AU631">
    <cfRule type="expression" dxfId="1445" priority="1021">
      <formula>IF(RIGHT(TEXT(AU631,"0.#"),1)=".",FALSE,TRUE)</formula>
    </cfRule>
    <cfRule type="expression" dxfId="1444" priority="1022">
      <formula>IF(RIGHT(TEXT(AU631,"0.#"),1)=".",TRUE,FALSE)</formula>
    </cfRule>
  </conditionalFormatting>
  <conditionalFormatting sqref="AU632">
    <cfRule type="expression" dxfId="1443" priority="1019">
      <formula>IF(RIGHT(TEXT(AU632,"0.#"),1)=".",FALSE,TRUE)</formula>
    </cfRule>
    <cfRule type="expression" dxfId="1442" priority="1020">
      <formula>IF(RIGHT(TEXT(AU632,"0.#"),1)=".",TRUE,FALSE)</formula>
    </cfRule>
  </conditionalFormatting>
  <conditionalFormatting sqref="AQ631">
    <cfRule type="expression" dxfId="1441" priority="1011">
      <formula>IF(RIGHT(TEXT(AQ631,"0.#"),1)=".",FALSE,TRUE)</formula>
    </cfRule>
    <cfRule type="expression" dxfId="1440" priority="1012">
      <formula>IF(RIGHT(TEXT(AQ631,"0.#"),1)=".",TRUE,FALSE)</formula>
    </cfRule>
  </conditionalFormatting>
  <conditionalFormatting sqref="AQ632">
    <cfRule type="expression" dxfId="1439" priority="1009">
      <formula>IF(RIGHT(TEXT(AQ632,"0.#"),1)=".",FALSE,TRUE)</formula>
    </cfRule>
    <cfRule type="expression" dxfId="1438" priority="1010">
      <formula>IF(RIGHT(TEXT(AQ632,"0.#"),1)=".",TRUE,FALSE)</formula>
    </cfRule>
  </conditionalFormatting>
  <conditionalFormatting sqref="AQ630">
    <cfRule type="expression" dxfId="1437" priority="1007">
      <formula>IF(RIGHT(TEXT(AQ630,"0.#"),1)=".",FALSE,TRUE)</formula>
    </cfRule>
    <cfRule type="expression" dxfId="1436" priority="1008">
      <formula>IF(RIGHT(TEXT(AQ630,"0.#"),1)=".",TRUE,FALSE)</formula>
    </cfRule>
  </conditionalFormatting>
  <conditionalFormatting sqref="AE635">
    <cfRule type="expression" dxfId="1435" priority="1005">
      <formula>IF(RIGHT(TEXT(AE635,"0.#"),1)=".",FALSE,TRUE)</formula>
    </cfRule>
    <cfRule type="expression" dxfId="1434" priority="1006">
      <formula>IF(RIGHT(TEXT(AE635,"0.#"),1)=".",TRUE,FALSE)</formula>
    </cfRule>
  </conditionalFormatting>
  <conditionalFormatting sqref="AE636">
    <cfRule type="expression" dxfId="1433" priority="1003">
      <formula>IF(RIGHT(TEXT(AE636,"0.#"),1)=".",FALSE,TRUE)</formula>
    </cfRule>
    <cfRule type="expression" dxfId="1432" priority="1004">
      <formula>IF(RIGHT(TEXT(AE636,"0.#"),1)=".",TRUE,FALSE)</formula>
    </cfRule>
  </conditionalFormatting>
  <conditionalFormatting sqref="AE637">
    <cfRule type="expression" dxfId="1431" priority="1001">
      <formula>IF(RIGHT(TEXT(AE637,"0.#"),1)=".",FALSE,TRUE)</formula>
    </cfRule>
    <cfRule type="expression" dxfId="1430" priority="1002">
      <formula>IF(RIGHT(TEXT(AE637,"0.#"),1)=".",TRUE,FALSE)</formula>
    </cfRule>
  </conditionalFormatting>
  <conditionalFormatting sqref="AU635">
    <cfRule type="expression" dxfId="1429" priority="993">
      <formula>IF(RIGHT(TEXT(AU635,"0.#"),1)=".",FALSE,TRUE)</formula>
    </cfRule>
    <cfRule type="expression" dxfId="1428" priority="994">
      <formula>IF(RIGHT(TEXT(AU635,"0.#"),1)=".",TRUE,FALSE)</formula>
    </cfRule>
  </conditionalFormatting>
  <conditionalFormatting sqref="AU636">
    <cfRule type="expression" dxfId="1427" priority="991">
      <formula>IF(RIGHT(TEXT(AU636,"0.#"),1)=".",FALSE,TRUE)</formula>
    </cfRule>
    <cfRule type="expression" dxfId="1426" priority="992">
      <formula>IF(RIGHT(TEXT(AU636,"0.#"),1)=".",TRUE,FALSE)</formula>
    </cfRule>
  </conditionalFormatting>
  <conditionalFormatting sqref="AU637">
    <cfRule type="expression" dxfId="1425" priority="989">
      <formula>IF(RIGHT(TEXT(AU637,"0.#"),1)=".",FALSE,TRUE)</formula>
    </cfRule>
    <cfRule type="expression" dxfId="1424" priority="990">
      <formula>IF(RIGHT(TEXT(AU637,"0.#"),1)=".",TRUE,FALSE)</formula>
    </cfRule>
  </conditionalFormatting>
  <conditionalFormatting sqref="AQ636">
    <cfRule type="expression" dxfId="1423" priority="981">
      <formula>IF(RIGHT(TEXT(AQ636,"0.#"),1)=".",FALSE,TRUE)</formula>
    </cfRule>
    <cfRule type="expression" dxfId="1422" priority="982">
      <formula>IF(RIGHT(TEXT(AQ636,"0.#"),1)=".",TRUE,FALSE)</formula>
    </cfRule>
  </conditionalFormatting>
  <conditionalFormatting sqref="AQ637">
    <cfRule type="expression" dxfId="1421" priority="979">
      <formula>IF(RIGHT(TEXT(AQ637,"0.#"),1)=".",FALSE,TRUE)</formula>
    </cfRule>
    <cfRule type="expression" dxfId="1420" priority="980">
      <formula>IF(RIGHT(TEXT(AQ637,"0.#"),1)=".",TRUE,FALSE)</formula>
    </cfRule>
  </conditionalFormatting>
  <conditionalFormatting sqref="AQ635">
    <cfRule type="expression" dxfId="1419" priority="977">
      <formula>IF(RIGHT(TEXT(AQ635,"0.#"),1)=".",FALSE,TRUE)</formula>
    </cfRule>
    <cfRule type="expression" dxfId="1418" priority="978">
      <formula>IF(RIGHT(TEXT(AQ635,"0.#"),1)=".",TRUE,FALSE)</formula>
    </cfRule>
  </conditionalFormatting>
  <conditionalFormatting sqref="AE640">
    <cfRule type="expression" dxfId="1417" priority="975">
      <formula>IF(RIGHT(TEXT(AE640,"0.#"),1)=".",FALSE,TRUE)</formula>
    </cfRule>
    <cfRule type="expression" dxfId="1416" priority="976">
      <formula>IF(RIGHT(TEXT(AE640,"0.#"),1)=".",TRUE,FALSE)</formula>
    </cfRule>
  </conditionalFormatting>
  <conditionalFormatting sqref="AM642">
    <cfRule type="expression" dxfId="1415" priority="965">
      <formula>IF(RIGHT(TEXT(AM642,"0.#"),1)=".",FALSE,TRUE)</formula>
    </cfRule>
    <cfRule type="expression" dxfId="1414" priority="966">
      <formula>IF(RIGHT(TEXT(AM642,"0.#"),1)=".",TRUE,FALSE)</formula>
    </cfRule>
  </conditionalFormatting>
  <conditionalFormatting sqref="AE641">
    <cfRule type="expression" dxfId="1413" priority="973">
      <formula>IF(RIGHT(TEXT(AE641,"0.#"),1)=".",FALSE,TRUE)</formula>
    </cfRule>
    <cfRule type="expression" dxfId="1412" priority="974">
      <formula>IF(RIGHT(TEXT(AE641,"0.#"),1)=".",TRUE,FALSE)</formula>
    </cfRule>
  </conditionalFormatting>
  <conditionalFormatting sqref="AE642">
    <cfRule type="expression" dxfId="1411" priority="971">
      <formula>IF(RIGHT(TEXT(AE642,"0.#"),1)=".",FALSE,TRUE)</formula>
    </cfRule>
    <cfRule type="expression" dxfId="1410" priority="972">
      <formula>IF(RIGHT(TEXT(AE642,"0.#"),1)=".",TRUE,FALSE)</formula>
    </cfRule>
  </conditionalFormatting>
  <conditionalFormatting sqref="AM640">
    <cfRule type="expression" dxfId="1409" priority="969">
      <formula>IF(RIGHT(TEXT(AM640,"0.#"),1)=".",FALSE,TRUE)</formula>
    </cfRule>
    <cfRule type="expression" dxfId="1408" priority="970">
      <formula>IF(RIGHT(TEXT(AM640,"0.#"),1)=".",TRUE,FALSE)</formula>
    </cfRule>
  </conditionalFormatting>
  <conditionalFormatting sqref="AM641">
    <cfRule type="expression" dxfId="1407" priority="967">
      <formula>IF(RIGHT(TEXT(AM641,"0.#"),1)=".",FALSE,TRUE)</formula>
    </cfRule>
    <cfRule type="expression" dxfId="1406" priority="968">
      <formula>IF(RIGHT(TEXT(AM641,"0.#"),1)=".",TRUE,FALSE)</formula>
    </cfRule>
  </conditionalFormatting>
  <conditionalFormatting sqref="AU640">
    <cfRule type="expression" dxfId="1405" priority="963">
      <formula>IF(RIGHT(TEXT(AU640,"0.#"),1)=".",FALSE,TRUE)</formula>
    </cfRule>
    <cfRule type="expression" dxfId="1404" priority="964">
      <formula>IF(RIGHT(TEXT(AU640,"0.#"),1)=".",TRUE,FALSE)</formula>
    </cfRule>
  </conditionalFormatting>
  <conditionalFormatting sqref="AU641">
    <cfRule type="expression" dxfId="1403" priority="961">
      <formula>IF(RIGHT(TEXT(AU641,"0.#"),1)=".",FALSE,TRUE)</formula>
    </cfRule>
    <cfRule type="expression" dxfId="1402" priority="962">
      <formula>IF(RIGHT(TEXT(AU641,"0.#"),1)=".",TRUE,FALSE)</formula>
    </cfRule>
  </conditionalFormatting>
  <conditionalFormatting sqref="AU642">
    <cfRule type="expression" dxfId="1401" priority="959">
      <formula>IF(RIGHT(TEXT(AU642,"0.#"),1)=".",FALSE,TRUE)</formula>
    </cfRule>
    <cfRule type="expression" dxfId="1400" priority="960">
      <formula>IF(RIGHT(TEXT(AU642,"0.#"),1)=".",TRUE,FALSE)</formula>
    </cfRule>
  </conditionalFormatting>
  <conditionalFormatting sqref="AI642">
    <cfRule type="expression" dxfId="1399" priority="953">
      <formula>IF(RIGHT(TEXT(AI642,"0.#"),1)=".",FALSE,TRUE)</formula>
    </cfRule>
    <cfRule type="expression" dxfId="1398" priority="954">
      <formula>IF(RIGHT(TEXT(AI642,"0.#"),1)=".",TRUE,FALSE)</formula>
    </cfRule>
  </conditionalFormatting>
  <conditionalFormatting sqref="AI640">
    <cfRule type="expression" dxfId="1397" priority="957">
      <formula>IF(RIGHT(TEXT(AI640,"0.#"),1)=".",FALSE,TRUE)</formula>
    </cfRule>
    <cfRule type="expression" dxfId="1396" priority="958">
      <formula>IF(RIGHT(TEXT(AI640,"0.#"),1)=".",TRUE,FALSE)</formula>
    </cfRule>
  </conditionalFormatting>
  <conditionalFormatting sqref="AI641">
    <cfRule type="expression" dxfId="1395" priority="955">
      <formula>IF(RIGHT(TEXT(AI641,"0.#"),1)=".",FALSE,TRUE)</formula>
    </cfRule>
    <cfRule type="expression" dxfId="1394" priority="956">
      <formula>IF(RIGHT(TEXT(AI641,"0.#"),1)=".",TRUE,FALSE)</formula>
    </cfRule>
  </conditionalFormatting>
  <conditionalFormatting sqref="AQ641">
    <cfRule type="expression" dxfId="1393" priority="951">
      <formula>IF(RIGHT(TEXT(AQ641,"0.#"),1)=".",FALSE,TRUE)</formula>
    </cfRule>
    <cfRule type="expression" dxfId="1392" priority="952">
      <formula>IF(RIGHT(TEXT(AQ641,"0.#"),1)=".",TRUE,FALSE)</formula>
    </cfRule>
  </conditionalFormatting>
  <conditionalFormatting sqref="AQ642">
    <cfRule type="expression" dxfId="1391" priority="949">
      <formula>IF(RIGHT(TEXT(AQ642,"0.#"),1)=".",FALSE,TRUE)</formula>
    </cfRule>
    <cfRule type="expression" dxfId="1390" priority="950">
      <formula>IF(RIGHT(TEXT(AQ642,"0.#"),1)=".",TRUE,FALSE)</formula>
    </cfRule>
  </conditionalFormatting>
  <conditionalFormatting sqref="AQ640">
    <cfRule type="expression" dxfId="1389" priority="947">
      <formula>IF(RIGHT(TEXT(AQ640,"0.#"),1)=".",FALSE,TRUE)</formula>
    </cfRule>
    <cfRule type="expression" dxfId="1388" priority="948">
      <formula>IF(RIGHT(TEXT(AQ640,"0.#"),1)=".",TRUE,FALSE)</formula>
    </cfRule>
  </conditionalFormatting>
  <conditionalFormatting sqref="AE649">
    <cfRule type="expression" dxfId="1387" priority="945">
      <formula>IF(RIGHT(TEXT(AE649,"0.#"),1)=".",FALSE,TRUE)</formula>
    </cfRule>
    <cfRule type="expression" dxfId="1386" priority="946">
      <formula>IF(RIGHT(TEXT(AE649,"0.#"),1)=".",TRUE,FALSE)</formula>
    </cfRule>
  </conditionalFormatting>
  <conditionalFormatting sqref="AE650">
    <cfRule type="expression" dxfId="1385" priority="943">
      <formula>IF(RIGHT(TEXT(AE650,"0.#"),1)=".",FALSE,TRUE)</formula>
    </cfRule>
    <cfRule type="expression" dxfId="1384" priority="944">
      <formula>IF(RIGHT(TEXT(AE650,"0.#"),1)=".",TRUE,FALSE)</formula>
    </cfRule>
  </conditionalFormatting>
  <conditionalFormatting sqref="AE651">
    <cfRule type="expression" dxfId="1383" priority="941">
      <formula>IF(RIGHT(TEXT(AE651,"0.#"),1)=".",FALSE,TRUE)</formula>
    </cfRule>
    <cfRule type="expression" dxfId="1382" priority="942">
      <formula>IF(RIGHT(TEXT(AE651,"0.#"),1)=".",TRUE,FALSE)</formula>
    </cfRule>
  </conditionalFormatting>
  <conditionalFormatting sqref="AU649">
    <cfRule type="expression" dxfId="1381" priority="933">
      <formula>IF(RIGHT(TEXT(AU649,"0.#"),1)=".",FALSE,TRUE)</formula>
    </cfRule>
    <cfRule type="expression" dxfId="1380" priority="934">
      <formula>IF(RIGHT(TEXT(AU649,"0.#"),1)=".",TRUE,FALSE)</formula>
    </cfRule>
  </conditionalFormatting>
  <conditionalFormatting sqref="AU650">
    <cfRule type="expression" dxfId="1379" priority="931">
      <formula>IF(RIGHT(TEXT(AU650,"0.#"),1)=".",FALSE,TRUE)</formula>
    </cfRule>
    <cfRule type="expression" dxfId="1378" priority="932">
      <formula>IF(RIGHT(TEXT(AU650,"0.#"),1)=".",TRUE,FALSE)</formula>
    </cfRule>
  </conditionalFormatting>
  <conditionalFormatting sqref="AU651">
    <cfRule type="expression" dxfId="1377" priority="929">
      <formula>IF(RIGHT(TEXT(AU651,"0.#"),1)=".",FALSE,TRUE)</formula>
    </cfRule>
    <cfRule type="expression" dxfId="1376" priority="930">
      <formula>IF(RIGHT(TEXT(AU651,"0.#"),1)=".",TRUE,FALSE)</formula>
    </cfRule>
  </conditionalFormatting>
  <conditionalFormatting sqref="AQ650">
    <cfRule type="expression" dxfId="1375" priority="921">
      <formula>IF(RIGHT(TEXT(AQ650,"0.#"),1)=".",FALSE,TRUE)</formula>
    </cfRule>
    <cfRule type="expression" dxfId="1374" priority="922">
      <formula>IF(RIGHT(TEXT(AQ650,"0.#"),1)=".",TRUE,FALSE)</formula>
    </cfRule>
  </conditionalFormatting>
  <conditionalFormatting sqref="AQ651">
    <cfRule type="expression" dxfId="1373" priority="919">
      <formula>IF(RIGHT(TEXT(AQ651,"0.#"),1)=".",FALSE,TRUE)</formula>
    </cfRule>
    <cfRule type="expression" dxfId="1372" priority="920">
      <formula>IF(RIGHT(TEXT(AQ651,"0.#"),1)=".",TRUE,FALSE)</formula>
    </cfRule>
  </conditionalFormatting>
  <conditionalFormatting sqref="AQ649">
    <cfRule type="expression" dxfId="1371" priority="917">
      <formula>IF(RIGHT(TEXT(AQ649,"0.#"),1)=".",FALSE,TRUE)</formula>
    </cfRule>
    <cfRule type="expression" dxfId="1370" priority="918">
      <formula>IF(RIGHT(TEXT(AQ649,"0.#"),1)=".",TRUE,FALSE)</formula>
    </cfRule>
  </conditionalFormatting>
  <conditionalFormatting sqref="AE674">
    <cfRule type="expression" dxfId="1369" priority="915">
      <formula>IF(RIGHT(TEXT(AE674,"0.#"),1)=".",FALSE,TRUE)</formula>
    </cfRule>
    <cfRule type="expression" dxfId="1368" priority="916">
      <formula>IF(RIGHT(TEXT(AE674,"0.#"),1)=".",TRUE,FALSE)</formula>
    </cfRule>
  </conditionalFormatting>
  <conditionalFormatting sqref="AE675">
    <cfRule type="expression" dxfId="1367" priority="913">
      <formula>IF(RIGHT(TEXT(AE675,"0.#"),1)=".",FALSE,TRUE)</formula>
    </cfRule>
    <cfRule type="expression" dxfId="1366" priority="914">
      <formula>IF(RIGHT(TEXT(AE675,"0.#"),1)=".",TRUE,FALSE)</formula>
    </cfRule>
  </conditionalFormatting>
  <conditionalFormatting sqref="AE676">
    <cfRule type="expression" dxfId="1365" priority="911">
      <formula>IF(RIGHT(TEXT(AE676,"0.#"),1)=".",FALSE,TRUE)</formula>
    </cfRule>
    <cfRule type="expression" dxfId="1364" priority="912">
      <formula>IF(RIGHT(TEXT(AE676,"0.#"),1)=".",TRUE,FALSE)</formula>
    </cfRule>
  </conditionalFormatting>
  <conditionalFormatting sqref="AU674">
    <cfRule type="expression" dxfId="1363" priority="903">
      <formula>IF(RIGHT(TEXT(AU674,"0.#"),1)=".",FALSE,TRUE)</formula>
    </cfRule>
    <cfRule type="expression" dxfId="1362" priority="904">
      <formula>IF(RIGHT(TEXT(AU674,"0.#"),1)=".",TRUE,FALSE)</formula>
    </cfRule>
  </conditionalFormatting>
  <conditionalFormatting sqref="AU675">
    <cfRule type="expression" dxfId="1361" priority="901">
      <formula>IF(RIGHT(TEXT(AU675,"0.#"),1)=".",FALSE,TRUE)</formula>
    </cfRule>
    <cfRule type="expression" dxfId="1360" priority="902">
      <formula>IF(RIGHT(TEXT(AU675,"0.#"),1)=".",TRUE,FALSE)</formula>
    </cfRule>
  </conditionalFormatting>
  <conditionalFormatting sqref="AU676">
    <cfRule type="expression" dxfId="1359" priority="899">
      <formula>IF(RIGHT(TEXT(AU676,"0.#"),1)=".",FALSE,TRUE)</formula>
    </cfRule>
    <cfRule type="expression" dxfId="1358" priority="900">
      <formula>IF(RIGHT(TEXT(AU676,"0.#"),1)=".",TRUE,FALSE)</formula>
    </cfRule>
  </conditionalFormatting>
  <conditionalFormatting sqref="AQ675">
    <cfRule type="expression" dxfId="1357" priority="891">
      <formula>IF(RIGHT(TEXT(AQ675,"0.#"),1)=".",FALSE,TRUE)</formula>
    </cfRule>
    <cfRule type="expression" dxfId="1356" priority="892">
      <formula>IF(RIGHT(TEXT(AQ675,"0.#"),1)=".",TRUE,FALSE)</formula>
    </cfRule>
  </conditionalFormatting>
  <conditionalFormatting sqref="AQ676">
    <cfRule type="expression" dxfId="1355" priority="889">
      <formula>IF(RIGHT(TEXT(AQ676,"0.#"),1)=".",FALSE,TRUE)</formula>
    </cfRule>
    <cfRule type="expression" dxfId="1354" priority="890">
      <formula>IF(RIGHT(TEXT(AQ676,"0.#"),1)=".",TRUE,FALSE)</formula>
    </cfRule>
  </conditionalFormatting>
  <conditionalFormatting sqref="AQ674">
    <cfRule type="expression" dxfId="1353" priority="887">
      <formula>IF(RIGHT(TEXT(AQ674,"0.#"),1)=".",FALSE,TRUE)</formula>
    </cfRule>
    <cfRule type="expression" dxfId="1352" priority="888">
      <formula>IF(RIGHT(TEXT(AQ674,"0.#"),1)=".",TRUE,FALSE)</formula>
    </cfRule>
  </conditionalFormatting>
  <conditionalFormatting sqref="AE654">
    <cfRule type="expression" dxfId="1351" priority="885">
      <formula>IF(RIGHT(TEXT(AE654,"0.#"),1)=".",FALSE,TRUE)</formula>
    </cfRule>
    <cfRule type="expression" dxfId="1350" priority="886">
      <formula>IF(RIGHT(TEXT(AE654,"0.#"),1)=".",TRUE,FALSE)</formula>
    </cfRule>
  </conditionalFormatting>
  <conditionalFormatting sqref="AE655">
    <cfRule type="expression" dxfId="1349" priority="883">
      <formula>IF(RIGHT(TEXT(AE655,"0.#"),1)=".",FALSE,TRUE)</formula>
    </cfRule>
    <cfRule type="expression" dxfId="1348" priority="884">
      <formula>IF(RIGHT(TEXT(AE655,"0.#"),1)=".",TRUE,FALSE)</formula>
    </cfRule>
  </conditionalFormatting>
  <conditionalFormatting sqref="AE656">
    <cfRule type="expression" dxfId="1347" priority="881">
      <formula>IF(RIGHT(TEXT(AE656,"0.#"),1)=".",FALSE,TRUE)</formula>
    </cfRule>
    <cfRule type="expression" dxfId="1346" priority="882">
      <formula>IF(RIGHT(TEXT(AE656,"0.#"),1)=".",TRUE,FALSE)</formula>
    </cfRule>
  </conditionalFormatting>
  <conditionalFormatting sqref="AU654">
    <cfRule type="expression" dxfId="1345" priority="873">
      <formula>IF(RIGHT(TEXT(AU654,"0.#"),1)=".",FALSE,TRUE)</formula>
    </cfRule>
    <cfRule type="expression" dxfId="1344" priority="874">
      <formula>IF(RIGHT(TEXT(AU654,"0.#"),1)=".",TRUE,FALSE)</formula>
    </cfRule>
  </conditionalFormatting>
  <conditionalFormatting sqref="AU655">
    <cfRule type="expression" dxfId="1343" priority="871">
      <formula>IF(RIGHT(TEXT(AU655,"0.#"),1)=".",FALSE,TRUE)</formula>
    </cfRule>
    <cfRule type="expression" dxfId="1342" priority="872">
      <formula>IF(RIGHT(TEXT(AU655,"0.#"),1)=".",TRUE,FALSE)</formula>
    </cfRule>
  </conditionalFormatting>
  <conditionalFormatting sqref="AQ656">
    <cfRule type="expression" dxfId="1341" priority="859">
      <formula>IF(RIGHT(TEXT(AQ656,"0.#"),1)=".",FALSE,TRUE)</formula>
    </cfRule>
    <cfRule type="expression" dxfId="1340" priority="860">
      <formula>IF(RIGHT(TEXT(AQ656,"0.#"),1)=".",TRUE,FALSE)</formula>
    </cfRule>
  </conditionalFormatting>
  <conditionalFormatting sqref="AQ654">
    <cfRule type="expression" dxfId="1339" priority="857">
      <formula>IF(RIGHT(TEXT(AQ654,"0.#"),1)=".",FALSE,TRUE)</formula>
    </cfRule>
    <cfRule type="expression" dxfId="1338" priority="858">
      <formula>IF(RIGHT(TEXT(AQ654,"0.#"),1)=".",TRUE,FALSE)</formula>
    </cfRule>
  </conditionalFormatting>
  <conditionalFormatting sqref="AE659">
    <cfRule type="expression" dxfId="1337" priority="855">
      <formula>IF(RIGHT(TEXT(AE659,"0.#"),1)=".",FALSE,TRUE)</formula>
    </cfRule>
    <cfRule type="expression" dxfId="1336" priority="856">
      <formula>IF(RIGHT(TEXT(AE659,"0.#"),1)=".",TRUE,FALSE)</formula>
    </cfRule>
  </conditionalFormatting>
  <conditionalFormatting sqref="AE660">
    <cfRule type="expression" dxfId="1335" priority="853">
      <formula>IF(RIGHT(TEXT(AE660,"0.#"),1)=".",FALSE,TRUE)</formula>
    </cfRule>
    <cfRule type="expression" dxfId="1334" priority="854">
      <formula>IF(RIGHT(TEXT(AE660,"0.#"),1)=".",TRUE,FALSE)</formula>
    </cfRule>
  </conditionalFormatting>
  <conditionalFormatting sqref="AE661">
    <cfRule type="expression" dxfId="1333" priority="851">
      <formula>IF(RIGHT(TEXT(AE661,"0.#"),1)=".",FALSE,TRUE)</formula>
    </cfRule>
    <cfRule type="expression" dxfId="1332" priority="852">
      <formula>IF(RIGHT(TEXT(AE661,"0.#"),1)=".",TRUE,FALSE)</formula>
    </cfRule>
  </conditionalFormatting>
  <conditionalFormatting sqref="AU659">
    <cfRule type="expression" dxfId="1331" priority="843">
      <formula>IF(RIGHT(TEXT(AU659,"0.#"),1)=".",FALSE,TRUE)</formula>
    </cfRule>
    <cfRule type="expression" dxfId="1330" priority="844">
      <formula>IF(RIGHT(TEXT(AU659,"0.#"),1)=".",TRUE,FALSE)</formula>
    </cfRule>
  </conditionalFormatting>
  <conditionalFormatting sqref="AU660">
    <cfRule type="expression" dxfId="1329" priority="841">
      <formula>IF(RIGHT(TEXT(AU660,"0.#"),1)=".",FALSE,TRUE)</formula>
    </cfRule>
    <cfRule type="expression" dxfId="1328" priority="842">
      <formula>IF(RIGHT(TEXT(AU660,"0.#"),1)=".",TRUE,FALSE)</formula>
    </cfRule>
  </conditionalFormatting>
  <conditionalFormatting sqref="AU661">
    <cfRule type="expression" dxfId="1327" priority="839">
      <formula>IF(RIGHT(TEXT(AU661,"0.#"),1)=".",FALSE,TRUE)</formula>
    </cfRule>
    <cfRule type="expression" dxfId="1326" priority="840">
      <formula>IF(RIGHT(TEXT(AU661,"0.#"),1)=".",TRUE,FALSE)</formula>
    </cfRule>
  </conditionalFormatting>
  <conditionalFormatting sqref="AQ660">
    <cfRule type="expression" dxfId="1325" priority="831">
      <formula>IF(RIGHT(TEXT(AQ660,"0.#"),1)=".",FALSE,TRUE)</formula>
    </cfRule>
    <cfRule type="expression" dxfId="1324" priority="832">
      <formula>IF(RIGHT(TEXT(AQ660,"0.#"),1)=".",TRUE,FALSE)</formula>
    </cfRule>
  </conditionalFormatting>
  <conditionalFormatting sqref="AQ661">
    <cfRule type="expression" dxfId="1323" priority="829">
      <formula>IF(RIGHT(TEXT(AQ661,"0.#"),1)=".",FALSE,TRUE)</formula>
    </cfRule>
    <cfRule type="expression" dxfId="1322" priority="830">
      <formula>IF(RIGHT(TEXT(AQ661,"0.#"),1)=".",TRUE,FALSE)</formula>
    </cfRule>
  </conditionalFormatting>
  <conditionalFormatting sqref="AQ659">
    <cfRule type="expression" dxfId="1321" priority="827">
      <formula>IF(RIGHT(TEXT(AQ659,"0.#"),1)=".",FALSE,TRUE)</formula>
    </cfRule>
    <cfRule type="expression" dxfId="1320" priority="828">
      <formula>IF(RIGHT(TEXT(AQ659,"0.#"),1)=".",TRUE,FALSE)</formula>
    </cfRule>
  </conditionalFormatting>
  <conditionalFormatting sqref="AE664">
    <cfRule type="expression" dxfId="1319" priority="825">
      <formula>IF(RIGHT(TEXT(AE664,"0.#"),1)=".",FALSE,TRUE)</formula>
    </cfRule>
    <cfRule type="expression" dxfId="1318" priority="826">
      <formula>IF(RIGHT(TEXT(AE664,"0.#"),1)=".",TRUE,FALSE)</formula>
    </cfRule>
  </conditionalFormatting>
  <conditionalFormatting sqref="AE665">
    <cfRule type="expression" dxfId="1317" priority="823">
      <formula>IF(RIGHT(TEXT(AE665,"0.#"),1)=".",FALSE,TRUE)</formula>
    </cfRule>
    <cfRule type="expression" dxfId="1316" priority="824">
      <formula>IF(RIGHT(TEXT(AE665,"0.#"),1)=".",TRUE,FALSE)</formula>
    </cfRule>
  </conditionalFormatting>
  <conditionalFormatting sqref="AE666">
    <cfRule type="expression" dxfId="1315" priority="821">
      <formula>IF(RIGHT(TEXT(AE666,"0.#"),1)=".",FALSE,TRUE)</formula>
    </cfRule>
    <cfRule type="expression" dxfId="1314" priority="822">
      <formula>IF(RIGHT(TEXT(AE666,"0.#"),1)=".",TRUE,FALSE)</formula>
    </cfRule>
  </conditionalFormatting>
  <conditionalFormatting sqref="AU664">
    <cfRule type="expression" dxfId="1313" priority="813">
      <formula>IF(RIGHT(TEXT(AU664,"0.#"),1)=".",FALSE,TRUE)</formula>
    </cfRule>
    <cfRule type="expression" dxfId="1312" priority="814">
      <formula>IF(RIGHT(TEXT(AU664,"0.#"),1)=".",TRUE,FALSE)</formula>
    </cfRule>
  </conditionalFormatting>
  <conditionalFormatting sqref="AU665">
    <cfRule type="expression" dxfId="1311" priority="811">
      <formula>IF(RIGHT(TEXT(AU665,"0.#"),1)=".",FALSE,TRUE)</formula>
    </cfRule>
    <cfRule type="expression" dxfId="1310" priority="812">
      <formula>IF(RIGHT(TEXT(AU665,"0.#"),1)=".",TRUE,FALSE)</formula>
    </cfRule>
  </conditionalFormatting>
  <conditionalFormatting sqref="AU666">
    <cfRule type="expression" dxfId="1309" priority="809">
      <formula>IF(RIGHT(TEXT(AU666,"0.#"),1)=".",FALSE,TRUE)</formula>
    </cfRule>
    <cfRule type="expression" dxfId="1308" priority="810">
      <formula>IF(RIGHT(TEXT(AU666,"0.#"),1)=".",TRUE,FALSE)</formula>
    </cfRule>
  </conditionalFormatting>
  <conditionalFormatting sqref="AQ665">
    <cfRule type="expression" dxfId="1307" priority="801">
      <formula>IF(RIGHT(TEXT(AQ665,"0.#"),1)=".",FALSE,TRUE)</formula>
    </cfRule>
    <cfRule type="expression" dxfId="1306" priority="802">
      <formula>IF(RIGHT(TEXT(AQ665,"0.#"),1)=".",TRUE,FALSE)</formula>
    </cfRule>
  </conditionalFormatting>
  <conditionalFormatting sqref="AQ666">
    <cfRule type="expression" dxfId="1305" priority="799">
      <formula>IF(RIGHT(TEXT(AQ666,"0.#"),1)=".",FALSE,TRUE)</formula>
    </cfRule>
    <cfRule type="expression" dxfId="1304" priority="800">
      <formula>IF(RIGHT(TEXT(AQ666,"0.#"),1)=".",TRUE,FALSE)</formula>
    </cfRule>
  </conditionalFormatting>
  <conditionalFormatting sqref="AQ664">
    <cfRule type="expression" dxfId="1303" priority="797">
      <formula>IF(RIGHT(TEXT(AQ664,"0.#"),1)=".",FALSE,TRUE)</formula>
    </cfRule>
    <cfRule type="expression" dxfId="1302" priority="798">
      <formula>IF(RIGHT(TEXT(AQ664,"0.#"),1)=".",TRUE,FALSE)</formula>
    </cfRule>
  </conditionalFormatting>
  <conditionalFormatting sqref="AE669">
    <cfRule type="expression" dxfId="1301" priority="795">
      <formula>IF(RIGHT(TEXT(AE669,"0.#"),1)=".",FALSE,TRUE)</formula>
    </cfRule>
    <cfRule type="expression" dxfId="1300" priority="796">
      <formula>IF(RIGHT(TEXT(AE669,"0.#"),1)=".",TRUE,FALSE)</formula>
    </cfRule>
  </conditionalFormatting>
  <conditionalFormatting sqref="AE670">
    <cfRule type="expression" dxfId="1299" priority="793">
      <formula>IF(RIGHT(TEXT(AE670,"0.#"),1)=".",FALSE,TRUE)</formula>
    </cfRule>
    <cfRule type="expression" dxfId="1298" priority="794">
      <formula>IF(RIGHT(TEXT(AE670,"0.#"),1)=".",TRUE,FALSE)</formula>
    </cfRule>
  </conditionalFormatting>
  <conditionalFormatting sqref="AE671">
    <cfRule type="expression" dxfId="1297" priority="791">
      <formula>IF(RIGHT(TEXT(AE671,"0.#"),1)=".",FALSE,TRUE)</formula>
    </cfRule>
    <cfRule type="expression" dxfId="1296" priority="792">
      <formula>IF(RIGHT(TEXT(AE671,"0.#"),1)=".",TRUE,FALSE)</formula>
    </cfRule>
  </conditionalFormatting>
  <conditionalFormatting sqref="AU669">
    <cfRule type="expression" dxfId="1295" priority="783">
      <formula>IF(RIGHT(TEXT(AU669,"0.#"),1)=".",FALSE,TRUE)</formula>
    </cfRule>
    <cfRule type="expression" dxfId="1294" priority="784">
      <formula>IF(RIGHT(TEXT(AU669,"0.#"),1)=".",TRUE,FALSE)</formula>
    </cfRule>
  </conditionalFormatting>
  <conditionalFormatting sqref="AU670">
    <cfRule type="expression" dxfId="1293" priority="781">
      <formula>IF(RIGHT(TEXT(AU670,"0.#"),1)=".",FALSE,TRUE)</formula>
    </cfRule>
    <cfRule type="expression" dxfId="1292" priority="782">
      <formula>IF(RIGHT(TEXT(AU670,"0.#"),1)=".",TRUE,FALSE)</formula>
    </cfRule>
  </conditionalFormatting>
  <conditionalFormatting sqref="AU671">
    <cfRule type="expression" dxfId="1291" priority="779">
      <formula>IF(RIGHT(TEXT(AU671,"0.#"),1)=".",FALSE,TRUE)</formula>
    </cfRule>
    <cfRule type="expression" dxfId="1290" priority="780">
      <formula>IF(RIGHT(TEXT(AU671,"0.#"),1)=".",TRUE,FALSE)</formula>
    </cfRule>
  </conditionalFormatting>
  <conditionalFormatting sqref="AQ670">
    <cfRule type="expression" dxfId="1289" priority="771">
      <formula>IF(RIGHT(TEXT(AQ670,"0.#"),1)=".",FALSE,TRUE)</formula>
    </cfRule>
    <cfRule type="expression" dxfId="1288" priority="772">
      <formula>IF(RIGHT(TEXT(AQ670,"0.#"),1)=".",TRUE,FALSE)</formula>
    </cfRule>
  </conditionalFormatting>
  <conditionalFormatting sqref="AQ671">
    <cfRule type="expression" dxfId="1287" priority="769">
      <formula>IF(RIGHT(TEXT(AQ671,"0.#"),1)=".",FALSE,TRUE)</formula>
    </cfRule>
    <cfRule type="expression" dxfId="1286" priority="770">
      <formula>IF(RIGHT(TEXT(AQ671,"0.#"),1)=".",TRUE,FALSE)</formula>
    </cfRule>
  </conditionalFormatting>
  <conditionalFormatting sqref="AQ669">
    <cfRule type="expression" dxfId="1285" priority="767">
      <formula>IF(RIGHT(TEXT(AQ669,"0.#"),1)=".",FALSE,TRUE)</formula>
    </cfRule>
    <cfRule type="expression" dxfId="1284" priority="768">
      <formula>IF(RIGHT(TEXT(AQ669,"0.#"),1)=".",TRUE,FALSE)</formula>
    </cfRule>
  </conditionalFormatting>
  <conditionalFormatting sqref="AE679">
    <cfRule type="expression" dxfId="1283" priority="765">
      <formula>IF(RIGHT(TEXT(AE679,"0.#"),1)=".",FALSE,TRUE)</formula>
    </cfRule>
    <cfRule type="expression" dxfId="1282" priority="766">
      <formula>IF(RIGHT(TEXT(AE679,"0.#"),1)=".",TRUE,FALSE)</formula>
    </cfRule>
  </conditionalFormatting>
  <conditionalFormatting sqref="AE680">
    <cfRule type="expression" dxfId="1281" priority="763">
      <formula>IF(RIGHT(TEXT(AE680,"0.#"),1)=".",FALSE,TRUE)</formula>
    </cfRule>
    <cfRule type="expression" dxfId="1280" priority="764">
      <formula>IF(RIGHT(TEXT(AE680,"0.#"),1)=".",TRUE,FALSE)</formula>
    </cfRule>
  </conditionalFormatting>
  <conditionalFormatting sqref="AE681">
    <cfRule type="expression" dxfId="1279" priority="761">
      <formula>IF(RIGHT(TEXT(AE681,"0.#"),1)=".",FALSE,TRUE)</formula>
    </cfRule>
    <cfRule type="expression" dxfId="1278" priority="762">
      <formula>IF(RIGHT(TEXT(AE681,"0.#"),1)=".",TRUE,FALSE)</formula>
    </cfRule>
  </conditionalFormatting>
  <conditionalFormatting sqref="AU679">
    <cfRule type="expression" dxfId="1277" priority="753">
      <formula>IF(RIGHT(TEXT(AU679,"0.#"),1)=".",FALSE,TRUE)</formula>
    </cfRule>
    <cfRule type="expression" dxfId="1276" priority="754">
      <formula>IF(RIGHT(TEXT(AU679,"0.#"),1)=".",TRUE,FALSE)</formula>
    </cfRule>
  </conditionalFormatting>
  <conditionalFormatting sqref="AU680">
    <cfRule type="expression" dxfId="1275" priority="751">
      <formula>IF(RIGHT(TEXT(AU680,"0.#"),1)=".",FALSE,TRUE)</formula>
    </cfRule>
    <cfRule type="expression" dxfId="1274" priority="752">
      <formula>IF(RIGHT(TEXT(AU680,"0.#"),1)=".",TRUE,FALSE)</formula>
    </cfRule>
  </conditionalFormatting>
  <conditionalFormatting sqref="AU681">
    <cfRule type="expression" dxfId="1273" priority="749">
      <formula>IF(RIGHT(TEXT(AU681,"0.#"),1)=".",FALSE,TRUE)</formula>
    </cfRule>
    <cfRule type="expression" dxfId="1272" priority="750">
      <formula>IF(RIGHT(TEXT(AU681,"0.#"),1)=".",TRUE,FALSE)</formula>
    </cfRule>
  </conditionalFormatting>
  <conditionalFormatting sqref="AQ680">
    <cfRule type="expression" dxfId="1271" priority="741">
      <formula>IF(RIGHT(TEXT(AQ680,"0.#"),1)=".",FALSE,TRUE)</formula>
    </cfRule>
    <cfRule type="expression" dxfId="1270" priority="742">
      <formula>IF(RIGHT(TEXT(AQ680,"0.#"),1)=".",TRUE,FALSE)</formula>
    </cfRule>
  </conditionalFormatting>
  <conditionalFormatting sqref="AQ681">
    <cfRule type="expression" dxfId="1269" priority="739">
      <formula>IF(RIGHT(TEXT(AQ681,"0.#"),1)=".",FALSE,TRUE)</formula>
    </cfRule>
    <cfRule type="expression" dxfId="1268" priority="740">
      <formula>IF(RIGHT(TEXT(AQ681,"0.#"),1)=".",TRUE,FALSE)</formula>
    </cfRule>
  </conditionalFormatting>
  <conditionalFormatting sqref="AQ679">
    <cfRule type="expression" dxfId="1267" priority="737">
      <formula>IF(RIGHT(TEXT(AQ679,"0.#"),1)=".",FALSE,TRUE)</formula>
    </cfRule>
    <cfRule type="expression" dxfId="1266" priority="738">
      <formula>IF(RIGHT(TEXT(AQ679,"0.#"),1)=".",TRUE,FALSE)</formula>
    </cfRule>
  </conditionalFormatting>
  <conditionalFormatting sqref="AE684">
    <cfRule type="expression" dxfId="1265" priority="735">
      <formula>IF(RIGHT(TEXT(AE684,"0.#"),1)=".",FALSE,TRUE)</formula>
    </cfRule>
    <cfRule type="expression" dxfId="1264" priority="736">
      <formula>IF(RIGHT(TEXT(AE684,"0.#"),1)=".",TRUE,FALSE)</formula>
    </cfRule>
  </conditionalFormatting>
  <conditionalFormatting sqref="AE685">
    <cfRule type="expression" dxfId="1263" priority="733">
      <formula>IF(RIGHT(TEXT(AE685,"0.#"),1)=".",FALSE,TRUE)</formula>
    </cfRule>
    <cfRule type="expression" dxfId="1262" priority="734">
      <formula>IF(RIGHT(TEXT(AE685,"0.#"),1)=".",TRUE,FALSE)</formula>
    </cfRule>
  </conditionalFormatting>
  <conditionalFormatting sqref="AE686">
    <cfRule type="expression" dxfId="1261" priority="731">
      <formula>IF(RIGHT(TEXT(AE686,"0.#"),1)=".",FALSE,TRUE)</formula>
    </cfRule>
    <cfRule type="expression" dxfId="1260" priority="732">
      <formula>IF(RIGHT(TEXT(AE686,"0.#"),1)=".",TRUE,FALSE)</formula>
    </cfRule>
  </conditionalFormatting>
  <conditionalFormatting sqref="AU684">
    <cfRule type="expression" dxfId="1259" priority="723">
      <formula>IF(RIGHT(TEXT(AU684,"0.#"),1)=".",FALSE,TRUE)</formula>
    </cfRule>
    <cfRule type="expression" dxfId="1258" priority="724">
      <formula>IF(RIGHT(TEXT(AU684,"0.#"),1)=".",TRUE,FALSE)</formula>
    </cfRule>
  </conditionalFormatting>
  <conditionalFormatting sqref="AU685">
    <cfRule type="expression" dxfId="1257" priority="721">
      <formula>IF(RIGHT(TEXT(AU685,"0.#"),1)=".",FALSE,TRUE)</formula>
    </cfRule>
    <cfRule type="expression" dxfId="1256" priority="722">
      <formula>IF(RIGHT(TEXT(AU685,"0.#"),1)=".",TRUE,FALSE)</formula>
    </cfRule>
  </conditionalFormatting>
  <conditionalFormatting sqref="AU686">
    <cfRule type="expression" dxfId="1255" priority="719">
      <formula>IF(RIGHT(TEXT(AU686,"0.#"),1)=".",FALSE,TRUE)</formula>
    </cfRule>
    <cfRule type="expression" dxfId="1254" priority="720">
      <formula>IF(RIGHT(TEXT(AU686,"0.#"),1)=".",TRUE,FALSE)</formula>
    </cfRule>
  </conditionalFormatting>
  <conditionalFormatting sqref="AQ685">
    <cfRule type="expression" dxfId="1253" priority="711">
      <formula>IF(RIGHT(TEXT(AQ685,"0.#"),1)=".",FALSE,TRUE)</formula>
    </cfRule>
    <cfRule type="expression" dxfId="1252" priority="712">
      <formula>IF(RIGHT(TEXT(AQ685,"0.#"),1)=".",TRUE,FALSE)</formula>
    </cfRule>
  </conditionalFormatting>
  <conditionalFormatting sqref="AQ686">
    <cfRule type="expression" dxfId="1251" priority="709">
      <formula>IF(RIGHT(TEXT(AQ686,"0.#"),1)=".",FALSE,TRUE)</formula>
    </cfRule>
    <cfRule type="expression" dxfId="1250" priority="710">
      <formula>IF(RIGHT(TEXT(AQ686,"0.#"),1)=".",TRUE,FALSE)</formula>
    </cfRule>
  </conditionalFormatting>
  <conditionalFormatting sqref="AQ684">
    <cfRule type="expression" dxfId="1249" priority="707">
      <formula>IF(RIGHT(TEXT(AQ684,"0.#"),1)=".",FALSE,TRUE)</formula>
    </cfRule>
    <cfRule type="expression" dxfId="1248" priority="708">
      <formula>IF(RIGHT(TEXT(AQ684,"0.#"),1)=".",TRUE,FALSE)</formula>
    </cfRule>
  </conditionalFormatting>
  <conditionalFormatting sqref="AE689">
    <cfRule type="expression" dxfId="1247" priority="705">
      <formula>IF(RIGHT(TEXT(AE689,"0.#"),1)=".",FALSE,TRUE)</formula>
    </cfRule>
    <cfRule type="expression" dxfId="1246" priority="706">
      <formula>IF(RIGHT(TEXT(AE689,"0.#"),1)=".",TRUE,FALSE)</formula>
    </cfRule>
  </conditionalFormatting>
  <conditionalFormatting sqref="AE690">
    <cfRule type="expression" dxfId="1245" priority="703">
      <formula>IF(RIGHT(TEXT(AE690,"0.#"),1)=".",FALSE,TRUE)</formula>
    </cfRule>
    <cfRule type="expression" dxfId="1244" priority="704">
      <formula>IF(RIGHT(TEXT(AE690,"0.#"),1)=".",TRUE,FALSE)</formula>
    </cfRule>
  </conditionalFormatting>
  <conditionalFormatting sqref="AE691">
    <cfRule type="expression" dxfId="1243" priority="701">
      <formula>IF(RIGHT(TEXT(AE691,"0.#"),1)=".",FALSE,TRUE)</formula>
    </cfRule>
    <cfRule type="expression" dxfId="1242" priority="702">
      <formula>IF(RIGHT(TEXT(AE691,"0.#"),1)=".",TRUE,FALSE)</formula>
    </cfRule>
  </conditionalFormatting>
  <conditionalFormatting sqref="AU689">
    <cfRule type="expression" dxfId="1241" priority="693">
      <formula>IF(RIGHT(TEXT(AU689,"0.#"),1)=".",FALSE,TRUE)</formula>
    </cfRule>
    <cfRule type="expression" dxfId="1240" priority="694">
      <formula>IF(RIGHT(TEXT(AU689,"0.#"),1)=".",TRUE,FALSE)</formula>
    </cfRule>
  </conditionalFormatting>
  <conditionalFormatting sqref="AU690">
    <cfRule type="expression" dxfId="1239" priority="691">
      <formula>IF(RIGHT(TEXT(AU690,"0.#"),1)=".",FALSE,TRUE)</formula>
    </cfRule>
    <cfRule type="expression" dxfId="1238" priority="692">
      <formula>IF(RIGHT(TEXT(AU690,"0.#"),1)=".",TRUE,FALSE)</formula>
    </cfRule>
  </conditionalFormatting>
  <conditionalFormatting sqref="AU691">
    <cfRule type="expression" dxfId="1237" priority="689">
      <formula>IF(RIGHT(TEXT(AU691,"0.#"),1)=".",FALSE,TRUE)</formula>
    </cfRule>
    <cfRule type="expression" dxfId="1236" priority="690">
      <formula>IF(RIGHT(TEXT(AU691,"0.#"),1)=".",TRUE,FALSE)</formula>
    </cfRule>
  </conditionalFormatting>
  <conditionalFormatting sqref="AQ690">
    <cfRule type="expression" dxfId="1235" priority="681">
      <formula>IF(RIGHT(TEXT(AQ690,"0.#"),1)=".",FALSE,TRUE)</formula>
    </cfRule>
    <cfRule type="expression" dxfId="1234" priority="682">
      <formula>IF(RIGHT(TEXT(AQ690,"0.#"),1)=".",TRUE,FALSE)</formula>
    </cfRule>
  </conditionalFormatting>
  <conditionalFormatting sqref="AQ691">
    <cfRule type="expression" dxfId="1233" priority="679">
      <formula>IF(RIGHT(TEXT(AQ691,"0.#"),1)=".",FALSE,TRUE)</formula>
    </cfRule>
    <cfRule type="expression" dxfId="1232" priority="680">
      <formula>IF(RIGHT(TEXT(AQ691,"0.#"),1)=".",TRUE,FALSE)</formula>
    </cfRule>
  </conditionalFormatting>
  <conditionalFormatting sqref="AQ689">
    <cfRule type="expression" dxfId="1231" priority="677">
      <formula>IF(RIGHT(TEXT(AQ689,"0.#"),1)=".",FALSE,TRUE)</formula>
    </cfRule>
    <cfRule type="expression" dxfId="1230" priority="678">
      <formula>IF(RIGHT(TEXT(AQ689,"0.#"),1)=".",TRUE,FALSE)</formula>
    </cfRule>
  </conditionalFormatting>
  <conditionalFormatting sqref="AE694">
    <cfRule type="expression" dxfId="1229" priority="675">
      <formula>IF(RIGHT(TEXT(AE694,"0.#"),1)=".",FALSE,TRUE)</formula>
    </cfRule>
    <cfRule type="expression" dxfId="1228" priority="676">
      <formula>IF(RIGHT(TEXT(AE694,"0.#"),1)=".",TRUE,FALSE)</formula>
    </cfRule>
  </conditionalFormatting>
  <conditionalFormatting sqref="AM696">
    <cfRule type="expression" dxfId="1227" priority="665">
      <formula>IF(RIGHT(TEXT(AM696,"0.#"),1)=".",FALSE,TRUE)</formula>
    </cfRule>
    <cfRule type="expression" dxfId="1226" priority="666">
      <formula>IF(RIGHT(TEXT(AM696,"0.#"),1)=".",TRUE,FALSE)</formula>
    </cfRule>
  </conditionalFormatting>
  <conditionalFormatting sqref="AE695">
    <cfRule type="expression" dxfId="1225" priority="673">
      <formula>IF(RIGHT(TEXT(AE695,"0.#"),1)=".",FALSE,TRUE)</formula>
    </cfRule>
    <cfRule type="expression" dxfId="1224" priority="674">
      <formula>IF(RIGHT(TEXT(AE695,"0.#"),1)=".",TRUE,FALSE)</formula>
    </cfRule>
  </conditionalFormatting>
  <conditionalFormatting sqref="AE696">
    <cfRule type="expression" dxfId="1223" priority="671">
      <formula>IF(RIGHT(TEXT(AE696,"0.#"),1)=".",FALSE,TRUE)</formula>
    </cfRule>
    <cfRule type="expression" dxfId="1222" priority="672">
      <formula>IF(RIGHT(TEXT(AE696,"0.#"),1)=".",TRUE,FALSE)</formula>
    </cfRule>
  </conditionalFormatting>
  <conditionalFormatting sqref="AM694">
    <cfRule type="expression" dxfId="1221" priority="669">
      <formula>IF(RIGHT(TEXT(AM694,"0.#"),1)=".",FALSE,TRUE)</formula>
    </cfRule>
    <cfRule type="expression" dxfId="1220" priority="670">
      <formula>IF(RIGHT(TEXT(AM694,"0.#"),1)=".",TRUE,FALSE)</formula>
    </cfRule>
  </conditionalFormatting>
  <conditionalFormatting sqref="AM695">
    <cfRule type="expression" dxfId="1219" priority="667">
      <formula>IF(RIGHT(TEXT(AM695,"0.#"),1)=".",FALSE,TRUE)</formula>
    </cfRule>
    <cfRule type="expression" dxfId="1218" priority="668">
      <formula>IF(RIGHT(TEXT(AM695,"0.#"),1)=".",TRUE,FALSE)</formula>
    </cfRule>
  </conditionalFormatting>
  <conditionalFormatting sqref="AU694">
    <cfRule type="expression" dxfId="1217" priority="663">
      <formula>IF(RIGHT(TEXT(AU694,"0.#"),1)=".",FALSE,TRUE)</formula>
    </cfRule>
    <cfRule type="expression" dxfId="1216" priority="664">
      <formula>IF(RIGHT(TEXT(AU694,"0.#"),1)=".",TRUE,FALSE)</formula>
    </cfRule>
  </conditionalFormatting>
  <conditionalFormatting sqref="AU695">
    <cfRule type="expression" dxfId="1215" priority="661">
      <formula>IF(RIGHT(TEXT(AU695,"0.#"),1)=".",FALSE,TRUE)</formula>
    </cfRule>
    <cfRule type="expression" dxfId="1214" priority="662">
      <formula>IF(RIGHT(TEXT(AU695,"0.#"),1)=".",TRUE,FALSE)</formula>
    </cfRule>
  </conditionalFormatting>
  <conditionalFormatting sqref="AU696">
    <cfRule type="expression" dxfId="1213" priority="659">
      <formula>IF(RIGHT(TEXT(AU696,"0.#"),1)=".",FALSE,TRUE)</formula>
    </cfRule>
    <cfRule type="expression" dxfId="1212" priority="660">
      <formula>IF(RIGHT(TEXT(AU696,"0.#"),1)=".",TRUE,FALSE)</formula>
    </cfRule>
  </conditionalFormatting>
  <conditionalFormatting sqref="AI694">
    <cfRule type="expression" dxfId="1211" priority="657">
      <formula>IF(RIGHT(TEXT(AI694,"0.#"),1)=".",FALSE,TRUE)</formula>
    </cfRule>
    <cfRule type="expression" dxfId="1210" priority="658">
      <formula>IF(RIGHT(TEXT(AI694,"0.#"),1)=".",TRUE,FALSE)</formula>
    </cfRule>
  </conditionalFormatting>
  <conditionalFormatting sqref="AI695">
    <cfRule type="expression" dxfId="1209" priority="655">
      <formula>IF(RIGHT(TEXT(AI695,"0.#"),1)=".",FALSE,TRUE)</formula>
    </cfRule>
    <cfRule type="expression" dxfId="1208" priority="656">
      <formula>IF(RIGHT(TEXT(AI695,"0.#"),1)=".",TRUE,FALSE)</formula>
    </cfRule>
  </conditionalFormatting>
  <conditionalFormatting sqref="AQ695">
    <cfRule type="expression" dxfId="1207" priority="651">
      <formula>IF(RIGHT(TEXT(AQ695,"0.#"),1)=".",FALSE,TRUE)</formula>
    </cfRule>
    <cfRule type="expression" dxfId="1206" priority="652">
      <formula>IF(RIGHT(TEXT(AQ695,"0.#"),1)=".",TRUE,FALSE)</formula>
    </cfRule>
  </conditionalFormatting>
  <conditionalFormatting sqref="AQ696">
    <cfRule type="expression" dxfId="1205" priority="649">
      <formula>IF(RIGHT(TEXT(AQ696,"0.#"),1)=".",FALSE,TRUE)</formula>
    </cfRule>
    <cfRule type="expression" dxfId="1204" priority="650">
      <formula>IF(RIGHT(TEXT(AQ696,"0.#"),1)=".",TRUE,FALSE)</formula>
    </cfRule>
  </conditionalFormatting>
  <conditionalFormatting sqref="AU101">
    <cfRule type="expression" dxfId="1203" priority="645">
      <formula>IF(RIGHT(TEXT(AU101,"0.#"),1)=".",FALSE,TRUE)</formula>
    </cfRule>
    <cfRule type="expression" dxfId="1202" priority="646">
      <formula>IF(RIGHT(TEXT(AU101,"0.#"),1)=".",TRUE,FALSE)</formula>
    </cfRule>
  </conditionalFormatting>
  <conditionalFormatting sqref="AU102">
    <cfRule type="expression" dxfId="1201" priority="643">
      <formula>IF(RIGHT(TEXT(AU102,"0.#"),1)=".",FALSE,TRUE)</formula>
    </cfRule>
    <cfRule type="expression" dxfId="1200" priority="644">
      <formula>IF(RIGHT(TEXT(AU102,"0.#"),1)=".",TRUE,FALSE)</formula>
    </cfRule>
  </conditionalFormatting>
  <conditionalFormatting sqref="AU104">
    <cfRule type="expression" dxfId="1199" priority="639">
      <formula>IF(RIGHT(TEXT(AU104,"0.#"),1)=".",FALSE,TRUE)</formula>
    </cfRule>
    <cfRule type="expression" dxfId="1198" priority="640">
      <formula>IF(RIGHT(TEXT(AU104,"0.#"),1)=".",TRUE,FALSE)</formula>
    </cfRule>
  </conditionalFormatting>
  <conditionalFormatting sqref="AU105">
    <cfRule type="expression" dxfId="1197" priority="637">
      <formula>IF(RIGHT(TEXT(AU105,"0.#"),1)=".",FALSE,TRUE)</formula>
    </cfRule>
    <cfRule type="expression" dxfId="1196" priority="638">
      <formula>IF(RIGHT(TEXT(AU105,"0.#"),1)=".",TRUE,FALSE)</formula>
    </cfRule>
  </conditionalFormatting>
  <conditionalFormatting sqref="AU107">
    <cfRule type="expression" dxfId="1195" priority="633">
      <formula>IF(RIGHT(TEXT(AU107,"0.#"),1)=".",FALSE,TRUE)</formula>
    </cfRule>
    <cfRule type="expression" dxfId="1194" priority="634">
      <formula>IF(RIGHT(TEXT(AU107,"0.#"),1)=".",TRUE,FALSE)</formula>
    </cfRule>
  </conditionalFormatting>
  <conditionalFormatting sqref="AU108">
    <cfRule type="expression" dxfId="1193" priority="631">
      <formula>IF(RIGHT(TEXT(AU108,"0.#"),1)=".",FALSE,TRUE)</formula>
    </cfRule>
    <cfRule type="expression" dxfId="1192" priority="632">
      <formula>IF(RIGHT(TEXT(AU108,"0.#"),1)=".",TRUE,FALSE)</formula>
    </cfRule>
  </conditionalFormatting>
  <conditionalFormatting sqref="AU110">
    <cfRule type="expression" dxfId="1191" priority="629">
      <formula>IF(RIGHT(TEXT(AU110,"0.#"),1)=".",FALSE,TRUE)</formula>
    </cfRule>
    <cfRule type="expression" dxfId="1190" priority="630">
      <formula>IF(RIGHT(TEXT(AU110,"0.#"),1)=".",TRUE,FALSE)</formula>
    </cfRule>
  </conditionalFormatting>
  <conditionalFormatting sqref="AU111">
    <cfRule type="expression" dxfId="1189" priority="627">
      <formula>IF(RIGHT(TEXT(AU111,"0.#"),1)=".",FALSE,TRUE)</formula>
    </cfRule>
    <cfRule type="expression" dxfId="1188" priority="628">
      <formula>IF(RIGHT(TEXT(AU111,"0.#"),1)=".",TRUE,FALSE)</formula>
    </cfRule>
  </conditionalFormatting>
  <conditionalFormatting sqref="AU113">
    <cfRule type="expression" dxfId="1187" priority="625">
      <formula>IF(RIGHT(TEXT(AU113,"0.#"),1)=".",FALSE,TRUE)</formula>
    </cfRule>
    <cfRule type="expression" dxfId="1186" priority="626">
      <formula>IF(RIGHT(TEXT(AU113,"0.#"),1)=".",TRUE,FALSE)</formula>
    </cfRule>
  </conditionalFormatting>
  <conditionalFormatting sqref="AU114">
    <cfRule type="expression" dxfId="1185" priority="623">
      <formula>IF(RIGHT(TEXT(AU114,"0.#"),1)=".",FALSE,TRUE)</formula>
    </cfRule>
    <cfRule type="expression" dxfId="1184" priority="624">
      <formula>IF(RIGHT(TEXT(AU114,"0.#"),1)=".",TRUE,FALSE)</formula>
    </cfRule>
  </conditionalFormatting>
  <conditionalFormatting sqref="AM489">
    <cfRule type="expression" dxfId="1183" priority="617">
      <formula>IF(RIGHT(TEXT(AM489,"0.#"),1)=".",FALSE,TRUE)</formula>
    </cfRule>
    <cfRule type="expression" dxfId="1182" priority="618">
      <formula>IF(RIGHT(TEXT(AM489,"0.#"),1)=".",TRUE,FALSE)</formula>
    </cfRule>
  </conditionalFormatting>
  <conditionalFormatting sqref="AM487">
    <cfRule type="expression" dxfId="1181" priority="621">
      <formula>IF(RIGHT(TEXT(AM487,"0.#"),1)=".",FALSE,TRUE)</formula>
    </cfRule>
    <cfRule type="expression" dxfId="1180" priority="622">
      <formula>IF(RIGHT(TEXT(AM487,"0.#"),1)=".",TRUE,FALSE)</formula>
    </cfRule>
  </conditionalFormatting>
  <conditionalFormatting sqref="AM488">
    <cfRule type="expression" dxfId="1179" priority="619">
      <formula>IF(RIGHT(TEXT(AM488,"0.#"),1)=".",FALSE,TRUE)</formula>
    </cfRule>
    <cfRule type="expression" dxfId="1178" priority="620">
      <formula>IF(RIGHT(TEXT(AM488,"0.#"),1)=".",TRUE,FALSE)</formula>
    </cfRule>
  </conditionalFormatting>
  <conditionalFormatting sqref="AI489">
    <cfRule type="expression" dxfId="1177" priority="611">
      <formula>IF(RIGHT(TEXT(AI489,"0.#"),1)=".",FALSE,TRUE)</formula>
    </cfRule>
    <cfRule type="expression" dxfId="1176" priority="612">
      <formula>IF(RIGHT(TEXT(AI489,"0.#"),1)=".",TRUE,FALSE)</formula>
    </cfRule>
  </conditionalFormatting>
  <conditionalFormatting sqref="AI487">
    <cfRule type="expression" dxfId="1175" priority="615">
      <formula>IF(RIGHT(TEXT(AI487,"0.#"),1)=".",FALSE,TRUE)</formula>
    </cfRule>
    <cfRule type="expression" dxfId="1174" priority="616">
      <formula>IF(RIGHT(TEXT(AI487,"0.#"),1)=".",TRUE,FALSE)</formula>
    </cfRule>
  </conditionalFormatting>
  <conditionalFormatting sqref="AI488">
    <cfRule type="expression" dxfId="1173" priority="613">
      <formula>IF(RIGHT(TEXT(AI488,"0.#"),1)=".",FALSE,TRUE)</formula>
    </cfRule>
    <cfRule type="expression" dxfId="1172" priority="614">
      <formula>IF(RIGHT(TEXT(AI488,"0.#"),1)=".",TRUE,FALSE)</formula>
    </cfRule>
  </conditionalFormatting>
  <conditionalFormatting sqref="AM514">
    <cfRule type="expression" dxfId="1171" priority="605">
      <formula>IF(RIGHT(TEXT(AM514,"0.#"),1)=".",FALSE,TRUE)</formula>
    </cfRule>
    <cfRule type="expression" dxfId="1170" priority="606">
      <formula>IF(RIGHT(TEXT(AM514,"0.#"),1)=".",TRUE,FALSE)</formula>
    </cfRule>
  </conditionalFormatting>
  <conditionalFormatting sqref="AM512">
    <cfRule type="expression" dxfId="1169" priority="609">
      <formula>IF(RIGHT(TEXT(AM512,"0.#"),1)=".",FALSE,TRUE)</formula>
    </cfRule>
    <cfRule type="expression" dxfId="1168" priority="610">
      <formula>IF(RIGHT(TEXT(AM512,"0.#"),1)=".",TRUE,FALSE)</formula>
    </cfRule>
  </conditionalFormatting>
  <conditionalFormatting sqref="AM513">
    <cfRule type="expression" dxfId="1167" priority="607">
      <formula>IF(RIGHT(TEXT(AM513,"0.#"),1)=".",FALSE,TRUE)</formula>
    </cfRule>
    <cfRule type="expression" dxfId="1166" priority="608">
      <formula>IF(RIGHT(TEXT(AM513,"0.#"),1)=".",TRUE,FALSE)</formula>
    </cfRule>
  </conditionalFormatting>
  <conditionalFormatting sqref="AI514">
    <cfRule type="expression" dxfId="1165" priority="599">
      <formula>IF(RIGHT(TEXT(AI514,"0.#"),1)=".",FALSE,TRUE)</formula>
    </cfRule>
    <cfRule type="expression" dxfId="1164" priority="600">
      <formula>IF(RIGHT(TEXT(AI514,"0.#"),1)=".",TRUE,FALSE)</formula>
    </cfRule>
  </conditionalFormatting>
  <conditionalFormatting sqref="AI512">
    <cfRule type="expression" dxfId="1163" priority="603">
      <formula>IF(RIGHT(TEXT(AI512,"0.#"),1)=".",FALSE,TRUE)</formula>
    </cfRule>
    <cfRule type="expression" dxfId="1162" priority="604">
      <formula>IF(RIGHT(TEXT(AI512,"0.#"),1)=".",TRUE,FALSE)</formula>
    </cfRule>
  </conditionalFormatting>
  <conditionalFormatting sqref="AI513">
    <cfRule type="expression" dxfId="1161" priority="601">
      <formula>IF(RIGHT(TEXT(AI513,"0.#"),1)=".",FALSE,TRUE)</formula>
    </cfRule>
    <cfRule type="expression" dxfId="1160" priority="602">
      <formula>IF(RIGHT(TEXT(AI513,"0.#"),1)=".",TRUE,FALSE)</formula>
    </cfRule>
  </conditionalFormatting>
  <conditionalFormatting sqref="AM519">
    <cfRule type="expression" dxfId="1159" priority="545">
      <formula>IF(RIGHT(TEXT(AM519,"0.#"),1)=".",FALSE,TRUE)</formula>
    </cfRule>
    <cfRule type="expression" dxfId="1158" priority="546">
      <formula>IF(RIGHT(TEXT(AM519,"0.#"),1)=".",TRUE,FALSE)</formula>
    </cfRule>
  </conditionalFormatting>
  <conditionalFormatting sqref="AM517">
    <cfRule type="expression" dxfId="1157" priority="549">
      <formula>IF(RIGHT(TEXT(AM517,"0.#"),1)=".",FALSE,TRUE)</formula>
    </cfRule>
    <cfRule type="expression" dxfId="1156" priority="550">
      <formula>IF(RIGHT(TEXT(AM517,"0.#"),1)=".",TRUE,FALSE)</formula>
    </cfRule>
  </conditionalFormatting>
  <conditionalFormatting sqref="AM518">
    <cfRule type="expression" dxfId="1155" priority="547">
      <formula>IF(RIGHT(TEXT(AM518,"0.#"),1)=".",FALSE,TRUE)</formula>
    </cfRule>
    <cfRule type="expression" dxfId="1154" priority="548">
      <formula>IF(RIGHT(TEXT(AM518,"0.#"),1)=".",TRUE,FALSE)</formula>
    </cfRule>
  </conditionalFormatting>
  <conditionalFormatting sqref="AI519">
    <cfRule type="expression" dxfId="1153" priority="539">
      <formula>IF(RIGHT(TEXT(AI519,"0.#"),1)=".",FALSE,TRUE)</formula>
    </cfRule>
    <cfRule type="expression" dxfId="1152" priority="540">
      <formula>IF(RIGHT(TEXT(AI519,"0.#"),1)=".",TRUE,FALSE)</formula>
    </cfRule>
  </conditionalFormatting>
  <conditionalFormatting sqref="AI517">
    <cfRule type="expression" dxfId="1151" priority="543">
      <formula>IF(RIGHT(TEXT(AI517,"0.#"),1)=".",FALSE,TRUE)</formula>
    </cfRule>
    <cfRule type="expression" dxfId="1150" priority="544">
      <formula>IF(RIGHT(TEXT(AI517,"0.#"),1)=".",TRUE,FALSE)</formula>
    </cfRule>
  </conditionalFormatting>
  <conditionalFormatting sqref="AI518">
    <cfRule type="expression" dxfId="1149" priority="541">
      <formula>IF(RIGHT(TEXT(AI518,"0.#"),1)=".",FALSE,TRUE)</formula>
    </cfRule>
    <cfRule type="expression" dxfId="1148" priority="542">
      <formula>IF(RIGHT(TEXT(AI518,"0.#"),1)=".",TRUE,FALSE)</formula>
    </cfRule>
  </conditionalFormatting>
  <conditionalFormatting sqref="AM524">
    <cfRule type="expression" dxfId="1147" priority="533">
      <formula>IF(RIGHT(TEXT(AM524,"0.#"),1)=".",FALSE,TRUE)</formula>
    </cfRule>
    <cfRule type="expression" dxfId="1146" priority="534">
      <formula>IF(RIGHT(TEXT(AM524,"0.#"),1)=".",TRUE,FALSE)</formula>
    </cfRule>
  </conditionalFormatting>
  <conditionalFormatting sqref="AM522">
    <cfRule type="expression" dxfId="1145" priority="537">
      <formula>IF(RIGHT(TEXT(AM522,"0.#"),1)=".",FALSE,TRUE)</formula>
    </cfRule>
    <cfRule type="expression" dxfId="1144" priority="538">
      <formula>IF(RIGHT(TEXT(AM522,"0.#"),1)=".",TRUE,FALSE)</formula>
    </cfRule>
  </conditionalFormatting>
  <conditionalFormatting sqref="AM523">
    <cfRule type="expression" dxfId="1143" priority="535">
      <formula>IF(RIGHT(TEXT(AM523,"0.#"),1)=".",FALSE,TRUE)</formula>
    </cfRule>
    <cfRule type="expression" dxfId="1142" priority="536">
      <formula>IF(RIGHT(TEXT(AM523,"0.#"),1)=".",TRUE,FALSE)</formula>
    </cfRule>
  </conditionalFormatting>
  <conditionalFormatting sqref="AI524">
    <cfRule type="expression" dxfId="1141" priority="527">
      <formula>IF(RIGHT(TEXT(AI524,"0.#"),1)=".",FALSE,TRUE)</formula>
    </cfRule>
    <cfRule type="expression" dxfId="1140" priority="528">
      <formula>IF(RIGHT(TEXT(AI524,"0.#"),1)=".",TRUE,FALSE)</formula>
    </cfRule>
  </conditionalFormatting>
  <conditionalFormatting sqref="AI522">
    <cfRule type="expression" dxfId="1139" priority="531">
      <formula>IF(RIGHT(TEXT(AI522,"0.#"),1)=".",FALSE,TRUE)</formula>
    </cfRule>
    <cfRule type="expression" dxfId="1138" priority="532">
      <formula>IF(RIGHT(TEXT(AI522,"0.#"),1)=".",TRUE,FALSE)</formula>
    </cfRule>
  </conditionalFormatting>
  <conditionalFormatting sqref="AI523">
    <cfRule type="expression" dxfId="1137" priority="529">
      <formula>IF(RIGHT(TEXT(AI523,"0.#"),1)=".",FALSE,TRUE)</formula>
    </cfRule>
    <cfRule type="expression" dxfId="1136" priority="530">
      <formula>IF(RIGHT(TEXT(AI523,"0.#"),1)=".",TRUE,FALSE)</formula>
    </cfRule>
  </conditionalFormatting>
  <conditionalFormatting sqref="AM529">
    <cfRule type="expression" dxfId="1135" priority="521">
      <formula>IF(RIGHT(TEXT(AM529,"0.#"),1)=".",FALSE,TRUE)</formula>
    </cfRule>
    <cfRule type="expression" dxfId="1134" priority="522">
      <formula>IF(RIGHT(TEXT(AM529,"0.#"),1)=".",TRUE,FALSE)</formula>
    </cfRule>
  </conditionalFormatting>
  <conditionalFormatting sqref="AM527">
    <cfRule type="expression" dxfId="1133" priority="525">
      <formula>IF(RIGHT(TEXT(AM527,"0.#"),1)=".",FALSE,TRUE)</formula>
    </cfRule>
    <cfRule type="expression" dxfId="1132" priority="526">
      <formula>IF(RIGHT(TEXT(AM527,"0.#"),1)=".",TRUE,FALSE)</formula>
    </cfRule>
  </conditionalFormatting>
  <conditionalFormatting sqref="AM528">
    <cfRule type="expression" dxfId="1131" priority="523">
      <formula>IF(RIGHT(TEXT(AM528,"0.#"),1)=".",FALSE,TRUE)</formula>
    </cfRule>
    <cfRule type="expression" dxfId="1130" priority="524">
      <formula>IF(RIGHT(TEXT(AM528,"0.#"),1)=".",TRUE,FALSE)</formula>
    </cfRule>
  </conditionalFormatting>
  <conditionalFormatting sqref="AI529">
    <cfRule type="expression" dxfId="1129" priority="515">
      <formula>IF(RIGHT(TEXT(AI529,"0.#"),1)=".",FALSE,TRUE)</formula>
    </cfRule>
    <cfRule type="expression" dxfId="1128" priority="516">
      <formula>IF(RIGHT(TEXT(AI529,"0.#"),1)=".",TRUE,FALSE)</formula>
    </cfRule>
  </conditionalFormatting>
  <conditionalFormatting sqref="AI527">
    <cfRule type="expression" dxfId="1127" priority="519">
      <formula>IF(RIGHT(TEXT(AI527,"0.#"),1)=".",FALSE,TRUE)</formula>
    </cfRule>
    <cfRule type="expression" dxfId="1126" priority="520">
      <formula>IF(RIGHT(TEXT(AI527,"0.#"),1)=".",TRUE,FALSE)</formula>
    </cfRule>
  </conditionalFormatting>
  <conditionalFormatting sqref="AI528">
    <cfRule type="expression" dxfId="1125" priority="517">
      <formula>IF(RIGHT(TEXT(AI528,"0.#"),1)=".",FALSE,TRUE)</formula>
    </cfRule>
    <cfRule type="expression" dxfId="1124" priority="518">
      <formula>IF(RIGHT(TEXT(AI528,"0.#"),1)=".",TRUE,FALSE)</formula>
    </cfRule>
  </conditionalFormatting>
  <conditionalFormatting sqref="AM494">
    <cfRule type="expression" dxfId="1123" priority="593">
      <formula>IF(RIGHT(TEXT(AM494,"0.#"),1)=".",FALSE,TRUE)</formula>
    </cfRule>
    <cfRule type="expression" dxfId="1122" priority="594">
      <formula>IF(RIGHT(TEXT(AM494,"0.#"),1)=".",TRUE,FALSE)</formula>
    </cfRule>
  </conditionalFormatting>
  <conditionalFormatting sqref="AM492">
    <cfRule type="expression" dxfId="1121" priority="597">
      <formula>IF(RIGHT(TEXT(AM492,"0.#"),1)=".",FALSE,TRUE)</formula>
    </cfRule>
    <cfRule type="expression" dxfId="1120" priority="598">
      <formula>IF(RIGHT(TEXT(AM492,"0.#"),1)=".",TRUE,FALSE)</formula>
    </cfRule>
  </conditionalFormatting>
  <conditionalFormatting sqref="AM493">
    <cfRule type="expression" dxfId="1119" priority="595">
      <formula>IF(RIGHT(TEXT(AM493,"0.#"),1)=".",FALSE,TRUE)</formula>
    </cfRule>
    <cfRule type="expression" dxfId="1118" priority="596">
      <formula>IF(RIGHT(TEXT(AM493,"0.#"),1)=".",TRUE,FALSE)</formula>
    </cfRule>
  </conditionalFormatting>
  <conditionalFormatting sqref="AI494">
    <cfRule type="expression" dxfId="1117" priority="587">
      <formula>IF(RIGHT(TEXT(AI494,"0.#"),1)=".",FALSE,TRUE)</formula>
    </cfRule>
    <cfRule type="expression" dxfId="1116" priority="588">
      <formula>IF(RIGHT(TEXT(AI494,"0.#"),1)=".",TRUE,FALSE)</formula>
    </cfRule>
  </conditionalFormatting>
  <conditionalFormatting sqref="AI492">
    <cfRule type="expression" dxfId="1115" priority="591">
      <formula>IF(RIGHT(TEXT(AI492,"0.#"),1)=".",FALSE,TRUE)</formula>
    </cfRule>
    <cfRule type="expression" dxfId="1114" priority="592">
      <formula>IF(RIGHT(TEXT(AI492,"0.#"),1)=".",TRUE,FALSE)</formula>
    </cfRule>
  </conditionalFormatting>
  <conditionalFormatting sqref="AI493">
    <cfRule type="expression" dxfId="1113" priority="589">
      <formula>IF(RIGHT(TEXT(AI493,"0.#"),1)=".",FALSE,TRUE)</formula>
    </cfRule>
    <cfRule type="expression" dxfId="1112" priority="590">
      <formula>IF(RIGHT(TEXT(AI493,"0.#"),1)=".",TRUE,FALSE)</formula>
    </cfRule>
  </conditionalFormatting>
  <conditionalFormatting sqref="AM499">
    <cfRule type="expression" dxfId="1111" priority="581">
      <formula>IF(RIGHT(TEXT(AM499,"0.#"),1)=".",FALSE,TRUE)</formula>
    </cfRule>
    <cfRule type="expression" dxfId="1110" priority="582">
      <formula>IF(RIGHT(TEXT(AM499,"0.#"),1)=".",TRUE,FALSE)</formula>
    </cfRule>
  </conditionalFormatting>
  <conditionalFormatting sqref="AM497">
    <cfRule type="expression" dxfId="1109" priority="585">
      <formula>IF(RIGHT(TEXT(AM497,"0.#"),1)=".",FALSE,TRUE)</formula>
    </cfRule>
    <cfRule type="expression" dxfId="1108" priority="586">
      <formula>IF(RIGHT(TEXT(AM497,"0.#"),1)=".",TRUE,FALSE)</formula>
    </cfRule>
  </conditionalFormatting>
  <conditionalFormatting sqref="AM498">
    <cfRule type="expression" dxfId="1107" priority="583">
      <formula>IF(RIGHT(TEXT(AM498,"0.#"),1)=".",FALSE,TRUE)</formula>
    </cfRule>
    <cfRule type="expression" dxfId="1106" priority="584">
      <formula>IF(RIGHT(TEXT(AM498,"0.#"),1)=".",TRUE,FALSE)</formula>
    </cfRule>
  </conditionalFormatting>
  <conditionalFormatting sqref="AI499">
    <cfRule type="expression" dxfId="1105" priority="575">
      <formula>IF(RIGHT(TEXT(AI499,"0.#"),1)=".",FALSE,TRUE)</formula>
    </cfRule>
    <cfRule type="expression" dxfId="1104" priority="576">
      <formula>IF(RIGHT(TEXT(AI499,"0.#"),1)=".",TRUE,FALSE)</formula>
    </cfRule>
  </conditionalFormatting>
  <conditionalFormatting sqref="AI497">
    <cfRule type="expression" dxfId="1103" priority="579">
      <formula>IF(RIGHT(TEXT(AI497,"0.#"),1)=".",FALSE,TRUE)</formula>
    </cfRule>
    <cfRule type="expression" dxfId="1102" priority="580">
      <formula>IF(RIGHT(TEXT(AI497,"0.#"),1)=".",TRUE,FALSE)</formula>
    </cfRule>
  </conditionalFormatting>
  <conditionalFormatting sqref="AI498">
    <cfRule type="expression" dxfId="1101" priority="577">
      <formula>IF(RIGHT(TEXT(AI498,"0.#"),1)=".",FALSE,TRUE)</formula>
    </cfRule>
    <cfRule type="expression" dxfId="1100" priority="578">
      <formula>IF(RIGHT(TEXT(AI498,"0.#"),1)=".",TRUE,FALSE)</formula>
    </cfRule>
  </conditionalFormatting>
  <conditionalFormatting sqref="AM504">
    <cfRule type="expression" dxfId="1099" priority="569">
      <formula>IF(RIGHT(TEXT(AM504,"0.#"),1)=".",FALSE,TRUE)</formula>
    </cfRule>
    <cfRule type="expression" dxfId="1098" priority="570">
      <formula>IF(RIGHT(TEXT(AM504,"0.#"),1)=".",TRUE,FALSE)</formula>
    </cfRule>
  </conditionalFormatting>
  <conditionalFormatting sqref="AM502">
    <cfRule type="expression" dxfId="1097" priority="573">
      <formula>IF(RIGHT(TEXT(AM502,"0.#"),1)=".",FALSE,TRUE)</formula>
    </cfRule>
    <cfRule type="expression" dxfId="1096" priority="574">
      <formula>IF(RIGHT(TEXT(AM502,"0.#"),1)=".",TRUE,FALSE)</formula>
    </cfRule>
  </conditionalFormatting>
  <conditionalFormatting sqref="AM503">
    <cfRule type="expression" dxfId="1095" priority="571">
      <formula>IF(RIGHT(TEXT(AM503,"0.#"),1)=".",FALSE,TRUE)</formula>
    </cfRule>
    <cfRule type="expression" dxfId="1094" priority="572">
      <formula>IF(RIGHT(TEXT(AM503,"0.#"),1)=".",TRUE,FALSE)</formula>
    </cfRule>
  </conditionalFormatting>
  <conditionalFormatting sqref="AI504">
    <cfRule type="expression" dxfId="1093" priority="563">
      <formula>IF(RIGHT(TEXT(AI504,"0.#"),1)=".",FALSE,TRUE)</formula>
    </cfRule>
    <cfRule type="expression" dxfId="1092" priority="564">
      <formula>IF(RIGHT(TEXT(AI504,"0.#"),1)=".",TRUE,FALSE)</formula>
    </cfRule>
  </conditionalFormatting>
  <conditionalFormatting sqref="AI502">
    <cfRule type="expression" dxfId="1091" priority="567">
      <formula>IF(RIGHT(TEXT(AI502,"0.#"),1)=".",FALSE,TRUE)</formula>
    </cfRule>
    <cfRule type="expression" dxfId="1090" priority="568">
      <formula>IF(RIGHT(TEXT(AI502,"0.#"),1)=".",TRUE,FALSE)</formula>
    </cfRule>
  </conditionalFormatting>
  <conditionalFormatting sqref="AI503">
    <cfRule type="expression" dxfId="1089" priority="565">
      <formula>IF(RIGHT(TEXT(AI503,"0.#"),1)=".",FALSE,TRUE)</formula>
    </cfRule>
    <cfRule type="expression" dxfId="1088" priority="566">
      <formula>IF(RIGHT(TEXT(AI503,"0.#"),1)=".",TRUE,FALSE)</formula>
    </cfRule>
  </conditionalFormatting>
  <conditionalFormatting sqref="AM509">
    <cfRule type="expression" dxfId="1087" priority="557">
      <formula>IF(RIGHT(TEXT(AM509,"0.#"),1)=".",FALSE,TRUE)</formula>
    </cfRule>
    <cfRule type="expression" dxfId="1086" priority="558">
      <formula>IF(RIGHT(TEXT(AM509,"0.#"),1)=".",TRUE,FALSE)</formula>
    </cfRule>
  </conditionalFormatting>
  <conditionalFormatting sqref="AM507">
    <cfRule type="expression" dxfId="1085" priority="561">
      <formula>IF(RIGHT(TEXT(AM507,"0.#"),1)=".",FALSE,TRUE)</formula>
    </cfRule>
    <cfRule type="expression" dxfId="1084" priority="562">
      <formula>IF(RIGHT(TEXT(AM507,"0.#"),1)=".",TRUE,FALSE)</formula>
    </cfRule>
  </conditionalFormatting>
  <conditionalFormatting sqref="AM508">
    <cfRule type="expression" dxfId="1083" priority="559">
      <formula>IF(RIGHT(TEXT(AM508,"0.#"),1)=".",FALSE,TRUE)</formula>
    </cfRule>
    <cfRule type="expression" dxfId="1082" priority="560">
      <formula>IF(RIGHT(TEXT(AM508,"0.#"),1)=".",TRUE,FALSE)</formula>
    </cfRule>
  </conditionalFormatting>
  <conditionalFormatting sqref="AI509">
    <cfRule type="expression" dxfId="1081" priority="551">
      <formula>IF(RIGHT(TEXT(AI509,"0.#"),1)=".",FALSE,TRUE)</formula>
    </cfRule>
    <cfRule type="expression" dxfId="1080" priority="552">
      <formula>IF(RIGHT(TEXT(AI509,"0.#"),1)=".",TRUE,FALSE)</formula>
    </cfRule>
  </conditionalFormatting>
  <conditionalFormatting sqref="AI507">
    <cfRule type="expression" dxfId="1079" priority="555">
      <formula>IF(RIGHT(TEXT(AI507,"0.#"),1)=".",FALSE,TRUE)</formula>
    </cfRule>
    <cfRule type="expression" dxfId="1078" priority="556">
      <formula>IF(RIGHT(TEXT(AI507,"0.#"),1)=".",TRUE,FALSE)</formula>
    </cfRule>
  </conditionalFormatting>
  <conditionalFormatting sqref="AI508">
    <cfRule type="expression" dxfId="1077" priority="553">
      <formula>IF(RIGHT(TEXT(AI508,"0.#"),1)=".",FALSE,TRUE)</formula>
    </cfRule>
    <cfRule type="expression" dxfId="1076" priority="554">
      <formula>IF(RIGHT(TEXT(AI508,"0.#"),1)=".",TRUE,FALSE)</formula>
    </cfRule>
  </conditionalFormatting>
  <conditionalFormatting sqref="AM543">
    <cfRule type="expression" dxfId="1075" priority="509">
      <formula>IF(RIGHT(TEXT(AM543,"0.#"),1)=".",FALSE,TRUE)</formula>
    </cfRule>
    <cfRule type="expression" dxfId="1074" priority="510">
      <formula>IF(RIGHT(TEXT(AM543,"0.#"),1)=".",TRUE,FALSE)</formula>
    </cfRule>
  </conditionalFormatting>
  <conditionalFormatting sqref="AM541">
    <cfRule type="expression" dxfId="1073" priority="513">
      <formula>IF(RIGHT(TEXT(AM541,"0.#"),1)=".",FALSE,TRUE)</formula>
    </cfRule>
    <cfRule type="expression" dxfId="1072" priority="514">
      <formula>IF(RIGHT(TEXT(AM541,"0.#"),1)=".",TRUE,FALSE)</formula>
    </cfRule>
  </conditionalFormatting>
  <conditionalFormatting sqref="AM542">
    <cfRule type="expression" dxfId="1071" priority="511">
      <formula>IF(RIGHT(TEXT(AM542,"0.#"),1)=".",FALSE,TRUE)</formula>
    </cfRule>
    <cfRule type="expression" dxfId="1070" priority="512">
      <formula>IF(RIGHT(TEXT(AM542,"0.#"),1)=".",TRUE,FALSE)</formula>
    </cfRule>
  </conditionalFormatting>
  <conditionalFormatting sqref="AI543">
    <cfRule type="expression" dxfId="1069" priority="503">
      <formula>IF(RIGHT(TEXT(AI543,"0.#"),1)=".",FALSE,TRUE)</formula>
    </cfRule>
    <cfRule type="expression" dxfId="1068" priority="504">
      <formula>IF(RIGHT(TEXT(AI543,"0.#"),1)=".",TRUE,FALSE)</formula>
    </cfRule>
  </conditionalFormatting>
  <conditionalFormatting sqref="AI541">
    <cfRule type="expression" dxfId="1067" priority="507">
      <formula>IF(RIGHT(TEXT(AI541,"0.#"),1)=".",FALSE,TRUE)</formula>
    </cfRule>
    <cfRule type="expression" dxfId="1066" priority="508">
      <formula>IF(RIGHT(TEXT(AI541,"0.#"),1)=".",TRUE,FALSE)</formula>
    </cfRule>
  </conditionalFormatting>
  <conditionalFormatting sqref="AI542">
    <cfRule type="expression" dxfId="1065" priority="505">
      <formula>IF(RIGHT(TEXT(AI542,"0.#"),1)=".",FALSE,TRUE)</formula>
    </cfRule>
    <cfRule type="expression" dxfId="1064" priority="506">
      <formula>IF(RIGHT(TEXT(AI542,"0.#"),1)=".",TRUE,FALSE)</formula>
    </cfRule>
  </conditionalFormatting>
  <conditionalFormatting sqref="AM568">
    <cfRule type="expression" dxfId="1063" priority="497">
      <formula>IF(RIGHT(TEXT(AM568,"0.#"),1)=".",FALSE,TRUE)</formula>
    </cfRule>
    <cfRule type="expression" dxfId="1062" priority="498">
      <formula>IF(RIGHT(TEXT(AM568,"0.#"),1)=".",TRUE,FALSE)</formula>
    </cfRule>
  </conditionalFormatting>
  <conditionalFormatting sqref="AM566">
    <cfRule type="expression" dxfId="1061" priority="501">
      <formula>IF(RIGHT(TEXT(AM566,"0.#"),1)=".",FALSE,TRUE)</formula>
    </cfRule>
    <cfRule type="expression" dxfId="1060" priority="502">
      <formula>IF(RIGHT(TEXT(AM566,"0.#"),1)=".",TRUE,FALSE)</formula>
    </cfRule>
  </conditionalFormatting>
  <conditionalFormatting sqref="AM567">
    <cfRule type="expression" dxfId="1059" priority="499">
      <formula>IF(RIGHT(TEXT(AM567,"0.#"),1)=".",FALSE,TRUE)</formula>
    </cfRule>
    <cfRule type="expression" dxfId="1058" priority="500">
      <formula>IF(RIGHT(TEXT(AM567,"0.#"),1)=".",TRUE,FALSE)</formula>
    </cfRule>
  </conditionalFormatting>
  <conditionalFormatting sqref="AI568">
    <cfRule type="expression" dxfId="1057" priority="491">
      <formula>IF(RIGHT(TEXT(AI568,"0.#"),1)=".",FALSE,TRUE)</formula>
    </cfRule>
    <cfRule type="expression" dxfId="1056" priority="492">
      <formula>IF(RIGHT(TEXT(AI568,"0.#"),1)=".",TRUE,FALSE)</formula>
    </cfRule>
  </conditionalFormatting>
  <conditionalFormatting sqref="AI566">
    <cfRule type="expression" dxfId="1055" priority="495">
      <formula>IF(RIGHT(TEXT(AI566,"0.#"),1)=".",FALSE,TRUE)</formula>
    </cfRule>
    <cfRule type="expression" dxfId="1054" priority="496">
      <formula>IF(RIGHT(TEXT(AI566,"0.#"),1)=".",TRUE,FALSE)</formula>
    </cfRule>
  </conditionalFormatting>
  <conditionalFormatting sqref="AI567">
    <cfRule type="expression" dxfId="1053" priority="493">
      <formula>IF(RIGHT(TEXT(AI567,"0.#"),1)=".",FALSE,TRUE)</formula>
    </cfRule>
    <cfRule type="expression" dxfId="1052" priority="494">
      <formula>IF(RIGHT(TEXT(AI567,"0.#"),1)=".",TRUE,FALSE)</formula>
    </cfRule>
  </conditionalFormatting>
  <conditionalFormatting sqref="AM573">
    <cfRule type="expression" dxfId="1051" priority="437">
      <formula>IF(RIGHT(TEXT(AM573,"0.#"),1)=".",FALSE,TRUE)</formula>
    </cfRule>
    <cfRule type="expression" dxfId="1050" priority="438">
      <formula>IF(RIGHT(TEXT(AM573,"0.#"),1)=".",TRUE,FALSE)</formula>
    </cfRule>
  </conditionalFormatting>
  <conditionalFormatting sqref="AM571">
    <cfRule type="expression" dxfId="1049" priority="441">
      <formula>IF(RIGHT(TEXT(AM571,"0.#"),1)=".",FALSE,TRUE)</formula>
    </cfRule>
    <cfRule type="expression" dxfId="1048" priority="442">
      <formula>IF(RIGHT(TEXT(AM571,"0.#"),1)=".",TRUE,FALSE)</formula>
    </cfRule>
  </conditionalFormatting>
  <conditionalFormatting sqref="AM572">
    <cfRule type="expression" dxfId="1047" priority="439">
      <formula>IF(RIGHT(TEXT(AM572,"0.#"),1)=".",FALSE,TRUE)</formula>
    </cfRule>
    <cfRule type="expression" dxfId="1046" priority="440">
      <formula>IF(RIGHT(TEXT(AM572,"0.#"),1)=".",TRUE,FALSE)</formula>
    </cfRule>
  </conditionalFormatting>
  <conditionalFormatting sqref="AI573">
    <cfRule type="expression" dxfId="1045" priority="431">
      <formula>IF(RIGHT(TEXT(AI573,"0.#"),1)=".",FALSE,TRUE)</formula>
    </cfRule>
    <cfRule type="expression" dxfId="1044" priority="432">
      <formula>IF(RIGHT(TEXT(AI573,"0.#"),1)=".",TRUE,FALSE)</formula>
    </cfRule>
  </conditionalFormatting>
  <conditionalFormatting sqref="AI571">
    <cfRule type="expression" dxfId="1043" priority="435">
      <formula>IF(RIGHT(TEXT(AI571,"0.#"),1)=".",FALSE,TRUE)</formula>
    </cfRule>
    <cfRule type="expression" dxfId="1042" priority="436">
      <formula>IF(RIGHT(TEXT(AI571,"0.#"),1)=".",TRUE,FALSE)</formula>
    </cfRule>
  </conditionalFormatting>
  <conditionalFormatting sqref="AI572">
    <cfRule type="expression" dxfId="1041" priority="433">
      <formula>IF(RIGHT(TEXT(AI572,"0.#"),1)=".",FALSE,TRUE)</formula>
    </cfRule>
    <cfRule type="expression" dxfId="1040" priority="434">
      <formula>IF(RIGHT(TEXT(AI572,"0.#"),1)=".",TRUE,FALSE)</formula>
    </cfRule>
  </conditionalFormatting>
  <conditionalFormatting sqref="AM578">
    <cfRule type="expression" dxfId="1039" priority="425">
      <formula>IF(RIGHT(TEXT(AM578,"0.#"),1)=".",FALSE,TRUE)</formula>
    </cfRule>
    <cfRule type="expression" dxfId="1038" priority="426">
      <formula>IF(RIGHT(TEXT(AM578,"0.#"),1)=".",TRUE,FALSE)</formula>
    </cfRule>
  </conditionalFormatting>
  <conditionalFormatting sqref="AM576">
    <cfRule type="expression" dxfId="1037" priority="429">
      <formula>IF(RIGHT(TEXT(AM576,"0.#"),1)=".",FALSE,TRUE)</formula>
    </cfRule>
    <cfRule type="expression" dxfId="1036" priority="430">
      <formula>IF(RIGHT(TEXT(AM576,"0.#"),1)=".",TRUE,FALSE)</formula>
    </cfRule>
  </conditionalFormatting>
  <conditionalFormatting sqref="AM577">
    <cfRule type="expression" dxfId="1035" priority="427">
      <formula>IF(RIGHT(TEXT(AM577,"0.#"),1)=".",FALSE,TRUE)</formula>
    </cfRule>
    <cfRule type="expression" dxfId="1034" priority="428">
      <formula>IF(RIGHT(TEXT(AM577,"0.#"),1)=".",TRUE,FALSE)</formula>
    </cfRule>
  </conditionalFormatting>
  <conditionalFormatting sqref="AI578">
    <cfRule type="expression" dxfId="1033" priority="419">
      <formula>IF(RIGHT(TEXT(AI578,"0.#"),1)=".",FALSE,TRUE)</formula>
    </cfRule>
    <cfRule type="expression" dxfId="1032" priority="420">
      <formula>IF(RIGHT(TEXT(AI578,"0.#"),1)=".",TRUE,FALSE)</formula>
    </cfRule>
  </conditionalFormatting>
  <conditionalFormatting sqref="AI576">
    <cfRule type="expression" dxfId="1031" priority="423">
      <formula>IF(RIGHT(TEXT(AI576,"0.#"),1)=".",FALSE,TRUE)</formula>
    </cfRule>
    <cfRule type="expression" dxfId="1030" priority="424">
      <formula>IF(RIGHT(TEXT(AI576,"0.#"),1)=".",TRUE,FALSE)</formula>
    </cfRule>
  </conditionalFormatting>
  <conditionalFormatting sqref="AI577">
    <cfRule type="expression" dxfId="1029" priority="421">
      <formula>IF(RIGHT(TEXT(AI577,"0.#"),1)=".",FALSE,TRUE)</formula>
    </cfRule>
    <cfRule type="expression" dxfId="1028" priority="422">
      <formula>IF(RIGHT(TEXT(AI577,"0.#"),1)=".",TRUE,FALSE)</formula>
    </cfRule>
  </conditionalFormatting>
  <conditionalFormatting sqref="AM583">
    <cfRule type="expression" dxfId="1027" priority="413">
      <formula>IF(RIGHT(TEXT(AM583,"0.#"),1)=".",FALSE,TRUE)</formula>
    </cfRule>
    <cfRule type="expression" dxfId="1026" priority="414">
      <formula>IF(RIGHT(TEXT(AM583,"0.#"),1)=".",TRUE,FALSE)</formula>
    </cfRule>
  </conditionalFormatting>
  <conditionalFormatting sqref="AM581">
    <cfRule type="expression" dxfId="1025" priority="417">
      <formula>IF(RIGHT(TEXT(AM581,"0.#"),1)=".",FALSE,TRUE)</formula>
    </cfRule>
    <cfRule type="expression" dxfId="1024" priority="418">
      <formula>IF(RIGHT(TEXT(AM581,"0.#"),1)=".",TRUE,FALSE)</formula>
    </cfRule>
  </conditionalFormatting>
  <conditionalFormatting sqref="AM582">
    <cfRule type="expression" dxfId="1023" priority="415">
      <formula>IF(RIGHT(TEXT(AM582,"0.#"),1)=".",FALSE,TRUE)</formula>
    </cfRule>
    <cfRule type="expression" dxfId="1022" priority="416">
      <formula>IF(RIGHT(TEXT(AM582,"0.#"),1)=".",TRUE,FALSE)</formula>
    </cfRule>
  </conditionalFormatting>
  <conditionalFormatting sqref="AI583">
    <cfRule type="expression" dxfId="1021" priority="407">
      <formula>IF(RIGHT(TEXT(AI583,"0.#"),1)=".",FALSE,TRUE)</formula>
    </cfRule>
    <cfRule type="expression" dxfId="1020" priority="408">
      <formula>IF(RIGHT(TEXT(AI583,"0.#"),1)=".",TRUE,FALSE)</formula>
    </cfRule>
  </conditionalFormatting>
  <conditionalFormatting sqref="AI581">
    <cfRule type="expression" dxfId="1019" priority="411">
      <formula>IF(RIGHT(TEXT(AI581,"0.#"),1)=".",FALSE,TRUE)</formula>
    </cfRule>
    <cfRule type="expression" dxfId="1018" priority="412">
      <formula>IF(RIGHT(TEXT(AI581,"0.#"),1)=".",TRUE,FALSE)</formula>
    </cfRule>
  </conditionalFormatting>
  <conditionalFormatting sqref="AI582">
    <cfRule type="expression" dxfId="1017" priority="409">
      <formula>IF(RIGHT(TEXT(AI582,"0.#"),1)=".",FALSE,TRUE)</formula>
    </cfRule>
    <cfRule type="expression" dxfId="1016" priority="410">
      <formula>IF(RIGHT(TEXT(AI582,"0.#"),1)=".",TRUE,FALSE)</formula>
    </cfRule>
  </conditionalFormatting>
  <conditionalFormatting sqref="AM548">
    <cfRule type="expression" dxfId="1015" priority="485">
      <formula>IF(RIGHT(TEXT(AM548,"0.#"),1)=".",FALSE,TRUE)</formula>
    </cfRule>
    <cfRule type="expression" dxfId="1014" priority="486">
      <formula>IF(RIGHT(TEXT(AM548,"0.#"),1)=".",TRUE,FALSE)</formula>
    </cfRule>
  </conditionalFormatting>
  <conditionalFormatting sqref="AM546">
    <cfRule type="expression" dxfId="1013" priority="489">
      <formula>IF(RIGHT(TEXT(AM546,"0.#"),1)=".",FALSE,TRUE)</formula>
    </cfRule>
    <cfRule type="expression" dxfId="1012" priority="490">
      <formula>IF(RIGHT(TEXT(AM546,"0.#"),1)=".",TRUE,FALSE)</formula>
    </cfRule>
  </conditionalFormatting>
  <conditionalFormatting sqref="AM547">
    <cfRule type="expression" dxfId="1011" priority="487">
      <formula>IF(RIGHT(TEXT(AM547,"0.#"),1)=".",FALSE,TRUE)</formula>
    </cfRule>
    <cfRule type="expression" dxfId="1010" priority="488">
      <formula>IF(RIGHT(TEXT(AM547,"0.#"),1)=".",TRUE,FALSE)</formula>
    </cfRule>
  </conditionalFormatting>
  <conditionalFormatting sqref="AI548">
    <cfRule type="expression" dxfId="1009" priority="479">
      <formula>IF(RIGHT(TEXT(AI548,"0.#"),1)=".",FALSE,TRUE)</formula>
    </cfRule>
    <cfRule type="expression" dxfId="1008" priority="480">
      <formula>IF(RIGHT(TEXT(AI548,"0.#"),1)=".",TRUE,FALSE)</formula>
    </cfRule>
  </conditionalFormatting>
  <conditionalFormatting sqref="AI546">
    <cfRule type="expression" dxfId="1007" priority="483">
      <formula>IF(RIGHT(TEXT(AI546,"0.#"),1)=".",FALSE,TRUE)</formula>
    </cfRule>
    <cfRule type="expression" dxfId="1006" priority="484">
      <formula>IF(RIGHT(TEXT(AI546,"0.#"),1)=".",TRUE,FALSE)</formula>
    </cfRule>
  </conditionalFormatting>
  <conditionalFormatting sqref="AI547">
    <cfRule type="expression" dxfId="1005" priority="481">
      <formula>IF(RIGHT(TEXT(AI547,"0.#"),1)=".",FALSE,TRUE)</formula>
    </cfRule>
    <cfRule type="expression" dxfId="1004" priority="482">
      <formula>IF(RIGHT(TEXT(AI547,"0.#"),1)=".",TRUE,FALSE)</formula>
    </cfRule>
  </conditionalFormatting>
  <conditionalFormatting sqref="AM553">
    <cfRule type="expression" dxfId="1003" priority="473">
      <formula>IF(RIGHT(TEXT(AM553,"0.#"),1)=".",FALSE,TRUE)</formula>
    </cfRule>
    <cfRule type="expression" dxfId="1002" priority="474">
      <formula>IF(RIGHT(TEXT(AM553,"0.#"),1)=".",TRUE,FALSE)</formula>
    </cfRule>
  </conditionalFormatting>
  <conditionalFormatting sqref="AM551">
    <cfRule type="expression" dxfId="1001" priority="477">
      <formula>IF(RIGHT(TEXT(AM551,"0.#"),1)=".",FALSE,TRUE)</formula>
    </cfRule>
    <cfRule type="expression" dxfId="1000" priority="478">
      <formula>IF(RIGHT(TEXT(AM551,"0.#"),1)=".",TRUE,FALSE)</formula>
    </cfRule>
  </conditionalFormatting>
  <conditionalFormatting sqref="AM552">
    <cfRule type="expression" dxfId="999" priority="475">
      <formula>IF(RIGHT(TEXT(AM552,"0.#"),1)=".",FALSE,TRUE)</formula>
    </cfRule>
    <cfRule type="expression" dxfId="998" priority="476">
      <formula>IF(RIGHT(TEXT(AM552,"0.#"),1)=".",TRUE,FALSE)</formula>
    </cfRule>
  </conditionalFormatting>
  <conditionalFormatting sqref="AI553">
    <cfRule type="expression" dxfId="997" priority="467">
      <formula>IF(RIGHT(TEXT(AI553,"0.#"),1)=".",FALSE,TRUE)</formula>
    </cfRule>
    <cfRule type="expression" dxfId="996" priority="468">
      <formula>IF(RIGHT(TEXT(AI553,"0.#"),1)=".",TRUE,FALSE)</formula>
    </cfRule>
  </conditionalFormatting>
  <conditionalFormatting sqref="AI551">
    <cfRule type="expression" dxfId="995" priority="471">
      <formula>IF(RIGHT(TEXT(AI551,"0.#"),1)=".",FALSE,TRUE)</formula>
    </cfRule>
    <cfRule type="expression" dxfId="994" priority="472">
      <formula>IF(RIGHT(TEXT(AI551,"0.#"),1)=".",TRUE,FALSE)</formula>
    </cfRule>
  </conditionalFormatting>
  <conditionalFormatting sqref="AI552">
    <cfRule type="expression" dxfId="993" priority="469">
      <formula>IF(RIGHT(TEXT(AI552,"0.#"),1)=".",FALSE,TRUE)</formula>
    </cfRule>
    <cfRule type="expression" dxfId="992" priority="470">
      <formula>IF(RIGHT(TEXT(AI552,"0.#"),1)=".",TRUE,FALSE)</formula>
    </cfRule>
  </conditionalFormatting>
  <conditionalFormatting sqref="AM558">
    <cfRule type="expression" dxfId="991" priority="461">
      <formula>IF(RIGHT(TEXT(AM558,"0.#"),1)=".",FALSE,TRUE)</formula>
    </cfRule>
    <cfRule type="expression" dxfId="990" priority="462">
      <formula>IF(RIGHT(TEXT(AM558,"0.#"),1)=".",TRUE,FALSE)</formula>
    </cfRule>
  </conditionalFormatting>
  <conditionalFormatting sqref="AM556">
    <cfRule type="expression" dxfId="989" priority="465">
      <formula>IF(RIGHT(TEXT(AM556,"0.#"),1)=".",FALSE,TRUE)</formula>
    </cfRule>
    <cfRule type="expression" dxfId="988" priority="466">
      <formula>IF(RIGHT(TEXT(AM556,"0.#"),1)=".",TRUE,FALSE)</formula>
    </cfRule>
  </conditionalFormatting>
  <conditionalFormatting sqref="AM557">
    <cfRule type="expression" dxfId="987" priority="463">
      <formula>IF(RIGHT(TEXT(AM557,"0.#"),1)=".",FALSE,TRUE)</formula>
    </cfRule>
    <cfRule type="expression" dxfId="986" priority="464">
      <formula>IF(RIGHT(TEXT(AM557,"0.#"),1)=".",TRUE,FALSE)</formula>
    </cfRule>
  </conditionalFormatting>
  <conditionalFormatting sqref="AI558">
    <cfRule type="expression" dxfId="985" priority="455">
      <formula>IF(RIGHT(TEXT(AI558,"0.#"),1)=".",FALSE,TRUE)</formula>
    </cfRule>
    <cfRule type="expression" dxfId="984" priority="456">
      <formula>IF(RIGHT(TEXT(AI558,"0.#"),1)=".",TRUE,FALSE)</formula>
    </cfRule>
  </conditionalFormatting>
  <conditionalFormatting sqref="AI556">
    <cfRule type="expression" dxfId="983" priority="459">
      <formula>IF(RIGHT(TEXT(AI556,"0.#"),1)=".",FALSE,TRUE)</formula>
    </cfRule>
    <cfRule type="expression" dxfId="982" priority="460">
      <formula>IF(RIGHT(TEXT(AI556,"0.#"),1)=".",TRUE,FALSE)</formula>
    </cfRule>
  </conditionalFormatting>
  <conditionalFormatting sqref="AI557">
    <cfRule type="expression" dxfId="981" priority="457">
      <formula>IF(RIGHT(TEXT(AI557,"0.#"),1)=".",FALSE,TRUE)</formula>
    </cfRule>
    <cfRule type="expression" dxfId="980" priority="458">
      <formula>IF(RIGHT(TEXT(AI557,"0.#"),1)=".",TRUE,FALSE)</formula>
    </cfRule>
  </conditionalFormatting>
  <conditionalFormatting sqref="AM563">
    <cfRule type="expression" dxfId="979" priority="449">
      <formula>IF(RIGHT(TEXT(AM563,"0.#"),1)=".",FALSE,TRUE)</formula>
    </cfRule>
    <cfRule type="expression" dxfId="978" priority="450">
      <formula>IF(RIGHT(TEXT(AM563,"0.#"),1)=".",TRUE,FALSE)</formula>
    </cfRule>
  </conditionalFormatting>
  <conditionalFormatting sqref="AM561">
    <cfRule type="expression" dxfId="977" priority="453">
      <formula>IF(RIGHT(TEXT(AM561,"0.#"),1)=".",FALSE,TRUE)</formula>
    </cfRule>
    <cfRule type="expression" dxfId="976" priority="454">
      <formula>IF(RIGHT(TEXT(AM561,"0.#"),1)=".",TRUE,FALSE)</formula>
    </cfRule>
  </conditionalFormatting>
  <conditionalFormatting sqref="AM562">
    <cfRule type="expression" dxfId="975" priority="451">
      <formula>IF(RIGHT(TEXT(AM562,"0.#"),1)=".",FALSE,TRUE)</formula>
    </cfRule>
    <cfRule type="expression" dxfId="974" priority="452">
      <formula>IF(RIGHT(TEXT(AM562,"0.#"),1)=".",TRUE,FALSE)</formula>
    </cfRule>
  </conditionalFormatting>
  <conditionalFormatting sqref="AI563">
    <cfRule type="expression" dxfId="973" priority="443">
      <formula>IF(RIGHT(TEXT(AI563,"0.#"),1)=".",FALSE,TRUE)</formula>
    </cfRule>
    <cfRule type="expression" dxfId="972" priority="444">
      <formula>IF(RIGHT(TEXT(AI563,"0.#"),1)=".",TRUE,FALSE)</formula>
    </cfRule>
  </conditionalFormatting>
  <conditionalFormatting sqref="AI561">
    <cfRule type="expression" dxfId="971" priority="447">
      <formula>IF(RIGHT(TEXT(AI561,"0.#"),1)=".",FALSE,TRUE)</formula>
    </cfRule>
    <cfRule type="expression" dxfId="970" priority="448">
      <formula>IF(RIGHT(TEXT(AI561,"0.#"),1)=".",TRUE,FALSE)</formula>
    </cfRule>
  </conditionalFormatting>
  <conditionalFormatting sqref="AI562">
    <cfRule type="expression" dxfId="969" priority="445">
      <formula>IF(RIGHT(TEXT(AI562,"0.#"),1)=".",FALSE,TRUE)</formula>
    </cfRule>
    <cfRule type="expression" dxfId="968" priority="446">
      <formula>IF(RIGHT(TEXT(AI562,"0.#"),1)=".",TRUE,FALSE)</formula>
    </cfRule>
  </conditionalFormatting>
  <conditionalFormatting sqref="AM597">
    <cfRule type="expression" dxfId="967" priority="401">
      <formula>IF(RIGHT(TEXT(AM597,"0.#"),1)=".",FALSE,TRUE)</formula>
    </cfRule>
    <cfRule type="expression" dxfId="966" priority="402">
      <formula>IF(RIGHT(TEXT(AM597,"0.#"),1)=".",TRUE,FALSE)</formula>
    </cfRule>
  </conditionalFormatting>
  <conditionalFormatting sqref="AM595">
    <cfRule type="expression" dxfId="965" priority="405">
      <formula>IF(RIGHT(TEXT(AM595,"0.#"),1)=".",FALSE,TRUE)</formula>
    </cfRule>
    <cfRule type="expression" dxfId="964" priority="406">
      <formula>IF(RIGHT(TEXT(AM595,"0.#"),1)=".",TRUE,FALSE)</formula>
    </cfRule>
  </conditionalFormatting>
  <conditionalFormatting sqref="AM596">
    <cfRule type="expression" dxfId="963" priority="403">
      <formula>IF(RIGHT(TEXT(AM596,"0.#"),1)=".",FALSE,TRUE)</formula>
    </cfRule>
    <cfRule type="expression" dxfId="962" priority="404">
      <formula>IF(RIGHT(TEXT(AM596,"0.#"),1)=".",TRUE,FALSE)</formula>
    </cfRule>
  </conditionalFormatting>
  <conditionalFormatting sqref="AI597">
    <cfRule type="expression" dxfId="961" priority="395">
      <formula>IF(RIGHT(TEXT(AI597,"0.#"),1)=".",FALSE,TRUE)</formula>
    </cfRule>
    <cfRule type="expression" dxfId="960" priority="396">
      <formula>IF(RIGHT(TEXT(AI597,"0.#"),1)=".",TRUE,FALSE)</formula>
    </cfRule>
  </conditionalFormatting>
  <conditionalFormatting sqref="AI595">
    <cfRule type="expression" dxfId="959" priority="399">
      <formula>IF(RIGHT(TEXT(AI595,"0.#"),1)=".",FALSE,TRUE)</formula>
    </cfRule>
    <cfRule type="expression" dxfId="958" priority="400">
      <formula>IF(RIGHT(TEXT(AI595,"0.#"),1)=".",TRUE,FALSE)</formula>
    </cfRule>
  </conditionalFormatting>
  <conditionalFormatting sqref="AI596">
    <cfRule type="expression" dxfId="957" priority="397">
      <formula>IF(RIGHT(TEXT(AI596,"0.#"),1)=".",FALSE,TRUE)</formula>
    </cfRule>
    <cfRule type="expression" dxfId="956" priority="398">
      <formula>IF(RIGHT(TEXT(AI596,"0.#"),1)=".",TRUE,FALSE)</formula>
    </cfRule>
  </conditionalFormatting>
  <conditionalFormatting sqref="AM622">
    <cfRule type="expression" dxfId="955" priority="389">
      <formula>IF(RIGHT(TEXT(AM622,"0.#"),1)=".",FALSE,TRUE)</formula>
    </cfRule>
    <cfRule type="expression" dxfId="954" priority="390">
      <formula>IF(RIGHT(TEXT(AM622,"0.#"),1)=".",TRUE,FALSE)</formula>
    </cfRule>
  </conditionalFormatting>
  <conditionalFormatting sqref="AM620">
    <cfRule type="expression" dxfId="953" priority="393">
      <formula>IF(RIGHT(TEXT(AM620,"0.#"),1)=".",FALSE,TRUE)</formula>
    </cfRule>
    <cfRule type="expression" dxfId="952" priority="394">
      <formula>IF(RIGHT(TEXT(AM620,"0.#"),1)=".",TRUE,FALSE)</formula>
    </cfRule>
  </conditionalFormatting>
  <conditionalFormatting sqref="AM621">
    <cfRule type="expression" dxfId="951" priority="391">
      <formula>IF(RIGHT(TEXT(AM621,"0.#"),1)=".",FALSE,TRUE)</formula>
    </cfRule>
    <cfRule type="expression" dxfId="950" priority="392">
      <formula>IF(RIGHT(TEXT(AM621,"0.#"),1)=".",TRUE,FALSE)</formula>
    </cfRule>
  </conditionalFormatting>
  <conditionalFormatting sqref="AI622">
    <cfRule type="expression" dxfId="949" priority="383">
      <formula>IF(RIGHT(TEXT(AI622,"0.#"),1)=".",FALSE,TRUE)</formula>
    </cfRule>
    <cfRule type="expression" dxfId="948" priority="384">
      <formula>IF(RIGHT(TEXT(AI622,"0.#"),1)=".",TRUE,FALSE)</formula>
    </cfRule>
  </conditionalFormatting>
  <conditionalFormatting sqref="AI620">
    <cfRule type="expression" dxfId="947" priority="387">
      <formula>IF(RIGHT(TEXT(AI620,"0.#"),1)=".",FALSE,TRUE)</formula>
    </cfRule>
    <cfRule type="expression" dxfId="946" priority="388">
      <formula>IF(RIGHT(TEXT(AI620,"0.#"),1)=".",TRUE,FALSE)</formula>
    </cfRule>
  </conditionalFormatting>
  <conditionalFormatting sqref="AI621">
    <cfRule type="expression" dxfId="945" priority="385">
      <formula>IF(RIGHT(TEXT(AI621,"0.#"),1)=".",FALSE,TRUE)</formula>
    </cfRule>
    <cfRule type="expression" dxfId="944" priority="386">
      <formula>IF(RIGHT(TEXT(AI621,"0.#"),1)=".",TRUE,FALSE)</formula>
    </cfRule>
  </conditionalFormatting>
  <conditionalFormatting sqref="AM627">
    <cfRule type="expression" dxfId="943" priority="329">
      <formula>IF(RIGHT(TEXT(AM627,"0.#"),1)=".",FALSE,TRUE)</formula>
    </cfRule>
    <cfRule type="expression" dxfId="942" priority="330">
      <formula>IF(RIGHT(TEXT(AM627,"0.#"),1)=".",TRUE,FALSE)</formula>
    </cfRule>
  </conditionalFormatting>
  <conditionalFormatting sqref="AM625">
    <cfRule type="expression" dxfId="941" priority="333">
      <formula>IF(RIGHT(TEXT(AM625,"0.#"),1)=".",FALSE,TRUE)</formula>
    </cfRule>
    <cfRule type="expression" dxfId="940" priority="334">
      <formula>IF(RIGHT(TEXT(AM625,"0.#"),1)=".",TRUE,FALSE)</formula>
    </cfRule>
  </conditionalFormatting>
  <conditionalFormatting sqref="AM626">
    <cfRule type="expression" dxfId="939" priority="331">
      <formula>IF(RIGHT(TEXT(AM626,"0.#"),1)=".",FALSE,TRUE)</formula>
    </cfRule>
    <cfRule type="expression" dxfId="938" priority="332">
      <formula>IF(RIGHT(TEXT(AM626,"0.#"),1)=".",TRUE,FALSE)</formula>
    </cfRule>
  </conditionalFormatting>
  <conditionalFormatting sqref="AI627">
    <cfRule type="expression" dxfId="937" priority="323">
      <formula>IF(RIGHT(TEXT(AI627,"0.#"),1)=".",FALSE,TRUE)</formula>
    </cfRule>
    <cfRule type="expression" dxfId="936" priority="324">
      <formula>IF(RIGHT(TEXT(AI627,"0.#"),1)=".",TRUE,FALSE)</formula>
    </cfRule>
  </conditionalFormatting>
  <conditionalFormatting sqref="AI625">
    <cfRule type="expression" dxfId="935" priority="327">
      <formula>IF(RIGHT(TEXT(AI625,"0.#"),1)=".",FALSE,TRUE)</formula>
    </cfRule>
    <cfRule type="expression" dxfId="934" priority="328">
      <formula>IF(RIGHT(TEXT(AI625,"0.#"),1)=".",TRUE,FALSE)</formula>
    </cfRule>
  </conditionalFormatting>
  <conditionalFormatting sqref="AI626">
    <cfRule type="expression" dxfId="933" priority="325">
      <formula>IF(RIGHT(TEXT(AI626,"0.#"),1)=".",FALSE,TRUE)</formula>
    </cfRule>
    <cfRule type="expression" dxfId="932" priority="326">
      <formula>IF(RIGHT(TEXT(AI626,"0.#"),1)=".",TRUE,FALSE)</formula>
    </cfRule>
  </conditionalFormatting>
  <conditionalFormatting sqref="AM632">
    <cfRule type="expression" dxfId="931" priority="317">
      <formula>IF(RIGHT(TEXT(AM632,"0.#"),1)=".",FALSE,TRUE)</formula>
    </cfRule>
    <cfRule type="expression" dxfId="930" priority="318">
      <formula>IF(RIGHT(TEXT(AM632,"0.#"),1)=".",TRUE,FALSE)</formula>
    </cfRule>
  </conditionalFormatting>
  <conditionalFormatting sqref="AM630">
    <cfRule type="expression" dxfId="929" priority="321">
      <formula>IF(RIGHT(TEXT(AM630,"0.#"),1)=".",FALSE,TRUE)</formula>
    </cfRule>
    <cfRule type="expression" dxfId="928" priority="322">
      <formula>IF(RIGHT(TEXT(AM630,"0.#"),1)=".",TRUE,FALSE)</formula>
    </cfRule>
  </conditionalFormatting>
  <conditionalFormatting sqref="AM631">
    <cfRule type="expression" dxfId="927" priority="319">
      <formula>IF(RIGHT(TEXT(AM631,"0.#"),1)=".",FALSE,TRUE)</formula>
    </cfRule>
    <cfRule type="expression" dxfId="926" priority="320">
      <formula>IF(RIGHT(TEXT(AM631,"0.#"),1)=".",TRUE,FALSE)</formula>
    </cfRule>
  </conditionalFormatting>
  <conditionalFormatting sqref="AI632">
    <cfRule type="expression" dxfId="925" priority="311">
      <formula>IF(RIGHT(TEXT(AI632,"0.#"),1)=".",FALSE,TRUE)</formula>
    </cfRule>
    <cfRule type="expression" dxfId="924" priority="312">
      <formula>IF(RIGHT(TEXT(AI632,"0.#"),1)=".",TRUE,FALSE)</formula>
    </cfRule>
  </conditionalFormatting>
  <conditionalFormatting sqref="AI630">
    <cfRule type="expression" dxfId="923" priority="315">
      <formula>IF(RIGHT(TEXT(AI630,"0.#"),1)=".",FALSE,TRUE)</formula>
    </cfRule>
    <cfRule type="expression" dxfId="922" priority="316">
      <formula>IF(RIGHT(TEXT(AI630,"0.#"),1)=".",TRUE,FALSE)</formula>
    </cfRule>
  </conditionalFormatting>
  <conditionalFormatting sqref="AI631">
    <cfRule type="expression" dxfId="921" priority="313">
      <formula>IF(RIGHT(TEXT(AI631,"0.#"),1)=".",FALSE,TRUE)</formula>
    </cfRule>
    <cfRule type="expression" dxfId="920" priority="314">
      <formula>IF(RIGHT(TEXT(AI631,"0.#"),1)=".",TRUE,FALSE)</formula>
    </cfRule>
  </conditionalFormatting>
  <conditionalFormatting sqref="AM637">
    <cfRule type="expression" dxfId="919" priority="305">
      <formula>IF(RIGHT(TEXT(AM637,"0.#"),1)=".",FALSE,TRUE)</formula>
    </cfRule>
    <cfRule type="expression" dxfId="918" priority="306">
      <formula>IF(RIGHT(TEXT(AM637,"0.#"),1)=".",TRUE,FALSE)</formula>
    </cfRule>
  </conditionalFormatting>
  <conditionalFormatting sqref="AM635">
    <cfRule type="expression" dxfId="917" priority="309">
      <formula>IF(RIGHT(TEXT(AM635,"0.#"),1)=".",FALSE,TRUE)</formula>
    </cfRule>
    <cfRule type="expression" dxfId="916" priority="310">
      <formula>IF(RIGHT(TEXT(AM635,"0.#"),1)=".",TRUE,FALSE)</formula>
    </cfRule>
  </conditionalFormatting>
  <conditionalFormatting sqref="AM636">
    <cfRule type="expression" dxfId="915" priority="307">
      <formula>IF(RIGHT(TEXT(AM636,"0.#"),1)=".",FALSE,TRUE)</formula>
    </cfRule>
    <cfRule type="expression" dxfId="914" priority="308">
      <formula>IF(RIGHT(TEXT(AM636,"0.#"),1)=".",TRUE,FALSE)</formula>
    </cfRule>
  </conditionalFormatting>
  <conditionalFormatting sqref="AI637">
    <cfRule type="expression" dxfId="913" priority="299">
      <formula>IF(RIGHT(TEXT(AI637,"0.#"),1)=".",FALSE,TRUE)</formula>
    </cfRule>
    <cfRule type="expression" dxfId="912" priority="300">
      <formula>IF(RIGHT(TEXT(AI637,"0.#"),1)=".",TRUE,FALSE)</formula>
    </cfRule>
  </conditionalFormatting>
  <conditionalFormatting sqref="AI635">
    <cfRule type="expression" dxfId="911" priority="303">
      <formula>IF(RIGHT(TEXT(AI635,"0.#"),1)=".",FALSE,TRUE)</formula>
    </cfRule>
    <cfRule type="expression" dxfId="910" priority="304">
      <formula>IF(RIGHT(TEXT(AI635,"0.#"),1)=".",TRUE,FALSE)</formula>
    </cfRule>
  </conditionalFormatting>
  <conditionalFormatting sqref="AI636">
    <cfRule type="expression" dxfId="909" priority="301">
      <formula>IF(RIGHT(TEXT(AI636,"0.#"),1)=".",FALSE,TRUE)</formula>
    </cfRule>
    <cfRule type="expression" dxfId="908" priority="302">
      <formula>IF(RIGHT(TEXT(AI636,"0.#"),1)=".",TRUE,FALSE)</formula>
    </cfRule>
  </conditionalFormatting>
  <conditionalFormatting sqref="AM602">
    <cfRule type="expression" dxfId="907" priority="377">
      <formula>IF(RIGHT(TEXT(AM602,"0.#"),1)=".",FALSE,TRUE)</formula>
    </cfRule>
    <cfRule type="expression" dxfId="906" priority="378">
      <formula>IF(RIGHT(TEXT(AM602,"0.#"),1)=".",TRUE,FALSE)</formula>
    </cfRule>
  </conditionalFormatting>
  <conditionalFormatting sqref="AM600">
    <cfRule type="expression" dxfId="905" priority="381">
      <formula>IF(RIGHT(TEXT(AM600,"0.#"),1)=".",FALSE,TRUE)</formula>
    </cfRule>
    <cfRule type="expression" dxfId="904" priority="382">
      <formula>IF(RIGHT(TEXT(AM600,"0.#"),1)=".",TRUE,FALSE)</formula>
    </cfRule>
  </conditionalFormatting>
  <conditionalFormatting sqref="AM601">
    <cfRule type="expression" dxfId="903" priority="379">
      <formula>IF(RIGHT(TEXT(AM601,"0.#"),1)=".",FALSE,TRUE)</formula>
    </cfRule>
    <cfRule type="expression" dxfId="902" priority="380">
      <formula>IF(RIGHT(TEXT(AM601,"0.#"),1)=".",TRUE,FALSE)</formula>
    </cfRule>
  </conditionalFormatting>
  <conditionalFormatting sqref="AI602">
    <cfRule type="expression" dxfId="901" priority="371">
      <formula>IF(RIGHT(TEXT(AI602,"0.#"),1)=".",FALSE,TRUE)</formula>
    </cfRule>
    <cfRule type="expression" dxfId="900" priority="372">
      <formula>IF(RIGHT(TEXT(AI602,"0.#"),1)=".",TRUE,FALSE)</formula>
    </cfRule>
  </conditionalFormatting>
  <conditionalFormatting sqref="AI600">
    <cfRule type="expression" dxfId="899" priority="375">
      <formula>IF(RIGHT(TEXT(AI600,"0.#"),1)=".",FALSE,TRUE)</formula>
    </cfRule>
    <cfRule type="expression" dxfId="898" priority="376">
      <formula>IF(RIGHT(TEXT(AI600,"0.#"),1)=".",TRUE,FALSE)</formula>
    </cfRule>
  </conditionalFormatting>
  <conditionalFormatting sqref="AI601">
    <cfRule type="expression" dxfId="897" priority="373">
      <formula>IF(RIGHT(TEXT(AI601,"0.#"),1)=".",FALSE,TRUE)</formula>
    </cfRule>
    <cfRule type="expression" dxfId="896" priority="374">
      <formula>IF(RIGHT(TEXT(AI601,"0.#"),1)=".",TRUE,FALSE)</formula>
    </cfRule>
  </conditionalFormatting>
  <conditionalFormatting sqref="AM607">
    <cfRule type="expression" dxfId="895" priority="365">
      <formula>IF(RIGHT(TEXT(AM607,"0.#"),1)=".",FALSE,TRUE)</formula>
    </cfRule>
    <cfRule type="expression" dxfId="894" priority="366">
      <formula>IF(RIGHT(TEXT(AM607,"0.#"),1)=".",TRUE,FALSE)</formula>
    </cfRule>
  </conditionalFormatting>
  <conditionalFormatting sqref="AM605">
    <cfRule type="expression" dxfId="893" priority="369">
      <formula>IF(RIGHT(TEXT(AM605,"0.#"),1)=".",FALSE,TRUE)</formula>
    </cfRule>
    <cfRule type="expression" dxfId="892" priority="370">
      <formula>IF(RIGHT(TEXT(AM605,"0.#"),1)=".",TRUE,FALSE)</formula>
    </cfRule>
  </conditionalFormatting>
  <conditionalFormatting sqref="AM606">
    <cfRule type="expression" dxfId="891" priority="367">
      <formula>IF(RIGHT(TEXT(AM606,"0.#"),1)=".",FALSE,TRUE)</formula>
    </cfRule>
    <cfRule type="expression" dxfId="890" priority="368">
      <formula>IF(RIGHT(TEXT(AM606,"0.#"),1)=".",TRUE,FALSE)</formula>
    </cfRule>
  </conditionalFormatting>
  <conditionalFormatting sqref="AI607">
    <cfRule type="expression" dxfId="889" priority="359">
      <formula>IF(RIGHT(TEXT(AI607,"0.#"),1)=".",FALSE,TRUE)</formula>
    </cfRule>
    <cfRule type="expression" dxfId="888" priority="360">
      <formula>IF(RIGHT(TEXT(AI607,"0.#"),1)=".",TRUE,FALSE)</formula>
    </cfRule>
  </conditionalFormatting>
  <conditionalFormatting sqref="AI605">
    <cfRule type="expression" dxfId="887" priority="363">
      <formula>IF(RIGHT(TEXT(AI605,"0.#"),1)=".",FALSE,TRUE)</formula>
    </cfRule>
    <cfRule type="expression" dxfId="886" priority="364">
      <formula>IF(RIGHT(TEXT(AI605,"0.#"),1)=".",TRUE,FALSE)</formula>
    </cfRule>
  </conditionalFormatting>
  <conditionalFormatting sqref="AI606">
    <cfRule type="expression" dxfId="885" priority="361">
      <formula>IF(RIGHT(TEXT(AI606,"0.#"),1)=".",FALSE,TRUE)</formula>
    </cfRule>
    <cfRule type="expression" dxfId="884" priority="362">
      <formula>IF(RIGHT(TEXT(AI606,"0.#"),1)=".",TRUE,FALSE)</formula>
    </cfRule>
  </conditionalFormatting>
  <conditionalFormatting sqref="AM612">
    <cfRule type="expression" dxfId="883" priority="353">
      <formula>IF(RIGHT(TEXT(AM612,"0.#"),1)=".",FALSE,TRUE)</formula>
    </cfRule>
    <cfRule type="expression" dxfId="882" priority="354">
      <formula>IF(RIGHT(TEXT(AM612,"0.#"),1)=".",TRUE,FALSE)</formula>
    </cfRule>
  </conditionalFormatting>
  <conditionalFormatting sqref="AM610">
    <cfRule type="expression" dxfId="881" priority="357">
      <formula>IF(RIGHT(TEXT(AM610,"0.#"),1)=".",FALSE,TRUE)</formula>
    </cfRule>
    <cfRule type="expression" dxfId="880" priority="358">
      <formula>IF(RIGHT(TEXT(AM610,"0.#"),1)=".",TRUE,FALSE)</formula>
    </cfRule>
  </conditionalFormatting>
  <conditionalFormatting sqref="AM611">
    <cfRule type="expression" dxfId="879" priority="355">
      <formula>IF(RIGHT(TEXT(AM611,"0.#"),1)=".",FALSE,TRUE)</formula>
    </cfRule>
    <cfRule type="expression" dxfId="878" priority="356">
      <formula>IF(RIGHT(TEXT(AM611,"0.#"),1)=".",TRUE,FALSE)</formula>
    </cfRule>
  </conditionalFormatting>
  <conditionalFormatting sqref="AI612">
    <cfRule type="expression" dxfId="877" priority="347">
      <formula>IF(RIGHT(TEXT(AI612,"0.#"),1)=".",FALSE,TRUE)</formula>
    </cfRule>
    <cfRule type="expression" dxfId="876" priority="348">
      <formula>IF(RIGHT(TEXT(AI612,"0.#"),1)=".",TRUE,FALSE)</formula>
    </cfRule>
  </conditionalFormatting>
  <conditionalFormatting sqref="AI610">
    <cfRule type="expression" dxfId="875" priority="351">
      <formula>IF(RIGHT(TEXT(AI610,"0.#"),1)=".",FALSE,TRUE)</formula>
    </cfRule>
    <cfRule type="expression" dxfId="874" priority="352">
      <formula>IF(RIGHT(TEXT(AI610,"0.#"),1)=".",TRUE,FALSE)</formula>
    </cfRule>
  </conditionalFormatting>
  <conditionalFormatting sqref="AI611">
    <cfRule type="expression" dxfId="873" priority="349">
      <formula>IF(RIGHT(TEXT(AI611,"0.#"),1)=".",FALSE,TRUE)</formula>
    </cfRule>
    <cfRule type="expression" dxfId="872" priority="350">
      <formula>IF(RIGHT(TEXT(AI611,"0.#"),1)=".",TRUE,FALSE)</formula>
    </cfRule>
  </conditionalFormatting>
  <conditionalFormatting sqref="AM617">
    <cfRule type="expression" dxfId="871" priority="341">
      <formula>IF(RIGHT(TEXT(AM617,"0.#"),1)=".",FALSE,TRUE)</formula>
    </cfRule>
    <cfRule type="expression" dxfId="870" priority="342">
      <formula>IF(RIGHT(TEXT(AM617,"0.#"),1)=".",TRUE,FALSE)</formula>
    </cfRule>
  </conditionalFormatting>
  <conditionalFormatting sqref="AM615">
    <cfRule type="expression" dxfId="869" priority="345">
      <formula>IF(RIGHT(TEXT(AM615,"0.#"),1)=".",FALSE,TRUE)</formula>
    </cfRule>
    <cfRule type="expression" dxfId="868" priority="346">
      <formula>IF(RIGHT(TEXT(AM615,"0.#"),1)=".",TRUE,FALSE)</formula>
    </cfRule>
  </conditionalFormatting>
  <conditionalFormatting sqref="AM616">
    <cfRule type="expression" dxfId="867" priority="343">
      <formula>IF(RIGHT(TEXT(AM616,"0.#"),1)=".",FALSE,TRUE)</formula>
    </cfRule>
    <cfRule type="expression" dxfId="866" priority="344">
      <formula>IF(RIGHT(TEXT(AM616,"0.#"),1)=".",TRUE,FALSE)</formula>
    </cfRule>
  </conditionalFormatting>
  <conditionalFormatting sqref="AI617">
    <cfRule type="expression" dxfId="865" priority="335">
      <formula>IF(RIGHT(TEXT(AI617,"0.#"),1)=".",FALSE,TRUE)</formula>
    </cfRule>
    <cfRule type="expression" dxfId="864" priority="336">
      <formula>IF(RIGHT(TEXT(AI617,"0.#"),1)=".",TRUE,FALSE)</formula>
    </cfRule>
  </conditionalFormatting>
  <conditionalFormatting sqref="AI615">
    <cfRule type="expression" dxfId="863" priority="339">
      <formula>IF(RIGHT(TEXT(AI615,"0.#"),1)=".",FALSE,TRUE)</formula>
    </cfRule>
    <cfRule type="expression" dxfId="862" priority="340">
      <formula>IF(RIGHT(TEXT(AI615,"0.#"),1)=".",TRUE,FALSE)</formula>
    </cfRule>
  </conditionalFormatting>
  <conditionalFormatting sqref="AI616">
    <cfRule type="expression" dxfId="861" priority="337">
      <formula>IF(RIGHT(TEXT(AI616,"0.#"),1)=".",FALSE,TRUE)</formula>
    </cfRule>
    <cfRule type="expression" dxfId="860" priority="338">
      <formula>IF(RIGHT(TEXT(AI616,"0.#"),1)=".",TRUE,FALSE)</formula>
    </cfRule>
  </conditionalFormatting>
  <conditionalFormatting sqref="AM651">
    <cfRule type="expression" dxfId="859" priority="293">
      <formula>IF(RIGHT(TEXT(AM651,"0.#"),1)=".",FALSE,TRUE)</formula>
    </cfRule>
    <cfRule type="expression" dxfId="858" priority="294">
      <formula>IF(RIGHT(TEXT(AM651,"0.#"),1)=".",TRUE,FALSE)</formula>
    </cfRule>
  </conditionalFormatting>
  <conditionalFormatting sqref="AM649">
    <cfRule type="expression" dxfId="857" priority="297">
      <formula>IF(RIGHT(TEXT(AM649,"0.#"),1)=".",FALSE,TRUE)</formula>
    </cfRule>
    <cfRule type="expression" dxfId="856" priority="298">
      <formula>IF(RIGHT(TEXT(AM649,"0.#"),1)=".",TRUE,FALSE)</formula>
    </cfRule>
  </conditionalFormatting>
  <conditionalFormatting sqref="AM650">
    <cfRule type="expression" dxfId="855" priority="295">
      <formula>IF(RIGHT(TEXT(AM650,"0.#"),1)=".",FALSE,TRUE)</formula>
    </cfRule>
    <cfRule type="expression" dxfId="854" priority="296">
      <formula>IF(RIGHT(TEXT(AM650,"0.#"),1)=".",TRUE,FALSE)</formula>
    </cfRule>
  </conditionalFormatting>
  <conditionalFormatting sqref="AI651">
    <cfRule type="expression" dxfId="853" priority="287">
      <formula>IF(RIGHT(TEXT(AI651,"0.#"),1)=".",FALSE,TRUE)</formula>
    </cfRule>
    <cfRule type="expression" dxfId="852" priority="288">
      <formula>IF(RIGHT(TEXT(AI651,"0.#"),1)=".",TRUE,FALSE)</formula>
    </cfRule>
  </conditionalFormatting>
  <conditionalFormatting sqref="AI649">
    <cfRule type="expression" dxfId="851" priority="291">
      <formula>IF(RIGHT(TEXT(AI649,"0.#"),1)=".",FALSE,TRUE)</formula>
    </cfRule>
    <cfRule type="expression" dxfId="850" priority="292">
      <formula>IF(RIGHT(TEXT(AI649,"0.#"),1)=".",TRUE,FALSE)</formula>
    </cfRule>
  </conditionalFormatting>
  <conditionalFormatting sqref="AI650">
    <cfRule type="expression" dxfId="849" priority="289">
      <formula>IF(RIGHT(TEXT(AI650,"0.#"),1)=".",FALSE,TRUE)</formula>
    </cfRule>
    <cfRule type="expression" dxfId="848" priority="290">
      <formula>IF(RIGHT(TEXT(AI650,"0.#"),1)=".",TRUE,FALSE)</formula>
    </cfRule>
  </conditionalFormatting>
  <conditionalFormatting sqref="AM676">
    <cfRule type="expression" dxfId="847" priority="281">
      <formula>IF(RIGHT(TEXT(AM676,"0.#"),1)=".",FALSE,TRUE)</formula>
    </cfRule>
    <cfRule type="expression" dxfId="846" priority="282">
      <formula>IF(RIGHT(TEXT(AM676,"0.#"),1)=".",TRUE,FALSE)</formula>
    </cfRule>
  </conditionalFormatting>
  <conditionalFormatting sqref="AM674">
    <cfRule type="expression" dxfId="845" priority="285">
      <formula>IF(RIGHT(TEXT(AM674,"0.#"),1)=".",FALSE,TRUE)</formula>
    </cfRule>
    <cfRule type="expression" dxfId="844" priority="286">
      <formula>IF(RIGHT(TEXT(AM674,"0.#"),1)=".",TRUE,FALSE)</formula>
    </cfRule>
  </conditionalFormatting>
  <conditionalFormatting sqref="AM675">
    <cfRule type="expression" dxfId="843" priority="283">
      <formula>IF(RIGHT(TEXT(AM675,"0.#"),1)=".",FALSE,TRUE)</formula>
    </cfRule>
    <cfRule type="expression" dxfId="842" priority="284">
      <formula>IF(RIGHT(TEXT(AM675,"0.#"),1)=".",TRUE,FALSE)</formula>
    </cfRule>
  </conditionalFormatting>
  <conditionalFormatting sqref="AI676">
    <cfRule type="expression" dxfId="841" priority="275">
      <formula>IF(RIGHT(TEXT(AI676,"0.#"),1)=".",FALSE,TRUE)</formula>
    </cfRule>
    <cfRule type="expression" dxfId="840" priority="276">
      <formula>IF(RIGHT(TEXT(AI676,"0.#"),1)=".",TRUE,FALSE)</formula>
    </cfRule>
  </conditionalFormatting>
  <conditionalFormatting sqref="AI674">
    <cfRule type="expression" dxfId="839" priority="279">
      <formula>IF(RIGHT(TEXT(AI674,"0.#"),1)=".",FALSE,TRUE)</formula>
    </cfRule>
    <cfRule type="expression" dxfId="838" priority="280">
      <formula>IF(RIGHT(TEXT(AI674,"0.#"),1)=".",TRUE,FALSE)</formula>
    </cfRule>
  </conditionalFormatting>
  <conditionalFormatting sqref="AI675">
    <cfRule type="expression" dxfId="837" priority="277">
      <formula>IF(RIGHT(TEXT(AI675,"0.#"),1)=".",FALSE,TRUE)</formula>
    </cfRule>
    <cfRule type="expression" dxfId="836" priority="278">
      <formula>IF(RIGHT(TEXT(AI675,"0.#"),1)=".",TRUE,FALSE)</formula>
    </cfRule>
  </conditionalFormatting>
  <conditionalFormatting sqref="AM681">
    <cfRule type="expression" dxfId="835" priority="221">
      <formula>IF(RIGHT(TEXT(AM681,"0.#"),1)=".",FALSE,TRUE)</formula>
    </cfRule>
    <cfRule type="expression" dxfId="834" priority="222">
      <formula>IF(RIGHT(TEXT(AM681,"0.#"),1)=".",TRUE,FALSE)</formula>
    </cfRule>
  </conditionalFormatting>
  <conditionalFormatting sqref="AM679">
    <cfRule type="expression" dxfId="833" priority="225">
      <formula>IF(RIGHT(TEXT(AM679,"0.#"),1)=".",FALSE,TRUE)</formula>
    </cfRule>
    <cfRule type="expression" dxfId="832" priority="226">
      <formula>IF(RIGHT(TEXT(AM679,"0.#"),1)=".",TRUE,FALSE)</formula>
    </cfRule>
  </conditionalFormatting>
  <conditionalFormatting sqref="AM680">
    <cfRule type="expression" dxfId="831" priority="223">
      <formula>IF(RIGHT(TEXT(AM680,"0.#"),1)=".",FALSE,TRUE)</formula>
    </cfRule>
    <cfRule type="expression" dxfId="830" priority="224">
      <formula>IF(RIGHT(TEXT(AM680,"0.#"),1)=".",TRUE,FALSE)</formula>
    </cfRule>
  </conditionalFormatting>
  <conditionalFormatting sqref="AI681">
    <cfRule type="expression" dxfId="829" priority="215">
      <formula>IF(RIGHT(TEXT(AI681,"0.#"),1)=".",FALSE,TRUE)</formula>
    </cfRule>
    <cfRule type="expression" dxfId="828" priority="216">
      <formula>IF(RIGHT(TEXT(AI681,"0.#"),1)=".",TRUE,FALSE)</formula>
    </cfRule>
  </conditionalFormatting>
  <conditionalFormatting sqref="AI679">
    <cfRule type="expression" dxfId="827" priority="219">
      <formula>IF(RIGHT(TEXT(AI679,"0.#"),1)=".",FALSE,TRUE)</formula>
    </cfRule>
    <cfRule type="expression" dxfId="826" priority="220">
      <formula>IF(RIGHT(TEXT(AI679,"0.#"),1)=".",TRUE,FALSE)</formula>
    </cfRule>
  </conditionalFormatting>
  <conditionalFormatting sqref="AI680">
    <cfRule type="expression" dxfId="825" priority="217">
      <formula>IF(RIGHT(TEXT(AI680,"0.#"),1)=".",FALSE,TRUE)</formula>
    </cfRule>
    <cfRule type="expression" dxfId="824" priority="218">
      <formula>IF(RIGHT(TEXT(AI680,"0.#"),1)=".",TRUE,FALSE)</formula>
    </cfRule>
  </conditionalFormatting>
  <conditionalFormatting sqref="AM686">
    <cfRule type="expression" dxfId="823" priority="209">
      <formula>IF(RIGHT(TEXT(AM686,"0.#"),1)=".",FALSE,TRUE)</formula>
    </cfRule>
    <cfRule type="expression" dxfId="822" priority="210">
      <formula>IF(RIGHT(TEXT(AM686,"0.#"),1)=".",TRUE,FALSE)</formula>
    </cfRule>
  </conditionalFormatting>
  <conditionalFormatting sqref="AM684">
    <cfRule type="expression" dxfId="821" priority="213">
      <formula>IF(RIGHT(TEXT(AM684,"0.#"),1)=".",FALSE,TRUE)</formula>
    </cfRule>
    <cfRule type="expression" dxfId="820" priority="214">
      <formula>IF(RIGHT(TEXT(AM684,"0.#"),1)=".",TRUE,FALSE)</formula>
    </cfRule>
  </conditionalFormatting>
  <conditionalFormatting sqref="AM685">
    <cfRule type="expression" dxfId="819" priority="211">
      <formula>IF(RIGHT(TEXT(AM685,"0.#"),1)=".",FALSE,TRUE)</formula>
    </cfRule>
    <cfRule type="expression" dxfId="818" priority="212">
      <formula>IF(RIGHT(TEXT(AM685,"0.#"),1)=".",TRUE,FALSE)</formula>
    </cfRule>
  </conditionalFormatting>
  <conditionalFormatting sqref="AI686">
    <cfRule type="expression" dxfId="817" priority="203">
      <formula>IF(RIGHT(TEXT(AI686,"0.#"),1)=".",FALSE,TRUE)</formula>
    </cfRule>
    <cfRule type="expression" dxfId="816" priority="204">
      <formula>IF(RIGHT(TEXT(AI686,"0.#"),1)=".",TRUE,FALSE)</formula>
    </cfRule>
  </conditionalFormatting>
  <conditionalFormatting sqref="AI684">
    <cfRule type="expression" dxfId="815" priority="207">
      <formula>IF(RIGHT(TEXT(AI684,"0.#"),1)=".",FALSE,TRUE)</formula>
    </cfRule>
    <cfRule type="expression" dxfId="814" priority="208">
      <formula>IF(RIGHT(TEXT(AI684,"0.#"),1)=".",TRUE,FALSE)</formula>
    </cfRule>
  </conditionalFormatting>
  <conditionalFormatting sqref="AI685">
    <cfRule type="expression" dxfId="813" priority="205">
      <formula>IF(RIGHT(TEXT(AI685,"0.#"),1)=".",FALSE,TRUE)</formula>
    </cfRule>
    <cfRule type="expression" dxfId="812" priority="206">
      <formula>IF(RIGHT(TEXT(AI685,"0.#"),1)=".",TRUE,FALSE)</formula>
    </cfRule>
  </conditionalFormatting>
  <conditionalFormatting sqref="AM691">
    <cfRule type="expression" dxfId="811" priority="197">
      <formula>IF(RIGHT(TEXT(AM691,"0.#"),1)=".",FALSE,TRUE)</formula>
    </cfRule>
    <cfRule type="expression" dxfId="810" priority="198">
      <formula>IF(RIGHT(TEXT(AM691,"0.#"),1)=".",TRUE,FALSE)</formula>
    </cfRule>
  </conditionalFormatting>
  <conditionalFormatting sqref="AM689">
    <cfRule type="expression" dxfId="809" priority="201">
      <formula>IF(RIGHT(TEXT(AM689,"0.#"),1)=".",FALSE,TRUE)</formula>
    </cfRule>
    <cfRule type="expression" dxfId="808" priority="202">
      <formula>IF(RIGHT(TEXT(AM689,"0.#"),1)=".",TRUE,FALSE)</formula>
    </cfRule>
  </conditionalFormatting>
  <conditionalFormatting sqref="AM690">
    <cfRule type="expression" dxfId="807" priority="199">
      <formula>IF(RIGHT(TEXT(AM690,"0.#"),1)=".",FALSE,TRUE)</formula>
    </cfRule>
    <cfRule type="expression" dxfId="806" priority="200">
      <formula>IF(RIGHT(TEXT(AM690,"0.#"),1)=".",TRUE,FALSE)</formula>
    </cfRule>
  </conditionalFormatting>
  <conditionalFormatting sqref="AI691">
    <cfRule type="expression" dxfId="805" priority="191">
      <formula>IF(RIGHT(TEXT(AI691,"0.#"),1)=".",FALSE,TRUE)</formula>
    </cfRule>
    <cfRule type="expression" dxfId="804" priority="192">
      <formula>IF(RIGHT(TEXT(AI691,"0.#"),1)=".",TRUE,FALSE)</formula>
    </cfRule>
  </conditionalFormatting>
  <conditionalFormatting sqref="AI689">
    <cfRule type="expression" dxfId="803" priority="195">
      <formula>IF(RIGHT(TEXT(AI689,"0.#"),1)=".",FALSE,TRUE)</formula>
    </cfRule>
    <cfRule type="expression" dxfId="802" priority="196">
      <formula>IF(RIGHT(TEXT(AI689,"0.#"),1)=".",TRUE,FALSE)</formula>
    </cfRule>
  </conditionalFormatting>
  <conditionalFormatting sqref="AI690">
    <cfRule type="expression" dxfId="801" priority="193">
      <formula>IF(RIGHT(TEXT(AI690,"0.#"),1)=".",FALSE,TRUE)</formula>
    </cfRule>
    <cfRule type="expression" dxfId="800" priority="194">
      <formula>IF(RIGHT(TEXT(AI690,"0.#"),1)=".",TRUE,FALSE)</formula>
    </cfRule>
  </conditionalFormatting>
  <conditionalFormatting sqref="AM656">
    <cfRule type="expression" dxfId="799" priority="269">
      <formula>IF(RIGHT(TEXT(AM656,"0.#"),1)=".",FALSE,TRUE)</formula>
    </cfRule>
    <cfRule type="expression" dxfId="798" priority="270">
      <formula>IF(RIGHT(TEXT(AM656,"0.#"),1)=".",TRUE,FALSE)</formula>
    </cfRule>
  </conditionalFormatting>
  <conditionalFormatting sqref="AM654">
    <cfRule type="expression" dxfId="797" priority="273">
      <formula>IF(RIGHT(TEXT(AM654,"0.#"),1)=".",FALSE,TRUE)</formula>
    </cfRule>
    <cfRule type="expression" dxfId="796" priority="274">
      <formula>IF(RIGHT(TEXT(AM654,"0.#"),1)=".",TRUE,FALSE)</formula>
    </cfRule>
  </conditionalFormatting>
  <conditionalFormatting sqref="AM655">
    <cfRule type="expression" dxfId="795" priority="271">
      <formula>IF(RIGHT(TEXT(AM655,"0.#"),1)=".",FALSE,TRUE)</formula>
    </cfRule>
    <cfRule type="expression" dxfId="794" priority="272">
      <formula>IF(RIGHT(TEXT(AM655,"0.#"),1)=".",TRUE,FALSE)</formula>
    </cfRule>
  </conditionalFormatting>
  <conditionalFormatting sqref="AI656">
    <cfRule type="expression" dxfId="793" priority="263">
      <formula>IF(RIGHT(TEXT(AI656,"0.#"),1)=".",FALSE,TRUE)</formula>
    </cfRule>
    <cfRule type="expression" dxfId="792" priority="264">
      <formula>IF(RIGHT(TEXT(AI656,"0.#"),1)=".",TRUE,FALSE)</formula>
    </cfRule>
  </conditionalFormatting>
  <conditionalFormatting sqref="AI654">
    <cfRule type="expression" dxfId="791" priority="267">
      <formula>IF(RIGHT(TEXT(AI654,"0.#"),1)=".",FALSE,TRUE)</formula>
    </cfRule>
    <cfRule type="expression" dxfId="790" priority="268">
      <formula>IF(RIGHT(TEXT(AI654,"0.#"),1)=".",TRUE,FALSE)</formula>
    </cfRule>
  </conditionalFormatting>
  <conditionalFormatting sqref="AI655">
    <cfRule type="expression" dxfId="789" priority="265">
      <formula>IF(RIGHT(TEXT(AI655,"0.#"),1)=".",FALSE,TRUE)</formula>
    </cfRule>
    <cfRule type="expression" dxfId="788" priority="266">
      <formula>IF(RIGHT(TEXT(AI655,"0.#"),1)=".",TRUE,FALSE)</formula>
    </cfRule>
  </conditionalFormatting>
  <conditionalFormatting sqref="AM661">
    <cfRule type="expression" dxfId="787" priority="257">
      <formula>IF(RIGHT(TEXT(AM661,"0.#"),1)=".",FALSE,TRUE)</formula>
    </cfRule>
    <cfRule type="expression" dxfId="786" priority="258">
      <formula>IF(RIGHT(TEXT(AM661,"0.#"),1)=".",TRUE,FALSE)</formula>
    </cfRule>
  </conditionalFormatting>
  <conditionalFormatting sqref="AM659">
    <cfRule type="expression" dxfId="785" priority="261">
      <formula>IF(RIGHT(TEXT(AM659,"0.#"),1)=".",FALSE,TRUE)</formula>
    </cfRule>
    <cfRule type="expression" dxfId="784" priority="262">
      <formula>IF(RIGHT(TEXT(AM659,"0.#"),1)=".",TRUE,FALSE)</formula>
    </cfRule>
  </conditionalFormatting>
  <conditionalFormatting sqref="AM660">
    <cfRule type="expression" dxfId="783" priority="259">
      <formula>IF(RIGHT(TEXT(AM660,"0.#"),1)=".",FALSE,TRUE)</formula>
    </cfRule>
    <cfRule type="expression" dxfId="782" priority="260">
      <formula>IF(RIGHT(TEXT(AM660,"0.#"),1)=".",TRUE,FALSE)</formula>
    </cfRule>
  </conditionalFormatting>
  <conditionalFormatting sqref="AI661">
    <cfRule type="expression" dxfId="781" priority="251">
      <formula>IF(RIGHT(TEXT(AI661,"0.#"),1)=".",FALSE,TRUE)</formula>
    </cfRule>
    <cfRule type="expression" dxfId="780" priority="252">
      <formula>IF(RIGHT(TEXT(AI661,"0.#"),1)=".",TRUE,FALSE)</formula>
    </cfRule>
  </conditionalFormatting>
  <conditionalFormatting sqref="AI659">
    <cfRule type="expression" dxfId="779" priority="255">
      <formula>IF(RIGHT(TEXT(AI659,"0.#"),1)=".",FALSE,TRUE)</formula>
    </cfRule>
    <cfRule type="expression" dxfId="778" priority="256">
      <formula>IF(RIGHT(TEXT(AI659,"0.#"),1)=".",TRUE,FALSE)</formula>
    </cfRule>
  </conditionalFormatting>
  <conditionalFormatting sqref="AI660">
    <cfRule type="expression" dxfId="777" priority="253">
      <formula>IF(RIGHT(TEXT(AI660,"0.#"),1)=".",FALSE,TRUE)</formula>
    </cfRule>
    <cfRule type="expression" dxfId="776" priority="254">
      <formula>IF(RIGHT(TEXT(AI660,"0.#"),1)=".",TRUE,FALSE)</formula>
    </cfRule>
  </conditionalFormatting>
  <conditionalFormatting sqref="AM666">
    <cfRule type="expression" dxfId="775" priority="245">
      <formula>IF(RIGHT(TEXT(AM666,"0.#"),1)=".",FALSE,TRUE)</formula>
    </cfRule>
    <cfRule type="expression" dxfId="774" priority="246">
      <formula>IF(RIGHT(TEXT(AM666,"0.#"),1)=".",TRUE,FALSE)</formula>
    </cfRule>
  </conditionalFormatting>
  <conditionalFormatting sqref="AM664">
    <cfRule type="expression" dxfId="773" priority="249">
      <formula>IF(RIGHT(TEXT(AM664,"0.#"),1)=".",FALSE,TRUE)</formula>
    </cfRule>
    <cfRule type="expression" dxfId="772" priority="250">
      <formula>IF(RIGHT(TEXT(AM664,"0.#"),1)=".",TRUE,FALSE)</formula>
    </cfRule>
  </conditionalFormatting>
  <conditionalFormatting sqref="AM665">
    <cfRule type="expression" dxfId="771" priority="247">
      <formula>IF(RIGHT(TEXT(AM665,"0.#"),1)=".",FALSE,TRUE)</formula>
    </cfRule>
    <cfRule type="expression" dxfId="770" priority="248">
      <formula>IF(RIGHT(TEXT(AM665,"0.#"),1)=".",TRUE,FALSE)</formula>
    </cfRule>
  </conditionalFormatting>
  <conditionalFormatting sqref="AI666">
    <cfRule type="expression" dxfId="769" priority="239">
      <formula>IF(RIGHT(TEXT(AI666,"0.#"),1)=".",FALSE,TRUE)</formula>
    </cfRule>
    <cfRule type="expression" dxfId="768" priority="240">
      <formula>IF(RIGHT(TEXT(AI666,"0.#"),1)=".",TRUE,FALSE)</formula>
    </cfRule>
  </conditionalFormatting>
  <conditionalFormatting sqref="AI664">
    <cfRule type="expression" dxfId="767" priority="243">
      <formula>IF(RIGHT(TEXT(AI664,"0.#"),1)=".",FALSE,TRUE)</formula>
    </cfRule>
    <cfRule type="expression" dxfId="766" priority="244">
      <formula>IF(RIGHT(TEXT(AI664,"0.#"),1)=".",TRUE,FALSE)</formula>
    </cfRule>
  </conditionalFormatting>
  <conditionalFormatting sqref="AI665">
    <cfRule type="expression" dxfId="765" priority="241">
      <formula>IF(RIGHT(TEXT(AI665,"0.#"),1)=".",FALSE,TRUE)</formula>
    </cfRule>
    <cfRule type="expression" dxfId="764" priority="242">
      <formula>IF(RIGHT(TEXT(AI665,"0.#"),1)=".",TRUE,FALSE)</formula>
    </cfRule>
  </conditionalFormatting>
  <conditionalFormatting sqref="AM671">
    <cfRule type="expression" dxfId="763" priority="233">
      <formula>IF(RIGHT(TEXT(AM671,"0.#"),1)=".",FALSE,TRUE)</formula>
    </cfRule>
    <cfRule type="expression" dxfId="762" priority="234">
      <formula>IF(RIGHT(TEXT(AM671,"0.#"),1)=".",TRUE,FALSE)</formula>
    </cfRule>
  </conditionalFormatting>
  <conditionalFormatting sqref="AM669">
    <cfRule type="expression" dxfId="761" priority="237">
      <formula>IF(RIGHT(TEXT(AM669,"0.#"),1)=".",FALSE,TRUE)</formula>
    </cfRule>
    <cfRule type="expression" dxfId="760" priority="238">
      <formula>IF(RIGHT(TEXT(AM669,"0.#"),1)=".",TRUE,FALSE)</formula>
    </cfRule>
  </conditionalFormatting>
  <conditionalFormatting sqref="AM670">
    <cfRule type="expression" dxfId="759" priority="235">
      <formula>IF(RIGHT(TEXT(AM670,"0.#"),1)=".",FALSE,TRUE)</formula>
    </cfRule>
    <cfRule type="expression" dxfId="758" priority="236">
      <formula>IF(RIGHT(TEXT(AM670,"0.#"),1)=".",TRUE,FALSE)</formula>
    </cfRule>
  </conditionalFormatting>
  <conditionalFormatting sqref="AI671">
    <cfRule type="expression" dxfId="757" priority="227">
      <formula>IF(RIGHT(TEXT(AI671,"0.#"),1)=".",FALSE,TRUE)</formula>
    </cfRule>
    <cfRule type="expression" dxfId="756" priority="228">
      <formula>IF(RIGHT(TEXT(AI671,"0.#"),1)=".",TRUE,FALSE)</formula>
    </cfRule>
  </conditionalFormatting>
  <conditionalFormatting sqref="AI669">
    <cfRule type="expression" dxfId="755" priority="231">
      <formula>IF(RIGHT(TEXT(AI669,"0.#"),1)=".",FALSE,TRUE)</formula>
    </cfRule>
    <cfRule type="expression" dxfId="754" priority="232">
      <formula>IF(RIGHT(TEXT(AI669,"0.#"),1)=".",TRUE,FALSE)</formula>
    </cfRule>
  </conditionalFormatting>
  <conditionalFormatting sqref="AI670">
    <cfRule type="expression" dxfId="753" priority="229">
      <formula>IF(RIGHT(TEXT(AI670,"0.#"),1)=".",FALSE,TRUE)</formula>
    </cfRule>
    <cfRule type="expression" dxfId="752" priority="230">
      <formula>IF(RIGHT(TEXT(AI670,"0.#"),1)=".",TRUE,FALSE)</formula>
    </cfRule>
  </conditionalFormatting>
  <conditionalFormatting sqref="P29:AC29">
    <cfRule type="expression" dxfId="751" priority="189">
      <formula>IF(RIGHT(TEXT(P29,"0.#"),1)=".",FALSE,TRUE)</formula>
    </cfRule>
    <cfRule type="expression" dxfId="750" priority="190">
      <formula>IF(RIGHT(TEXT(P29,"0.#"),1)=".",TRUE,FALSE)</formula>
    </cfRule>
  </conditionalFormatting>
  <conditionalFormatting sqref="AM33">
    <cfRule type="expression" dxfId="749" priority="187">
      <formula>IF(RIGHT(TEXT(AM33,"0.#"),1)=".",FALSE,TRUE)</formula>
    </cfRule>
    <cfRule type="expression" dxfId="748" priority="188">
      <formula>IF(RIGHT(TEXT(AM33,"0.#"),1)=".",TRUE,FALSE)</formula>
    </cfRule>
  </conditionalFormatting>
  <conditionalFormatting sqref="AQ33">
    <cfRule type="expression" dxfId="747" priority="181">
      <formula>IF(RIGHT(TEXT(AQ33,"0.#"),1)=".",FALSE,TRUE)</formula>
    </cfRule>
    <cfRule type="expression" dxfId="746" priority="182">
      <formula>IF(RIGHT(TEXT(AQ33,"0.#"),1)=".",TRUE,FALSE)</formula>
    </cfRule>
  </conditionalFormatting>
  <conditionalFormatting sqref="AQ32">
    <cfRule type="expression" dxfId="745" priority="179">
      <formula>IF(RIGHT(TEXT(AQ32,"0.#"),1)=".",FALSE,TRUE)</formula>
    </cfRule>
    <cfRule type="expression" dxfId="744" priority="180">
      <formula>IF(RIGHT(TEXT(AQ32,"0.#"),1)=".",TRUE,FALSE)</formula>
    </cfRule>
  </conditionalFormatting>
  <conditionalFormatting sqref="AQ34">
    <cfRule type="expression" dxfId="743" priority="177">
      <formula>IF(RIGHT(TEXT(AQ34,"0.#"),1)=".",FALSE,TRUE)</formula>
    </cfRule>
    <cfRule type="expression" dxfId="742" priority="178">
      <formula>IF(RIGHT(TEXT(AQ34,"0.#"),1)=".",TRUE,FALSE)</formula>
    </cfRule>
  </conditionalFormatting>
  <conditionalFormatting sqref="AU32:AU34">
    <cfRule type="expression" dxfId="741" priority="175">
      <formula>IF(RIGHT(TEXT(AU32,"0.#"),1)=".",FALSE,TRUE)</formula>
    </cfRule>
    <cfRule type="expression" dxfId="740" priority="176">
      <formula>IF(RIGHT(TEXT(AU32,"0.#"),1)=".",TRUE,FALSE)</formula>
    </cfRule>
  </conditionalFormatting>
  <conditionalFormatting sqref="AE101">
    <cfRule type="expression" dxfId="739" priority="173">
      <formula>IF(RIGHT(TEXT(AE101,"0.#"),1)=".",FALSE,TRUE)</formula>
    </cfRule>
    <cfRule type="expression" dxfId="738" priority="174">
      <formula>IF(RIGHT(TEXT(AE101,"0.#"),1)=".",TRUE,FALSE)</formula>
    </cfRule>
  </conditionalFormatting>
  <conditionalFormatting sqref="AI101">
    <cfRule type="expression" dxfId="737" priority="171">
      <formula>IF(RIGHT(TEXT(AI101,"0.#"),1)=".",FALSE,TRUE)</formula>
    </cfRule>
    <cfRule type="expression" dxfId="736" priority="172">
      <formula>IF(RIGHT(TEXT(AI101,"0.#"),1)=".",TRUE,FALSE)</formula>
    </cfRule>
  </conditionalFormatting>
  <conditionalFormatting sqref="AE102">
    <cfRule type="expression" dxfId="735" priority="169">
      <formula>IF(RIGHT(TEXT(AE102,"0.#"),1)=".",FALSE,TRUE)</formula>
    </cfRule>
    <cfRule type="expression" dxfId="734" priority="170">
      <formula>IF(RIGHT(TEXT(AE102,"0.#"),1)=".",TRUE,FALSE)</formula>
    </cfRule>
  </conditionalFormatting>
  <conditionalFormatting sqref="AI102">
    <cfRule type="expression" dxfId="733" priority="167">
      <formula>IF(RIGHT(TEXT(AI102,"0.#"),1)=".",FALSE,TRUE)</formula>
    </cfRule>
    <cfRule type="expression" dxfId="732" priority="168">
      <formula>IF(RIGHT(TEXT(AI102,"0.#"),1)=".",TRUE,FALSE)</formula>
    </cfRule>
  </conditionalFormatting>
  <conditionalFormatting sqref="AE104">
    <cfRule type="expression" dxfId="731" priority="165">
      <formula>IF(RIGHT(TEXT(AE104,"0.#"),1)=".",FALSE,TRUE)</formula>
    </cfRule>
    <cfRule type="expression" dxfId="730" priority="166">
      <formula>IF(RIGHT(TEXT(AE104,"0.#"),1)=".",TRUE,FALSE)</formula>
    </cfRule>
  </conditionalFormatting>
  <conditionalFormatting sqref="AI104">
    <cfRule type="expression" dxfId="729" priority="163">
      <formula>IF(RIGHT(TEXT(AI104,"0.#"),1)=".",FALSE,TRUE)</formula>
    </cfRule>
    <cfRule type="expression" dxfId="728" priority="164">
      <formula>IF(RIGHT(TEXT(AI104,"0.#"),1)=".",TRUE,FALSE)</formula>
    </cfRule>
  </conditionalFormatting>
  <conditionalFormatting sqref="AI116">
    <cfRule type="expression" dxfId="727" priority="161">
      <formula>IF(RIGHT(TEXT(AI116,"0.#"),1)=".",FALSE,TRUE)</formula>
    </cfRule>
    <cfRule type="expression" dxfId="726" priority="162">
      <formula>IF(RIGHT(TEXT(AI116,"0.#"),1)=".",TRUE,FALSE)</formula>
    </cfRule>
  </conditionalFormatting>
  <conditionalFormatting sqref="AI117">
    <cfRule type="expression" dxfId="725" priority="159">
      <formula>IF(RIGHT(TEXT(AI117,"0.#"),1)=".",FALSE,TRUE)</formula>
    </cfRule>
    <cfRule type="expression" dxfId="724" priority="160">
      <formula>IF(RIGHT(TEXT(AI117,"0.#"),1)=".",TRUE,FALSE)</formula>
    </cfRule>
  </conditionalFormatting>
  <conditionalFormatting sqref="AE134:AE135 AI134:AI135 AM134:AM135 AQ134:AQ135 AU134:AU135">
    <cfRule type="expression" dxfId="723" priority="157">
      <formula>IF(RIGHT(TEXT(AE134,"0.#"),1)=".",FALSE,TRUE)</formula>
    </cfRule>
    <cfRule type="expression" dxfId="722" priority="158">
      <formula>IF(RIGHT(TEXT(AE134,"0.#"),1)=".",TRUE,FALSE)</formula>
    </cfRule>
  </conditionalFormatting>
  <conditionalFormatting sqref="AE433">
    <cfRule type="expression" dxfId="721" priority="155">
      <formula>IF(RIGHT(TEXT(AE433,"0.#"),1)=".",FALSE,TRUE)</formula>
    </cfRule>
    <cfRule type="expression" dxfId="720" priority="156">
      <formula>IF(RIGHT(TEXT(AE433,"0.#"),1)=".",TRUE,FALSE)</formula>
    </cfRule>
  </conditionalFormatting>
  <conditionalFormatting sqref="AM433">
    <cfRule type="expression" dxfId="719" priority="153">
      <formula>IF(RIGHT(TEXT(AM433,"0.#"),1)=".",FALSE,TRUE)</formula>
    </cfRule>
    <cfRule type="expression" dxfId="718" priority="154">
      <formula>IF(RIGHT(TEXT(AM433,"0.#"),1)=".",TRUE,FALSE)</formula>
    </cfRule>
  </conditionalFormatting>
  <conditionalFormatting sqref="AU433">
    <cfRule type="expression" dxfId="717" priority="151">
      <formula>IF(RIGHT(TEXT(AU433,"0.#"),1)=".",FALSE,TRUE)</formula>
    </cfRule>
    <cfRule type="expression" dxfId="716" priority="152">
      <formula>IF(RIGHT(TEXT(AU433,"0.#"),1)=".",TRUE,FALSE)</formula>
    </cfRule>
  </conditionalFormatting>
  <conditionalFormatting sqref="AI433">
    <cfRule type="expression" dxfId="715" priority="149">
      <formula>IF(RIGHT(TEXT(AI433,"0.#"),1)=".",FALSE,TRUE)</formula>
    </cfRule>
    <cfRule type="expression" dxfId="714" priority="150">
      <formula>IF(RIGHT(TEXT(AI433,"0.#"),1)=".",TRUE,FALSE)</formula>
    </cfRule>
  </conditionalFormatting>
  <conditionalFormatting sqref="AQ433">
    <cfRule type="expression" dxfId="713" priority="147">
      <formula>IF(RIGHT(TEXT(AQ433,"0.#"),1)=".",FALSE,TRUE)</formula>
    </cfRule>
    <cfRule type="expression" dxfId="712" priority="148">
      <formula>IF(RIGHT(TEXT(AQ433,"0.#"),1)=".",TRUE,FALSE)</formula>
    </cfRule>
  </conditionalFormatting>
  <conditionalFormatting sqref="AE434">
    <cfRule type="expression" dxfId="711" priority="145">
      <formula>IF(RIGHT(TEXT(AE434,"0.#"),1)=".",FALSE,TRUE)</formula>
    </cfRule>
    <cfRule type="expression" dxfId="710" priority="146">
      <formula>IF(RIGHT(TEXT(AE434,"0.#"),1)=".",TRUE,FALSE)</formula>
    </cfRule>
  </conditionalFormatting>
  <conditionalFormatting sqref="AM434">
    <cfRule type="expression" dxfId="709" priority="143">
      <formula>IF(RIGHT(TEXT(AM434,"0.#"),1)=".",FALSE,TRUE)</formula>
    </cfRule>
    <cfRule type="expression" dxfId="708" priority="144">
      <formula>IF(RIGHT(TEXT(AM434,"0.#"),1)=".",TRUE,FALSE)</formula>
    </cfRule>
  </conditionalFormatting>
  <conditionalFormatting sqref="AU434">
    <cfRule type="expression" dxfId="707" priority="141">
      <formula>IF(RIGHT(TEXT(AU434,"0.#"),1)=".",FALSE,TRUE)</formula>
    </cfRule>
    <cfRule type="expression" dxfId="706" priority="142">
      <formula>IF(RIGHT(TEXT(AU434,"0.#"),1)=".",TRUE,FALSE)</formula>
    </cfRule>
  </conditionalFormatting>
  <conditionalFormatting sqref="AI434">
    <cfRule type="expression" dxfId="705" priority="139">
      <formula>IF(RIGHT(TEXT(AI434,"0.#"),1)=".",FALSE,TRUE)</formula>
    </cfRule>
    <cfRule type="expression" dxfId="704" priority="140">
      <formula>IF(RIGHT(TEXT(AI434,"0.#"),1)=".",TRUE,FALSE)</formula>
    </cfRule>
  </conditionalFormatting>
  <conditionalFormatting sqref="AQ434">
    <cfRule type="expression" dxfId="703" priority="137">
      <formula>IF(RIGHT(TEXT(AQ434,"0.#"),1)=".",FALSE,TRUE)</formula>
    </cfRule>
    <cfRule type="expression" dxfId="702" priority="138">
      <formula>IF(RIGHT(TEXT(AQ434,"0.#"),1)=".",TRUE,FALSE)</formula>
    </cfRule>
  </conditionalFormatting>
  <conditionalFormatting sqref="AM435">
    <cfRule type="expression" dxfId="701" priority="133">
      <formula>IF(RIGHT(TEXT(AM435,"0.#"),1)=".",FALSE,TRUE)</formula>
    </cfRule>
    <cfRule type="expression" dxfId="700" priority="134">
      <formula>IF(RIGHT(TEXT(AM435,"0.#"),1)=".",TRUE,FALSE)</formula>
    </cfRule>
  </conditionalFormatting>
  <conditionalFormatting sqref="AE435">
    <cfRule type="expression" dxfId="699" priority="135">
      <formula>IF(RIGHT(TEXT(AE435,"0.#"),1)=".",FALSE,TRUE)</formula>
    </cfRule>
    <cfRule type="expression" dxfId="698" priority="136">
      <formula>IF(RIGHT(TEXT(AE435,"0.#"),1)=".",TRUE,FALSE)</formula>
    </cfRule>
  </conditionalFormatting>
  <conditionalFormatting sqref="AU435">
    <cfRule type="expression" dxfId="697" priority="131">
      <formula>IF(RIGHT(TEXT(AU435,"0.#"),1)=".",FALSE,TRUE)</formula>
    </cfRule>
    <cfRule type="expression" dxfId="696" priority="132">
      <formula>IF(RIGHT(TEXT(AU435,"0.#"),1)=".",TRUE,FALSE)</formula>
    </cfRule>
  </conditionalFormatting>
  <conditionalFormatting sqref="AI435">
    <cfRule type="expression" dxfId="695" priority="129">
      <formula>IF(RIGHT(TEXT(AI435,"0.#"),1)=".",FALSE,TRUE)</formula>
    </cfRule>
    <cfRule type="expression" dxfId="694" priority="130">
      <formula>IF(RIGHT(TEXT(AI435,"0.#"),1)=".",TRUE,FALSE)</formula>
    </cfRule>
  </conditionalFormatting>
  <conditionalFormatting sqref="AQ435">
    <cfRule type="expression" dxfId="693" priority="127">
      <formula>IF(RIGHT(TEXT(AQ435,"0.#"),1)=".",FALSE,TRUE)</formula>
    </cfRule>
    <cfRule type="expression" dxfId="692" priority="128">
      <formula>IF(RIGHT(TEXT(AQ435,"0.#"),1)=".",TRUE,FALSE)</formula>
    </cfRule>
  </conditionalFormatting>
  <conditionalFormatting sqref="AE438">
    <cfRule type="expression" dxfId="691" priority="125">
      <formula>IF(RIGHT(TEXT(AE438,"0.#"),1)=".",FALSE,TRUE)</formula>
    </cfRule>
    <cfRule type="expression" dxfId="690" priority="126">
      <formula>IF(RIGHT(TEXT(AE438,"0.#"),1)=".",TRUE,FALSE)</formula>
    </cfRule>
  </conditionalFormatting>
  <conditionalFormatting sqref="AM438">
    <cfRule type="expression" dxfId="689" priority="123">
      <formula>IF(RIGHT(TEXT(AM438,"0.#"),1)=".",FALSE,TRUE)</formula>
    </cfRule>
    <cfRule type="expression" dxfId="688" priority="124">
      <formula>IF(RIGHT(TEXT(AM438,"0.#"),1)=".",TRUE,FALSE)</formula>
    </cfRule>
  </conditionalFormatting>
  <conditionalFormatting sqref="AU438">
    <cfRule type="expression" dxfId="687" priority="121">
      <formula>IF(RIGHT(TEXT(AU438,"0.#"),1)=".",FALSE,TRUE)</formula>
    </cfRule>
    <cfRule type="expression" dxfId="686" priority="122">
      <formula>IF(RIGHT(TEXT(AU438,"0.#"),1)=".",TRUE,FALSE)</formula>
    </cfRule>
  </conditionalFormatting>
  <conditionalFormatting sqref="AI438">
    <cfRule type="expression" dxfId="685" priority="119">
      <formula>IF(RIGHT(TEXT(AI438,"0.#"),1)=".",FALSE,TRUE)</formula>
    </cfRule>
    <cfRule type="expression" dxfId="684" priority="120">
      <formula>IF(RIGHT(TEXT(AI438,"0.#"),1)=".",TRUE,FALSE)</formula>
    </cfRule>
  </conditionalFormatting>
  <conditionalFormatting sqref="AQ438">
    <cfRule type="expression" dxfId="683" priority="117">
      <formula>IF(RIGHT(TEXT(AQ438,"0.#"),1)=".",FALSE,TRUE)</formula>
    </cfRule>
    <cfRule type="expression" dxfId="682" priority="118">
      <formula>IF(RIGHT(TEXT(AQ438,"0.#"),1)=".",TRUE,FALSE)</formula>
    </cfRule>
  </conditionalFormatting>
  <conditionalFormatting sqref="AE439">
    <cfRule type="expression" dxfId="681" priority="115">
      <formula>IF(RIGHT(TEXT(AE439,"0.#"),1)=".",FALSE,TRUE)</formula>
    </cfRule>
    <cfRule type="expression" dxfId="680" priority="116">
      <formula>IF(RIGHT(TEXT(AE439,"0.#"),1)=".",TRUE,FALSE)</formula>
    </cfRule>
  </conditionalFormatting>
  <conditionalFormatting sqref="AM439">
    <cfRule type="expression" dxfId="679" priority="113">
      <formula>IF(RIGHT(TEXT(AM439,"0.#"),1)=".",FALSE,TRUE)</formula>
    </cfRule>
    <cfRule type="expression" dxfId="678" priority="114">
      <formula>IF(RIGHT(TEXT(AM439,"0.#"),1)=".",TRUE,FALSE)</formula>
    </cfRule>
  </conditionalFormatting>
  <conditionalFormatting sqref="AU439">
    <cfRule type="expression" dxfId="677" priority="111">
      <formula>IF(RIGHT(TEXT(AU439,"0.#"),1)=".",FALSE,TRUE)</formula>
    </cfRule>
    <cfRule type="expression" dxfId="676" priority="112">
      <formula>IF(RIGHT(TEXT(AU439,"0.#"),1)=".",TRUE,FALSE)</formula>
    </cfRule>
  </conditionalFormatting>
  <conditionalFormatting sqref="AI439">
    <cfRule type="expression" dxfId="675" priority="109">
      <formula>IF(RIGHT(TEXT(AI439,"0.#"),1)=".",FALSE,TRUE)</formula>
    </cfRule>
    <cfRule type="expression" dxfId="674" priority="110">
      <formula>IF(RIGHT(TEXT(AI439,"0.#"),1)=".",TRUE,FALSE)</formula>
    </cfRule>
  </conditionalFormatting>
  <conditionalFormatting sqref="AQ439">
    <cfRule type="expression" dxfId="673" priority="107">
      <formula>IF(RIGHT(TEXT(AQ439,"0.#"),1)=".",FALSE,TRUE)</formula>
    </cfRule>
    <cfRule type="expression" dxfId="672" priority="108">
      <formula>IF(RIGHT(TEXT(AQ439,"0.#"),1)=".",TRUE,FALSE)</formula>
    </cfRule>
  </conditionalFormatting>
  <conditionalFormatting sqref="AM440">
    <cfRule type="expression" dxfId="671" priority="103">
      <formula>IF(RIGHT(TEXT(AM440,"0.#"),1)=".",FALSE,TRUE)</formula>
    </cfRule>
    <cfRule type="expression" dxfId="670" priority="104">
      <formula>IF(RIGHT(TEXT(AM440,"0.#"),1)=".",TRUE,FALSE)</formula>
    </cfRule>
  </conditionalFormatting>
  <conditionalFormatting sqref="AE440">
    <cfRule type="expression" dxfId="669" priority="105">
      <formula>IF(RIGHT(TEXT(AE440,"0.#"),1)=".",FALSE,TRUE)</formula>
    </cfRule>
    <cfRule type="expression" dxfId="668" priority="106">
      <formula>IF(RIGHT(TEXT(AE440,"0.#"),1)=".",TRUE,FALSE)</formula>
    </cfRule>
  </conditionalFormatting>
  <conditionalFormatting sqref="AU440">
    <cfRule type="expression" dxfId="667" priority="101">
      <formula>IF(RIGHT(TEXT(AU440,"0.#"),1)=".",FALSE,TRUE)</formula>
    </cfRule>
    <cfRule type="expression" dxfId="666" priority="102">
      <formula>IF(RIGHT(TEXT(AU440,"0.#"),1)=".",TRUE,FALSE)</formula>
    </cfRule>
  </conditionalFormatting>
  <conditionalFormatting sqref="AI440">
    <cfRule type="expression" dxfId="665" priority="99">
      <formula>IF(RIGHT(TEXT(AI440,"0.#"),1)=".",FALSE,TRUE)</formula>
    </cfRule>
    <cfRule type="expression" dxfId="664" priority="100">
      <formula>IF(RIGHT(TEXT(AI440,"0.#"),1)=".",TRUE,FALSE)</formula>
    </cfRule>
  </conditionalFormatting>
  <conditionalFormatting sqref="AQ440">
    <cfRule type="expression" dxfId="663" priority="97">
      <formula>IF(RIGHT(TEXT(AQ440,"0.#"),1)=".",FALSE,TRUE)</formula>
    </cfRule>
    <cfRule type="expression" dxfId="662" priority="98">
      <formula>IF(RIGHT(TEXT(AQ440,"0.#"),1)=".",TRUE,FALSE)</formula>
    </cfRule>
  </conditionalFormatting>
  <conditionalFormatting sqref="AL871:AO871">
    <cfRule type="expression" dxfId="661" priority="93">
      <formula>IF(AND(AL871&gt;=0, RIGHT(TEXT(AL871,"0.#"),1)&lt;&gt;"."),TRUE,FALSE)</formula>
    </cfRule>
    <cfRule type="expression" dxfId="660" priority="94">
      <formula>IF(AND(AL871&gt;=0, RIGHT(TEXT(AL871,"0.#"),1)="."),TRUE,FALSE)</formula>
    </cfRule>
    <cfRule type="expression" dxfId="659" priority="95">
      <formula>IF(AND(AL871&lt;0, RIGHT(TEXT(AL871,"0.#"),1)&lt;&gt;"."),TRUE,FALSE)</formula>
    </cfRule>
    <cfRule type="expression" dxfId="658" priority="96">
      <formula>IF(AND(AL871&lt;0, RIGHT(TEXT(AL871,"0.#"),1)="."),TRUE,FALSE)</formula>
    </cfRule>
  </conditionalFormatting>
  <conditionalFormatting sqref="AL872:AO873">
    <cfRule type="expression" dxfId="657" priority="89">
      <formula>IF(AND(AL872&gt;=0, RIGHT(TEXT(AL872,"0.#"),1)&lt;&gt;"."),TRUE,FALSE)</formula>
    </cfRule>
    <cfRule type="expression" dxfId="656" priority="90">
      <formula>IF(AND(AL872&gt;=0, RIGHT(TEXT(AL872,"0.#"),1)="."),TRUE,FALSE)</formula>
    </cfRule>
    <cfRule type="expression" dxfId="655" priority="91">
      <formula>IF(AND(AL872&lt;0, RIGHT(TEXT(AL872,"0.#"),1)&lt;&gt;"."),TRUE,FALSE)</formula>
    </cfRule>
    <cfRule type="expression" dxfId="654" priority="92">
      <formula>IF(AND(AL872&lt;0, RIGHT(TEXT(AL872,"0.#"),1)="."),TRUE,FALSE)</formula>
    </cfRule>
  </conditionalFormatting>
  <conditionalFormatting sqref="AL874:AO880">
    <cfRule type="expression" dxfId="653" priority="85">
      <formula>IF(AND(AL874&gt;=0, RIGHT(TEXT(AL874,"0.#"),1)&lt;&gt;"."),TRUE,FALSE)</formula>
    </cfRule>
    <cfRule type="expression" dxfId="652" priority="86">
      <formula>IF(AND(AL874&gt;=0, RIGHT(TEXT(AL874,"0.#"),1)="."),TRUE,FALSE)</formula>
    </cfRule>
    <cfRule type="expression" dxfId="651" priority="87">
      <formula>IF(AND(AL874&lt;0, RIGHT(TEXT(AL874,"0.#"),1)&lt;&gt;"."),TRUE,FALSE)</formula>
    </cfRule>
    <cfRule type="expression" dxfId="650" priority="88">
      <formula>IF(AND(AL874&lt;0, RIGHT(TEXT(AL874,"0.#"),1)="."),TRUE,FALSE)</formula>
    </cfRule>
  </conditionalFormatting>
  <conditionalFormatting sqref="AL877:AO877">
    <cfRule type="expression" dxfId="649" priority="81">
      <formula>IF(AND(AL877&gt;=0, RIGHT(TEXT(AL877,"0.#"),1)&lt;&gt;"."),TRUE,FALSE)</formula>
    </cfRule>
    <cfRule type="expression" dxfId="648" priority="82">
      <formula>IF(AND(AL877&gt;=0, RIGHT(TEXT(AL877,"0.#"),1)="."),TRUE,FALSE)</formula>
    </cfRule>
    <cfRule type="expression" dxfId="647" priority="83">
      <formula>IF(AND(AL877&lt;0, RIGHT(TEXT(AL877,"0.#"),1)&lt;&gt;"."),TRUE,FALSE)</formula>
    </cfRule>
    <cfRule type="expression" dxfId="646" priority="84">
      <formula>IF(AND(AL877&lt;0, RIGHT(TEXT(AL877,"0.#"),1)="."),TRUE,FALSE)</formula>
    </cfRule>
  </conditionalFormatting>
  <conditionalFormatting sqref="AL904:AO907">
    <cfRule type="expression" dxfId="645" priority="77">
      <formula>IF(AND(AL904&gt;=0, RIGHT(TEXT(AL904,"0.#"),1)&lt;&gt;"."),TRUE,FALSE)</formula>
    </cfRule>
    <cfRule type="expression" dxfId="644" priority="78">
      <formula>IF(AND(AL904&gt;=0, RIGHT(TEXT(AL904,"0.#"),1)="."),TRUE,FALSE)</formula>
    </cfRule>
    <cfRule type="expression" dxfId="643" priority="79">
      <formula>IF(AND(AL904&lt;0, RIGHT(TEXT(AL904,"0.#"),1)&lt;&gt;"."),TRUE,FALSE)</formula>
    </cfRule>
    <cfRule type="expression" dxfId="642" priority="80">
      <formula>IF(AND(AL904&lt;0, RIGHT(TEXT(AL904,"0.#"),1)="."),TRUE,FALSE)</formula>
    </cfRule>
  </conditionalFormatting>
  <conditionalFormatting sqref="AL908:AO912">
    <cfRule type="expression" dxfId="641" priority="73">
      <formula>IF(AND(AL908&gt;=0, RIGHT(TEXT(AL908,"0.#"),1)&lt;&gt;"."),TRUE,FALSE)</formula>
    </cfRule>
    <cfRule type="expression" dxfId="640" priority="74">
      <formula>IF(AND(AL908&gt;=0, RIGHT(TEXT(AL908,"0.#"),1)="."),TRUE,FALSE)</formula>
    </cfRule>
    <cfRule type="expression" dxfId="639" priority="75">
      <formula>IF(AND(AL908&lt;0, RIGHT(TEXT(AL908,"0.#"),1)&lt;&gt;"."),TRUE,FALSE)</formula>
    </cfRule>
    <cfRule type="expression" dxfId="638" priority="76">
      <formula>IF(AND(AL908&lt;0, RIGHT(TEXT(AL908,"0.#"),1)="."),TRUE,FALSE)</formula>
    </cfRule>
  </conditionalFormatting>
  <conditionalFormatting sqref="AL937:AO946">
    <cfRule type="expression" dxfId="637" priority="69">
      <formula>IF(AND(AL937&gt;=0, RIGHT(TEXT(AL937,"0.#"),1)&lt;&gt;"."),TRUE,FALSE)</formula>
    </cfRule>
    <cfRule type="expression" dxfId="636" priority="70">
      <formula>IF(AND(AL937&gt;=0, RIGHT(TEXT(AL937,"0.#"),1)="."),TRUE,FALSE)</formula>
    </cfRule>
    <cfRule type="expression" dxfId="635" priority="71">
      <formula>IF(AND(AL937&lt;0, RIGHT(TEXT(AL937,"0.#"),1)&lt;&gt;"."),TRUE,FALSE)</formula>
    </cfRule>
    <cfRule type="expression" dxfId="634" priority="72">
      <formula>IF(AND(AL937&lt;0, RIGHT(TEXT(AL937,"0.#"),1)="."),TRUE,FALSE)</formula>
    </cfRule>
  </conditionalFormatting>
  <conditionalFormatting sqref="AL970:AO970 AL973:AO974">
    <cfRule type="expression" dxfId="633" priority="65">
      <formula>IF(AND(AL970&gt;=0, RIGHT(TEXT(AL970,"0.#"),1)&lt;&gt;"."),TRUE,FALSE)</formula>
    </cfRule>
    <cfRule type="expression" dxfId="632" priority="66">
      <formula>IF(AND(AL970&gt;=0, RIGHT(TEXT(AL970,"0.#"),1)="."),TRUE,FALSE)</formula>
    </cfRule>
    <cfRule type="expression" dxfId="631" priority="67">
      <formula>IF(AND(AL970&lt;0, RIGHT(TEXT(AL970,"0.#"),1)&lt;&gt;"."),TRUE,FALSE)</formula>
    </cfRule>
    <cfRule type="expression" dxfId="630" priority="68">
      <formula>IF(AND(AL970&lt;0, RIGHT(TEXT(AL970,"0.#"),1)="."),TRUE,FALSE)</formula>
    </cfRule>
  </conditionalFormatting>
  <conditionalFormatting sqref="AL971:AO971">
    <cfRule type="expression" dxfId="629" priority="61">
      <formula>IF(AND(AL971&gt;=0, RIGHT(TEXT(AL971,"0.#"),1)&lt;&gt;"."),TRUE,FALSE)</formula>
    </cfRule>
    <cfRule type="expression" dxfId="628" priority="62">
      <formula>IF(AND(AL971&gt;=0, RIGHT(TEXT(AL971,"0.#"),1)="."),TRUE,FALSE)</formula>
    </cfRule>
    <cfRule type="expression" dxfId="627" priority="63">
      <formula>IF(AND(AL971&lt;0, RIGHT(TEXT(AL971,"0.#"),1)&lt;&gt;"."),TRUE,FALSE)</formula>
    </cfRule>
    <cfRule type="expression" dxfId="626" priority="64">
      <formula>IF(AND(AL971&lt;0, RIGHT(TEXT(AL971,"0.#"),1)="."),TRUE,FALSE)</formula>
    </cfRule>
  </conditionalFormatting>
  <conditionalFormatting sqref="AL972:AO972">
    <cfRule type="expression" dxfId="625" priority="57">
      <formula>IF(AND(AL972&gt;=0, RIGHT(TEXT(AL972,"0.#"),1)&lt;&gt;"."),TRUE,FALSE)</formula>
    </cfRule>
    <cfRule type="expression" dxfId="624" priority="58">
      <formula>IF(AND(AL972&gt;=0, RIGHT(TEXT(AL972,"0.#"),1)="."),TRUE,FALSE)</formula>
    </cfRule>
    <cfRule type="expression" dxfId="623" priority="59">
      <formula>IF(AND(AL972&lt;0, RIGHT(TEXT(AL972,"0.#"),1)&lt;&gt;"."),TRUE,FALSE)</formula>
    </cfRule>
    <cfRule type="expression" dxfId="622" priority="60">
      <formula>IF(AND(AL972&lt;0, RIGHT(TEXT(AL972,"0.#"),1)="."),TRUE,FALSE)</formula>
    </cfRule>
  </conditionalFormatting>
  <conditionalFormatting sqref="AL975:AO975">
    <cfRule type="expression" dxfId="621" priority="53">
      <formula>IF(AND(AL975&gt;=0, RIGHT(TEXT(AL975,"0.#"),1)&lt;&gt;"."),TRUE,FALSE)</formula>
    </cfRule>
    <cfRule type="expression" dxfId="620" priority="54">
      <formula>IF(AND(AL975&gt;=0, RIGHT(TEXT(AL975,"0.#"),1)="."),TRUE,FALSE)</formula>
    </cfRule>
    <cfRule type="expression" dxfId="619" priority="55">
      <formula>IF(AND(AL975&lt;0, RIGHT(TEXT(AL975,"0.#"),1)&lt;&gt;"."),TRUE,FALSE)</formula>
    </cfRule>
    <cfRule type="expression" dxfId="618" priority="56">
      <formula>IF(AND(AL975&lt;0, RIGHT(TEXT(AL975,"0.#"),1)="."),TRUE,FALSE)</formula>
    </cfRule>
  </conditionalFormatting>
  <conditionalFormatting sqref="AL976:AO976">
    <cfRule type="expression" dxfId="617" priority="49">
      <formula>IF(AND(AL976&gt;=0, RIGHT(TEXT(AL976,"0.#"),1)&lt;&gt;"."),TRUE,FALSE)</formula>
    </cfRule>
    <cfRule type="expression" dxfId="616" priority="50">
      <formula>IF(AND(AL976&gt;=0, RIGHT(TEXT(AL976,"0.#"),1)="."),TRUE,FALSE)</formula>
    </cfRule>
    <cfRule type="expression" dxfId="615" priority="51">
      <formula>IF(AND(AL976&lt;0, RIGHT(TEXT(AL976,"0.#"),1)&lt;&gt;"."),TRUE,FALSE)</formula>
    </cfRule>
    <cfRule type="expression" dxfId="614" priority="52">
      <formula>IF(AND(AL976&lt;0, RIGHT(TEXT(AL976,"0.#"),1)="."),TRUE,FALSE)</formula>
    </cfRule>
  </conditionalFormatting>
  <conditionalFormatting sqref="AL977:AO977">
    <cfRule type="expression" dxfId="613" priority="45">
      <formula>IF(AND(AL977&gt;=0, RIGHT(TEXT(AL977,"0.#"),1)&lt;&gt;"."),TRUE,FALSE)</formula>
    </cfRule>
    <cfRule type="expression" dxfId="612" priority="46">
      <formula>IF(AND(AL977&gt;=0, RIGHT(TEXT(AL977,"0.#"),1)="."),TRUE,FALSE)</formula>
    </cfRule>
    <cfRule type="expression" dxfId="611" priority="47">
      <formula>IF(AND(AL977&lt;0, RIGHT(TEXT(AL977,"0.#"),1)&lt;&gt;"."),TRUE,FALSE)</formula>
    </cfRule>
    <cfRule type="expression" dxfId="610" priority="48">
      <formula>IF(AND(AL977&lt;0, RIGHT(TEXT(AL977,"0.#"),1)="."),TRUE,FALSE)</formula>
    </cfRule>
  </conditionalFormatting>
  <conditionalFormatting sqref="AL978:AO978">
    <cfRule type="expression" dxfId="609" priority="41">
      <formula>IF(AND(AL978&gt;=0, RIGHT(TEXT(AL978,"0.#"),1)&lt;&gt;"."),TRUE,FALSE)</formula>
    </cfRule>
    <cfRule type="expression" dxfId="608" priority="42">
      <formula>IF(AND(AL978&gt;=0, RIGHT(TEXT(AL978,"0.#"),1)="."),TRUE,FALSE)</formula>
    </cfRule>
    <cfRule type="expression" dxfId="607" priority="43">
      <formula>IF(AND(AL978&lt;0, RIGHT(TEXT(AL978,"0.#"),1)&lt;&gt;"."),TRUE,FALSE)</formula>
    </cfRule>
    <cfRule type="expression" dxfId="606" priority="44">
      <formula>IF(AND(AL978&lt;0, RIGHT(TEXT(AL978,"0.#"),1)="."),TRUE,FALSE)</formula>
    </cfRule>
  </conditionalFormatting>
  <conditionalFormatting sqref="AL979:AO979">
    <cfRule type="expression" dxfId="605" priority="37">
      <formula>IF(AND(AL979&gt;=0, RIGHT(TEXT(AL979,"0.#"),1)&lt;&gt;"."),TRUE,FALSE)</formula>
    </cfRule>
    <cfRule type="expression" dxfId="604" priority="38">
      <formula>IF(AND(AL979&gt;=0, RIGHT(TEXT(AL979,"0.#"),1)="."),TRUE,FALSE)</formula>
    </cfRule>
    <cfRule type="expression" dxfId="603" priority="39">
      <formula>IF(AND(AL979&lt;0, RIGHT(TEXT(AL979,"0.#"),1)&lt;&gt;"."),TRUE,FALSE)</formula>
    </cfRule>
    <cfRule type="expression" dxfId="602" priority="40">
      <formula>IF(AND(AL979&lt;0, RIGHT(TEXT(AL979,"0.#"),1)="."),TRUE,FALSE)</formula>
    </cfRule>
  </conditionalFormatting>
  <conditionalFormatting sqref="AL1003:AO1012">
    <cfRule type="expression" dxfId="601" priority="33">
      <formula>IF(AND(AL1003&gt;=0, RIGHT(TEXT(AL1003,"0.#"),1)&lt;&gt;"."),TRUE,FALSE)</formula>
    </cfRule>
    <cfRule type="expression" dxfId="600" priority="34">
      <formula>IF(AND(AL1003&gt;=0, RIGHT(TEXT(AL1003,"0.#"),1)="."),TRUE,FALSE)</formula>
    </cfRule>
    <cfRule type="expression" dxfId="599" priority="35">
      <formula>IF(AND(AL1003&lt;0, RIGHT(TEXT(AL1003,"0.#"),1)&lt;&gt;"."),TRUE,FALSE)</formula>
    </cfRule>
    <cfRule type="expression" dxfId="598" priority="36">
      <formula>IF(AND(AL1003&lt;0, RIGHT(TEXT(AL1003,"0.#"),1)="."),TRUE,FALSE)</formula>
    </cfRule>
  </conditionalFormatting>
  <conditionalFormatting sqref="AL1036:AO1036">
    <cfRule type="expression" dxfId="597" priority="29">
      <formula>IF(AND(AL1036&gt;=0, RIGHT(TEXT(AL1036,"0.#"),1)&lt;&gt;"."),TRUE,FALSE)</formula>
    </cfRule>
    <cfRule type="expression" dxfId="596" priority="30">
      <formula>IF(AND(AL1036&gt;=0, RIGHT(TEXT(AL1036,"0.#"),1)="."),TRUE,FALSE)</formula>
    </cfRule>
    <cfRule type="expression" dxfId="595" priority="31">
      <formula>IF(AND(AL1036&lt;0, RIGHT(TEXT(AL1036,"0.#"),1)&lt;&gt;"."),TRUE,FALSE)</formula>
    </cfRule>
    <cfRule type="expression" dxfId="594" priority="32">
      <formula>IF(AND(AL1036&lt;0, RIGHT(TEXT(AL1036,"0.#"),1)="."),TRUE,FALSE)</formula>
    </cfRule>
  </conditionalFormatting>
  <conditionalFormatting sqref="AL1037:AO1043">
    <cfRule type="expression" dxfId="593" priority="25">
      <formula>IF(AND(AL1037&gt;=0, RIGHT(TEXT(AL1037,"0.#"),1)&lt;&gt;"."),TRUE,FALSE)</formula>
    </cfRule>
    <cfRule type="expression" dxfId="592" priority="26">
      <formula>IF(AND(AL1037&gt;=0, RIGHT(TEXT(AL1037,"0.#"),1)="."),TRUE,FALSE)</formula>
    </cfRule>
    <cfRule type="expression" dxfId="591" priority="27">
      <formula>IF(AND(AL1037&lt;0, RIGHT(TEXT(AL1037,"0.#"),1)&lt;&gt;"."),TRUE,FALSE)</formula>
    </cfRule>
    <cfRule type="expression" dxfId="590" priority="28">
      <formula>IF(AND(AL1037&lt;0, RIGHT(TEXT(AL1037,"0.#"),1)="."),TRUE,FALSE)</formula>
    </cfRule>
  </conditionalFormatting>
  <conditionalFormatting sqref="AL1069:AO1072">
    <cfRule type="expression" dxfId="589" priority="21">
      <formula>IF(AND(AL1069&gt;=0, RIGHT(TEXT(AL1069,"0.#"),1)&lt;&gt;"."),TRUE,FALSE)</formula>
    </cfRule>
    <cfRule type="expression" dxfId="588" priority="22">
      <formula>IF(AND(AL1069&gt;=0, RIGHT(TEXT(AL1069,"0.#"),1)="."),TRUE,FALSE)</formula>
    </cfRule>
    <cfRule type="expression" dxfId="587" priority="23">
      <formula>IF(AND(AL1069&lt;0, RIGHT(TEXT(AL1069,"0.#"),1)&lt;&gt;"."),TRUE,FALSE)</formula>
    </cfRule>
    <cfRule type="expression" dxfId="586" priority="24">
      <formula>IF(AND(AL1069&lt;0, RIGHT(TEXT(AL1069,"0.#"),1)="."),TRUE,FALSE)</formula>
    </cfRule>
  </conditionalFormatting>
  <conditionalFormatting sqref="AM104">
    <cfRule type="expression" dxfId="585" priority="19">
      <formula>IF(RIGHT(TEXT(AM104,"0.#"),1)=".",FALSE,TRUE)</formula>
    </cfRule>
    <cfRule type="expression" dxfId="584" priority="20">
      <formula>IF(RIGHT(TEXT(AM104,"0.#"),1)=".",TRUE,FALSE)</formula>
    </cfRule>
  </conditionalFormatting>
  <conditionalFormatting sqref="AM105">
    <cfRule type="expression" dxfId="583" priority="17">
      <formula>IF(RIGHT(TEXT(AM105,"0.#"),1)=".",FALSE,TRUE)</formula>
    </cfRule>
    <cfRule type="expression" dxfId="582" priority="18">
      <formula>IF(RIGHT(TEXT(AM105,"0.#"),1)=".",TRUE,FALSE)</formula>
    </cfRule>
  </conditionalFormatting>
  <conditionalFormatting sqref="AQ104">
    <cfRule type="expression" dxfId="581" priority="15">
      <formula>IF(RIGHT(TEXT(AQ104,"0.#"),1)=".",FALSE,TRUE)</formula>
    </cfRule>
    <cfRule type="expression" dxfId="580" priority="16">
      <formula>IF(RIGHT(TEXT(AQ104,"0.#"),1)=".",TRUE,FALSE)</formula>
    </cfRule>
  </conditionalFormatting>
  <conditionalFormatting sqref="AQ105">
    <cfRule type="expression" dxfId="579" priority="13">
      <formula>IF(RIGHT(TEXT(AQ105,"0.#"),1)=".",FALSE,TRUE)</formula>
    </cfRule>
    <cfRule type="expression" dxfId="578" priority="14">
      <formula>IF(RIGHT(TEXT(AQ105,"0.#"),1)=".",TRUE,FALSE)</formula>
    </cfRule>
  </conditionalFormatting>
  <conditionalFormatting sqref="AQ119">
    <cfRule type="expression" dxfId="577" priority="11">
      <formula>IF(RIGHT(TEXT(AQ119,"0.#"),1)=".",FALSE,TRUE)</formula>
    </cfRule>
    <cfRule type="expression" dxfId="576" priority="12">
      <formula>IF(RIGHT(TEXT(AQ119,"0.#"),1)=".",TRUE,FALSE)</formula>
    </cfRule>
  </conditionalFormatting>
  <conditionalFormatting sqref="AM119">
    <cfRule type="expression" dxfId="575" priority="9">
      <formula>IF(RIGHT(TEXT(AM119,"0.#"),1)=".",FALSE,TRUE)</formula>
    </cfRule>
    <cfRule type="expression" dxfId="574" priority="10">
      <formula>IF(RIGHT(TEXT(AM119,"0.#"),1)=".",TRUE,FALSE)</formula>
    </cfRule>
  </conditionalFormatting>
  <conditionalFormatting sqref="AQ120">
    <cfRule type="expression" dxfId="573" priority="7">
      <formula>IF(RIGHT(TEXT(AQ120,"0.#"),1)=".",FALSE,TRUE)</formula>
    </cfRule>
    <cfRule type="expression" dxfId="572" priority="8">
      <formula>IF(RIGHT(TEXT(AQ120,"0.#"),1)=".",TRUE,FALSE)</formula>
    </cfRule>
  </conditionalFormatting>
  <conditionalFormatting sqref="AM120">
    <cfRule type="expression" dxfId="571" priority="5">
      <formula>IF(RIGHT(TEXT(AM120,"0.#"),1)=".",FALSE,TRUE)</formula>
    </cfRule>
    <cfRule type="expression" dxfId="570" priority="6">
      <formula>IF(RIGHT(TEXT(AM120,"0.#"),1)=".",TRUE,FALSE)</formula>
    </cfRule>
  </conditionalFormatting>
  <conditionalFormatting sqref="Y783">
    <cfRule type="expression" dxfId="569" priority="3">
      <formula>IF(RIGHT(TEXT(Y783,"0.#"),1)=".",FALSE,TRUE)</formula>
    </cfRule>
    <cfRule type="expression" dxfId="568" priority="4">
      <formula>IF(RIGHT(TEXT(Y783,"0.#"),1)=".",TRUE,FALSE)</formula>
    </cfRule>
  </conditionalFormatting>
  <conditionalFormatting sqref="Y784 Y782">
    <cfRule type="expression" dxfId="567" priority="1">
      <formula>IF(RIGHT(TEXT(Y782,"0.#"),1)=".",FALSE,TRUE)</formula>
    </cfRule>
    <cfRule type="expression" dxfId="566"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4" max="49" man="1"/>
    <brk id="440" max="49" man="1"/>
    <brk id="718" max="49" man="1"/>
    <brk id="740" max="49" man="1"/>
    <brk id="779" max="49" man="1"/>
    <brk id="834" max="49" man="1"/>
    <brk id="901" max="49" man="1"/>
    <brk id="967" max="49" man="1"/>
    <brk id="1033" max="49" man="1"/>
  </rowBreaks>
  <colBreaks count="1" manualBreakCount="1">
    <brk id="6" max="110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t="s">
        <v>556</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324</v>
      </c>
      <c r="B10" s="15"/>
      <c r="C10" s="13" t="str">
        <f t="shared" si="0"/>
        <v/>
      </c>
      <c r="D10" s="13" t="str">
        <f t="shared" si="8"/>
        <v>観光立国</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x14ac:dyDescent="0.2">
      <c r="A11" s="14" t="s">
        <v>93</v>
      </c>
      <c r="B11" s="15"/>
      <c r="C11" s="13" t="str">
        <f t="shared" si="0"/>
        <v/>
      </c>
      <c r="D11" s="13" t="str">
        <f t="shared" si="8"/>
        <v>観光立国</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観光立国</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観光立国</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election activeCell="G15" sqref="G15:AB15"/>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14" t="s">
        <v>28</v>
      </c>
      <c r="B2" s="1115"/>
      <c r="C2" s="1115"/>
      <c r="D2" s="1115"/>
      <c r="E2" s="1115"/>
      <c r="F2" s="1116"/>
      <c r="G2" s="634" t="s">
        <v>654</v>
      </c>
      <c r="H2" s="635"/>
      <c r="I2" s="635"/>
      <c r="J2" s="635"/>
      <c r="K2" s="635"/>
      <c r="L2" s="635"/>
      <c r="M2" s="635"/>
      <c r="N2" s="635"/>
      <c r="O2" s="635"/>
      <c r="P2" s="635"/>
      <c r="Q2" s="635"/>
      <c r="R2" s="635"/>
      <c r="S2" s="635"/>
      <c r="T2" s="635"/>
      <c r="U2" s="635"/>
      <c r="V2" s="635"/>
      <c r="W2" s="635"/>
      <c r="X2" s="635"/>
      <c r="Y2" s="635"/>
      <c r="Z2" s="635"/>
      <c r="AA2" s="635"/>
      <c r="AB2" s="636"/>
      <c r="AC2" s="634" t="s">
        <v>662</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2">
      <c r="A3" s="1108"/>
      <c r="B3" s="1109"/>
      <c r="C3" s="1109"/>
      <c r="D3" s="1109"/>
      <c r="E3" s="1109"/>
      <c r="F3" s="1110"/>
      <c r="G3" s="856" t="s">
        <v>17</v>
      </c>
      <c r="H3" s="710"/>
      <c r="I3" s="710"/>
      <c r="J3" s="710"/>
      <c r="K3" s="710"/>
      <c r="L3" s="709" t="s">
        <v>18</v>
      </c>
      <c r="M3" s="710"/>
      <c r="N3" s="710"/>
      <c r="O3" s="710"/>
      <c r="P3" s="710"/>
      <c r="Q3" s="710"/>
      <c r="R3" s="710"/>
      <c r="S3" s="710"/>
      <c r="T3" s="710"/>
      <c r="U3" s="710"/>
      <c r="V3" s="710"/>
      <c r="W3" s="710"/>
      <c r="X3" s="711"/>
      <c r="Y3" s="695" t="s">
        <v>19</v>
      </c>
      <c r="Z3" s="696"/>
      <c r="AA3" s="696"/>
      <c r="AB3" s="840"/>
      <c r="AC3" s="856" t="s">
        <v>17</v>
      </c>
      <c r="AD3" s="710"/>
      <c r="AE3" s="710"/>
      <c r="AF3" s="710"/>
      <c r="AG3" s="710"/>
      <c r="AH3" s="709" t="s">
        <v>18</v>
      </c>
      <c r="AI3" s="710"/>
      <c r="AJ3" s="710"/>
      <c r="AK3" s="710"/>
      <c r="AL3" s="710"/>
      <c r="AM3" s="710"/>
      <c r="AN3" s="710"/>
      <c r="AO3" s="710"/>
      <c r="AP3" s="710"/>
      <c r="AQ3" s="710"/>
      <c r="AR3" s="710"/>
      <c r="AS3" s="710"/>
      <c r="AT3" s="711"/>
      <c r="AU3" s="695" t="s">
        <v>19</v>
      </c>
      <c r="AV3" s="696"/>
      <c r="AW3" s="696"/>
      <c r="AX3" s="697"/>
    </row>
    <row r="4" spans="1:50" ht="24.75" customHeight="1" x14ac:dyDescent="0.2">
      <c r="A4" s="1108"/>
      <c r="B4" s="1109"/>
      <c r="C4" s="1109"/>
      <c r="D4" s="1109"/>
      <c r="E4" s="1109"/>
      <c r="F4" s="1110"/>
      <c r="G4" s="712"/>
      <c r="H4" s="713"/>
      <c r="I4" s="713"/>
      <c r="J4" s="713"/>
      <c r="K4" s="714"/>
      <c r="L4" s="706" t="s">
        <v>867</v>
      </c>
      <c r="M4" s="707"/>
      <c r="N4" s="707"/>
      <c r="O4" s="707"/>
      <c r="P4" s="707"/>
      <c r="Q4" s="707"/>
      <c r="R4" s="707"/>
      <c r="S4" s="707"/>
      <c r="T4" s="707"/>
      <c r="U4" s="707"/>
      <c r="V4" s="707"/>
      <c r="W4" s="707"/>
      <c r="X4" s="708"/>
      <c r="Y4" s="424">
        <v>14</v>
      </c>
      <c r="Z4" s="425"/>
      <c r="AA4" s="425"/>
      <c r="AB4" s="847"/>
      <c r="AC4" s="895" t="s">
        <v>624</v>
      </c>
      <c r="AD4" s="896"/>
      <c r="AE4" s="896"/>
      <c r="AF4" s="896"/>
      <c r="AG4" s="897"/>
      <c r="AH4" s="706" t="s">
        <v>625</v>
      </c>
      <c r="AI4" s="707"/>
      <c r="AJ4" s="707"/>
      <c r="AK4" s="707"/>
      <c r="AL4" s="707"/>
      <c r="AM4" s="707"/>
      <c r="AN4" s="707"/>
      <c r="AO4" s="707"/>
      <c r="AP4" s="707"/>
      <c r="AQ4" s="707"/>
      <c r="AR4" s="707"/>
      <c r="AS4" s="707"/>
      <c r="AT4" s="708"/>
      <c r="AU4" s="898">
        <v>7</v>
      </c>
      <c r="AV4" s="899"/>
      <c r="AW4" s="899"/>
      <c r="AX4" s="900"/>
    </row>
    <row r="5" spans="1:50" ht="24.75" customHeight="1" x14ac:dyDescent="0.2">
      <c r="A5" s="1108"/>
      <c r="B5" s="1109"/>
      <c r="C5" s="1109"/>
      <c r="D5" s="1109"/>
      <c r="E5" s="1109"/>
      <c r="F5" s="1110"/>
      <c r="G5" s="645"/>
      <c r="H5" s="646"/>
      <c r="I5" s="646"/>
      <c r="J5" s="646"/>
      <c r="K5" s="647"/>
      <c r="L5" s="637"/>
      <c r="M5" s="638"/>
      <c r="N5" s="638"/>
      <c r="O5" s="638"/>
      <c r="P5" s="638"/>
      <c r="Q5" s="638"/>
      <c r="R5" s="638"/>
      <c r="S5" s="638"/>
      <c r="T5" s="638"/>
      <c r="U5" s="638"/>
      <c r="V5" s="638"/>
      <c r="W5" s="638"/>
      <c r="X5" s="639"/>
      <c r="Y5" s="640"/>
      <c r="Z5" s="641"/>
      <c r="AA5" s="641"/>
      <c r="AB5" s="651"/>
      <c r="AC5" s="901" t="s">
        <v>626</v>
      </c>
      <c r="AD5" s="902"/>
      <c r="AE5" s="902"/>
      <c r="AF5" s="902"/>
      <c r="AG5" s="903"/>
      <c r="AH5" s="637" t="s">
        <v>655</v>
      </c>
      <c r="AI5" s="638"/>
      <c r="AJ5" s="638"/>
      <c r="AK5" s="638"/>
      <c r="AL5" s="638"/>
      <c r="AM5" s="638"/>
      <c r="AN5" s="638"/>
      <c r="AO5" s="638"/>
      <c r="AP5" s="638"/>
      <c r="AQ5" s="638"/>
      <c r="AR5" s="638"/>
      <c r="AS5" s="638"/>
      <c r="AT5" s="639"/>
      <c r="AU5" s="904">
        <v>2</v>
      </c>
      <c r="AV5" s="905"/>
      <c r="AW5" s="905"/>
      <c r="AX5" s="906"/>
    </row>
    <row r="6" spans="1:50" ht="24.75" customHeight="1" x14ac:dyDescent="0.2">
      <c r="A6" s="1108"/>
      <c r="B6" s="1109"/>
      <c r="C6" s="1109"/>
      <c r="D6" s="1109"/>
      <c r="E6" s="1109"/>
      <c r="F6" s="1110"/>
      <c r="G6" s="645"/>
      <c r="H6" s="646"/>
      <c r="I6" s="646"/>
      <c r="J6" s="646"/>
      <c r="K6" s="647"/>
      <c r="L6" s="637"/>
      <c r="M6" s="638"/>
      <c r="N6" s="638"/>
      <c r="O6" s="638"/>
      <c r="P6" s="638"/>
      <c r="Q6" s="638"/>
      <c r="R6" s="638"/>
      <c r="S6" s="638"/>
      <c r="T6" s="638"/>
      <c r="U6" s="638"/>
      <c r="V6" s="638"/>
      <c r="W6" s="638"/>
      <c r="X6" s="639"/>
      <c r="Y6" s="640"/>
      <c r="Z6" s="641"/>
      <c r="AA6" s="641"/>
      <c r="AB6" s="651"/>
      <c r="AC6" s="901" t="s">
        <v>656</v>
      </c>
      <c r="AD6" s="902"/>
      <c r="AE6" s="902"/>
      <c r="AF6" s="902"/>
      <c r="AG6" s="903"/>
      <c r="AH6" s="637" t="s">
        <v>657</v>
      </c>
      <c r="AI6" s="638"/>
      <c r="AJ6" s="638"/>
      <c r="AK6" s="638"/>
      <c r="AL6" s="638"/>
      <c r="AM6" s="638"/>
      <c r="AN6" s="638"/>
      <c r="AO6" s="638"/>
      <c r="AP6" s="638"/>
      <c r="AQ6" s="638"/>
      <c r="AR6" s="638"/>
      <c r="AS6" s="638"/>
      <c r="AT6" s="639"/>
      <c r="AU6" s="904">
        <v>1</v>
      </c>
      <c r="AV6" s="905"/>
      <c r="AW6" s="905"/>
      <c r="AX6" s="906"/>
    </row>
    <row r="7" spans="1:50" ht="24.75" customHeight="1" x14ac:dyDescent="0.2">
      <c r="A7" s="1108"/>
      <c r="B7" s="1109"/>
      <c r="C7" s="1109"/>
      <c r="D7" s="1109"/>
      <c r="E7" s="1109"/>
      <c r="F7" s="1110"/>
      <c r="G7" s="645"/>
      <c r="H7" s="646"/>
      <c r="I7" s="646"/>
      <c r="J7" s="646"/>
      <c r="K7" s="647"/>
      <c r="L7" s="637"/>
      <c r="M7" s="638"/>
      <c r="N7" s="638"/>
      <c r="O7" s="638"/>
      <c r="P7" s="638"/>
      <c r="Q7" s="638"/>
      <c r="R7" s="638"/>
      <c r="S7" s="638"/>
      <c r="T7" s="638"/>
      <c r="U7" s="638"/>
      <c r="V7" s="638"/>
      <c r="W7" s="638"/>
      <c r="X7" s="639"/>
      <c r="Y7" s="640"/>
      <c r="Z7" s="641"/>
      <c r="AA7" s="641"/>
      <c r="AB7" s="651"/>
      <c r="AC7" s="901" t="s">
        <v>630</v>
      </c>
      <c r="AD7" s="902"/>
      <c r="AE7" s="902"/>
      <c r="AF7" s="902"/>
      <c r="AG7" s="903"/>
      <c r="AH7" s="637" t="s">
        <v>658</v>
      </c>
      <c r="AI7" s="638"/>
      <c r="AJ7" s="638"/>
      <c r="AK7" s="638"/>
      <c r="AL7" s="638"/>
      <c r="AM7" s="638"/>
      <c r="AN7" s="638"/>
      <c r="AO7" s="638"/>
      <c r="AP7" s="638"/>
      <c r="AQ7" s="638"/>
      <c r="AR7" s="638"/>
      <c r="AS7" s="638"/>
      <c r="AT7" s="639"/>
      <c r="AU7" s="904">
        <v>0</v>
      </c>
      <c r="AV7" s="905"/>
      <c r="AW7" s="905"/>
      <c r="AX7" s="906"/>
    </row>
    <row r="8" spans="1:50" ht="24.75" customHeight="1" x14ac:dyDescent="0.2">
      <c r="A8" s="1108"/>
      <c r="B8" s="1109"/>
      <c r="C8" s="1109"/>
      <c r="D8" s="1109"/>
      <c r="E8" s="1109"/>
      <c r="F8" s="1110"/>
      <c r="G8" s="645"/>
      <c r="H8" s="646"/>
      <c r="I8" s="646"/>
      <c r="J8" s="646"/>
      <c r="K8" s="647"/>
      <c r="L8" s="637"/>
      <c r="M8" s="638"/>
      <c r="N8" s="638"/>
      <c r="O8" s="638"/>
      <c r="P8" s="638"/>
      <c r="Q8" s="638"/>
      <c r="R8" s="638"/>
      <c r="S8" s="638"/>
      <c r="T8" s="638"/>
      <c r="U8" s="638"/>
      <c r="V8" s="638"/>
      <c r="W8" s="638"/>
      <c r="X8" s="639"/>
      <c r="Y8" s="640"/>
      <c r="Z8" s="641"/>
      <c r="AA8" s="641"/>
      <c r="AB8" s="651"/>
      <c r="AC8" s="901" t="s">
        <v>659</v>
      </c>
      <c r="AD8" s="902"/>
      <c r="AE8" s="902"/>
      <c r="AF8" s="902"/>
      <c r="AG8" s="903"/>
      <c r="AH8" s="637" t="s">
        <v>660</v>
      </c>
      <c r="AI8" s="638"/>
      <c r="AJ8" s="638"/>
      <c r="AK8" s="638"/>
      <c r="AL8" s="638"/>
      <c r="AM8" s="638"/>
      <c r="AN8" s="638"/>
      <c r="AO8" s="638"/>
      <c r="AP8" s="638"/>
      <c r="AQ8" s="638"/>
      <c r="AR8" s="638"/>
      <c r="AS8" s="638"/>
      <c r="AT8" s="639"/>
      <c r="AU8" s="904">
        <v>0</v>
      </c>
      <c r="AV8" s="905"/>
      <c r="AW8" s="905"/>
      <c r="AX8" s="905"/>
    </row>
    <row r="9" spans="1:50" ht="24.75" customHeight="1" x14ac:dyDescent="0.2">
      <c r="A9" s="1108"/>
      <c r="B9" s="1109"/>
      <c r="C9" s="1109"/>
      <c r="D9" s="1109"/>
      <c r="E9" s="1109"/>
      <c r="F9" s="1110"/>
      <c r="G9" s="645"/>
      <c r="H9" s="646"/>
      <c r="I9" s="646"/>
      <c r="J9" s="646"/>
      <c r="K9" s="647"/>
      <c r="L9" s="637"/>
      <c r="M9" s="638"/>
      <c r="N9" s="638"/>
      <c r="O9" s="638"/>
      <c r="P9" s="638"/>
      <c r="Q9" s="638"/>
      <c r="R9" s="638"/>
      <c r="S9" s="638"/>
      <c r="T9" s="638"/>
      <c r="U9" s="638"/>
      <c r="V9" s="638"/>
      <c r="W9" s="638"/>
      <c r="X9" s="639"/>
      <c r="Y9" s="640"/>
      <c r="Z9" s="641"/>
      <c r="AA9" s="641"/>
      <c r="AB9" s="651"/>
      <c r="AC9" s="901" t="s">
        <v>661</v>
      </c>
      <c r="AD9" s="902"/>
      <c r="AE9" s="902"/>
      <c r="AF9" s="902"/>
      <c r="AG9" s="903"/>
      <c r="AH9" s="637" t="s">
        <v>645</v>
      </c>
      <c r="AI9" s="638"/>
      <c r="AJ9" s="638"/>
      <c r="AK9" s="638"/>
      <c r="AL9" s="638"/>
      <c r="AM9" s="638"/>
      <c r="AN9" s="638"/>
      <c r="AO9" s="638"/>
      <c r="AP9" s="638"/>
      <c r="AQ9" s="638"/>
      <c r="AR9" s="638"/>
      <c r="AS9" s="638"/>
      <c r="AT9" s="639"/>
      <c r="AU9" s="904">
        <v>5</v>
      </c>
      <c r="AV9" s="905"/>
      <c r="AW9" s="905"/>
      <c r="AX9" s="905"/>
    </row>
    <row r="10" spans="1:50" ht="24.75" customHeight="1" x14ac:dyDescent="0.2">
      <c r="A10" s="1108"/>
      <c r="B10" s="1109"/>
      <c r="C10" s="1109"/>
      <c r="D10" s="1109"/>
      <c r="E10" s="1109"/>
      <c r="F10" s="1110"/>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row>
    <row r="11" spans="1:50" ht="24.75" customHeight="1" x14ac:dyDescent="0.2">
      <c r="A11" s="1108"/>
      <c r="B11" s="1109"/>
      <c r="C11" s="1109"/>
      <c r="D11" s="1109"/>
      <c r="E11" s="1109"/>
      <c r="F11" s="1110"/>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row>
    <row r="12" spans="1:50" ht="24.75" customHeight="1" x14ac:dyDescent="0.2">
      <c r="A12" s="1108"/>
      <c r="B12" s="1109"/>
      <c r="C12" s="1109"/>
      <c r="D12" s="1109"/>
      <c r="E12" s="1109"/>
      <c r="F12" s="1110"/>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row>
    <row r="13" spans="1:50" ht="24.75" customHeight="1" x14ac:dyDescent="0.2">
      <c r="A13" s="1108"/>
      <c r="B13" s="1109"/>
      <c r="C13" s="1109"/>
      <c r="D13" s="1109"/>
      <c r="E13" s="1109"/>
      <c r="F13" s="1110"/>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row>
    <row r="14" spans="1:50" ht="24.75" customHeight="1" thickBot="1" x14ac:dyDescent="0.25">
      <c r="A14" s="1108"/>
      <c r="B14" s="1109"/>
      <c r="C14" s="1109"/>
      <c r="D14" s="1109"/>
      <c r="E14" s="1109"/>
      <c r="F14" s="1110"/>
      <c r="G14" s="867" t="s">
        <v>20</v>
      </c>
      <c r="H14" s="868"/>
      <c r="I14" s="868"/>
      <c r="J14" s="868"/>
      <c r="K14" s="868"/>
      <c r="L14" s="869"/>
      <c r="M14" s="870"/>
      <c r="N14" s="870"/>
      <c r="O14" s="870"/>
      <c r="P14" s="870"/>
      <c r="Q14" s="870"/>
      <c r="R14" s="870"/>
      <c r="S14" s="870"/>
      <c r="T14" s="870"/>
      <c r="U14" s="870"/>
      <c r="V14" s="870"/>
      <c r="W14" s="870"/>
      <c r="X14" s="871"/>
      <c r="Y14" s="872">
        <f>SUM(Y4:AB13)</f>
        <v>14</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15</v>
      </c>
      <c r="AV14" s="873"/>
      <c r="AW14" s="873"/>
      <c r="AX14" s="875"/>
    </row>
    <row r="15" spans="1:50" ht="30" customHeight="1" x14ac:dyDescent="0.2">
      <c r="A15" s="1108"/>
      <c r="B15" s="1109"/>
      <c r="C15" s="1109"/>
      <c r="D15" s="1109"/>
      <c r="E15" s="1109"/>
      <c r="F15" s="1110"/>
      <c r="G15" s="634" t="s">
        <v>663</v>
      </c>
      <c r="H15" s="635"/>
      <c r="I15" s="635"/>
      <c r="J15" s="635"/>
      <c r="K15" s="635"/>
      <c r="L15" s="635"/>
      <c r="M15" s="635"/>
      <c r="N15" s="635"/>
      <c r="O15" s="635"/>
      <c r="P15" s="635"/>
      <c r="Q15" s="635"/>
      <c r="R15" s="635"/>
      <c r="S15" s="635"/>
      <c r="T15" s="635"/>
      <c r="U15" s="635"/>
      <c r="V15" s="635"/>
      <c r="W15" s="635"/>
      <c r="X15" s="635"/>
      <c r="Y15" s="635"/>
      <c r="Z15" s="635"/>
      <c r="AA15" s="635"/>
      <c r="AB15" s="636"/>
      <c r="AC15" s="634" t="s">
        <v>269</v>
      </c>
      <c r="AD15" s="635"/>
      <c r="AE15" s="635"/>
      <c r="AF15" s="635"/>
      <c r="AG15" s="635"/>
      <c r="AH15" s="635"/>
      <c r="AI15" s="635"/>
      <c r="AJ15" s="635"/>
      <c r="AK15" s="635"/>
      <c r="AL15" s="635"/>
      <c r="AM15" s="635"/>
      <c r="AN15" s="635"/>
      <c r="AO15" s="635"/>
      <c r="AP15" s="635"/>
      <c r="AQ15" s="635"/>
      <c r="AR15" s="635"/>
      <c r="AS15" s="635"/>
      <c r="AT15" s="635"/>
      <c r="AU15" s="635"/>
      <c r="AV15" s="635"/>
      <c r="AW15" s="635"/>
      <c r="AX15" s="835"/>
    </row>
    <row r="16" spans="1:50" ht="25.5" customHeight="1" x14ac:dyDescent="0.2">
      <c r="A16" s="1108"/>
      <c r="B16" s="1109"/>
      <c r="C16" s="1109"/>
      <c r="D16" s="1109"/>
      <c r="E16" s="1109"/>
      <c r="F16" s="1110"/>
      <c r="G16" s="856" t="s">
        <v>17</v>
      </c>
      <c r="H16" s="710"/>
      <c r="I16" s="710"/>
      <c r="J16" s="710"/>
      <c r="K16" s="710"/>
      <c r="L16" s="709" t="s">
        <v>18</v>
      </c>
      <c r="M16" s="710"/>
      <c r="N16" s="710"/>
      <c r="O16" s="710"/>
      <c r="P16" s="710"/>
      <c r="Q16" s="710"/>
      <c r="R16" s="710"/>
      <c r="S16" s="710"/>
      <c r="T16" s="710"/>
      <c r="U16" s="710"/>
      <c r="V16" s="710"/>
      <c r="W16" s="710"/>
      <c r="X16" s="711"/>
      <c r="Y16" s="695" t="s">
        <v>19</v>
      </c>
      <c r="Z16" s="696"/>
      <c r="AA16" s="696"/>
      <c r="AB16" s="840"/>
      <c r="AC16" s="856" t="s">
        <v>17</v>
      </c>
      <c r="AD16" s="710"/>
      <c r="AE16" s="710"/>
      <c r="AF16" s="710"/>
      <c r="AG16" s="710"/>
      <c r="AH16" s="709" t="s">
        <v>18</v>
      </c>
      <c r="AI16" s="710"/>
      <c r="AJ16" s="710"/>
      <c r="AK16" s="710"/>
      <c r="AL16" s="710"/>
      <c r="AM16" s="710"/>
      <c r="AN16" s="710"/>
      <c r="AO16" s="710"/>
      <c r="AP16" s="710"/>
      <c r="AQ16" s="710"/>
      <c r="AR16" s="710"/>
      <c r="AS16" s="710"/>
      <c r="AT16" s="711"/>
      <c r="AU16" s="695" t="s">
        <v>19</v>
      </c>
      <c r="AV16" s="696"/>
      <c r="AW16" s="696"/>
      <c r="AX16" s="697"/>
    </row>
    <row r="17" spans="1:50" ht="24.75" customHeight="1" x14ac:dyDescent="0.2">
      <c r="A17" s="1108"/>
      <c r="B17" s="1109"/>
      <c r="C17" s="1109"/>
      <c r="D17" s="1109"/>
      <c r="E17" s="1109"/>
      <c r="F17" s="1110"/>
      <c r="G17" s="712"/>
      <c r="H17" s="713"/>
      <c r="I17" s="713"/>
      <c r="J17" s="713"/>
      <c r="K17" s="714"/>
      <c r="L17" s="706" t="s">
        <v>867</v>
      </c>
      <c r="M17" s="707"/>
      <c r="N17" s="707"/>
      <c r="O17" s="707"/>
      <c r="P17" s="707"/>
      <c r="Q17" s="707"/>
      <c r="R17" s="707"/>
      <c r="S17" s="707"/>
      <c r="T17" s="707"/>
      <c r="U17" s="707"/>
      <c r="V17" s="707"/>
      <c r="W17" s="707"/>
      <c r="X17" s="708"/>
      <c r="Y17" s="424">
        <v>20</v>
      </c>
      <c r="Z17" s="425"/>
      <c r="AA17" s="425"/>
      <c r="AB17" s="847"/>
      <c r="AC17" s="712"/>
      <c r="AD17" s="713"/>
      <c r="AE17" s="713"/>
      <c r="AF17" s="713"/>
      <c r="AG17" s="714"/>
      <c r="AH17" s="706"/>
      <c r="AI17" s="707"/>
      <c r="AJ17" s="707"/>
      <c r="AK17" s="707"/>
      <c r="AL17" s="707"/>
      <c r="AM17" s="707"/>
      <c r="AN17" s="707"/>
      <c r="AO17" s="707"/>
      <c r="AP17" s="707"/>
      <c r="AQ17" s="707"/>
      <c r="AR17" s="707"/>
      <c r="AS17" s="707"/>
      <c r="AT17" s="708"/>
      <c r="AU17" s="424"/>
      <c r="AV17" s="425"/>
      <c r="AW17" s="425"/>
      <c r="AX17" s="426"/>
    </row>
    <row r="18" spans="1:50" ht="24.75" customHeight="1" x14ac:dyDescent="0.2">
      <c r="A18" s="1108"/>
      <c r="B18" s="1109"/>
      <c r="C18" s="1109"/>
      <c r="D18" s="1109"/>
      <c r="E18" s="1109"/>
      <c r="F18" s="1110"/>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row>
    <row r="19" spans="1:50" ht="24.75" customHeight="1" x14ac:dyDescent="0.2">
      <c r="A19" s="1108"/>
      <c r="B19" s="1109"/>
      <c r="C19" s="1109"/>
      <c r="D19" s="1109"/>
      <c r="E19" s="1109"/>
      <c r="F19" s="1110"/>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row>
    <row r="20" spans="1:50" ht="24.75" customHeight="1" x14ac:dyDescent="0.2">
      <c r="A20" s="1108"/>
      <c r="B20" s="1109"/>
      <c r="C20" s="1109"/>
      <c r="D20" s="1109"/>
      <c r="E20" s="1109"/>
      <c r="F20" s="1110"/>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row>
    <row r="21" spans="1:50" ht="24.75" customHeight="1" x14ac:dyDescent="0.2">
      <c r="A21" s="1108"/>
      <c r="B21" s="1109"/>
      <c r="C21" s="1109"/>
      <c r="D21" s="1109"/>
      <c r="E21" s="1109"/>
      <c r="F21" s="1110"/>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row>
    <row r="22" spans="1:50" ht="24.75" customHeight="1" x14ac:dyDescent="0.2">
      <c r="A22" s="1108"/>
      <c r="B22" s="1109"/>
      <c r="C22" s="1109"/>
      <c r="D22" s="1109"/>
      <c r="E22" s="1109"/>
      <c r="F22" s="1110"/>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row>
    <row r="23" spans="1:50" ht="24.75" customHeight="1" x14ac:dyDescent="0.2">
      <c r="A23" s="1108"/>
      <c r="B23" s="1109"/>
      <c r="C23" s="1109"/>
      <c r="D23" s="1109"/>
      <c r="E23" s="1109"/>
      <c r="F23" s="1110"/>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row>
    <row r="24" spans="1:50" ht="24.75" customHeight="1" x14ac:dyDescent="0.2">
      <c r="A24" s="1108"/>
      <c r="B24" s="1109"/>
      <c r="C24" s="1109"/>
      <c r="D24" s="1109"/>
      <c r="E24" s="1109"/>
      <c r="F24" s="1110"/>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row>
    <row r="25" spans="1:50" ht="24.75" customHeight="1" x14ac:dyDescent="0.2">
      <c r="A25" s="1108"/>
      <c r="B25" s="1109"/>
      <c r="C25" s="1109"/>
      <c r="D25" s="1109"/>
      <c r="E25" s="1109"/>
      <c r="F25" s="1110"/>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row>
    <row r="26" spans="1:50" ht="24.75" customHeight="1" x14ac:dyDescent="0.2">
      <c r="A26" s="1108"/>
      <c r="B26" s="1109"/>
      <c r="C26" s="1109"/>
      <c r="D26" s="1109"/>
      <c r="E26" s="1109"/>
      <c r="F26" s="1110"/>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row>
    <row r="27" spans="1:50" ht="24.75" customHeight="1" x14ac:dyDescent="0.2">
      <c r="A27" s="1108"/>
      <c r="B27" s="1109"/>
      <c r="C27" s="1109"/>
      <c r="D27" s="1109"/>
      <c r="E27" s="1109"/>
      <c r="F27" s="1110"/>
      <c r="G27" s="867" t="s">
        <v>20</v>
      </c>
      <c r="H27" s="868"/>
      <c r="I27" s="868"/>
      <c r="J27" s="868"/>
      <c r="K27" s="868"/>
      <c r="L27" s="869"/>
      <c r="M27" s="870"/>
      <c r="N27" s="870"/>
      <c r="O27" s="870"/>
      <c r="P27" s="870"/>
      <c r="Q27" s="870"/>
      <c r="R27" s="870"/>
      <c r="S27" s="870"/>
      <c r="T27" s="870"/>
      <c r="U27" s="870"/>
      <c r="V27" s="870"/>
      <c r="W27" s="870"/>
      <c r="X27" s="871"/>
      <c r="Y27" s="872">
        <f>SUM(Y17:AB26)</f>
        <v>20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hidden="1" customHeight="1" x14ac:dyDescent="0.2">
      <c r="A28" s="1108"/>
      <c r="B28" s="1109"/>
      <c r="C28" s="1109"/>
      <c r="D28" s="1109"/>
      <c r="E28" s="1109"/>
      <c r="F28" s="1110"/>
      <c r="G28" s="634" t="s">
        <v>268</v>
      </c>
      <c r="H28" s="635"/>
      <c r="I28" s="635"/>
      <c r="J28" s="635"/>
      <c r="K28" s="635"/>
      <c r="L28" s="635"/>
      <c r="M28" s="635"/>
      <c r="N28" s="635"/>
      <c r="O28" s="635"/>
      <c r="P28" s="635"/>
      <c r="Q28" s="635"/>
      <c r="R28" s="635"/>
      <c r="S28" s="635"/>
      <c r="T28" s="635"/>
      <c r="U28" s="635"/>
      <c r="V28" s="635"/>
      <c r="W28" s="635"/>
      <c r="X28" s="635"/>
      <c r="Y28" s="635"/>
      <c r="Z28" s="635"/>
      <c r="AA28" s="635"/>
      <c r="AB28" s="636"/>
      <c r="AC28" s="634" t="s">
        <v>270</v>
      </c>
      <c r="AD28" s="635"/>
      <c r="AE28" s="635"/>
      <c r="AF28" s="635"/>
      <c r="AG28" s="635"/>
      <c r="AH28" s="635"/>
      <c r="AI28" s="635"/>
      <c r="AJ28" s="635"/>
      <c r="AK28" s="635"/>
      <c r="AL28" s="635"/>
      <c r="AM28" s="635"/>
      <c r="AN28" s="635"/>
      <c r="AO28" s="635"/>
      <c r="AP28" s="635"/>
      <c r="AQ28" s="635"/>
      <c r="AR28" s="635"/>
      <c r="AS28" s="635"/>
      <c r="AT28" s="635"/>
      <c r="AU28" s="635"/>
      <c r="AV28" s="635"/>
      <c r="AW28" s="635"/>
      <c r="AX28" s="835"/>
    </row>
    <row r="29" spans="1:50" ht="24.75" hidden="1" customHeight="1" x14ac:dyDescent="0.2">
      <c r="A29" s="1108"/>
      <c r="B29" s="1109"/>
      <c r="C29" s="1109"/>
      <c r="D29" s="1109"/>
      <c r="E29" s="1109"/>
      <c r="F29" s="1110"/>
      <c r="G29" s="856" t="s">
        <v>17</v>
      </c>
      <c r="H29" s="710"/>
      <c r="I29" s="710"/>
      <c r="J29" s="710"/>
      <c r="K29" s="710"/>
      <c r="L29" s="709" t="s">
        <v>18</v>
      </c>
      <c r="M29" s="710"/>
      <c r="N29" s="710"/>
      <c r="O29" s="710"/>
      <c r="P29" s="710"/>
      <c r="Q29" s="710"/>
      <c r="R29" s="710"/>
      <c r="S29" s="710"/>
      <c r="T29" s="710"/>
      <c r="U29" s="710"/>
      <c r="V29" s="710"/>
      <c r="W29" s="710"/>
      <c r="X29" s="711"/>
      <c r="Y29" s="695" t="s">
        <v>19</v>
      </c>
      <c r="Z29" s="696"/>
      <c r="AA29" s="696"/>
      <c r="AB29" s="840"/>
      <c r="AC29" s="856" t="s">
        <v>17</v>
      </c>
      <c r="AD29" s="710"/>
      <c r="AE29" s="710"/>
      <c r="AF29" s="710"/>
      <c r="AG29" s="710"/>
      <c r="AH29" s="709" t="s">
        <v>18</v>
      </c>
      <c r="AI29" s="710"/>
      <c r="AJ29" s="710"/>
      <c r="AK29" s="710"/>
      <c r="AL29" s="710"/>
      <c r="AM29" s="710"/>
      <c r="AN29" s="710"/>
      <c r="AO29" s="710"/>
      <c r="AP29" s="710"/>
      <c r="AQ29" s="710"/>
      <c r="AR29" s="710"/>
      <c r="AS29" s="710"/>
      <c r="AT29" s="711"/>
      <c r="AU29" s="695" t="s">
        <v>19</v>
      </c>
      <c r="AV29" s="696"/>
      <c r="AW29" s="696"/>
      <c r="AX29" s="697"/>
    </row>
    <row r="30" spans="1:50" ht="24.75" hidden="1" customHeight="1" x14ac:dyDescent="0.2">
      <c r="A30" s="1108"/>
      <c r="B30" s="1109"/>
      <c r="C30" s="1109"/>
      <c r="D30" s="1109"/>
      <c r="E30" s="1109"/>
      <c r="F30" s="1110"/>
      <c r="G30" s="712"/>
      <c r="H30" s="713"/>
      <c r="I30" s="713"/>
      <c r="J30" s="713"/>
      <c r="K30" s="714"/>
      <c r="L30" s="706"/>
      <c r="M30" s="707"/>
      <c r="N30" s="707"/>
      <c r="O30" s="707"/>
      <c r="P30" s="707"/>
      <c r="Q30" s="707"/>
      <c r="R30" s="707"/>
      <c r="S30" s="707"/>
      <c r="T30" s="707"/>
      <c r="U30" s="707"/>
      <c r="V30" s="707"/>
      <c r="W30" s="707"/>
      <c r="X30" s="708"/>
      <c r="Y30" s="424"/>
      <c r="Z30" s="425"/>
      <c r="AA30" s="425"/>
      <c r="AB30" s="847"/>
      <c r="AC30" s="712"/>
      <c r="AD30" s="713"/>
      <c r="AE30" s="713"/>
      <c r="AF30" s="713"/>
      <c r="AG30" s="714"/>
      <c r="AH30" s="706"/>
      <c r="AI30" s="707"/>
      <c r="AJ30" s="707"/>
      <c r="AK30" s="707"/>
      <c r="AL30" s="707"/>
      <c r="AM30" s="707"/>
      <c r="AN30" s="707"/>
      <c r="AO30" s="707"/>
      <c r="AP30" s="707"/>
      <c r="AQ30" s="707"/>
      <c r="AR30" s="707"/>
      <c r="AS30" s="707"/>
      <c r="AT30" s="708"/>
      <c r="AU30" s="424"/>
      <c r="AV30" s="425"/>
      <c r="AW30" s="425"/>
      <c r="AX30" s="426"/>
    </row>
    <row r="31" spans="1:50" ht="24.75" hidden="1" customHeight="1" x14ac:dyDescent="0.2">
      <c r="A31" s="1108"/>
      <c r="B31" s="1109"/>
      <c r="C31" s="1109"/>
      <c r="D31" s="1109"/>
      <c r="E31" s="1109"/>
      <c r="F31" s="1110"/>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row>
    <row r="32" spans="1:50" ht="24.75" hidden="1" customHeight="1" x14ac:dyDescent="0.2">
      <c r="A32" s="1108"/>
      <c r="B32" s="1109"/>
      <c r="C32" s="1109"/>
      <c r="D32" s="1109"/>
      <c r="E32" s="1109"/>
      <c r="F32" s="1110"/>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row>
    <row r="33" spans="1:50" ht="24.75" hidden="1" customHeight="1" x14ac:dyDescent="0.2">
      <c r="A33" s="1108"/>
      <c r="B33" s="1109"/>
      <c r="C33" s="1109"/>
      <c r="D33" s="1109"/>
      <c r="E33" s="1109"/>
      <c r="F33" s="1110"/>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row>
    <row r="34" spans="1:50" ht="24.75" hidden="1" customHeight="1" x14ac:dyDescent="0.2">
      <c r="A34" s="1108"/>
      <c r="B34" s="1109"/>
      <c r="C34" s="1109"/>
      <c r="D34" s="1109"/>
      <c r="E34" s="1109"/>
      <c r="F34" s="1110"/>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row>
    <row r="35" spans="1:50" ht="24.75" hidden="1" customHeight="1" x14ac:dyDescent="0.2">
      <c r="A35" s="1108"/>
      <c r="B35" s="1109"/>
      <c r="C35" s="1109"/>
      <c r="D35" s="1109"/>
      <c r="E35" s="1109"/>
      <c r="F35" s="1110"/>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row>
    <row r="36" spans="1:50" ht="24.75" hidden="1" customHeight="1" x14ac:dyDescent="0.2">
      <c r="A36" s="1108"/>
      <c r="B36" s="1109"/>
      <c r="C36" s="1109"/>
      <c r="D36" s="1109"/>
      <c r="E36" s="1109"/>
      <c r="F36" s="1110"/>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row>
    <row r="37" spans="1:50" ht="24.75" hidden="1" customHeight="1" x14ac:dyDescent="0.2">
      <c r="A37" s="1108"/>
      <c r="B37" s="1109"/>
      <c r="C37" s="1109"/>
      <c r="D37" s="1109"/>
      <c r="E37" s="1109"/>
      <c r="F37" s="1110"/>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row>
    <row r="38" spans="1:50" ht="24.75" hidden="1" customHeight="1" x14ac:dyDescent="0.2">
      <c r="A38" s="1108"/>
      <c r="B38" s="1109"/>
      <c r="C38" s="1109"/>
      <c r="D38" s="1109"/>
      <c r="E38" s="1109"/>
      <c r="F38" s="1110"/>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row>
    <row r="39" spans="1:50" ht="24.75" hidden="1" customHeight="1" x14ac:dyDescent="0.2">
      <c r="A39" s="1108"/>
      <c r="B39" s="1109"/>
      <c r="C39" s="1109"/>
      <c r="D39" s="1109"/>
      <c r="E39" s="1109"/>
      <c r="F39" s="1110"/>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row>
    <row r="40" spans="1:50" ht="24.75" hidden="1" customHeight="1" thickBot="1" x14ac:dyDescent="0.25">
      <c r="A40" s="1108"/>
      <c r="B40" s="1109"/>
      <c r="C40" s="1109"/>
      <c r="D40" s="1109"/>
      <c r="E40" s="1109"/>
      <c r="F40" s="1110"/>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hidden="1" customHeight="1" x14ac:dyDescent="0.2">
      <c r="A41" s="1108"/>
      <c r="B41" s="1109"/>
      <c r="C41" s="1109"/>
      <c r="D41" s="1109"/>
      <c r="E41" s="1109"/>
      <c r="F41" s="1110"/>
      <c r="G41" s="634" t="s">
        <v>315</v>
      </c>
      <c r="H41" s="635"/>
      <c r="I41" s="635"/>
      <c r="J41" s="635"/>
      <c r="K41" s="635"/>
      <c r="L41" s="635"/>
      <c r="M41" s="635"/>
      <c r="N41" s="635"/>
      <c r="O41" s="635"/>
      <c r="P41" s="635"/>
      <c r="Q41" s="635"/>
      <c r="R41" s="635"/>
      <c r="S41" s="635"/>
      <c r="T41" s="635"/>
      <c r="U41" s="635"/>
      <c r="V41" s="635"/>
      <c r="W41" s="635"/>
      <c r="X41" s="635"/>
      <c r="Y41" s="635"/>
      <c r="Z41" s="635"/>
      <c r="AA41" s="635"/>
      <c r="AB41" s="636"/>
      <c r="AC41" s="634" t="s">
        <v>183</v>
      </c>
      <c r="AD41" s="635"/>
      <c r="AE41" s="635"/>
      <c r="AF41" s="635"/>
      <c r="AG41" s="635"/>
      <c r="AH41" s="635"/>
      <c r="AI41" s="635"/>
      <c r="AJ41" s="635"/>
      <c r="AK41" s="635"/>
      <c r="AL41" s="635"/>
      <c r="AM41" s="635"/>
      <c r="AN41" s="635"/>
      <c r="AO41" s="635"/>
      <c r="AP41" s="635"/>
      <c r="AQ41" s="635"/>
      <c r="AR41" s="635"/>
      <c r="AS41" s="635"/>
      <c r="AT41" s="635"/>
      <c r="AU41" s="635"/>
      <c r="AV41" s="635"/>
      <c r="AW41" s="635"/>
      <c r="AX41" s="835"/>
    </row>
    <row r="42" spans="1:50" ht="24.75" hidden="1" customHeight="1" x14ac:dyDescent="0.2">
      <c r="A42" s="1108"/>
      <c r="B42" s="1109"/>
      <c r="C42" s="1109"/>
      <c r="D42" s="1109"/>
      <c r="E42" s="1109"/>
      <c r="F42" s="1110"/>
      <c r="G42" s="856" t="s">
        <v>17</v>
      </c>
      <c r="H42" s="710"/>
      <c r="I42" s="710"/>
      <c r="J42" s="710"/>
      <c r="K42" s="710"/>
      <c r="L42" s="709" t="s">
        <v>18</v>
      </c>
      <c r="M42" s="710"/>
      <c r="N42" s="710"/>
      <c r="O42" s="710"/>
      <c r="P42" s="710"/>
      <c r="Q42" s="710"/>
      <c r="R42" s="710"/>
      <c r="S42" s="710"/>
      <c r="T42" s="710"/>
      <c r="U42" s="710"/>
      <c r="V42" s="710"/>
      <c r="W42" s="710"/>
      <c r="X42" s="711"/>
      <c r="Y42" s="695" t="s">
        <v>19</v>
      </c>
      <c r="Z42" s="696"/>
      <c r="AA42" s="696"/>
      <c r="AB42" s="840"/>
      <c r="AC42" s="856" t="s">
        <v>17</v>
      </c>
      <c r="AD42" s="710"/>
      <c r="AE42" s="710"/>
      <c r="AF42" s="710"/>
      <c r="AG42" s="710"/>
      <c r="AH42" s="709" t="s">
        <v>18</v>
      </c>
      <c r="AI42" s="710"/>
      <c r="AJ42" s="710"/>
      <c r="AK42" s="710"/>
      <c r="AL42" s="710"/>
      <c r="AM42" s="710"/>
      <c r="AN42" s="710"/>
      <c r="AO42" s="710"/>
      <c r="AP42" s="710"/>
      <c r="AQ42" s="710"/>
      <c r="AR42" s="710"/>
      <c r="AS42" s="710"/>
      <c r="AT42" s="711"/>
      <c r="AU42" s="695" t="s">
        <v>19</v>
      </c>
      <c r="AV42" s="696"/>
      <c r="AW42" s="696"/>
      <c r="AX42" s="697"/>
    </row>
    <row r="43" spans="1:50" ht="24.75" hidden="1" customHeight="1" x14ac:dyDescent="0.2">
      <c r="A43" s="1108"/>
      <c r="B43" s="1109"/>
      <c r="C43" s="1109"/>
      <c r="D43" s="1109"/>
      <c r="E43" s="1109"/>
      <c r="F43" s="1110"/>
      <c r="G43" s="712"/>
      <c r="H43" s="713"/>
      <c r="I43" s="713"/>
      <c r="J43" s="713"/>
      <c r="K43" s="714"/>
      <c r="L43" s="706"/>
      <c r="M43" s="707"/>
      <c r="N43" s="707"/>
      <c r="O43" s="707"/>
      <c r="P43" s="707"/>
      <c r="Q43" s="707"/>
      <c r="R43" s="707"/>
      <c r="S43" s="707"/>
      <c r="T43" s="707"/>
      <c r="U43" s="707"/>
      <c r="V43" s="707"/>
      <c r="W43" s="707"/>
      <c r="X43" s="708"/>
      <c r="Y43" s="424"/>
      <c r="Z43" s="425"/>
      <c r="AA43" s="425"/>
      <c r="AB43" s="847"/>
      <c r="AC43" s="712"/>
      <c r="AD43" s="713"/>
      <c r="AE43" s="713"/>
      <c r="AF43" s="713"/>
      <c r="AG43" s="714"/>
      <c r="AH43" s="706"/>
      <c r="AI43" s="707"/>
      <c r="AJ43" s="707"/>
      <c r="AK43" s="707"/>
      <c r="AL43" s="707"/>
      <c r="AM43" s="707"/>
      <c r="AN43" s="707"/>
      <c r="AO43" s="707"/>
      <c r="AP43" s="707"/>
      <c r="AQ43" s="707"/>
      <c r="AR43" s="707"/>
      <c r="AS43" s="707"/>
      <c r="AT43" s="708"/>
      <c r="AU43" s="424"/>
      <c r="AV43" s="425"/>
      <c r="AW43" s="425"/>
      <c r="AX43" s="426"/>
    </row>
    <row r="44" spans="1:50" ht="24.75" hidden="1" customHeight="1" x14ac:dyDescent="0.2">
      <c r="A44" s="1108"/>
      <c r="B44" s="1109"/>
      <c r="C44" s="1109"/>
      <c r="D44" s="1109"/>
      <c r="E44" s="1109"/>
      <c r="F44" s="1110"/>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row>
    <row r="45" spans="1:50" ht="24.75" hidden="1" customHeight="1" x14ac:dyDescent="0.2">
      <c r="A45" s="1108"/>
      <c r="B45" s="1109"/>
      <c r="C45" s="1109"/>
      <c r="D45" s="1109"/>
      <c r="E45" s="1109"/>
      <c r="F45" s="1110"/>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row>
    <row r="46" spans="1:50" ht="24.75" hidden="1" customHeight="1" x14ac:dyDescent="0.2">
      <c r="A46" s="1108"/>
      <c r="B46" s="1109"/>
      <c r="C46" s="1109"/>
      <c r="D46" s="1109"/>
      <c r="E46" s="1109"/>
      <c r="F46" s="1110"/>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row>
    <row r="47" spans="1:50" ht="24.75" hidden="1" customHeight="1" x14ac:dyDescent="0.2">
      <c r="A47" s="1108"/>
      <c r="B47" s="1109"/>
      <c r="C47" s="1109"/>
      <c r="D47" s="1109"/>
      <c r="E47" s="1109"/>
      <c r="F47" s="1110"/>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row>
    <row r="48" spans="1:50" ht="24.75" hidden="1" customHeight="1" x14ac:dyDescent="0.2">
      <c r="A48" s="1108"/>
      <c r="B48" s="1109"/>
      <c r="C48" s="1109"/>
      <c r="D48" s="1109"/>
      <c r="E48" s="1109"/>
      <c r="F48" s="1110"/>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row>
    <row r="49" spans="1:50" ht="24.75" hidden="1" customHeight="1" x14ac:dyDescent="0.2">
      <c r="A49" s="1108"/>
      <c r="B49" s="1109"/>
      <c r="C49" s="1109"/>
      <c r="D49" s="1109"/>
      <c r="E49" s="1109"/>
      <c r="F49" s="1110"/>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row>
    <row r="50" spans="1:50" ht="24.75" hidden="1" customHeight="1" x14ac:dyDescent="0.2">
      <c r="A50" s="1108"/>
      <c r="B50" s="1109"/>
      <c r="C50" s="1109"/>
      <c r="D50" s="1109"/>
      <c r="E50" s="1109"/>
      <c r="F50" s="1110"/>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row>
    <row r="51" spans="1:50" ht="24.75" hidden="1" customHeight="1" x14ac:dyDescent="0.2">
      <c r="A51" s="1108"/>
      <c r="B51" s="1109"/>
      <c r="C51" s="1109"/>
      <c r="D51" s="1109"/>
      <c r="E51" s="1109"/>
      <c r="F51" s="1110"/>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row>
    <row r="52" spans="1:50" ht="24.75" hidden="1" customHeight="1" x14ac:dyDescent="0.2">
      <c r="A52" s="1108"/>
      <c r="B52" s="1109"/>
      <c r="C52" s="1109"/>
      <c r="D52" s="1109"/>
      <c r="E52" s="1109"/>
      <c r="F52" s="1110"/>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row>
    <row r="53" spans="1:50" ht="24.75" hidden="1" customHeight="1" thickBot="1" x14ac:dyDescent="0.25">
      <c r="A53" s="1111"/>
      <c r="B53" s="1112"/>
      <c r="C53" s="1112"/>
      <c r="D53" s="1112"/>
      <c r="E53" s="1112"/>
      <c r="F53" s="111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8" customFormat="1" ht="24.75" hidden="1" customHeight="1" thickBot="1" x14ac:dyDescent="0.25"/>
    <row r="55" spans="1:50" ht="30" hidden="1" customHeight="1" x14ac:dyDescent="0.2">
      <c r="A55" s="1114" t="s">
        <v>28</v>
      </c>
      <c r="B55" s="1115"/>
      <c r="C55" s="1115"/>
      <c r="D55" s="1115"/>
      <c r="E55" s="1115"/>
      <c r="F55" s="1116"/>
      <c r="G55" s="634" t="s">
        <v>184</v>
      </c>
      <c r="H55" s="635"/>
      <c r="I55" s="635"/>
      <c r="J55" s="635"/>
      <c r="K55" s="635"/>
      <c r="L55" s="635"/>
      <c r="M55" s="635"/>
      <c r="N55" s="635"/>
      <c r="O55" s="635"/>
      <c r="P55" s="635"/>
      <c r="Q55" s="635"/>
      <c r="R55" s="635"/>
      <c r="S55" s="635"/>
      <c r="T55" s="635"/>
      <c r="U55" s="635"/>
      <c r="V55" s="635"/>
      <c r="W55" s="635"/>
      <c r="X55" s="635"/>
      <c r="Y55" s="635"/>
      <c r="Z55" s="635"/>
      <c r="AA55" s="635"/>
      <c r="AB55" s="636"/>
      <c r="AC55" s="634" t="s">
        <v>271</v>
      </c>
      <c r="AD55" s="635"/>
      <c r="AE55" s="635"/>
      <c r="AF55" s="635"/>
      <c r="AG55" s="635"/>
      <c r="AH55" s="635"/>
      <c r="AI55" s="635"/>
      <c r="AJ55" s="635"/>
      <c r="AK55" s="635"/>
      <c r="AL55" s="635"/>
      <c r="AM55" s="635"/>
      <c r="AN55" s="635"/>
      <c r="AO55" s="635"/>
      <c r="AP55" s="635"/>
      <c r="AQ55" s="635"/>
      <c r="AR55" s="635"/>
      <c r="AS55" s="635"/>
      <c r="AT55" s="635"/>
      <c r="AU55" s="635"/>
      <c r="AV55" s="635"/>
      <c r="AW55" s="635"/>
      <c r="AX55" s="835"/>
    </row>
    <row r="56" spans="1:50" ht="24.75" hidden="1" customHeight="1" x14ac:dyDescent="0.2">
      <c r="A56" s="1108"/>
      <c r="B56" s="1109"/>
      <c r="C56" s="1109"/>
      <c r="D56" s="1109"/>
      <c r="E56" s="1109"/>
      <c r="F56" s="1110"/>
      <c r="G56" s="856" t="s">
        <v>17</v>
      </c>
      <c r="H56" s="710"/>
      <c r="I56" s="710"/>
      <c r="J56" s="710"/>
      <c r="K56" s="710"/>
      <c r="L56" s="709" t="s">
        <v>18</v>
      </c>
      <c r="M56" s="710"/>
      <c r="N56" s="710"/>
      <c r="O56" s="710"/>
      <c r="P56" s="710"/>
      <c r="Q56" s="710"/>
      <c r="R56" s="710"/>
      <c r="S56" s="710"/>
      <c r="T56" s="710"/>
      <c r="U56" s="710"/>
      <c r="V56" s="710"/>
      <c r="W56" s="710"/>
      <c r="X56" s="711"/>
      <c r="Y56" s="695" t="s">
        <v>19</v>
      </c>
      <c r="Z56" s="696"/>
      <c r="AA56" s="696"/>
      <c r="AB56" s="840"/>
      <c r="AC56" s="856" t="s">
        <v>17</v>
      </c>
      <c r="AD56" s="710"/>
      <c r="AE56" s="710"/>
      <c r="AF56" s="710"/>
      <c r="AG56" s="710"/>
      <c r="AH56" s="709" t="s">
        <v>18</v>
      </c>
      <c r="AI56" s="710"/>
      <c r="AJ56" s="710"/>
      <c r="AK56" s="710"/>
      <c r="AL56" s="710"/>
      <c r="AM56" s="710"/>
      <c r="AN56" s="710"/>
      <c r="AO56" s="710"/>
      <c r="AP56" s="710"/>
      <c r="AQ56" s="710"/>
      <c r="AR56" s="710"/>
      <c r="AS56" s="710"/>
      <c r="AT56" s="711"/>
      <c r="AU56" s="695" t="s">
        <v>19</v>
      </c>
      <c r="AV56" s="696"/>
      <c r="AW56" s="696"/>
      <c r="AX56" s="697"/>
    </row>
    <row r="57" spans="1:50" ht="24.75" hidden="1" customHeight="1" x14ac:dyDescent="0.2">
      <c r="A57" s="1108"/>
      <c r="B57" s="1109"/>
      <c r="C57" s="1109"/>
      <c r="D57" s="1109"/>
      <c r="E57" s="1109"/>
      <c r="F57" s="1110"/>
      <c r="G57" s="712"/>
      <c r="H57" s="713"/>
      <c r="I57" s="713"/>
      <c r="J57" s="713"/>
      <c r="K57" s="714"/>
      <c r="L57" s="706"/>
      <c r="M57" s="707"/>
      <c r="N57" s="707"/>
      <c r="O57" s="707"/>
      <c r="P57" s="707"/>
      <c r="Q57" s="707"/>
      <c r="R57" s="707"/>
      <c r="S57" s="707"/>
      <c r="T57" s="707"/>
      <c r="U57" s="707"/>
      <c r="V57" s="707"/>
      <c r="W57" s="707"/>
      <c r="X57" s="708"/>
      <c r="Y57" s="424"/>
      <c r="Z57" s="425"/>
      <c r="AA57" s="425"/>
      <c r="AB57" s="847"/>
      <c r="AC57" s="712"/>
      <c r="AD57" s="713"/>
      <c r="AE57" s="713"/>
      <c r="AF57" s="713"/>
      <c r="AG57" s="714"/>
      <c r="AH57" s="706"/>
      <c r="AI57" s="707"/>
      <c r="AJ57" s="707"/>
      <c r="AK57" s="707"/>
      <c r="AL57" s="707"/>
      <c r="AM57" s="707"/>
      <c r="AN57" s="707"/>
      <c r="AO57" s="707"/>
      <c r="AP57" s="707"/>
      <c r="AQ57" s="707"/>
      <c r="AR57" s="707"/>
      <c r="AS57" s="707"/>
      <c r="AT57" s="708"/>
      <c r="AU57" s="424"/>
      <c r="AV57" s="425"/>
      <c r="AW57" s="425"/>
      <c r="AX57" s="426"/>
    </row>
    <row r="58" spans="1:50" ht="24.75" hidden="1" customHeight="1" x14ac:dyDescent="0.2">
      <c r="A58" s="1108"/>
      <c r="B58" s="1109"/>
      <c r="C58" s="1109"/>
      <c r="D58" s="1109"/>
      <c r="E58" s="1109"/>
      <c r="F58" s="1110"/>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row>
    <row r="59" spans="1:50" ht="24.75" hidden="1" customHeight="1" x14ac:dyDescent="0.2">
      <c r="A59" s="1108"/>
      <c r="B59" s="1109"/>
      <c r="C59" s="1109"/>
      <c r="D59" s="1109"/>
      <c r="E59" s="1109"/>
      <c r="F59" s="1110"/>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row>
    <row r="60" spans="1:50" ht="24.75" hidden="1" customHeight="1" x14ac:dyDescent="0.2">
      <c r="A60" s="1108"/>
      <c r="B60" s="1109"/>
      <c r="C60" s="1109"/>
      <c r="D60" s="1109"/>
      <c r="E60" s="1109"/>
      <c r="F60" s="1110"/>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row>
    <row r="61" spans="1:50" ht="24.75" hidden="1" customHeight="1" x14ac:dyDescent="0.2">
      <c r="A61" s="1108"/>
      <c r="B61" s="1109"/>
      <c r="C61" s="1109"/>
      <c r="D61" s="1109"/>
      <c r="E61" s="1109"/>
      <c r="F61" s="1110"/>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row>
    <row r="62" spans="1:50" ht="24.75" hidden="1" customHeight="1" x14ac:dyDescent="0.2">
      <c r="A62" s="1108"/>
      <c r="B62" s="1109"/>
      <c r="C62" s="1109"/>
      <c r="D62" s="1109"/>
      <c r="E62" s="1109"/>
      <c r="F62" s="1110"/>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row>
    <row r="63" spans="1:50" ht="24.75" hidden="1" customHeight="1" x14ac:dyDescent="0.2">
      <c r="A63" s="1108"/>
      <c r="B63" s="1109"/>
      <c r="C63" s="1109"/>
      <c r="D63" s="1109"/>
      <c r="E63" s="1109"/>
      <c r="F63" s="1110"/>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row>
    <row r="64" spans="1:50" ht="24.75" hidden="1" customHeight="1" x14ac:dyDescent="0.2">
      <c r="A64" s="1108"/>
      <c r="B64" s="1109"/>
      <c r="C64" s="1109"/>
      <c r="D64" s="1109"/>
      <c r="E64" s="1109"/>
      <c r="F64" s="1110"/>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row>
    <row r="65" spans="1:50" ht="24.75" hidden="1" customHeight="1" x14ac:dyDescent="0.2">
      <c r="A65" s="1108"/>
      <c r="B65" s="1109"/>
      <c r="C65" s="1109"/>
      <c r="D65" s="1109"/>
      <c r="E65" s="1109"/>
      <c r="F65" s="1110"/>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row>
    <row r="66" spans="1:50" ht="24.75" hidden="1" customHeight="1" x14ac:dyDescent="0.2">
      <c r="A66" s="1108"/>
      <c r="B66" s="1109"/>
      <c r="C66" s="1109"/>
      <c r="D66" s="1109"/>
      <c r="E66" s="1109"/>
      <c r="F66" s="1110"/>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row>
    <row r="67" spans="1:50" ht="24.75" hidden="1" customHeight="1" thickBot="1" x14ac:dyDescent="0.25">
      <c r="A67" s="1108"/>
      <c r="B67" s="1109"/>
      <c r="C67" s="1109"/>
      <c r="D67" s="1109"/>
      <c r="E67" s="1109"/>
      <c r="F67" s="1110"/>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hidden="1" customHeight="1" x14ac:dyDescent="0.2">
      <c r="A68" s="1108"/>
      <c r="B68" s="1109"/>
      <c r="C68" s="1109"/>
      <c r="D68" s="1109"/>
      <c r="E68" s="1109"/>
      <c r="F68" s="1110"/>
      <c r="G68" s="634" t="s">
        <v>272</v>
      </c>
      <c r="H68" s="635"/>
      <c r="I68" s="635"/>
      <c r="J68" s="635"/>
      <c r="K68" s="635"/>
      <c r="L68" s="635"/>
      <c r="M68" s="635"/>
      <c r="N68" s="635"/>
      <c r="O68" s="635"/>
      <c r="P68" s="635"/>
      <c r="Q68" s="635"/>
      <c r="R68" s="635"/>
      <c r="S68" s="635"/>
      <c r="T68" s="635"/>
      <c r="U68" s="635"/>
      <c r="V68" s="635"/>
      <c r="W68" s="635"/>
      <c r="X68" s="635"/>
      <c r="Y68" s="635"/>
      <c r="Z68" s="635"/>
      <c r="AA68" s="635"/>
      <c r="AB68" s="636"/>
      <c r="AC68" s="634" t="s">
        <v>273</v>
      </c>
      <c r="AD68" s="635"/>
      <c r="AE68" s="635"/>
      <c r="AF68" s="635"/>
      <c r="AG68" s="635"/>
      <c r="AH68" s="635"/>
      <c r="AI68" s="635"/>
      <c r="AJ68" s="635"/>
      <c r="AK68" s="635"/>
      <c r="AL68" s="635"/>
      <c r="AM68" s="635"/>
      <c r="AN68" s="635"/>
      <c r="AO68" s="635"/>
      <c r="AP68" s="635"/>
      <c r="AQ68" s="635"/>
      <c r="AR68" s="635"/>
      <c r="AS68" s="635"/>
      <c r="AT68" s="635"/>
      <c r="AU68" s="635"/>
      <c r="AV68" s="635"/>
      <c r="AW68" s="635"/>
      <c r="AX68" s="835"/>
    </row>
    <row r="69" spans="1:50" ht="25.5" hidden="1" customHeight="1" x14ac:dyDescent="0.2">
      <c r="A69" s="1108"/>
      <c r="B69" s="1109"/>
      <c r="C69" s="1109"/>
      <c r="D69" s="1109"/>
      <c r="E69" s="1109"/>
      <c r="F69" s="1110"/>
      <c r="G69" s="856" t="s">
        <v>17</v>
      </c>
      <c r="H69" s="710"/>
      <c r="I69" s="710"/>
      <c r="J69" s="710"/>
      <c r="K69" s="710"/>
      <c r="L69" s="709" t="s">
        <v>18</v>
      </c>
      <c r="M69" s="710"/>
      <c r="N69" s="710"/>
      <c r="O69" s="710"/>
      <c r="P69" s="710"/>
      <c r="Q69" s="710"/>
      <c r="R69" s="710"/>
      <c r="S69" s="710"/>
      <c r="T69" s="710"/>
      <c r="U69" s="710"/>
      <c r="V69" s="710"/>
      <c r="W69" s="710"/>
      <c r="X69" s="711"/>
      <c r="Y69" s="695" t="s">
        <v>19</v>
      </c>
      <c r="Z69" s="696"/>
      <c r="AA69" s="696"/>
      <c r="AB69" s="840"/>
      <c r="AC69" s="856" t="s">
        <v>17</v>
      </c>
      <c r="AD69" s="710"/>
      <c r="AE69" s="710"/>
      <c r="AF69" s="710"/>
      <c r="AG69" s="710"/>
      <c r="AH69" s="709" t="s">
        <v>18</v>
      </c>
      <c r="AI69" s="710"/>
      <c r="AJ69" s="710"/>
      <c r="AK69" s="710"/>
      <c r="AL69" s="710"/>
      <c r="AM69" s="710"/>
      <c r="AN69" s="710"/>
      <c r="AO69" s="710"/>
      <c r="AP69" s="710"/>
      <c r="AQ69" s="710"/>
      <c r="AR69" s="710"/>
      <c r="AS69" s="710"/>
      <c r="AT69" s="711"/>
      <c r="AU69" s="695" t="s">
        <v>19</v>
      </c>
      <c r="AV69" s="696"/>
      <c r="AW69" s="696"/>
      <c r="AX69" s="697"/>
    </row>
    <row r="70" spans="1:50" ht="24.75" hidden="1" customHeight="1" x14ac:dyDescent="0.2">
      <c r="A70" s="1108"/>
      <c r="B70" s="1109"/>
      <c r="C70" s="1109"/>
      <c r="D70" s="1109"/>
      <c r="E70" s="1109"/>
      <c r="F70" s="1110"/>
      <c r="G70" s="712"/>
      <c r="H70" s="713"/>
      <c r="I70" s="713"/>
      <c r="J70" s="713"/>
      <c r="K70" s="714"/>
      <c r="L70" s="706"/>
      <c r="M70" s="707"/>
      <c r="N70" s="707"/>
      <c r="O70" s="707"/>
      <c r="P70" s="707"/>
      <c r="Q70" s="707"/>
      <c r="R70" s="707"/>
      <c r="S70" s="707"/>
      <c r="T70" s="707"/>
      <c r="U70" s="707"/>
      <c r="V70" s="707"/>
      <c r="W70" s="707"/>
      <c r="X70" s="708"/>
      <c r="Y70" s="424"/>
      <c r="Z70" s="425"/>
      <c r="AA70" s="425"/>
      <c r="AB70" s="847"/>
      <c r="AC70" s="712"/>
      <c r="AD70" s="713"/>
      <c r="AE70" s="713"/>
      <c r="AF70" s="713"/>
      <c r="AG70" s="714"/>
      <c r="AH70" s="706"/>
      <c r="AI70" s="707"/>
      <c r="AJ70" s="707"/>
      <c r="AK70" s="707"/>
      <c r="AL70" s="707"/>
      <c r="AM70" s="707"/>
      <c r="AN70" s="707"/>
      <c r="AO70" s="707"/>
      <c r="AP70" s="707"/>
      <c r="AQ70" s="707"/>
      <c r="AR70" s="707"/>
      <c r="AS70" s="707"/>
      <c r="AT70" s="708"/>
      <c r="AU70" s="424"/>
      <c r="AV70" s="425"/>
      <c r="AW70" s="425"/>
      <c r="AX70" s="426"/>
    </row>
    <row r="71" spans="1:50" ht="24.75" hidden="1" customHeight="1" x14ac:dyDescent="0.2">
      <c r="A71" s="1108"/>
      <c r="B71" s="1109"/>
      <c r="C71" s="1109"/>
      <c r="D71" s="1109"/>
      <c r="E71" s="1109"/>
      <c r="F71" s="1110"/>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row>
    <row r="72" spans="1:50" ht="24.75" hidden="1" customHeight="1" x14ac:dyDescent="0.2">
      <c r="A72" s="1108"/>
      <c r="B72" s="1109"/>
      <c r="C72" s="1109"/>
      <c r="D72" s="1109"/>
      <c r="E72" s="1109"/>
      <c r="F72" s="1110"/>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row>
    <row r="73" spans="1:50" ht="24.75" hidden="1" customHeight="1" x14ac:dyDescent="0.2">
      <c r="A73" s="1108"/>
      <c r="B73" s="1109"/>
      <c r="C73" s="1109"/>
      <c r="D73" s="1109"/>
      <c r="E73" s="1109"/>
      <c r="F73" s="1110"/>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row>
    <row r="74" spans="1:50" ht="24.75" hidden="1" customHeight="1" x14ac:dyDescent="0.2">
      <c r="A74" s="1108"/>
      <c r="B74" s="1109"/>
      <c r="C74" s="1109"/>
      <c r="D74" s="1109"/>
      <c r="E74" s="1109"/>
      <c r="F74" s="1110"/>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row>
    <row r="75" spans="1:50" ht="24.75" hidden="1" customHeight="1" x14ac:dyDescent="0.2">
      <c r="A75" s="1108"/>
      <c r="B75" s="1109"/>
      <c r="C75" s="1109"/>
      <c r="D75" s="1109"/>
      <c r="E75" s="1109"/>
      <c r="F75" s="1110"/>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row>
    <row r="76" spans="1:50" ht="24.75" hidden="1" customHeight="1" x14ac:dyDescent="0.2">
      <c r="A76" s="1108"/>
      <c r="B76" s="1109"/>
      <c r="C76" s="1109"/>
      <c r="D76" s="1109"/>
      <c r="E76" s="1109"/>
      <c r="F76" s="1110"/>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row>
    <row r="77" spans="1:50" ht="24.75" hidden="1" customHeight="1" x14ac:dyDescent="0.2">
      <c r="A77" s="1108"/>
      <c r="B77" s="1109"/>
      <c r="C77" s="1109"/>
      <c r="D77" s="1109"/>
      <c r="E77" s="1109"/>
      <c r="F77" s="1110"/>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row>
    <row r="78" spans="1:50" ht="24.75" hidden="1" customHeight="1" x14ac:dyDescent="0.2">
      <c r="A78" s="1108"/>
      <c r="B78" s="1109"/>
      <c r="C78" s="1109"/>
      <c r="D78" s="1109"/>
      <c r="E78" s="1109"/>
      <c r="F78" s="1110"/>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row>
    <row r="79" spans="1:50" ht="24.75" hidden="1" customHeight="1" x14ac:dyDescent="0.2">
      <c r="A79" s="1108"/>
      <c r="B79" s="1109"/>
      <c r="C79" s="1109"/>
      <c r="D79" s="1109"/>
      <c r="E79" s="1109"/>
      <c r="F79" s="1110"/>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row>
    <row r="80" spans="1:50" ht="24.75" hidden="1" customHeight="1" thickBot="1" x14ac:dyDescent="0.25">
      <c r="A80" s="1108"/>
      <c r="B80" s="1109"/>
      <c r="C80" s="1109"/>
      <c r="D80" s="1109"/>
      <c r="E80" s="1109"/>
      <c r="F80" s="1110"/>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hidden="1" customHeight="1" x14ac:dyDescent="0.2">
      <c r="A81" s="1108"/>
      <c r="B81" s="1109"/>
      <c r="C81" s="1109"/>
      <c r="D81" s="1109"/>
      <c r="E81" s="1109"/>
      <c r="F81" s="1110"/>
      <c r="G81" s="634" t="s">
        <v>274</v>
      </c>
      <c r="H81" s="635"/>
      <c r="I81" s="635"/>
      <c r="J81" s="635"/>
      <c r="K81" s="635"/>
      <c r="L81" s="635"/>
      <c r="M81" s="635"/>
      <c r="N81" s="635"/>
      <c r="O81" s="635"/>
      <c r="P81" s="635"/>
      <c r="Q81" s="635"/>
      <c r="R81" s="635"/>
      <c r="S81" s="635"/>
      <c r="T81" s="635"/>
      <c r="U81" s="635"/>
      <c r="V81" s="635"/>
      <c r="W81" s="635"/>
      <c r="X81" s="635"/>
      <c r="Y81" s="635"/>
      <c r="Z81" s="635"/>
      <c r="AA81" s="635"/>
      <c r="AB81" s="636"/>
      <c r="AC81" s="634" t="s">
        <v>275</v>
      </c>
      <c r="AD81" s="635"/>
      <c r="AE81" s="635"/>
      <c r="AF81" s="635"/>
      <c r="AG81" s="635"/>
      <c r="AH81" s="635"/>
      <c r="AI81" s="635"/>
      <c r="AJ81" s="635"/>
      <c r="AK81" s="635"/>
      <c r="AL81" s="635"/>
      <c r="AM81" s="635"/>
      <c r="AN81" s="635"/>
      <c r="AO81" s="635"/>
      <c r="AP81" s="635"/>
      <c r="AQ81" s="635"/>
      <c r="AR81" s="635"/>
      <c r="AS81" s="635"/>
      <c r="AT81" s="635"/>
      <c r="AU81" s="635"/>
      <c r="AV81" s="635"/>
      <c r="AW81" s="635"/>
      <c r="AX81" s="835"/>
    </row>
    <row r="82" spans="1:50" ht="24.75" hidden="1" customHeight="1" x14ac:dyDescent="0.2">
      <c r="A82" s="1108"/>
      <c r="B82" s="1109"/>
      <c r="C82" s="1109"/>
      <c r="D82" s="1109"/>
      <c r="E82" s="1109"/>
      <c r="F82" s="1110"/>
      <c r="G82" s="856" t="s">
        <v>17</v>
      </c>
      <c r="H82" s="710"/>
      <c r="I82" s="710"/>
      <c r="J82" s="710"/>
      <c r="K82" s="710"/>
      <c r="L82" s="709" t="s">
        <v>18</v>
      </c>
      <c r="M82" s="710"/>
      <c r="N82" s="710"/>
      <c r="O82" s="710"/>
      <c r="P82" s="710"/>
      <c r="Q82" s="710"/>
      <c r="R82" s="710"/>
      <c r="S82" s="710"/>
      <c r="T82" s="710"/>
      <c r="U82" s="710"/>
      <c r="V82" s="710"/>
      <c r="W82" s="710"/>
      <c r="X82" s="711"/>
      <c r="Y82" s="695" t="s">
        <v>19</v>
      </c>
      <c r="Z82" s="696"/>
      <c r="AA82" s="696"/>
      <c r="AB82" s="840"/>
      <c r="AC82" s="856" t="s">
        <v>17</v>
      </c>
      <c r="AD82" s="710"/>
      <c r="AE82" s="710"/>
      <c r="AF82" s="710"/>
      <c r="AG82" s="710"/>
      <c r="AH82" s="709" t="s">
        <v>18</v>
      </c>
      <c r="AI82" s="710"/>
      <c r="AJ82" s="710"/>
      <c r="AK82" s="710"/>
      <c r="AL82" s="710"/>
      <c r="AM82" s="710"/>
      <c r="AN82" s="710"/>
      <c r="AO82" s="710"/>
      <c r="AP82" s="710"/>
      <c r="AQ82" s="710"/>
      <c r="AR82" s="710"/>
      <c r="AS82" s="710"/>
      <c r="AT82" s="711"/>
      <c r="AU82" s="695" t="s">
        <v>19</v>
      </c>
      <c r="AV82" s="696"/>
      <c r="AW82" s="696"/>
      <c r="AX82" s="697"/>
    </row>
    <row r="83" spans="1:50" ht="24.75" hidden="1" customHeight="1" x14ac:dyDescent="0.2">
      <c r="A83" s="1108"/>
      <c r="B83" s="1109"/>
      <c r="C83" s="1109"/>
      <c r="D83" s="1109"/>
      <c r="E83" s="1109"/>
      <c r="F83" s="1110"/>
      <c r="G83" s="712"/>
      <c r="H83" s="713"/>
      <c r="I83" s="713"/>
      <c r="J83" s="713"/>
      <c r="K83" s="714"/>
      <c r="L83" s="706"/>
      <c r="M83" s="707"/>
      <c r="N83" s="707"/>
      <c r="O83" s="707"/>
      <c r="P83" s="707"/>
      <c r="Q83" s="707"/>
      <c r="R83" s="707"/>
      <c r="S83" s="707"/>
      <c r="T83" s="707"/>
      <c r="U83" s="707"/>
      <c r="V83" s="707"/>
      <c r="W83" s="707"/>
      <c r="X83" s="708"/>
      <c r="Y83" s="424"/>
      <c r="Z83" s="425"/>
      <c r="AA83" s="425"/>
      <c r="AB83" s="847"/>
      <c r="AC83" s="712"/>
      <c r="AD83" s="713"/>
      <c r="AE83" s="713"/>
      <c r="AF83" s="713"/>
      <c r="AG83" s="714"/>
      <c r="AH83" s="706"/>
      <c r="AI83" s="707"/>
      <c r="AJ83" s="707"/>
      <c r="AK83" s="707"/>
      <c r="AL83" s="707"/>
      <c r="AM83" s="707"/>
      <c r="AN83" s="707"/>
      <c r="AO83" s="707"/>
      <c r="AP83" s="707"/>
      <c r="AQ83" s="707"/>
      <c r="AR83" s="707"/>
      <c r="AS83" s="707"/>
      <c r="AT83" s="708"/>
      <c r="AU83" s="424"/>
      <c r="AV83" s="425"/>
      <c r="AW83" s="425"/>
      <c r="AX83" s="426"/>
    </row>
    <row r="84" spans="1:50" ht="24.75" hidden="1" customHeight="1" x14ac:dyDescent="0.2">
      <c r="A84" s="1108"/>
      <c r="B84" s="1109"/>
      <c r="C84" s="1109"/>
      <c r="D84" s="1109"/>
      <c r="E84" s="1109"/>
      <c r="F84" s="1110"/>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row>
    <row r="85" spans="1:50" ht="24.75" hidden="1" customHeight="1" x14ac:dyDescent="0.2">
      <c r="A85" s="1108"/>
      <c r="B85" s="1109"/>
      <c r="C85" s="1109"/>
      <c r="D85" s="1109"/>
      <c r="E85" s="1109"/>
      <c r="F85" s="1110"/>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row>
    <row r="86" spans="1:50" ht="24.75" hidden="1" customHeight="1" x14ac:dyDescent="0.2">
      <c r="A86" s="1108"/>
      <c r="B86" s="1109"/>
      <c r="C86" s="1109"/>
      <c r="D86" s="1109"/>
      <c r="E86" s="1109"/>
      <c r="F86" s="1110"/>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row>
    <row r="87" spans="1:50" ht="24.75" hidden="1" customHeight="1" x14ac:dyDescent="0.2">
      <c r="A87" s="1108"/>
      <c r="B87" s="1109"/>
      <c r="C87" s="1109"/>
      <c r="D87" s="1109"/>
      <c r="E87" s="1109"/>
      <c r="F87" s="1110"/>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row>
    <row r="88" spans="1:50" ht="24.75" hidden="1" customHeight="1" x14ac:dyDescent="0.2">
      <c r="A88" s="1108"/>
      <c r="B88" s="1109"/>
      <c r="C88" s="1109"/>
      <c r="D88" s="1109"/>
      <c r="E88" s="1109"/>
      <c r="F88" s="1110"/>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row>
    <row r="89" spans="1:50" ht="24.75" hidden="1" customHeight="1" x14ac:dyDescent="0.2">
      <c r="A89" s="1108"/>
      <c r="B89" s="1109"/>
      <c r="C89" s="1109"/>
      <c r="D89" s="1109"/>
      <c r="E89" s="1109"/>
      <c r="F89" s="1110"/>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row>
    <row r="90" spans="1:50" ht="24.75" hidden="1" customHeight="1" x14ac:dyDescent="0.2">
      <c r="A90" s="1108"/>
      <c r="B90" s="1109"/>
      <c r="C90" s="1109"/>
      <c r="D90" s="1109"/>
      <c r="E90" s="1109"/>
      <c r="F90" s="1110"/>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row>
    <row r="91" spans="1:50" ht="24.75" hidden="1" customHeight="1" x14ac:dyDescent="0.2">
      <c r="A91" s="1108"/>
      <c r="B91" s="1109"/>
      <c r="C91" s="1109"/>
      <c r="D91" s="1109"/>
      <c r="E91" s="1109"/>
      <c r="F91" s="1110"/>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row>
    <row r="92" spans="1:50" ht="24.75" hidden="1" customHeight="1" x14ac:dyDescent="0.2">
      <c r="A92" s="1108"/>
      <c r="B92" s="1109"/>
      <c r="C92" s="1109"/>
      <c r="D92" s="1109"/>
      <c r="E92" s="1109"/>
      <c r="F92" s="1110"/>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row>
    <row r="93" spans="1:50" ht="24.75" hidden="1" customHeight="1" thickBot="1" x14ac:dyDescent="0.25">
      <c r="A93" s="1108"/>
      <c r="B93" s="1109"/>
      <c r="C93" s="1109"/>
      <c r="D93" s="1109"/>
      <c r="E93" s="1109"/>
      <c r="F93" s="1110"/>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hidden="1" customHeight="1" x14ac:dyDescent="0.2">
      <c r="A94" s="1108"/>
      <c r="B94" s="1109"/>
      <c r="C94" s="1109"/>
      <c r="D94" s="1109"/>
      <c r="E94" s="1109"/>
      <c r="F94" s="1110"/>
      <c r="G94" s="634" t="s">
        <v>276</v>
      </c>
      <c r="H94" s="635"/>
      <c r="I94" s="635"/>
      <c r="J94" s="635"/>
      <c r="K94" s="635"/>
      <c r="L94" s="635"/>
      <c r="M94" s="635"/>
      <c r="N94" s="635"/>
      <c r="O94" s="635"/>
      <c r="P94" s="635"/>
      <c r="Q94" s="635"/>
      <c r="R94" s="635"/>
      <c r="S94" s="635"/>
      <c r="T94" s="635"/>
      <c r="U94" s="635"/>
      <c r="V94" s="635"/>
      <c r="W94" s="635"/>
      <c r="X94" s="635"/>
      <c r="Y94" s="635"/>
      <c r="Z94" s="635"/>
      <c r="AA94" s="635"/>
      <c r="AB94" s="636"/>
      <c r="AC94" s="634" t="s">
        <v>185</v>
      </c>
      <c r="AD94" s="635"/>
      <c r="AE94" s="635"/>
      <c r="AF94" s="635"/>
      <c r="AG94" s="635"/>
      <c r="AH94" s="635"/>
      <c r="AI94" s="635"/>
      <c r="AJ94" s="635"/>
      <c r="AK94" s="635"/>
      <c r="AL94" s="635"/>
      <c r="AM94" s="635"/>
      <c r="AN94" s="635"/>
      <c r="AO94" s="635"/>
      <c r="AP94" s="635"/>
      <c r="AQ94" s="635"/>
      <c r="AR94" s="635"/>
      <c r="AS94" s="635"/>
      <c r="AT94" s="635"/>
      <c r="AU94" s="635"/>
      <c r="AV94" s="635"/>
      <c r="AW94" s="635"/>
      <c r="AX94" s="835"/>
    </row>
    <row r="95" spans="1:50" ht="24.75" hidden="1" customHeight="1" x14ac:dyDescent="0.2">
      <c r="A95" s="1108"/>
      <c r="B95" s="1109"/>
      <c r="C95" s="1109"/>
      <c r="D95" s="1109"/>
      <c r="E95" s="1109"/>
      <c r="F95" s="1110"/>
      <c r="G95" s="856" t="s">
        <v>17</v>
      </c>
      <c r="H95" s="710"/>
      <c r="I95" s="710"/>
      <c r="J95" s="710"/>
      <c r="K95" s="710"/>
      <c r="L95" s="709" t="s">
        <v>18</v>
      </c>
      <c r="M95" s="710"/>
      <c r="N95" s="710"/>
      <c r="O95" s="710"/>
      <c r="P95" s="710"/>
      <c r="Q95" s="710"/>
      <c r="R95" s="710"/>
      <c r="S95" s="710"/>
      <c r="T95" s="710"/>
      <c r="U95" s="710"/>
      <c r="V95" s="710"/>
      <c r="W95" s="710"/>
      <c r="X95" s="711"/>
      <c r="Y95" s="695" t="s">
        <v>19</v>
      </c>
      <c r="Z95" s="696"/>
      <c r="AA95" s="696"/>
      <c r="AB95" s="840"/>
      <c r="AC95" s="856" t="s">
        <v>17</v>
      </c>
      <c r="AD95" s="710"/>
      <c r="AE95" s="710"/>
      <c r="AF95" s="710"/>
      <c r="AG95" s="710"/>
      <c r="AH95" s="709" t="s">
        <v>18</v>
      </c>
      <c r="AI95" s="710"/>
      <c r="AJ95" s="710"/>
      <c r="AK95" s="710"/>
      <c r="AL95" s="710"/>
      <c r="AM95" s="710"/>
      <c r="AN95" s="710"/>
      <c r="AO95" s="710"/>
      <c r="AP95" s="710"/>
      <c r="AQ95" s="710"/>
      <c r="AR95" s="710"/>
      <c r="AS95" s="710"/>
      <c r="AT95" s="711"/>
      <c r="AU95" s="695" t="s">
        <v>19</v>
      </c>
      <c r="AV95" s="696"/>
      <c r="AW95" s="696"/>
      <c r="AX95" s="697"/>
    </row>
    <row r="96" spans="1:50" ht="24.75" hidden="1" customHeight="1" x14ac:dyDescent="0.2">
      <c r="A96" s="1108"/>
      <c r="B96" s="1109"/>
      <c r="C96" s="1109"/>
      <c r="D96" s="1109"/>
      <c r="E96" s="1109"/>
      <c r="F96" s="1110"/>
      <c r="G96" s="712"/>
      <c r="H96" s="713"/>
      <c r="I96" s="713"/>
      <c r="J96" s="713"/>
      <c r="K96" s="714"/>
      <c r="L96" s="706"/>
      <c r="M96" s="707"/>
      <c r="N96" s="707"/>
      <c r="O96" s="707"/>
      <c r="P96" s="707"/>
      <c r="Q96" s="707"/>
      <c r="R96" s="707"/>
      <c r="S96" s="707"/>
      <c r="T96" s="707"/>
      <c r="U96" s="707"/>
      <c r="V96" s="707"/>
      <c r="W96" s="707"/>
      <c r="X96" s="708"/>
      <c r="Y96" s="424"/>
      <c r="Z96" s="425"/>
      <c r="AA96" s="425"/>
      <c r="AB96" s="847"/>
      <c r="AC96" s="712"/>
      <c r="AD96" s="713"/>
      <c r="AE96" s="713"/>
      <c r="AF96" s="713"/>
      <c r="AG96" s="714"/>
      <c r="AH96" s="706"/>
      <c r="AI96" s="707"/>
      <c r="AJ96" s="707"/>
      <c r="AK96" s="707"/>
      <c r="AL96" s="707"/>
      <c r="AM96" s="707"/>
      <c r="AN96" s="707"/>
      <c r="AO96" s="707"/>
      <c r="AP96" s="707"/>
      <c r="AQ96" s="707"/>
      <c r="AR96" s="707"/>
      <c r="AS96" s="707"/>
      <c r="AT96" s="708"/>
      <c r="AU96" s="424"/>
      <c r="AV96" s="425"/>
      <c r="AW96" s="425"/>
      <c r="AX96" s="426"/>
    </row>
    <row r="97" spans="1:50" ht="24.75" hidden="1" customHeight="1" x14ac:dyDescent="0.2">
      <c r="A97" s="1108"/>
      <c r="B97" s="1109"/>
      <c r="C97" s="1109"/>
      <c r="D97" s="1109"/>
      <c r="E97" s="1109"/>
      <c r="F97" s="1110"/>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row>
    <row r="98" spans="1:50" ht="24.75" hidden="1" customHeight="1" x14ac:dyDescent="0.2">
      <c r="A98" s="1108"/>
      <c r="B98" s="1109"/>
      <c r="C98" s="1109"/>
      <c r="D98" s="1109"/>
      <c r="E98" s="1109"/>
      <c r="F98" s="1110"/>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row>
    <row r="99" spans="1:50" ht="24.75" hidden="1" customHeight="1" x14ac:dyDescent="0.2">
      <c r="A99" s="1108"/>
      <c r="B99" s="1109"/>
      <c r="C99" s="1109"/>
      <c r="D99" s="1109"/>
      <c r="E99" s="1109"/>
      <c r="F99" s="1110"/>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row>
    <row r="100" spans="1:50" ht="24.75" hidden="1" customHeight="1" x14ac:dyDescent="0.2">
      <c r="A100" s="1108"/>
      <c r="B100" s="1109"/>
      <c r="C100" s="1109"/>
      <c r="D100" s="1109"/>
      <c r="E100" s="1109"/>
      <c r="F100" s="1110"/>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row>
    <row r="101" spans="1:50" ht="24.75" hidden="1" customHeight="1" x14ac:dyDescent="0.2">
      <c r="A101" s="1108"/>
      <c r="B101" s="1109"/>
      <c r="C101" s="1109"/>
      <c r="D101" s="1109"/>
      <c r="E101" s="1109"/>
      <c r="F101" s="1110"/>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row>
    <row r="102" spans="1:50" ht="24.75" hidden="1" customHeight="1" x14ac:dyDescent="0.2">
      <c r="A102" s="1108"/>
      <c r="B102" s="1109"/>
      <c r="C102" s="1109"/>
      <c r="D102" s="1109"/>
      <c r="E102" s="1109"/>
      <c r="F102" s="1110"/>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row>
    <row r="103" spans="1:50" ht="24.75" hidden="1" customHeight="1" x14ac:dyDescent="0.2">
      <c r="A103" s="1108"/>
      <c r="B103" s="1109"/>
      <c r="C103" s="1109"/>
      <c r="D103" s="1109"/>
      <c r="E103" s="1109"/>
      <c r="F103" s="1110"/>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row>
    <row r="104" spans="1:50" ht="24.75" hidden="1" customHeight="1" x14ac:dyDescent="0.2">
      <c r="A104" s="1108"/>
      <c r="B104" s="1109"/>
      <c r="C104" s="1109"/>
      <c r="D104" s="1109"/>
      <c r="E104" s="1109"/>
      <c r="F104" s="1110"/>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row>
    <row r="105" spans="1:50" ht="24.75" hidden="1" customHeight="1" x14ac:dyDescent="0.2">
      <c r="A105" s="1108"/>
      <c r="B105" s="1109"/>
      <c r="C105" s="1109"/>
      <c r="D105" s="1109"/>
      <c r="E105" s="1109"/>
      <c r="F105" s="1110"/>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row>
    <row r="106" spans="1:50" ht="24.75" hidden="1" customHeight="1" thickBot="1" x14ac:dyDescent="0.25">
      <c r="A106" s="1111"/>
      <c r="B106" s="1112"/>
      <c r="C106" s="1112"/>
      <c r="D106" s="1112"/>
      <c r="E106" s="1112"/>
      <c r="F106" s="111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8" customFormat="1" ht="24.75" hidden="1" customHeight="1" thickBot="1" x14ac:dyDescent="0.25"/>
    <row r="108" spans="1:50" ht="30" hidden="1" customHeight="1" x14ac:dyDescent="0.2">
      <c r="A108" s="1114" t="s">
        <v>28</v>
      </c>
      <c r="B108" s="1115"/>
      <c r="C108" s="1115"/>
      <c r="D108" s="1115"/>
      <c r="E108" s="1115"/>
      <c r="F108" s="1116"/>
      <c r="G108" s="634" t="s">
        <v>186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277</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5"/>
    </row>
    <row r="109" spans="1:50" ht="24.75" hidden="1" customHeight="1" x14ac:dyDescent="0.2">
      <c r="A109" s="1108"/>
      <c r="B109" s="1109"/>
      <c r="C109" s="1109"/>
      <c r="D109" s="1109"/>
      <c r="E109" s="1109"/>
      <c r="F109" s="1110"/>
      <c r="G109" s="856" t="s">
        <v>17</v>
      </c>
      <c r="H109" s="710"/>
      <c r="I109" s="710"/>
      <c r="J109" s="710"/>
      <c r="K109" s="710"/>
      <c r="L109" s="709" t="s">
        <v>18</v>
      </c>
      <c r="M109" s="710"/>
      <c r="N109" s="710"/>
      <c r="O109" s="710"/>
      <c r="P109" s="710"/>
      <c r="Q109" s="710"/>
      <c r="R109" s="710"/>
      <c r="S109" s="710"/>
      <c r="T109" s="710"/>
      <c r="U109" s="710"/>
      <c r="V109" s="710"/>
      <c r="W109" s="710"/>
      <c r="X109" s="711"/>
      <c r="Y109" s="695" t="s">
        <v>19</v>
      </c>
      <c r="Z109" s="696"/>
      <c r="AA109" s="696"/>
      <c r="AB109" s="840"/>
      <c r="AC109" s="856" t="s">
        <v>17</v>
      </c>
      <c r="AD109" s="710"/>
      <c r="AE109" s="710"/>
      <c r="AF109" s="710"/>
      <c r="AG109" s="710"/>
      <c r="AH109" s="709" t="s">
        <v>18</v>
      </c>
      <c r="AI109" s="710"/>
      <c r="AJ109" s="710"/>
      <c r="AK109" s="710"/>
      <c r="AL109" s="710"/>
      <c r="AM109" s="710"/>
      <c r="AN109" s="710"/>
      <c r="AO109" s="710"/>
      <c r="AP109" s="710"/>
      <c r="AQ109" s="710"/>
      <c r="AR109" s="710"/>
      <c r="AS109" s="710"/>
      <c r="AT109" s="711"/>
      <c r="AU109" s="695" t="s">
        <v>19</v>
      </c>
      <c r="AV109" s="696"/>
      <c r="AW109" s="696"/>
      <c r="AX109" s="697"/>
    </row>
    <row r="110" spans="1:50" ht="24.75" hidden="1" customHeight="1" x14ac:dyDescent="0.2">
      <c r="A110" s="1108"/>
      <c r="B110" s="1109"/>
      <c r="C110" s="1109"/>
      <c r="D110" s="1109"/>
      <c r="E110" s="1109"/>
      <c r="F110" s="1110"/>
      <c r="G110" s="712"/>
      <c r="H110" s="713"/>
      <c r="I110" s="713"/>
      <c r="J110" s="713"/>
      <c r="K110" s="714"/>
      <c r="L110" s="706"/>
      <c r="M110" s="707"/>
      <c r="N110" s="707"/>
      <c r="O110" s="707"/>
      <c r="P110" s="707"/>
      <c r="Q110" s="707"/>
      <c r="R110" s="707"/>
      <c r="S110" s="707"/>
      <c r="T110" s="707"/>
      <c r="U110" s="707"/>
      <c r="V110" s="707"/>
      <c r="W110" s="707"/>
      <c r="X110" s="708"/>
      <c r="Y110" s="424"/>
      <c r="Z110" s="425"/>
      <c r="AA110" s="425"/>
      <c r="AB110" s="847"/>
      <c r="AC110" s="712"/>
      <c r="AD110" s="713"/>
      <c r="AE110" s="713"/>
      <c r="AF110" s="713"/>
      <c r="AG110" s="714"/>
      <c r="AH110" s="706"/>
      <c r="AI110" s="707"/>
      <c r="AJ110" s="707"/>
      <c r="AK110" s="707"/>
      <c r="AL110" s="707"/>
      <c r="AM110" s="707"/>
      <c r="AN110" s="707"/>
      <c r="AO110" s="707"/>
      <c r="AP110" s="707"/>
      <c r="AQ110" s="707"/>
      <c r="AR110" s="707"/>
      <c r="AS110" s="707"/>
      <c r="AT110" s="708"/>
      <c r="AU110" s="424"/>
      <c r="AV110" s="425"/>
      <c r="AW110" s="425"/>
      <c r="AX110" s="426"/>
    </row>
    <row r="111" spans="1:50" ht="24.75" hidden="1" customHeight="1" x14ac:dyDescent="0.2">
      <c r="A111" s="1108"/>
      <c r="B111" s="1109"/>
      <c r="C111" s="1109"/>
      <c r="D111" s="1109"/>
      <c r="E111" s="1109"/>
      <c r="F111" s="1110"/>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row>
    <row r="112" spans="1:50" ht="24.75" hidden="1" customHeight="1" x14ac:dyDescent="0.2">
      <c r="A112" s="1108"/>
      <c r="B112" s="1109"/>
      <c r="C112" s="1109"/>
      <c r="D112" s="1109"/>
      <c r="E112" s="1109"/>
      <c r="F112" s="1110"/>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row>
    <row r="113" spans="1:50" ht="24.75" hidden="1" customHeight="1" x14ac:dyDescent="0.2">
      <c r="A113" s="1108"/>
      <c r="B113" s="1109"/>
      <c r="C113" s="1109"/>
      <c r="D113" s="1109"/>
      <c r="E113" s="1109"/>
      <c r="F113" s="1110"/>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row>
    <row r="114" spans="1:50" ht="24.75" hidden="1" customHeight="1" x14ac:dyDescent="0.2">
      <c r="A114" s="1108"/>
      <c r="B114" s="1109"/>
      <c r="C114" s="1109"/>
      <c r="D114" s="1109"/>
      <c r="E114" s="1109"/>
      <c r="F114" s="1110"/>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row>
    <row r="115" spans="1:50" ht="24.75" hidden="1" customHeight="1" x14ac:dyDescent="0.2">
      <c r="A115" s="1108"/>
      <c r="B115" s="1109"/>
      <c r="C115" s="1109"/>
      <c r="D115" s="1109"/>
      <c r="E115" s="1109"/>
      <c r="F115" s="1110"/>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row>
    <row r="116" spans="1:50" ht="24.75" hidden="1" customHeight="1" x14ac:dyDescent="0.2">
      <c r="A116" s="1108"/>
      <c r="B116" s="1109"/>
      <c r="C116" s="1109"/>
      <c r="D116" s="1109"/>
      <c r="E116" s="1109"/>
      <c r="F116" s="1110"/>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row>
    <row r="117" spans="1:50" ht="24.75" hidden="1" customHeight="1" x14ac:dyDescent="0.2">
      <c r="A117" s="1108"/>
      <c r="B117" s="1109"/>
      <c r="C117" s="1109"/>
      <c r="D117" s="1109"/>
      <c r="E117" s="1109"/>
      <c r="F117" s="1110"/>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row>
    <row r="118" spans="1:50" ht="24.75" hidden="1" customHeight="1" x14ac:dyDescent="0.2">
      <c r="A118" s="1108"/>
      <c r="B118" s="1109"/>
      <c r="C118" s="1109"/>
      <c r="D118" s="1109"/>
      <c r="E118" s="1109"/>
      <c r="F118" s="1110"/>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row>
    <row r="119" spans="1:50" ht="24.75" hidden="1" customHeight="1" x14ac:dyDescent="0.2">
      <c r="A119" s="1108"/>
      <c r="B119" s="1109"/>
      <c r="C119" s="1109"/>
      <c r="D119" s="1109"/>
      <c r="E119" s="1109"/>
      <c r="F119" s="1110"/>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row>
    <row r="120" spans="1:50" ht="24.75" hidden="1" customHeight="1" thickBot="1" x14ac:dyDescent="0.25">
      <c r="A120" s="1108"/>
      <c r="B120" s="1109"/>
      <c r="C120" s="1109"/>
      <c r="D120" s="1109"/>
      <c r="E120" s="1109"/>
      <c r="F120" s="1110"/>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hidden="1" customHeight="1" x14ac:dyDescent="0.2">
      <c r="A121" s="1108"/>
      <c r="B121" s="1109"/>
      <c r="C121" s="1109"/>
      <c r="D121" s="1109"/>
      <c r="E121" s="1109"/>
      <c r="F121" s="1110"/>
      <c r="G121" s="634" t="s">
        <v>278</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279</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5"/>
    </row>
    <row r="122" spans="1:50" ht="25.5" hidden="1" customHeight="1" x14ac:dyDescent="0.2">
      <c r="A122" s="1108"/>
      <c r="B122" s="1109"/>
      <c r="C122" s="1109"/>
      <c r="D122" s="1109"/>
      <c r="E122" s="1109"/>
      <c r="F122" s="1110"/>
      <c r="G122" s="856" t="s">
        <v>17</v>
      </c>
      <c r="H122" s="710"/>
      <c r="I122" s="710"/>
      <c r="J122" s="710"/>
      <c r="K122" s="710"/>
      <c r="L122" s="709" t="s">
        <v>18</v>
      </c>
      <c r="M122" s="710"/>
      <c r="N122" s="710"/>
      <c r="O122" s="710"/>
      <c r="P122" s="710"/>
      <c r="Q122" s="710"/>
      <c r="R122" s="710"/>
      <c r="S122" s="710"/>
      <c r="T122" s="710"/>
      <c r="U122" s="710"/>
      <c r="V122" s="710"/>
      <c r="W122" s="710"/>
      <c r="X122" s="711"/>
      <c r="Y122" s="695" t="s">
        <v>19</v>
      </c>
      <c r="Z122" s="696"/>
      <c r="AA122" s="696"/>
      <c r="AB122" s="840"/>
      <c r="AC122" s="856" t="s">
        <v>17</v>
      </c>
      <c r="AD122" s="710"/>
      <c r="AE122" s="710"/>
      <c r="AF122" s="710"/>
      <c r="AG122" s="710"/>
      <c r="AH122" s="709" t="s">
        <v>18</v>
      </c>
      <c r="AI122" s="710"/>
      <c r="AJ122" s="710"/>
      <c r="AK122" s="710"/>
      <c r="AL122" s="710"/>
      <c r="AM122" s="710"/>
      <c r="AN122" s="710"/>
      <c r="AO122" s="710"/>
      <c r="AP122" s="710"/>
      <c r="AQ122" s="710"/>
      <c r="AR122" s="710"/>
      <c r="AS122" s="710"/>
      <c r="AT122" s="711"/>
      <c r="AU122" s="695" t="s">
        <v>19</v>
      </c>
      <c r="AV122" s="696"/>
      <c r="AW122" s="696"/>
      <c r="AX122" s="697"/>
    </row>
    <row r="123" spans="1:50" ht="24.75" hidden="1" customHeight="1" x14ac:dyDescent="0.2">
      <c r="A123" s="1108"/>
      <c r="B123" s="1109"/>
      <c r="C123" s="1109"/>
      <c r="D123" s="1109"/>
      <c r="E123" s="1109"/>
      <c r="F123" s="1110"/>
      <c r="G123" s="712"/>
      <c r="H123" s="713"/>
      <c r="I123" s="713"/>
      <c r="J123" s="713"/>
      <c r="K123" s="714"/>
      <c r="L123" s="706"/>
      <c r="M123" s="707"/>
      <c r="N123" s="707"/>
      <c r="O123" s="707"/>
      <c r="P123" s="707"/>
      <c r="Q123" s="707"/>
      <c r="R123" s="707"/>
      <c r="S123" s="707"/>
      <c r="T123" s="707"/>
      <c r="U123" s="707"/>
      <c r="V123" s="707"/>
      <c r="W123" s="707"/>
      <c r="X123" s="708"/>
      <c r="Y123" s="424"/>
      <c r="Z123" s="425"/>
      <c r="AA123" s="425"/>
      <c r="AB123" s="847"/>
      <c r="AC123" s="712"/>
      <c r="AD123" s="713"/>
      <c r="AE123" s="713"/>
      <c r="AF123" s="713"/>
      <c r="AG123" s="714"/>
      <c r="AH123" s="706"/>
      <c r="AI123" s="707"/>
      <c r="AJ123" s="707"/>
      <c r="AK123" s="707"/>
      <c r="AL123" s="707"/>
      <c r="AM123" s="707"/>
      <c r="AN123" s="707"/>
      <c r="AO123" s="707"/>
      <c r="AP123" s="707"/>
      <c r="AQ123" s="707"/>
      <c r="AR123" s="707"/>
      <c r="AS123" s="707"/>
      <c r="AT123" s="708"/>
      <c r="AU123" s="424"/>
      <c r="AV123" s="425"/>
      <c r="AW123" s="425"/>
      <c r="AX123" s="426"/>
    </row>
    <row r="124" spans="1:50" ht="24.75" hidden="1" customHeight="1" x14ac:dyDescent="0.2">
      <c r="A124" s="1108"/>
      <c r="B124" s="1109"/>
      <c r="C124" s="1109"/>
      <c r="D124" s="1109"/>
      <c r="E124" s="1109"/>
      <c r="F124" s="1110"/>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row>
    <row r="125" spans="1:50" ht="24.75" hidden="1" customHeight="1" x14ac:dyDescent="0.2">
      <c r="A125" s="1108"/>
      <c r="B125" s="1109"/>
      <c r="C125" s="1109"/>
      <c r="D125" s="1109"/>
      <c r="E125" s="1109"/>
      <c r="F125" s="1110"/>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row>
    <row r="126" spans="1:50" ht="24.75" hidden="1" customHeight="1" x14ac:dyDescent="0.2">
      <c r="A126" s="1108"/>
      <c r="B126" s="1109"/>
      <c r="C126" s="1109"/>
      <c r="D126" s="1109"/>
      <c r="E126" s="1109"/>
      <c r="F126" s="1110"/>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row>
    <row r="127" spans="1:50" ht="24.75" hidden="1" customHeight="1" x14ac:dyDescent="0.2">
      <c r="A127" s="1108"/>
      <c r="B127" s="1109"/>
      <c r="C127" s="1109"/>
      <c r="D127" s="1109"/>
      <c r="E127" s="1109"/>
      <c r="F127" s="1110"/>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row>
    <row r="128" spans="1:50" ht="24.75" hidden="1" customHeight="1" x14ac:dyDescent="0.2">
      <c r="A128" s="1108"/>
      <c r="B128" s="1109"/>
      <c r="C128" s="1109"/>
      <c r="D128" s="1109"/>
      <c r="E128" s="1109"/>
      <c r="F128" s="1110"/>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row>
    <row r="129" spans="1:50" ht="24.75" hidden="1" customHeight="1" x14ac:dyDescent="0.2">
      <c r="A129" s="1108"/>
      <c r="B129" s="1109"/>
      <c r="C129" s="1109"/>
      <c r="D129" s="1109"/>
      <c r="E129" s="1109"/>
      <c r="F129" s="1110"/>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row>
    <row r="130" spans="1:50" ht="24.75" hidden="1" customHeight="1" x14ac:dyDescent="0.2">
      <c r="A130" s="1108"/>
      <c r="B130" s="1109"/>
      <c r="C130" s="1109"/>
      <c r="D130" s="1109"/>
      <c r="E130" s="1109"/>
      <c r="F130" s="1110"/>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row>
    <row r="131" spans="1:50" ht="24.75" hidden="1" customHeight="1" x14ac:dyDescent="0.2">
      <c r="A131" s="1108"/>
      <c r="B131" s="1109"/>
      <c r="C131" s="1109"/>
      <c r="D131" s="1109"/>
      <c r="E131" s="1109"/>
      <c r="F131" s="1110"/>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row>
    <row r="132" spans="1:50" ht="24.75" hidden="1" customHeight="1" x14ac:dyDescent="0.2">
      <c r="A132" s="1108"/>
      <c r="B132" s="1109"/>
      <c r="C132" s="1109"/>
      <c r="D132" s="1109"/>
      <c r="E132" s="1109"/>
      <c r="F132" s="1110"/>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row>
    <row r="133" spans="1:50" ht="24.75" hidden="1" customHeight="1" thickBot="1" x14ac:dyDescent="0.25">
      <c r="A133" s="1108"/>
      <c r="B133" s="1109"/>
      <c r="C133" s="1109"/>
      <c r="D133" s="1109"/>
      <c r="E133" s="1109"/>
      <c r="F133" s="1110"/>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hidden="1" customHeight="1" x14ac:dyDescent="0.2">
      <c r="A134" s="1108"/>
      <c r="B134" s="1109"/>
      <c r="C134" s="1109"/>
      <c r="D134" s="1109"/>
      <c r="E134" s="1109"/>
      <c r="F134" s="1110"/>
      <c r="G134" s="634" t="s">
        <v>280</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281</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5"/>
    </row>
    <row r="135" spans="1:50" ht="24.75" hidden="1" customHeight="1" x14ac:dyDescent="0.2">
      <c r="A135" s="1108"/>
      <c r="B135" s="1109"/>
      <c r="C135" s="1109"/>
      <c r="D135" s="1109"/>
      <c r="E135" s="1109"/>
      <c r="F135" s="1110"/>
      <c r="G135" s="856" t="s">
        <v>17</v>
      </c>
      <c r="H135" s="710"/>
      <c r="I135" s="710"/>
      <c r="J135" s="710"/>
      <c r="K135" s="710"/>
      <c r="L135" s="709" t="s">
        <v>18</v>
      </c>
      <c r="M135" s="710"/>
      <c r="N135" s="710"/>
      <c r="O135" s="710"/>
      <c r="P135" s="710"/>
      <c r="Q135" s="710"/>
      <c r="R135" s="710"/>
      <c r="S135" s="710"/>
      <c r="T135" s="710"/>
      <c r="U135" s="710"/>
      <c r="V135" s="710"/>
      <c r="W135" s="710"/>
      <c r="X135" s="711"/>
      <c r="Y135" s="695" t="s">
        <v>19</v>
      </c>
      <c r="Z135" s="696"/>
      <c r="AA135" s="696"/>
      <c r="AB135" s="840"/>
      <c r="AC135" s="856" t="s">
        <v>17</v>
      </c>
      <c r="AD135" s="710"/>
      <c r="AE135" s="710"/>
      <c r="AF135" s="710"/>
      <c r="AG135" s="710"/>
      <c r="AH135" s="709" t="s">
        <v>18</v>
      </c>
      <c r="AI135" s="710"/>
      <c r="AJ135" s="710"/>
      <c r="AK135" s="710"/>
      <c r="AL135" s="710"/>
      <c r="AM135" s="710"/>
      <c r="AN135" s="710"/>
      <c r="AO135" s="710"/>
      <c r="AP135" s="710"/>
      <c r="AQ135" s="710"/>
      <c r="AR135" s="710"/>
      <c r="AS135" s="710"/>
      <c r="AT135" s="711"/>
      <c r="AU135" s="695" t="s">
        <v>19</v>
      </c>
      <c r="AV135" s="696"/>
      <c r="AW135" s="696"/>
      <c r="AX135" s="697"/>
    </row>
    <row r="136" spans="1:50" ht="24.75" hidden="1" customHeight="1" x14ac:dyDescent="0.2">
      <c r="A136" s="1108"/>
      <c r="B136" s="1109"/>
      <c r="C136" s="1109"/>
      <c r="D136" s="1109"/>
      <c r="E136" s="1109"/>
      <c r="F136" s="1110"/>
      <c r="G136" s="712"/>
      <c r="H136" s="713"/>
      <c r="I136" s="713"/>
      <c r="J136" s="713"/>
      <c r="K136" s="714"/>
      <c r="L136" s="706"/>
      <c r="M136" s="707"/>
      <c r="N136" s="707"/>
      <c r="O136" s="707"/>
      <c r="P136" s="707"/>
      <c r="Q136" s="707"/>
      <c r="R136" s="707"/>
      <c r="S136" s="707"/>
      <c r="T136" s="707"/>
      <c r="U136" s="707"/>
      <c r="V136" s="707"/>
      <c r="W136" s="707"/>
      <c r="X136" s="708"/>
      <c r="Y136" s="424"/>
      <c r="Z136" s="425"/>
      <c r="AA136" s="425"/>
      <c r="AB136" s="847"/>
      <c r="AC136" s="712"/>
      <c r="AD136" s="713"/>
      <c r="AE136" s="713"/>
      <c r="AF136" s="713"/>
      <c r="AG136" s="714"/>
      <c r="AH136" s="706"/>
      <c r="AI136" s="707"/>
      <c r="AJ136" s="707"/>
      <c r="AK136" s="707"/>
      <c r="AL136" s="707"/>
      <c r="AM136" s="707"/>
      <c r="AN136" s="707"/>
      <c r="AO136" s="707"/>
      <c r="AP136" s="707"/>
      <c r="AQ136" s="707"/>
      <c r="AR136" s="707"/>
      <c r="AS136" s="707"/>
      <c r="AT136" s="708"/>
      <c r="AU136" s="424"/>
      <c r="AV136" s="425"/>
      <c r="AW136" s="425"/>
      <c r="AX136" s="426"/>
    </row>
    <row r="137" spans="1:50" ht="24.75" hidden="1" customHeight="1" x14ac:dyDescent="0.2">
      <c r="A137" s="1108"/>
      <c r="B137" s="1109"/>
      <c r="C137" s="1109"/>
      <c r="D137" s="1109"/>
      <c r="E137" s="1109"/>
      <c r="F137" s="1110"/>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row>
    <row r="138" spans="1:50" ht="24.75" hidden="1" customHeight="1" x14ac:dyDescent="0.2">
      <c r="A138" s="1108"/>
      <c r="B138" s="1109"/>
      <c r="C138" s="1109"/>
      <c r="D138" s="1109"/>
      <c r="E138" s="1109"/>
      <c r="F138" s="1110"/>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row>
    <row r="139" spans="1:50" ht="24.75" hidden="1" customHeight="1" x14ac:dyDescent="0.2">
      <c r="A139" s="1108"/>
      <c r="B139" s="1109"/>
      <c r="C139" s="1109"/>
      <c r="D139" s="1109"/>
      <c r="E139" s="1109"/>
      <c r="F139" s="1110"/>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row>
    <row r="140" spans="1:50" ht="24.75" hidden="1" customHeight="1" x14ac:dyDescent="0.2">
      <c r="A140" s="1108"/>
      <c r="B140" s="1109"/>
      <c r="C140" s="1109"/>
      <c r="D140" s="1109"/>
      <c r="E140" s="1109"/>
      <c r="F140" s="1110"/>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row>
    <row r="141" spans="1:50" ht="24.75" hidden="1" customHeight="1" x14ac:dyDescent="0.2">
      <c r="A141" s="1108"/>
      <c r="B141" s="1109"/>
      <c r="C141" s="1109"/>
      <c r="D141" s="1109"/>
      <c r="E141" s="1109"/>
      <c r="F141" s="1110"/>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row>
    <row r="142" spans="1:50" ht="24.75" hidden="1" customHeight="1" x14ac:dyDescent="0.2">
      <c r="A142" s="1108"/>
      <c r="B142" s="1109"/>
      <c r="C142" s="1109"/>
      <c r="D142" s="1109"/>
      <c r="E142" s="1109"/>
      <c r="F142" s="1110"/>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row>
    <row r="143" spans="1:50" ht="24.75" hidden="1" customHeight="1" x14ac:dyDescent="0.2">
      <c r="A143" s="1108"/>
      <c r="B143" s="1109"/>
      <c r="C143" s="1109"/>
      <c r="D143" s="1109"/>
      <c r="E143" s="1109"/>
      <c r="F143" s="1110"/>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row>
    <row r="144" spans="1:50" ht="24.75" hidden="1" customHeight="1" x14ac:dyDescent="0.2">
      <c r="A144" s="1108"/>
      <c r="B144" s="1109"/>
      <c r="C144" s="1109"/>
      <c r="D144" s="1109"/>
      <c r="E144" s="1109"/>
      <c r="F144" s="1110"/>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row>
    <row r="145" spans="1:50" ht="24.75" hidden="1" customHeight="1" x14ac:dyDescent="0.2">
      <c r="A145" s="1108"/>
      <c r="B145" s="1109"/>
      <c r="C145" s="1109"/>
      <c r="D145" s="1109"/>
      <c r="E145" s="1109"/>
      <c r="F145" s="1110"/>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row>
    <row r="146" spans="1:50" ht="24.75" hidden="1" customHeight="1" thickBot="1" x14ac:dyDescent="0.25">
      <c r="A146" s="1108"/>
      <c r="B146" s="1109"/>
      <c r="C146" s="1109"/>
      <c r="D146" s="1109"/>
      <c r="E146" s="1109"/>
      <c r="F146" s="1110"/>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hidden="1" customHeight="1" x14ac:dyDescent="0.2">
      <c r="A147" s="1108"/>
      <c r="B147" s="1109"/>
      <c r="C147" s="1109"/>
      <c r="D147" s="1109"/>
      <c r="E147" s="1109"/>
      <c r="F147" s="1110"/>
      <c r="G147" s="634" t="s">
        <v>282</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187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5"/>
    </row>
    <row r="148" spans="1:50" ht="24.75" hidden="1" customHeight="1" x14ac:dyDescent="0.2">
      <c r="A148" s="1108"/>
      <c r="B148" s="1109"/>
      <c r="C148" s="1109"/>
      <c r="D148" s="1109"/>
      <c r="E148" s="1109"/>
      <c r="F148" s="1110"/>
      <c r="G148" s="856" t="s">
        <v>17</v>
      </c>
      <c r="H148" s="710"/>
      <c r="I148" s="710"/>
      <c r="J148" s="710"/>
      <c r="K148" s="710"/>
      <c r="L148" s="709" t="s">
        <v>18</v>
      </c>
      <c r="M148" s="710"/>
      <c r="N148" s="710"/>
      <c r="O148" s="710"/>
      <c r="P148" s="710"/>
      <c r="Q148" s="710"/>
      <c r="R148" s="710"/>
      <c r="S148" s="710"/>
      <c r="T148" s="710"/>
      <c r="U148" s="710"/>
      <c r="V148" s="710"/>
      <c r="W148" s="710"/>
      <c r="X148" s="711"/>
      <c r="Y148" s="695" t="s">
        <v>19</v>
      </c>
      <c r="Z148" s="696"/>
      <c r="AA148" s="696"/>
      <c r="AB148" s="840"/>
      <c r="AC148" s="856" t="s">
        <v>17</v>
      </c>
      <c r="AD148" s="710"/>
      <c r="AE148" s="710"/>
      <c r="AF148" s="710"/>
      <c r="AG148" s="710"/>
      <c r="AH148" s="709" t="s">
        <v>18</v>
      </c>
      <c r="AI148" s="710"/>
      <c r="AJ148" s="710"/>
      <c r="AK148" s="710"/>
      <c r="AL148" s="710"/>
      <c r="AM148" s="710"/>
      <c r="AN148" s="710"/>
      <c r="AO148" s="710"/>
      <c r="AP148" s="710"/>
      <c r="AQ148" s="710"/>
      <c r="AR148" s="710"/>
      <c r="AS148" s="710"/>
      <c r="AT148" s="711"/>
      <c r="AU148" s="695" t="s">
        <v>19</v>
      </c>
      <c r="AV148" s="696"/>
      <c r="AW148" s="696"/>
      <c r="AX148" s="697"/>
    </row>
    <row r="149" spans="1:50" ht="24.75" hidden="1" customHeight="1" x14ac:dyDescent="0.2">
      <c r="A149" s="1108"/>
      <c r="B149" s="1109"/>
      <c r="C149" s="1109"/>
      <c r="D149" s="1109"/>
      <c r="E149" s="1109"/>
      <c r="F149" s="1110"/>
      <c r="G149" s="712"/>
      <c r="H149" s="713"/>
      <c r="I149" s="713"/>
      <c r="J149" s="713"/>
      <c r="K149" s="714"/>
      <c r="L149" s="706"/>
      <c r="M149" s="707"/>
      <c r="N149" s="707"/>
      <c r="O149" s="707"/>
      <c r="P149" s="707"/>
      <c r="Q149" s="707"/>
      <c r="R149" s="707"/>
      <c r="S149" s="707"/>
      <c r="T149" s="707"/>
      <c r="U149" s="707"/>
      <c r="V149" s="707"/>
      <c r="W149" s="707"/>
      <c r="X149" s="708"/>
      <c r="Y149" s="424"/>
      <c r="Z149" s="425"/>
      <c r="AA149" s="425"/>
      <c r="AB149" s="847"/>
      <c r="AC149" s="712"/>
      <c r="AD149" s="713"/>
      <c r="AE149" s="713"/>
      <c r="AF149" s="713"/>
      <c r="AG149" s="714"/>
      <c r="AH149" s="706"/>
      <c r="AI149" s="707"/>
      <c r="AJ149" s="707"/>
      <c r="AK149" s="707"/>
      <c r="AL149" s="707"/>
      <c r="AM149" s="707"/>
      <c r="AN149" s="707"/>
      <c r="AO149" s="707"/>
      <c r="AP149" s="707"/>
      <c r="AQ149" s="707"/>
      <c r="AR149" s="707"/>
      <c r="AS149" s="707"/>
      <c r="AT149" s="708"/>
      <c r="AU149" s="424"/>
      <c r="AV149" s="425"/>
      <c r="AW149" s="425"/>
      <c r="AX149" s="426"/>
    </row>
    <row r="150" spans="1:50" ht="24.75" hidden="1" customHeight="1" x14ac:dyDescent="0.2">
      <c r="A150" s="1108"/>
      <c r="B150" s="1109"/>
      <c r="C150" s="1109"/>
      <c r="D150" s="1109"/>
      <c r="E150" s="1109"/>
      <c r="F150" s="1110"/>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row>
    <row r="151" spans="1:50" ht="24.75" hidden="1" customHeight="1" x14ac:dyDescent="0.2">
      <c r="A151" s="1108"/>
      <c r="B151" s="1109"/>
      <c r="C151" s="1109"/>
      <c r="D151" s="1109"/>
      <c r="E151" s="1109"/>
      <c r="F151" s="1110"/>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row>
    <row r="152" spans="1:50" ht="24.75" hidden="1" customHeight="1" x14ac:dyDescent="0.2">
      <c r="A152" s="1108"/>
      <c r="B152" s="1109"/>
      <c r="C152" s="1109"/>
      <c r="D152" s="1109"/>
      <c r="E152" s="1109"/>
      <c r="F152" s="1110"/>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row>
    <row r="153" spans="1:50" ht="24.75" hidden="1" customHeight="1" x14ac:dyDescent="0.2">
      <c r="A153" s="1108"/>
      <c r="B153" s="1109"/>
      <c r="C153" s="1109"/>
      <c r="D153" s="1109"/>
      <c r="E153" s="1109"/>
      <c r="F153" s="1110"/>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row>
    <row r="154" spans="1:50" ht="24.75" hidden="1" customHeight="1" x14ac:dyDescent="0.2">
      <c r="A154" s="1108"/>
      <c r="B154" s="1109"/>
      <c r="C154" s="1109"/>
      <c r="D154" s="1109"/>
      <c r="E154" s="1109"/>
      <c r="F154" s="1110"/>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row>
    <row r="155" spans="1:50" ht="24.75" hidden="1" customHeight="1" x14ac:dyDescent="0.2">
      <c r="A155" s="1108"/>
      <c r="B155" s="1109"/>
      <c r="C155" s="1109"/>
      <c r="D155" s="1109"/>
      <c r="E155" s="1109"/>
      <c r="F155" s="1110"/>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row>
    <row r="156" spans="1:50" ht="24.75" hidden="1" customHeight="1" x14ac:dyDescent="0.2">
      <c r="A156" s="1108"/>
      <c r="B156" s="1109"/>
      <c r="C156" s="1109"/>
      <c r="D156" s="1109"/>
      <c r="E156" s="1109"/>
      <c r="F156" s="1110"/>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row>
    <row r="157" spans="1:50" ht="24.75" hidden="1" customHeight="1" x14ac:dyDescent="0.2">
      <c r="A157" s="1108"/>
      <c r="B157" s="1109"/>
      <c r="C157" s="1109"/>
      <c r="D157" s="1109"/>
      <c r="E157" s="1109"/>
      <c r="F157" s="1110"/>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row>
    <row r="158" spans="1:50" ht="24.75" hidden="1" customHeight="1" x14ac:dyDescent="0.2">
      <c r="A158" s="1108"/>
      <c r="B158" s="1109"/>
      <c r="C158" s="1109"/>
      <c r="D158" s="1109"/>
      <c r="E158" s="1109"/>
      <c r="F158" s="1110"/>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row>
    <row r="159" spans="1:50" ht="24.75" hidden="1" customHeight="1" thickBot="1" x14ac:dyDescent="0.25">
      <c r="A159" s="1111"/>
      <c r="B159" s="1112"/>
      <c r="C159" s="1112"/>
      <c r="D159" s="1112"/>
      <c r="E159" s="1112"/>
      <c r="F159" s="111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8" customFormat="1" ht="24.75" hidden="1" customHeight="1" thickBot="1" x14ac:dyDescent="0.25"/>
    <row r="161" spans="1:50" ht="30" hidden="1" customHeight="1" x14ac:dyDescent="0.2">
      <c r="A161" s="1114" t="s">
        <v>28</v>
      </c>
      <c r="B161" s="1115"/>
      <c r="C161" s="1115"/>
      <c r="D161" s="1115"/>
      <c r="E161" s="1115"/>
      <c r="F161" s="1116"/>
      <c r="G161" s="634" t="s">
        <v>188</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283</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5"/>
    </row>
    <row r="162" spans="1:50" ht="24.75" hidden="1" customHeight="1" x14ac:dyDescent="0.2">
      <c r="A162" s="1108"/>
      <c r="B162" s="1109"/>
      <c r="C162" s="1109"/>
      <c r="D162" s="1109"/>
      <c r="E162" s="1109"/>
      <c r="F162" s="1110"/>
      <c r="G162" s="856" t="s">
        <v>17</v>
      </c>
      <c r="H162" s="710"/>
      <c r="I162" s="710"/>
      <c r="J162" s="710"/>
      <c r="K162" s="710"/>
      <c r="L162" s="709" t="s">
        <v>18</v>
      </c>
      <c r="M162" s="710"/>
      <c r="N162" s="710"/>
      <c r="O162" s="710"/>
      <c r="P162" s="710"/>
      <c r="Q162" s="710"/>
      <c r="R162" s="710"/>
      <c r="S162" s="710"/>
      <c r="T162" s="710"/>
      <c r="U162" s="710"/>
      <c r="V162" s="710"/>
      <c r="W162" s="710"/>
      <c r="X162" s="711"/>
      <c r="Y162" s="695" t="s">
        <v>19</v>
      </c>
      <c r="Z162" s="696"/>
      <c r="AA162" s="696"/>
      <c r="AB162" s="840"/>
      <c r="AC162" s="856" t="s">
        <v>17</v>
      </c>
      <c r="AD162" s="710"/>
      <c r="AE162" s="710"/>
      <c r="AF162" s="710"/>
      <c r="AG162" s="710"/>
      <c r="AH162" s="709" t="s">
        <v>18</v>
      </c>
      <c r="AI162" s="710"/>
      <c r="AJ162" s="710"/>
      <c r="AK162" s="710"/>
      <c r="AL162" s="710"/>
      <c r="AM162" s="710"/>
      <c r="AN162" s="710"/>
      <c r="AO162" s="710"/>
      <c r="AP162" s="710"/>
      <c r="AQ162" s="710"/>
      <c r="AR162" s="710"/>
      <c r="AS162" s="710"/>
      <c r="AT162" s="711"/>
      <c r="AU162" s="695" t="s">
        <v>19</v>
      </c>
      <c r="AV162" s="696"/>
      <c r="AW162" s="696"/>
      <c r="AX162" s="697"/>
    </row>
    <row r="163" spans="1:50" ht="24.75" hidden="1" customHeight="1" x14ac:dyDescent="0.2">
      <c r="A163" s="1108"/>
      <c r="B163" s="1109"/>
      <c r="C163" s="1109"/>
      <c r="D163" s="1109"/>
      <c r="E163" s="1109"/>
      <c r="F163" s="1110"/>
      <c r="G163" s="712"/>
      <c r="H163" s="713"/>
      <c r="I163" s="713"/>
      <c r="J163" s="713"/>
      <c r="K163" s="714"/>
      <c r="L163" s="706"/>
      <c r="M163" s="707"/>
      <c r="N163" s="707"/>
      <c r="O163" s="707"/>
      <c r="P163" s="707"/>
      <c r="Q163" s="707"/>
      <c r="R163" s="707"/>
      <c r="S163" s="707"/>
      <c r="T163" s="707"/>
      <c r="U163" s="707"/>
      <c r="V163" s="707"/>
      <c r="W163" s="707"/>
      <c r="X163" s="708"/>
      <c r="Y163" s="424"/>
      <c r="Z163" s="425"/>
      <c r="AA163" s="425"/>
      <c r="AB163" s="847"/>
      <c r="AC163" s="712"/>
      <c r="AD163" s="713"/>
      <c r="AE163" s="713"/>
      <c r="AF163" s="713"/>
      <c r="AG163" s="714"/>
      <c r="AH163" s="706"/>
      <c r="AI163" s="707"/>
      <c r="AJ163" s="707"/>
      <c r="AK163" s="707"/>
      <c r="AL163" s="707"/>
      <c r="AM163" s="707"/>
      <c r="AN163" s="707"/>
      <c r="AO163" s="707"/>
      <c r="AP163" s="707"/>
      <c r="AQ163" s="707"/>
      <c r="AR163" s="707"/>
      <c r="AS163" s="707"/>
      <c r="AT163" s="708"/>
      <c r="AU163" s="424"/>
      <c r="AV163" s="425"/>
      <c r="AW163" s="425"/>
      <c r="AX163" s="426"/>
    </row>
    <row r="164" spans="1:50" ht="24.75" hidden="1" customHeight="1" x14ac:dyDescent="0.2">
      <c r="A164" s="1108"/>
      <c r="B164" s="1109"/>
      <c r="C164" s="1109"/>
      <c r="D164" s="1109"/>
      <c r="E164" s="1109"/>
      <c r="F164" s="1110"/>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row>
    <row r="165" spans="1:50" ht="24.75" hidden="1" customHeight="1" x14ac:dyDescent="0.2">
      <c r="A165" s="1108"/>
      <c r="B165" s="1109"/>
      <c r="C165" s="1109"/>
      <c r="D165" s="1109"/>
      <c r="E165" s="1109"/>
      <c r="F165" s="1110"/>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row>
    <row r="166" spans="1:50" ht="24.75" hidden="1" customHeight="1" x14ac:dyDescent="0.2">
      <c r="A166" s="1108"/>
      <c r="B166" s="1109"/>
      <c r="C166" s="1109"/>
      <c r="D166" s="1109"/>
      <c r="E166" s="1109"/>
      <c r="F166" s="1110"/>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row>
    <row r="167" spans="1:50" ht="24.75" hidden="1" customHeight="1" x14ac:dyDescent="0.2">
      <c r="A167" s="1108"/>
      <c r="B167" s="1109"/>
      <c r="C167" s="1109"/>
      <c r="D167" s="1109"/>
      <c r="E167" s="1109"/>
      <c r="F167" s="1110"/>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row>
    <row r="168" spans="1:50" ht="24.75" hidden="1" customHeight="1" x14ac:dyDescent="0.2">
      <c r="A168" s="1108"/>
      <c r="B168" s="1109"/>
      <c r="C168" s="1109"/>
      <c r="D168" s="1109"/>
      <c r="E168" s="1109"/>
      <c r="F168" s="1110"/>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row>
    <row r="169" spans="1:50" ht="24.75" hidden="1" customHeight="1" x14ac:dyDescent="0.2">
      <c r="A169" s="1108"/>
      <c r="B169" s="1109"/>
      <c r="C169" s="1109"/>
      <c r="D169" s="1109"/>
      <c r="E169" s="1109"/>
      <c r="F169" s="1110"/>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row>
    <row r="170" spans="1:50" ht="24.75" hidden="1" customHeight="1" x14ac:dyDescent="0.2">
      <c r="A170" s="1108"/>
      <c r="B170" s="1109"/>
      <c r="C170" s="1109"/>
      <c r="D170" s="1109"/>
      <c r="E170" s="1109"/>
      <c r="F170" s="1110"/>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row>
    <row r="171" spans="1:50" ht="24.75" hidden="1" customHeight="1" x14ac:dyDescent="0.2">
      <c r="A171" s="1108"/>
      <c r="B171" s="1109"/>
      <c r="C171" s="1109"/>
      <c r="D171" s="1109"/>
      <c r="E171" s="1109"/>
      <c r="F171" s="1110"/>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row>
    <row r="172" spans="1:50" ht="24.75" hidden="1" customHeight="1" x14ac:dyDescent="0.2">
      <c r="A172" s="1108"/>
      <c r="B172" s="1109"/>
      <c r="C172" s="1109"/>
      <c r="D172" s="1109"/>
      <c r="E172" s="1109"/>
      <c r="F172" s="1110"/>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row>
    <row r="173" spans="1:50" ht="24.75" hidden="1" customHeight="1" thickBot="1" x14ac:dyDescent="0.25">
      <c r="A173" s="1108"/>
      <c r="B173" s="1109"/>
      <c r="C173" s="1109"/>
      <c r="D173" s="1109"/>
      <c r="E173" s="1109"/>
      <c r="F173" s="1110"/>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hidden="1" customHeight="1" x14ac:dyDescent="0.2">
      <c r="A174" s="1108"/>
      <c r="B174" s="1109"/>
      <c r="C174" s="1109"/>
      <c r="D174" s="1109"/>
      <c r="E174" s="1109"/>
      <c r="F174" s="1110"/>
      <c r="G174" s="634" t="s">
        <v>284</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285</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5"/>
    </row>
    <row r="175" spans="1:50" ht="25.5" hidden="1" customHeight="1" x14ac:dyDescent="0.2">
      <c r="A175" s="1108"/>
      <c r="B175" s="1109"/>
      <c r="C175" s="1109"/>
      <c r="D175" s="1109"/>
      <c r="E175" s="1109"/>
      <c r="F175" s="1110"/>
      <c r="G175" s="856" t="s">
        <v>17</v>
      </c>
      <c r="H175" s="710"/>
      <c r="I175" s="710"/>
      <c r="J175" s="710"/>
      <c r="K175" s="710"/>
      <c r="L175" s="709" t="s">
        <v>18</v>
      </c>
      <c r="M175" s="710"/>
      <c r="N175" s="710"/>
      <c r="O175" s="710"/>
      <c r="P175" s="710"/>
      <c r="Q175" s="710"/>
      <c r="R175" s="710"/>
      <c r="S175" s="710"/>
      <c r="T175" s="710"/>
      <c r="U175" s="710"/>
      <c r="V175" s="710"/>
      <c r="W175" s="710"/>
      <c r="X175" s="711"/>
      <c r="Y175" s="695" t="s">
        <v>19</v>
      </c>
      <c r="Z175" s="696"/>
      <c r="AA175" s="696"/>
      <c r="AB175" s="840"/>
      <c r="AC175" s="856" t="s">
        <v>17</v>
      </c>
      <c r="AD175" s="710"/>
      <c r="AE175" s="710"/>
      <c r="AF175" s="710"/>
      <c r="AG175" s="710"/>
      <c r="AH175" s="709" t="s">
        <v>18</v>
      </c>
      <c r="AI175" s="710"/>
      <c r="AJ175" s="710"/>
      <c r="AK175" s="710"/>
      <c r="AL175" s="710"/>
      <c r="AM175" s="710"/>
      <c r="AN175" s="710"/>
      <c r="AO175" s="710"/>
      <c r="AP175" s="710"/>
      <c r="AQ175" s="710"/>
      <c r="AR175" s="710"/>
      <c r="AS175" s="710"/>
      <c r="AT175" s="711"/>
      <c r="AU175" s="695" t="s">
        <v>19</v>
      </c>
      <c r="AV175" s="696"/>
      <c r="AW175" s="696"/>
      <c r="AX175" s="697"/>
    </row>
    <row r="176" spans="1:50" ht="24.75" hidden="1" customHeight="1" x14ac:dyDescent="0.2">
      <c r="A176" s="1108"/>
      <c r="B176" s="1109"/>
      <c r="C176" s="1109"/>
      <c r="D176" s="1109"/>
      <c r="E176" s="1109"/>
      <c r="F176" s="1110"/>
      <c r="G176" s="712"/>
      <c r="H176" s="713"/>
      <c r="I176" s="713"/>
      <c r="J176" s="713"/>
      <c r="K176" s="714"/>
      <c r="L176" s="706"/>
      <c r="M176" s="707"/>
      <c r="N176" s="707"/>
      <c r="O176" s="707"/>
      <c r="P176" s="707"/>
      <c r="Q176" s="707"/>
      <c r="R176" s="707"/>
      <c r="S176" s="707"/>
      <c r="T176" s="707"/>
      <c r="U176" s="707"/>
      <c r="V176" s="707"/>
      <c r="W176" s="707"/>
      <c r="X176" s="708"/>
      <c r="Y176" s="424"/>
      <c r="Z176" s="425"/>
      <c r="AA176" s="425"/>
      <c r="AB176" s="847"/>
      <c r="AC176" s="712"/>
      <c r="AD176" s="713"/>
      <c r="AE176" s="713"/>
      <c r="AF176" s="713"/>
      <c r="AG176" s="714"/>
      <c r="AH176" s="706"/>
      <c r="AI176" s="707"/>
      <c r="AJ176" s="707"/>
      <c r="AK176" s="707"/>
      <c r="AL176" s="707"/>
      <c r="AM176" s="707"/>
      <c r="AN176" s="707"/>
      <c r="AO176" s="707"/>
      <c r="AP176" s="707"/>
      <c r="AQ176" s="707"/>
      <c r="AR176" s="707"/>
      <c r="AS176" s="707"/>
      <c r="AT176" s="708"/>
      <c r="AU176" s="424"/>
      <c r="AV176" s="425"/>
      <c r="AW176" s="425"/>
      <c r="AX176" s="426"/>
    </row>
    <row r="177" spans="1:50" ht="24.75" hidden="1" customHeight="1" x14ac:dyDescent="0.2">
      <c r="A177" s="1108"/>
      <c r="B177" s="1109"/>
      <c r="C177" s="1109"/>
      <c r="D177" s="1109"/>
      <c r="E177" s="1109"/>
      <c r="F177" s="1110"/>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row>
    <row r="178" spans="1:50" ht="24.75" hidden="1" customHeight="1" x14ac:dyDescent="0.2">
      <c r="A178" s="1108"/>
      <c r="B178" s="1109"/>
      <c r="C178" s="1109"/>
      <c r="D178" s="1109"/>
      <c r="E178" s="1109"/>
      <c r="F178" s="1110"/>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row>
    <row r="179" spans="1:50" ht="24.75" hidden="1" customHeight="1" x14ac:dyDescent="0.2">
      <c r="A179" s="1108"/>
      <c r="B179" s="1109"/>
      <c r="C179" s="1109"/>
      <c r="D179" s="1109"/>
      <c r="E179" s="1109"/>
      <c r="F179" s="1110"/>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row>
    <row r="180" spans="1:50" ht="24.75" hidden="1" customHeight="1" x14ac:dyDescent="0.2">
      <c r="A180" s="1108"/>
      <c r="B180" s="1109"/>
      <c r="C180" s="1109"/>
      <c r="D180" s="1109"/>
      <c r="E180" s="1109"/>
      <c r="F180" s="1110"/>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row>
    <row r="181" spans="1:50" ht="24.75" hidden="1" customHeight="1" x14ac:dyDescent="0.2">
      <c r="A181" s="1108"/>
      <c r="B181" s="1109"/>
      <c r="C181" s="1109"/>
      <c r="D181" s="1109"/>
      <c r="E181" s="1109"/>
      <c r="F181" s="1110"/>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row>
    <row r="182" spans="1:50" ht="24.75" hidden="1" customHeight="1" x14ac:dyDescent="0.2">
      <c r="A182" s="1108"/>
      <c r="B182" s="1109"/>
      <c r="C182" s="1109"/>
      <c r="D182" s="1109"/>
      <c r="E182" s="1109"/>
      <c r="F182" s="1110"/>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row>
    <row r="183" spans="1:50" ht="24.75" hidden="1" customHeight="1" x14ac:dyDescent="0.2">
      <c r="A183" s="1108"/>
      <c r="B183" s="1109"/>
      <c r="C183" s="1109"/>
      <c r="D183" s="1109"/>
      <c r="E183" s="1109"/>
      <c r="F183" s="1110"/>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row>
    <row r="184" spans="1:50" ht="24.75" hidden="1" customHeight="1" x14ac:dyDescent="0.2">
      <c r="A184" s="1108"/>
      <c r="B184" s="1109"/>
      <c r="C184" s="1109"/>
      <c r="D184" s="1109"/>
      <c r="E184" s="1109"/>
      <c r="F184" s="1110"/>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row>
    <row r="185" spans="1:50" ht="24.75" hidden="1" customHeight="1" x14ac:dyDescent="0.2">
      <c r="A185" s="1108"/>
      <c r="B185" s="1109"/>
      <c r="C185" s="1109"/>
      <c r="D185" s="1109"/>
      <c r="E185" s="1109"/>
      <c r="F185" s="1110"/>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row>
    <row r="186" spans="1:50" ht="24.75" hidden="1" customHeight="1" thickBot="1" x14ac:dyDescent="0.25">
      <c r="A186" s="1108"/>
      <c r="B186" s="1109"/>
      <c r="C186" s="1109"/>
      <c r="D186" s="1109"/>
      <c r="E186" s="1109"/>
      <c r="F186" s="1110"/>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hidden="1" customHeight="1" x14ac:dyDescent="0.2">
      <c r="A187" s="1108"/>
      <c r="B187" s="1109"/>
      <c r="C187" s="1109"/>
      <c r="D187" s="1109"/>
      <c r="E187" s="1109"/>
      <c r="F187" s="1110"/>
      <c r="G187" s="634" t="s">
        <v>287</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286</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5"/>
    </row>
    <row r="188" spans="1:50" ht="24.75" hidden="1" customHeight="1" x14ac:dyDescent="0.2">
      <c r="A188" s="1108"/>
      <c r="B188" s="1109"/>
      <c r="C188" s="1109"/>
      <c r="D188" s="1109"/>
      <c r="E188" s="1109"/>
      <c r="F188" s="1110"/>
      <c r="G188" s="856" t="s">
        <v>17</v>
      </c>
      <c r="H188" s="710"/>
      <c r="I188" s="710"/>
      <c r="J188" s="710"/>
      <c r="K188" s="710"/>
      <c r="L188" s="709" t="s">
        <v>18</v>
      </c>
      <c r="M188" s="710"/>
      <c r="N188" s="710"/>
      <c r="O188" s="710"/>
      <c r="P188" s="710"/>
      <c r="Q188" s="710"/>
      <c r="R188" s="710"/>
      <c r="S188" s="710"/>
      <c r="T188" s="710"/>
      <c r="U188" s="710"/>
      <c r="V188" s="710"/>
      <c r="W188" s="710"/>
      <c r="X188" s="711"/>
      <c r="Y188" s="695" t="s">
        <v>19</v>
      </c>
      <c r="Z188" s="696"/>
      <c r="AA188" s="696"/>
      <c r="AB188" s="840"/>
      <c r="AC188" s="856" t="s">
        <v>17</v>
      </c>
      <c r="AD188" s="710"/>
      <c r="AE188" s="710"/>
      <c r="AF188" s="710"/>
      <c r="AG188" s="710"/>
      <c r="AH188" s="709" t="s">
        <v>18</v>
      </c>
      <c r="AI188" s="710"/>
      <c r="AJ188" s="710"/>
      <c r="AK188" s="710"/>
      <c r="AL188" s="710"/>
      <c r="AM188" s="710"/>
      <c r="AN188" s="710"/>
      <c r="AO188" s="710"/>
      <c r="AP188" s="710"/>
      <c r="AQ188" s="710"/>
      <c r="AR188" s="710"/>
      <c r="AS188" s="710"/>
      <c r="AT188" s="711"/>
      <c r="AU188" s="695" t="s">
        <v>19</v>
      </c>
      <c r="AV188" s="696"/>
      <c r="AW188" s="696"/>
      <c r="AX188" s="697"/>
    </row>
    <row r="189" spans="1:50" ht="24.75" hidden="1" customHeight="1" x14ac:dyDescent="0.2">
      <c r="A189" s="1108"/>
      <c r="B189" s="1109"/>
      <c r="C189" s="1109"/>
      <c r="D189" s="1109"/>
      <c r="E189" s="1109"/>
      <c r="F189" s="1110"/>
      <c r="G189" s="712"/>
      <c r="H189" s="713"/>
      <c r="I189" s="713"/>
      <c r="J189" s="713"/>
      <c r="K189" s="714"/>
      <c r="L189" s="706"/>
      <c r="M189" s="707"/>
      <c r="N189" s="707"/>
      <c r="O189" s="707"/>
      <c r="P189" s="707"/>
      <c r="Q189" s="707"/>
      <c r="R189" s="707"/>
      <c r="S189" s="707"/>
      <c r="T189" s="707"/>
      <c r="U189" s="707"/>
      <c r="V189" s="707"/>
      <c r="W189" s="707"/>
      <c r="X189" s="708"/>
      <c r="Y189" s="424"/>
      <c r="Z189" s="425"/>
      <c r="AA189" s="425"/>
      <c r="AB189" s="847"/>
      <c r="AC189" s="712"/>
      <c r="AD189" s="713"/>
      <c r="AE189" s="713"/>
      <c r="AF189" s="713"/>
      <c r="AG189" s="714"/>
      <c r="AH189" s="706"/>
      <c r="AI189" s="707"/>
      <c r="AJ189" s="707"/>
      <c r="AK189" s="707"/>
      <c r="AL189" s="707"/>
      <c r="AM189" s="707"/>
      <c r="AN189" s="707"/>
      <c r="AO189" s="707"/>
      <c r="AP189" s="707"/>
      <c r="AQ189" s="707"/>
      <c r="AR189" s="707"/>
      <c r="AS189" s="707"/>
      <c r="AT189" s="708"/>
      <c r="AU189" s="424"/>
      <c r="AV189" s="425"/>
      <c r="AW189" s="425"/>
      <c r="AX189" s="426"/>
    </row>
    <row r="190" spans="1:50" ht="24.75" hidden="1" customHeight="1" x14ac:dyDescent="0.2">
      <c r="A190" s="1108"/>
      <c r="B190" s="1109"/>
      <c r="C190" s="1109"/>
      <c r="D190" s="1109"/>
      <c r="E190" s="1109"/>
      <c r="F190" s="1110"/>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row>
    <row r="191" spans="1:50" ht="24.75" hidden="1" customHeight="1" x14ac:dyDescent="0.2">
      <c r="A191" s="1108"/>
      <c r="B191" s="1109"/>
      <c r="C191" s="1109"/>
      <c r="D191" s="1109"/>
      <c r="E191" s="1109"/>
      <c r="F191" s="1110"/>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row>
    <row r="192" spans="1:50" ht="24.75" hidden="1" customHeight="1" x14ac:dyDescent="0.2">
      <c r="A192" s="1108"/>
      <c r="B192" s="1109"/>
      <c r="C192" s="1109"/>
      <c r="D192" s="1109"/>
      <c r="E192" s="1109"/>
      <c r="F192" s="1110"/>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row>
    <row r="193" spans="1:50" ht="24.75" hidden="1" customHeight="1" x14ac:dyDescent="0.2">
      <c r="A193" s="1108"/>
      <c r="B193" s="1109"/>
      <c r="C193" s="1109"/>
      <c r="D193" s="1109"/>
      <c r="E193" s="1109"/>
      <c r="F193" s="1110"/>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row>
    <row r="194" spans="1:50" ht="24.75" hidden="1" customHeight="1" x14ac:dyDescent="0.2">
      <c r="A194" s="1108"/>
      <c r="B194" s="1109"/>
      <c r="C194" s="1109"/>
      <c r="D194" s="1109"/>
      <c r="E194" s="1109"/>
      <c r="F194" s="1110"/>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row>
    <row r="195" spans="1:50" ht="24.75" hidden="1" customHeight="1" x14ac:dyDescent="0.2">
      <c r="A195" s="1108"/>
      <c r="B195" s="1109"/>
      <c r="C195" s="1109"/>
      <c r="D195" s="1109"/>
      <c r="E195" s="1109"/>
      <c r="F195" s="1110"/>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row>
    <row r="196" spans="1:50" ht="24.75" hidden="1" customHeight="1" x14ac:dyDescent="0.2">
      <c r="A196" s="1108"/>
      <c r="B196" s="1109"/>
      <c r="C196" s="1109"/>
      <c r="D196" s="1109"/>
      <c r="E196" s="1109"/>
      <c r="F196" s="1110"/>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row>
    <row r="197" spans="1:50" ht="24.75" hidden="1" customHeight="1" x14ac:dyDescent="0.2">
      <c r="A197" s="1108"/>
      <c r="B197" s="1109"/>
      <c r="C197" s="1109"/>
      <c r="D197" s="1109"/>
      <c r="E197" s="1109"/>
      <c r="F197" s="1110"/>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row>
    <row r="198" spans="1:50" ht="24.75" hidden="1" customHeight="1" x14ac:dyDescent="0.2">
      <c r="A198" s="1108"/>
      <c r="B198" s="1109"/>
      <c r="C198" s="1109"/>
      <c r="D198" s="1109"/>
      <c r="E198" s="1109"/>
      <c r="F198" s="1110"/>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row>
    <row r="199" spans="1:50" ht="24.75" hidden="1" customHeight="1" thickBot="1" x14ac:dyDescent="0.25">
      <c r="A199" s="1108"/>
      <c r="B199" s="1109"/>
      <c r="C199" s="1109"/>
      <c r="D199" s="1109"/>
      <c r="E199" s="1109"/>
      <c r="F199" s="1110"/>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hidden="1" customHeight="1" x14ac:dyDescent="0.2">
      <c r="A200" s="1108"/>
      <c r="B200" s="1109"/>
      <c r="C200" s="1109"/>
      <c r="D200" s="1109"/>
      <c r="E200" s="1109"/>
      <c r="F200" s="1110"/>
      <c r="G200" s="634" t="s">
        <v>288</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189</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5"/>
    </row>
    <row r="201" spans="1:50" ht="24.75" hidden="1" customHeight="1" x14ac:dyDescent="0.2">
      <c r="A201" s="1108"/>
      <c r="B201" s="1109"/>
      <c r="C201" s="1109"/>
      <c r="D201" s="1109"/>
      <c r="E201" s="1109"/>
      <c r="F201" s="1110"/>
      <c r="G201" s="856" t="s">
        <v>17</v>
      </c>
      <c r="H201" s="710"/>
      <c r="I201" s="710"/>
      <c r="J201" s="710"/>
      <c r="K201" s="710"/>
      <c r="L201" s="709" t="s">
        <v>18</v>
      </c>
      <c r="M201" s="710"/>
      <c r="N201" s="710"/>
      <c r="O201" s="710"/>
      <c r="P201" s="710"/>
      <c r="Q201" s="710"/>
      <c r="R201" s="710"/>
      <c r="S201" s="710"/>
      <c r="T201" s="710"/>
      <c r="U201" s="710"/>
      <c r="V201" s="710"/>
      <c r="W201" s="710"/>
      <c r="X201" s="711"/>
      <c r="Y201" s="695" t="s">
        <v>19</v>
      </c>
      <c r="Z201" s="696"/>
      <c r="AA201" s="696"/>
      <c r="AB201" s="840"/>
      <c r="AC201" s="856" t="s">
        <v>17</v>
      </c>
      <c r="AD201" s="710"/>
      <c r="AE201" s="710"/>
      <c r="AF201" s="710"/>
      <c r="AG201" s="710"/>
      <c r="AH201" s="709" t="s">
        <v>18</v>
      </c>
      <c r="AI201" s="710"/>
      <c r="AJ201" s="710"/>
      <c r="AK201" s="710"/>
      <c r="AL201" s="710"/>
      <c r="AM201" s="710"/>
      <c r="AN201" s="710"/>
      <c r="AO201" s="710"/>
      <c r="AP201" s="710"/>
      <c r="AQ201" s="710"/>
      <c r="AR201" s="710"/>
      <c r="AS201" s="710"/>
      <c r="AT201" s="711"/>
      <c r="AU201" s="695" t="s">
        <v>19</v>
      </c>
      <c r="AV201" s="696"/>
      <c r="AW201" s="696"/>
      <c r="AX201" s="697"/>
    </row>
    <row r="202" spans="1:50" ht="24.75" hidden="1" customHeight="1" x14ac:dyDescent="0.2">
      <c r="A202" s="1108"/>
      <c r="B202" s="1109"/>
      <c r="C202" s="1109"/>
      <c r="D202" s="1109"/>
      <c r="E202" s="1109"/>
      <c r="F202" s="1110"/>
      <c r="G202" s="712"/>
      <c r="H202" s="713"/>
      <c r="I202" s="713"/>
      <c r="J202" s="713"/>
      <c r="K202" s="714"/>
      <c r="L202" s="706"/>
      <c r="M202" s="707"/>
      <c r="N202" s="707"/>
      <c r="O202" s="707"/>
      <c r="P202" s="707"/>
      <c r="Q202" s="707"/>
      <c r="R202" s="707"/>
      <c r="S202" s="707"/>
      <c r="T202" s="707"/>
      <c r="U202" s="707"/>
      <c r="V202" s="707"/>
      <c r="W202" s="707"/>
      <c r="X202" s="708"/>
      <c r="Y202" s="424"/>
      <c r="Z202" s="425"/>
      <c r="AA202" s="425"/>
      <c r="AB202" s="847"/>
      <c r="AC202" s="712"/>
      <c r="AD202" s="713"/>
      <c r="AE202" s="713"/>
      <c r="AF202" s="713"/>
      <c r="AG202" s="714"/>
      <c r="AH202" s="706"/>
      <c r="AI202" s="707"/>
      <c r="AJ202" s="707"/>
      <c r="AK202" s="707"/>
      <c r="AL202" s="707"/>
      <c r="AM202" s="707"/>
      <c r="AN202" s="707"/>
      <c r="AO202" s="707"/>
      <c r="AP202" s="707"/>
      <c r="AQ202" s="707"/>
      <c r="AR202" s="707"/>
      <c r="AS202" s="707"/>
      <c r="AT202" s="708"/>
      <c r="AU202" s="424"/>
      <c r="AV202" s="425"/>
      <c r="AW202" s="425"/>
      <c r="AX202" s="426"/>
    </row>
    <row r="203" spans="1:50" ht="24.75" hidden="1" customHeight="1" x14ac:dyDescent="0.2">
      <c r="A203" s="1108"/>
      <c r="B203" s="1109"/>
      <c r="C203" s="1109"/>
      <c r="D203" s="1109"/>
      <c r="E203" s="1109"/>
      <c r="F203" s="1110"/>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row>
    <row r="204" spans="1:50" ht="24.75" hidden="1" customHeight="1" x14ac:dyDescent="0.2">
      <c r="A204" s="1108"/>
      <c r="B204" s="1109"/>
      <c r="C204" s="1109"/>
      <c r="D204" s="1109"/>
      <c r="E204" s="1109"/>
      <c r="F204" s="1110"/>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row>
    <row r="205" spans="1:50" ht="24.75" hidden="1" customHeight="1" x14ac:dyDescent="0.2">
      <c r="A205" s="1108"/>
      <c r="B205" s="1109"/>
      <c r="C205" s="1109"/>
      <c r="D205" s="1109"/>
      <c r="E205" s="1109"/>
      <c r="F205" s="1110"/>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row>
    <row r="206" spans="1:50" ht="24.75" hidden="1" customHeight="1" x14ac:dyDescent="0.2">
      <c r="A206" s="1108"/>
      <c r="B206" s="1109"/>
      <c r="C206" s="1109"/>
      <c r="D206" s="1109"/>
      <c r="E206" s="1109"/>
      <c r="F206" s="1110"/>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row>
    <row r="207" spans="1:50" ht="24.75" hidden="1" customHeight="1" x14ac:dyDescent="0.2">
      <c r="A207" s="1108"/>
      <c r="B207" s="1109"/>
      <c r="C207" s="1109"/>
      <c r="D207" s="1109"/>
      <c r="E207" s="1109"/>
      <c r="F207" s="1110"/>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row>
    <row r="208" spans="1:50" ht="24.75" hidden="1" customHeight="1" x14ac:dyDescent="0.2">
      <c r="A208" s="1108"/>
      <c r="B208" s="1109"/>
      <c r="C208" s="1109"/>
      <c r="D208" s="1109"/>
      <c r="E208" s="1109"/>
      <c r="F208" s="1110"/>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row>
    <row r="209" spans="1:50" ht="24.75" hidden="1" customHeight="1" x14ac:dyDescent="0.2">
      <c r="A209" s="1108"/>
      <c r="B209" s="1109"/>
      <c r="C209" s="1109"/>
      <c r="D209" s="1109"/>
      <c r="E209" s="1109"/>
      <c r="F209" s="1110"/>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row>
    <row r="210" spans="1:50" ht="24.75" hidden="1" customHeight="1" x14ac:dyDescent="0.2">
      <c r="A210" s="1108"/>
      <c r="B210" s="1109"/>
      <c r="C210" s="1109"/>
      <c r="D210" s="1109"/>
      <c r="E210" s="1109"/>
      <c r="F210" s="1110"/>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row>
    <row r="211" spans="1:50" ht="24.75" hidden="1" customHeight="1" x14ac:dyDescent="0.2">
      <c r="A211" s="1108"/>
      <c r="B211" s="1109"/>
      <c r="C211" s="1109"/>
      <c r="D211" s="1109"/>
      <c r="E211" s="1109"/>
      <c r="F211" s="1110"/>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row>
    <row r="212" spans="1:50" ht="24.75" hidden="1" customHeight="1" thickBot="1" x14ac:dyDescent="0.25">
      <c r="A212" s="1111"/>
      <c r="B212" s="1112"/>
      <c r="C212" s="1112"/>
      <c r="D212" s="1112"/>
      <c r="E212" s="1112"/>
      <c r="F212" s="111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8" customFormat="1" ht="24.75" hidden="1" customHeight="1" thickBot="1" x14ac:dyDescent="0.25"/>
    <row r="214" spans="1:50" ht="30" hidden="1" customHeight="1" x14ac:dyDescent="0.2">
      <c r="A214" s="1105" t="s">
        <v>28</v>
      </c>
      <c r="B214" s="1106"/>
      <c r="C214" s="1106"/>
      <c r="D214" s="1106"/>
      <c r="E214" s="1106"/>
      <c r="F214" s="1107"/>
      <c r="G214" s="634" t="s">
        <v>190</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289</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5"/>
    </row>
    <row r="215" spans="1:50" ht="24.75" hidden="1" customHeight="1" x14ac:dyDescent="0.2">
      <c r="A215" s="1108"/>
      <c r="B215" s="1109"/>
      <c r="C215" s="1109"/>
      <c r="D215" s="1109"/>
      <c r="E215" s="1109"/>
      <c r="F215" s="1110"/>
      <c r="G215" s="856" t="s">
        <v>17</v>
      </c>
      <c r="H215" s="710"/>
      <c r="I215" s="710"/>
      <c r="J215" s="710"/>
      <c r="K215" s="710"/>
      <c r="L215" s="709" t="s">
        <v>18</v>
      </c>
      <c r="M215" s="710"/>
      <c r="N215" s="710"/>
      <c r="O215" s="710"/>
      <c r="P215" s="710"/>
      <c r="Q215" s="710"/>
      <c r="R215" s="710"/>
      <c r="S215" s="710"/>
      <c r="T215" s="710"/>
      <c r="U215" s="710"/>
      <c r="V215" s="710"/>
      <c r="W215" s="710"/>
      <c r="X215" s="711"/>
      <c r="Y215" s="695" t="s">
        <v>19</v>
      </c>
      <c r="Z215" s="696"/>
      <c r="AA215" s="696"/>
      <c r="AB215" s="840"/>
      <c r="AC215" s="856" t="s">
        <v>17</v>
      </c>
      <c r="AD215" s="710"/>
      <c r="AE215" s="710"/>
      <c r="AF215" s="710"/>
      <c r="AG215" s="710"/>
      <c r="AH215" s="709" t="s">
        <v>18</v>
      </c>
      <c r="AI215" s="710"/>
      <c r="AJ215" s="710"/>
      <c r="AK215" s="710"/>
      <c r="AL215" s="710"/>
      <c r="AM215" s="710"/>
      <c r="AN215" s="710"/>
      <c r="AO215" s="710"/>
      <c r="AP215" s="710"/>
      <c r="AQ215" s="710"/>
      <c r="AR215" s="710"/>
      <c r="AS215" s="710"/>
      <c r="AT215" s="711"/>
      <c r="AU215" s="695" t="s">
        <v>19</v>
      </c>
      <c r="AV215" s="696"/>
      <c r="AW215" s="696"/>
      <c r="AX215" s="697"/>
    </row>
    <row r="216" spans="1:50" ht="24.75" hidden="1" customHeight="1" x14ac:dyDescent="0.2">
      <c r="A216" s="1108"/>
      <c r="B216" s="1109"/>
      <c r="C216" s="1109"/>
      <c r="D216" s="1109"/>
      <c r="E216" s="1109"/>
      <c r="F216" s="1110"/>
      <c r="G216" s="712"/>
      <c r="H216" s="713"/>
      <c r="I216" s="713"/>
      <c r="J216" s="713"/>
      <c r="K216" s="714"/>
      <c r="L216" s="706"/>
      <c r="M216" s="707"/>
      <c r="N216" s="707"/>
      <c r="O216" s="707"/>
      <c r="P216" s="707"/>
      <c r="Q216" s="707"/>
      <c r="R216" s="707"/>
      <c r="S216" s="707"/>
      <c r="T216" s="707"/>
      <c r="U216" s="707"/>
      <c r="V216" s="707"/>
      <c r="W216" s="707"/>
      <c r="X216" s="708"/>
      <c r="Y216" s="424"/>
      <c r="Z216" s="425"/>
      <c r="AA216" s="425"/>
      <c r="AB216" s="847"/>
      <c r="AC216" s="712"/>
      <c r="AD216" s="713"/>
      <c r="AE216" s="713"/>
      <c r="AF216" s="713"/>
      <c r="AG216" s="714"/>
      <c r="AH216" s="706"/>
      <c r="AI216" s="707"/>
      <c r="AJ216" s="707"/>
      <c r="AK216" s="707"/>
      <c r="AL216" s="707"/>
      <c r="AM216" s="707"/>
      <c r="AN216" s="707"/>
      <c r="AO216" s="707"/>
      <c r="AP216" s="707"/>
      <c r="AQ216" s="707"/>
      <c r="AR216" s="707"/>
      <c r="AS216" s="707"/>
      <c r="AT216" s="708"/>
      <c r="AU216" s="424"/>
      <c r="AV216" s="425"/>
      <c r="AW216" s="425"/>
      <c r="AX216" s="426"/>
    </row>
    <row r="217" spans="1:50" ht="24.75" hidden="1" customHeight="1" x14ac:dyDescent="0.2">
      <c r="A217" s="1108"/>
      <c r="B217" s="1109"/>
      <c r="C217" s="1109"/>
      <c r="D217" s="1109"/>
      <c r="E217" s="1109"/>
      <c r="F217" s="1110"/>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row>
    <row r="218" spans="1:50" ht="24.75" hidden="1" customHeight="1" x14ac:dyDescent="0.2">
      <c r="A218" s="1108"/>
      <c r="B218" s="1109"/>
      <c r="C218" s="1109"/>
      <c r="D218" s="1109"/>
      <c r="E218" s="1109"/>
      <c r="F218" s="1110"/>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row>
    <row r="219" spans="1:50" ht="24.75" hidden="1" customHeight="1" x14ac:dyDescent="0.2">
      <c r="A219" s="1108"/>
      <c r="B219" s="1109"/>
      <c r="C219" s="1109"/>
      <c r="D219" s="1109"/>
      <c r="E219" s="1109"/>
      <c r="F219" s="1110"/>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row>
    <row r="220" spans="1:50" ht="24.75" hidden="1" customHeight="1" x14ac:dyDescent="0.2">
      <c r="A220" s="1108"/>
      <c r="B220" s="1109"/>
      <c r="C220" s="1109"/>
      <c r="D220" s="1109"/>
      <c r="E220" s="1109"/>
      <c r="F220" s="1110"/>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row>
    <row r="221" spans="1:50" ht="24.75" hidden="1" customHeight="1" x14ac:dyDescent="0.2">
      <c r="A221" s="1108"/>
      <c r="B221" s="1109"/>
      <c r="C221" s="1109"/>
      <c r="D221" s="1109"/>
      <c r="E221" s="1109"/>
      <c r="F221" s="1110"/>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row>
    <row r="222" spans="1:50" ht="24.75" hidden="1" customHeight="1" x14ac:dyDescent="0.2">
      <c r="A222" s="1108"/>
      <c r="B222" s="1109"/>
      <c r="C222" s="1109"/>
      <c r="D222" s="1109"/>
      <c r="E222" s="1109"/>
      <c r="F222" s="1110"/>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row>
    <row r="223" spans="1:50" ht="24.75" hidden="1" customHeight="1" x14ac:dyDescent="0.2">
      <c r="A223" s="1108"/>
      <c r="B223" s="1109"/>
      <c r="C223" s="1109"/>
      <c r="D223" s="1109"/>
      <c r="E223" s="1109"/>
      <c r="F223" s="1110"/>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row>
    <row r="224" spans="1:50" ht="24.75" hidden="1" customHeight="1" x14ac:dyDescent="0.2">
      <c r="A224" s="1108"/>
      <c r="B224" s="1109"/>
      <c r="C224" s="1109"/>
      <c r="D224" s="1109"/>
      <c r="E224" s="1109"/>
      <c r="F224" s="1110"/>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row>
    <row r="225" spans="1:50" ht="24.75" hidden="1" customHeight="1" x14ac:dyDescent="0.2">
      <c r="A225" s="1108"/>
      <c r="B225" s="1109"/>
      <c r="C225" s="1109"/>
      <c r="D225" s="1109"/>
      <c r="E225" s="1109"/>
      <c r="F225" s="1110"/>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row>
    <row r="226" spans="1:50" ht="24.75" hidden="1" customHeight="1" thickBot="1" x14ac:dyDescent="0.25">
      <c r="A226" s="1108"/>
      <c r="B226" s="1109"/>
      <c r="C226" s="1109"/>
      <c r="D226" s="1109"/>
      <c r="E226" s="1109"/>
      <c r="F226" s="1110"/>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hidden="1" customHeight="1" x14ac:dyDescent="0.2">
      <c r="A227" s="1108"/>
      <c r="B227" s="1109"/>
      <c r="C227" s="1109"/>
      <c r="D227" s="1109"/>
      <c r="E227" s="1109"/>
      <c r="F227" s="1110"/>
      <c r="G227" s="634" t="s">
        <v>290</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291</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5"/>
    </row>
    <row r="228" spans="1:50" ht="25.5" hidden="1" customHeight="1" x14ac:dyDescent="0.2">
      <c r="A228" s="1108"/>
      <c r="B228" s="1109"/>
      <c r="C228" s="1109"/>
      <c r="D228" s="1109"/>
      <c r="E228" s="1109"/>
      <c r="F228" s="1110"/>
      <c r="G228" s="856" t="s">
        <v>17</v>
      </c>
      <c r="H228" s="710"/>
      <c r="I228" s="710"/>
      <c r="J228" s="710"/>
      <c r="K228" s="710"/>
      <c r="L228" s="709" t="s">
        <v>18</v>
      </c>
      <c r="M228" s="710"/>
      <c r="N228" s="710"/>
      <c r="O228" s="710"/>
      <c r="P228" s="710"/>
      <c r="Q228" s="710"/>
      <c r="R228" s="710"/>
      <c r="S228" s="710"/>
      <c r="T228" s="710"/>
      <c r="U228" s="710"/>
      <c r="V228" s="710"/>
      <c r="W228" s="710"/>
      <c r="X228" s="711"/>
      <c r="Y228" s="695" t="s">
        <v>19</v>
      </c>
      <c r="Z228" s="696"/>
      <c r="AA228" s="696"/>
      <c r="AB228" s="840"/>
      <c r="AC228" s="856" t="s">
        <v>17</v>
      </c>
      <c r="AD228" s="710"/>
      <c r="AE228" s="710"/>
      <c r="AF228" s="710"/>
      <c r="AG228" s="710"/>
      <c r="AH228" s="709" t="s">
        <v>18</v>
      </c>
      <c r="AI228" s="710"/>
      <c r="AJ228" s="710"/>
      <c r="AK228" s="710"/>
      <c r="AL228" s="710"/>
      <c r="AM228" s="710"/>
      <c r="AN228" s="710"/>
      <c r="AO228" s="710"/>
      <c r="AP228" s="710"/>
      <c r="AQ228" s="710"/>
      <c r="AR228" s="710"/>
      <c r="AS228" s="710"/>
      <c r="AT228" s="711"/>
      <c r="AU228" s="695" t="s">
        <v>19</v>
      </c>
      <c r="AV228" s="696"/>
      <c r="AW228" s="696"/>
      <c r="AX228" s="697"/>
    </row>
    <row r="229" spans="1:50" ht="24.75" hidden="1" customHeight="1" x14ac:dyDescent="0.2">
      <c r="A229" s="1108"/>
      <c r="B229" s="1109"/>
      <c r="C229" s="1109"/>
      <c r="D229" s="1109"/>
      <c r="E229" s="1109"/>
      <c r="F229" s="1110"/>
      <c r="G229" s="712"/>
      <c r="H229" s="713"/>
      <c r="I229" s="713"/>
      <c r="J229" s="713"/>
      <c r="K229" s="714"/>
      <c r="L229" s="706"/>
      <c r="M229" s="707"/>
      <c r="N229" s="707"/>
      <c r="O229" s="707"/>
      <c r="P229" s="707"/>
      <c r="Q229" s="707"/>
      <c r="R229" s="707"/>
      <c r="S229" s="707"/>
      <c r="T229" s="707"/>
      <c r="U229" s="707"/>
      <c r="V229" s="707"/>
      <c r="W229" s="707"/>
      <c r="X229" s="708"/>
      <c r="Y229" s="424"/>
      <c r="Z229" s="425"/>
      <c r="AA229" s="425"/>
      <c r="AB229" s="847"/>
      <c r="AC229" s="712"/>
      <c r="AD229" s="713"/>
      <c r="AE229" s="713"/>
      <c r="AF229" s="713"/>
      <c r="AG229" s="714"/>
      <c r="AH229" s="706"/>
      <c r="AI229" s="707"/>
      <c r="AJ229" s="707"/>
      <c r="AK229" s="707"/>
      <c r="AL229" s="707"/>
      <c r="AM229" s="707"/>
      <c r="AN229" s="707"/>
      <c r="AO229" s="707"/>
      <c r="AP229" s="707"/>
      <c r="AQ229" s="707"/>
      <c r="AR229" s="707"/>
      <c r="AS229" s="707"/>
      <c r="AT229" s="708"/>
      <c r="AU229" s="424"/>
      <c r="AV229" s="425"/>
      <c r="AW229" s="425"/>
      <c r="AX229" s="426"/>
    </row>
    <row r="230" spans="1:50" ht="24.75" hidden="1" customHeight="1" x14ac:dyDescent="0.2">
      <c r="A230" s="1108"/>
      <c r="B230" s="1109"/>
      <c r="C230" s="1109"/>
      <c r="D230" s="1109"/>
      <c r="E230" s="1109"/>
      <c r="F230" s="1110"/>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row>
    <row r="231" spans="1:50" ht="24.75" hidden="1" customHeight="1" x14ac:dyDescent="0.2">
      <c r="A231" s="1108"/>
      <c r="B231" s="1109"/>
      <c r="C231" s="1109"/>
      <c r="D231" s="1109"/>
      <c r="E231" s="1109"/>
      <c r="F231" s="1110"/>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row>
    <row r="232" spans="1:50" ht="24.75" hidden="1" customHeight="1" x14ac:dyDescent="0.2">
      <c r="A232" s="1108"/>
      <c r="B232" s="1109"/>
      <c r="C232" s="1109"/>
      <c r="D232" s="1109"/>
      <c r="E232" s="1109"/>
      <c r="F232" s="1110"/>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row>
    <row r="233" spans="1:50" ht="24.75" hidden="1" customHeight="1" x14ac:dyDescent="0.2">
      <c r="A233" s="1108"/>
      <c r="B233" s="1109"/>
      <c r="C233" s="1109"/>
      <c r="D233" s="1109"/>
      <c r="E233" s="1109"/>
      <c r="F233" s="1110"/>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row>
    <row r="234" spans="1:50" ht="24.75" hidden="1" customHeight="1" x14ac:dyDescent="0.2">
      <c r="A234" s="1108"/>
      <c r="B234" s="1109"/>
      <c r="C234" s="1109"/>
      <c r="D234" s="1109"/>
      <c r="E234" s="1109"/>
      <c r="F234" s="1110"/>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row>
    <row r="235" spans="1:50" ht="24.75" hidden="1" customHeight="1" x14ac:dyDescent="0.2">
      <c r="A235" s="1108"/>
      <c r="B235" s="1109"/>
      <c r="C235" s="1109"/>
      <c r="D235" s="1109"/>
      <c r="E235" s="1109"/>
      <c r="F235" s="1110"/>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row>
    <row r="236" spans="1:50" ht="24.75" hidden="1" customHeight="1" x14ac:dyDescent="0.2">
      <c r="A236" s="1108"/>
      <c r="B236" s="1109"/>
      <c r="C236" s="1109"/>
      <c r="D236" s="1109"/>
      <c r="E236" s="1109"/>
      <c r="F236" s="1110"/>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row>
    <row r="237" spans="1:50" ht="24.75" hidden="1" customHeight="1" x14ac:dyDescent="0.2">
      <c r="A237" s="1108"/>
      <c r="B237" s="1109"/>
      <c r="C237" s="1109"/>
      <c r="D237" s="1109"/>
      <c r="E237" s="1109"/>
      <c r="F237" s="1110"/>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row>
    <row r="238" spans="1:50" ht="24.75" hidden="1" customHeight="1" x14ac:dyDescent="0.2">
      <c r="A238" s="1108"/>
      <c r="B238" s="1109"/>
      <c r="C238" s="1109"/>
      <c r="D238" s="1109"/>
      <c r="E238" s="1109"/>
      <c r="F238" s="1110"/>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row>
    <row r="239" spans="1:50" ht="24.75" hidden="1" customHeight="1" thickBot="1" x14ac:dyDescent="0.25">
      <c r="A239" s="1108"/>
      <c r="B239" s="1109"/>
      <c r="C239" s="1109"/>
      <c r="D239" s="1109"/>
      <c r="E239" s="1109"/>
      <c r="F239" s="1110"/>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hidden="1" customHeight="1" x14ac:dyDescent="0.2">
      <c r="A240" s="1108"/>
      <c r="B240" s="1109"/>
      <c r="C240" s="1109"/>
      <c r="D240" s="1109"/>
      <c r="E240" s="1109"/>
      <c r="F240" s="1110"/>
      <c r="G240" s="634" t="s">
        <v>292</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293</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5"/>
    </row>
    <row r="241" spans="1:50" ht="24.75" hidden="1" customHeight="1" x14ac:dyDescent="0.2">
      <c r="A241" s="1108"/>
      <c r="B241" s="1109"/>
      <c r="C241" s="1109"/>
      <c r="D241" s="1109"/>
      <c r="E241" s="1109"/>
      <c r="F241" s="1110"/>
      <c r="G241" s="856" t="s">
        <v>17</v>
      </c>
      <c r="H241" s="710"/>
      <c r="I241" s="710"/>
      <c r="J241" s="710"/>
      <c r="K241" s="710"/>
      <c r="L241" s="709" t="s">
        <v>18</v>
      </c>
      <c r="M241" s="710"/>
      <c r="N241" s="710"/>
      <c r="O241" s="710"/>
      <c r="P241" s="710"/>
      <c r="Q241" s="710"/>
      <c r="R241" s="710"/>
      <c r="S241" s="710"/>
      <c r="T241" s="710"/>
      <c r="U241" s="710"/>
      <c r="V241" s="710"/>
      <c r="W241" s="710"/>
      <c r="X241" s="711"/>
      <c r="Y241" s="695" t="s">
        <v>19</v>
      </c>
      <c r="Z241" s="696"/>
      <c r="AA241" s="696"/>
      <c r="AB241" s="840"/>
      <c r="AC241" s="856" t="s">
        <v>17</v>
      </c>
      <c r="AD241" s="710"/>
      <c r="AE241" s="710"/>
      <c r="AF241" s="710"/>
      <c r="AG241" s="710"/>
      <c r="AH241" s="709" t="s">
        <v>18</v>
      </c>
      <c r="AI241" s="710"/>
      <c r="AJ241" s="710"/>
      <c r="AK241" s="710"/>
      <c r="AL241" s="710"/>
      <c r="AM241" s="710"/>
      <c r="AN241" s="710"/>
      <c r="AO241" s="710"/>
      <c r="AP241" s="710"/>
      <c r="AQ241" s="710"/>
      <c r="AR241" s="710"/>
      <c r="AS241" s="710"/>
      <c r="AT241" s="711"/>
      <c r="AU241" s="695" t="s">
        <v>19</v>
      </c>
      <c r="AV241" s="696"/>
      <c r="AW241" s="696"/>
      <c r="AX241" s="697"/>
    </row>
    <row r="242" spans="1:50" ht="24.75" hidden="1" customHeight="1" x14ac:dyDescent="0.2">
      <c r="A242" s="1108"/>
      <c r="B242" s="1109"/>
      <c r="C242" s="1109"/>
      <c r="D242" s="1109"/>
      <c r="E242" s="1109"/>
      <c r="F242" s="1110"/>
      <c r="G242" s="712"/>
      <c r="H242" s="713"/>
      <c r="I242" s="713"/>
      <c r="J242" s="713"/>
      <c r="K242" s="714"/>
      <c r="L242" s="706"/>
      <c r="M242" s="707"/>
      <c r="N242" s="707"/>
      <c r="O242" s="707"/>
      <c r="P242" s="707"/>
      <c r="Q242" s="707"/>
      <c r="R242" s="707"/>
      <c r="S242" s="707"/>
      <c r="T242" s="707"/>
      <c r="U242" s="707"/>
      <c r="V242" s="707"/>
      <c r="W242" s="707"/>
      <c r="X242" s="708"/>
      <c r="Y242" s="424"/>
      <c r="Z242" s="425"/>
      <c r="AA242" s="425"/>
      <c r="AB242" s="847"/>
      <c r="AC242" s="712"/>
      <c r="AD242" s="713"/>
      <c r="AE242" s="713"/>
      <c r="AF242" s="713"/>
      <c r="AG242" s="714"/>
      <c r="AH242" s="706"/>
      <c r="AI242" s="707"/>
      <c r="AJ242" s="707"/>
      <c r="AK242" s="707"/>
      <c r="AL242" s="707"/>
      <c r="AM242" s="707"/>
      <c r="AN242" s="707"/>
      <c r="AO242" s="707"/>
      <c r="AP242" s="707"/>
      <c r="AQ242" s="707"/>
      <c r="AR242" s="707"/>
      <c r="AS242" s="707"/>
      <c r="AT242" s="708"/>
      <c r="AU242" s="424"/>
      <c r="AV242" s="425"/>
      <c r="AW242" s="425"/>
      <c r="AX242" s="426"/>
    </row>
    <row r="243" spans="1:50" ht="24.75" hidden="1" customHeight="1" x14ac:dyDescent="0.2">
      <c r="A243" s="1108"/>
      <c r="B243" s="1109"/>
      <c r="C243" s="1109"/>
      <c r="D243" s="1109"/>
      <c r="E243" s="1109"/>
      <c r="F243" s="1110"/>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row>
    <row r="244" spans="1:50" ht="24.75" hidden="1" customHeight="1" x14ac:dyDescent="0.2">
      <c r="A244" s="1108"/>
      <c r="B244" s="1109"/>
      <c r="C244" s="1109"/>
      <c r="D244" s="1109"/>
      <c r="E244" s="1109"/>
      <c r="F244" s="1110"/>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row>
    <row r="245" spans="1:50" ht="24.75" hidden="1" customHeight="1" x14ac:dyDescent="0.2">
      <c r="A245" s="1108"/>
      <c r="B245" s="1109"/>
      <c r="C245" s="1109"/>
      <c r="D245" s="1109"/>
      <c r="E245" s="1109"/>
      <c r="F245" s="1110"/>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row>
    <row r="246" spans="1:50" ht="24.75" hidden="1" customHeight="1" x14ac:dyDescent="0.2">
      <c r="A246" s="1108"/>
      <c r="B246" s="1109"/>
      <c r="C246" s="1109"/>
      <c r="D246" s="1109"/>
      <c r="E246" s="1109"/>
      <c r="F246" s="1110"/>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row>
    <row r="247" spans="1:50" ht="24.75" hidden="1" customHeight="1" x14ac:dyDescent="0.2">
      <c r="A247" s="1108"/>
      <c r="B247" s="1109"/>
      <c r="C247" s="1109"/>
      <c r="D247" s="1109"/>
      <c r="E247" s="1109"/>
      <c r="F247" s="1110"/>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row>
    <row r="248" spans="1:50" ht="24.75" hidden="1" customHeight="1" x14ac:dyDescent="0.2">
      <c r="A248" s="1108"/>
      <c r="B248" s="1109"/>
      <c r="C248" s="1109"/>
      <c r="D248" s="1109"/>
      <c r="E248" s="1109"/>
      <c r="F248" s="1110"/>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row>
    <row r="249" spans="1:50" ht="24.75" hidden="1" customHeight="1" x14ac:dyDescent="0.2">
      <c r="A249" s="1108"/>
      <c r="B249" s="1109"/>
      <c r="C249" s="1109"/>
      <c r="D249" s="1109"/>
      <c r="E249" s="1109"/>
      <c r="F249" s="1110"/>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row>
    <row r="250" spans="1:50" ht="24.75" hidden="1" customHeight="1" x14ac:dyDescent="0.2">
      <c r="A250" s="1108"/>
      <c r="B250" s="1109"/>
      <c r="C250" s="1109"/>
      <c r="D250" s="1109"/>
      <c r="E250" s="1109"/>
      <c r="F250" s="1110"/>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row>
    <row r="251" spans="1:50" ht="24.75" hidden="1" customHeight="1" x14ac:dyDescent="0.2">
      <c r="A251" s="1108"/>
      <c r="B251" s="1109"/>
      <c r="C251" s="1109"/>
      <c r="D251" s="1109"/>
      <c r="E251" s="1109"/>
      <c r="F251" s="1110"/>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row>
    <row r="252" spans="1:50" ht="24.75" hidden="1" customHeight="1" thickBot="1" x14ac:dyDescent="0.25">
      <c r="A252" s="1108"/>
      <c r="B252" s="1109"/>
      <c r="C252" s="1109"/>
      <c r="D252" s="1109"/>
      <c r="E252" s="1109"/>
      <c r="F252" s="1110"/>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hidden="1" customHeight="1" x14ac:dyDescent="0.2">
      <c r="A253" s="1108"/>
      <c r="B253" s="1109"/>
      <c r="C253" s="1109"/>
      <c r="D253" s="1109"/>
      <c r="E253" s="1109"/>
      <c r="F253" s="1110"/>
      <c r="G253" s="634" t="s">
        <v>294</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191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5"/>
    </row>
    <row r="254" spans="1:50" ht="24.75" hidden="1" customHeight="1" x14ac:dyDescent="0.2">
      <c r="A254" s="1108"/>
      <c r="B254" s="1109"/>
      <c r="C254" s="1109"/>
      <c r="D254" s="1109"/>
      <c r="E254" s="1109"/>
      <c r="F254" s="1110"/>
      <c r="G254" s="856" t="s">
        <v>17</v>
      </c>
      <c r="H254" s="710"/>
      <c r="I254" s="710"/>
      <c r="J254" s="710"/>
      <c r="K254" s="710"/>
      <c r="L254" s="709" t="s">
        <v>18</v>
      </c>
      <c r="M254" s="710"/>
      <c r="N254" s="710"/>
      <c r="O254" s="710"/>
      <c r="P254" s="710"/>
      <c r="Q254" s="710"/>
      <c r="R254" s="710"/>
      <c r="S254" s="710"/>
      <c r="T254" s="710"/>
      <c r="U254" s="710"/>
      <c r="V254" s="710"/>
      <c r="W254" s="710"/>
      <c r="X254" s="711"/>
      <c r="Y254" s="695" t="s">
        <v>19</v>
      </c>
      <c r="Z254" s="696"/>
      <c r="AA254" s="696"/>
      <c r="AB254" s="840"/>
      <c r="AC254" s="856" t="s">
        <v>17</v>
      </c>
      <c r="AD254" s="710"/>
      <c r="AE254" s="710"/>
      <c r="AF254" s="710"/>
      <c r="AG254" s="710"/>
      <c r="AH254" s="709" t="s">
        <v>18</v>
      </c>
      <c r="AI254" s="710"/>
      <c r="AJ254" s="710"/>
      <c r="AK254" s="710"/>
      <c r="AL254" s="710"/>
      <c r="AM254" s="710"/>
      <c r="AN254" s="710"/>
      <c r="AO254" s="710"/>
      <c r="AP254" s="710"/>
      <c r="AQ254" s="710"/>
      <c r="AR254" s="710"/>
      <c r="AS254" s="710"/>
      <c r="AT254" s="711"/>
      <c r="AU254" s="695" t="s">
        <v>19</v>
      </c>
      <c r="AV254" s="696"/>
      <c r="AW254" s="696"/>
      <c r="AX254" s="697"/>
    </row>
    <row r="255" spans="1:50" ht="24.75" hidden="1" customHeight="1" x14ac:dyDescent="0.2">
      <c r="A255" s="1108"/>
      <c r="B255" s="1109"/>
      <c r="C255" s="1109"/>
      <c r="D255" s="1109"/>
      <c r="E255" s="1109"/>
      <c r="F255" s="1110"/>
      <c r="G255" s="712"/>
      <c r="H255" s="713"/>
      <c r="I255" s="713"/>
      <c r="J255" s="713"/>
      <c r="K255" s="714"/>
      <c r="L255" s="706"/>
      <c r="M255" s="707"/>
      <c r="N255" s="707"/>
      <c r="O255" s="707"/>
      <c r="P255" s="707"/>
      <c r="Q255" s="707"/>
      <c r="R255" s="707"/>
      <c r="S255" s="707"/>
      <c r="T255" s="707"/>
      <c r="U255" s="707"/>
      <c r="V255" s="707"/>
      <c r="W255" s="707"/>
      <c r="X255" s="708"/>
      <c r="Y255" s="424"/>
      <c r="Z255" s="425"/>
      <c r="AA255" s="425"/>
      <c r="AB255" s="847"/>
      <c r="AC255" s="712"/>
      <c r="AD255" s="713"/>
      <c r="AE255" s="713"/>
      <c r="AF255" s="713"/>
      <c r="AG255" s="714"/>
      <c r="AH255" s="706"/>
      <c r="AI255" s="707"/>
      <c r="AJ255" s="707"/>
      <c r="AK255" s="707"/>
      <c r="AL255" s="707"/>
      <c r="AM255" s="707"/>
      <c r="AN255" s="707"/>
      <c r="AO255" s="707"/>
      <c r="AP255" s="707"/>
      <c r="AQ255" s="707"/>
      <c r="AR255" s="707"/>
      <c r="AS255" s="707"/>
      <c r="AT255" s="708"/>
      <c r="AU255" s="424"/>
      <c r="AV255" s="425"/>
      <c r="AW255" s="425"/>
      <c r="AX255" s="426"/>
    </row>
    <row r="256" spans="1:50" ht="24.75" hidden="1" customHeight="1" x14ac:dyDescent="0.2">
      <c r="A256" s="1108"/>
      <c r="B256" s="1109"/>
      <c r="C256" s="1109"/>
      <c r="D256" s="1109"/>
      <c r="E256" s="1109"/>
      <c r="F256" s="1110"/>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row>
    <row r="257" spans="1:50" ht="24.75" hidden="1" customHeight="1" x14ac:dyDescent="0.2">
      <c r="A257" s="1108"/>
      <c r="B257" s="1109"/>
      <c r="C257" s="1109"/>
      <c r="D257" s="1109"/>
      <c r="E257" s="1109"/>
      <c r="F257" s="1110"/>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row>
    <row r="258" spans="1:50" ht="24.75" hidden="1" customHeight="1" x14ac:dyDescent="0.2">
      <c r="A258" s="1108"/>
      <c r="B258" s="1109"/>
      <c r="C258" s="1109"/>
      <c r="D258" s="1109"/>
      <c r="E258" s="1109"/>
      <c r="F258" s="1110"/>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row>
    <row r="259" spans="1:50" ht="24.75" hidden="1" customHeight="1" x14ac:dyDescent="0.2">
      <c r="A259" s="1108"/>
      <c r="B259" s="1109"/>
      <c r="C259" s="1109"/>
      <c r="D259" s="1109"/>
      <c r="E259" s="1109"/>
      <c r="F259" s="1110"/>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row>
    <row r="260" spans="1:50" ht="24.75" hidden="1" customHeight="1" x14ac:dyDescent="0.2">
      <c r="A260" s="1108"/>
      <c r="B260" s="1109"/>
      <c r="C260" s="1109"/>
      <c r="D260" s="1109"/>
      <c r="E260" s="1109"/>
      <c r="F260" s="1110"/>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row>
    <row r="261" spans="1:50" ht="24.75" hidden="1" customHeight="1" x14ac:dyDescent="0.2">
      <c r="A261" s="1108"/>
      <c r="B261" s="1109"/>
      <c r="C261" s="1109"/>
      <c r="D261" s="1109"/>
      <c r="E261" s="1109"/>
      <c r="F261" s="1110"/>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row>
    <row r="262" spans="1:50" ht="24.75" hidden="1" customHeight="1" x14ac:dyDescent="0.2">
      <c r="A262" s="1108"/>
      <c r="B262" s="1109"/>
      <c r="C262" s="1109"/>
      <c r="D262" s="1109"/>
      <c r="E262" s="1109"/>
      <c r="F262" s="1110"/>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row>
    <row r="263" spans="1:50" ht="24.75" hidden="1" customHeight="1" x14ac:dyDescent="0.2">
      <c r="A263" s="1108"/>
      <c r="B263" s="1109"/>
      <c r="C263" s="1109"/>
      <c r="D263" s="1109"/>
      <c r="E263" s="1109"/>
      <c r="F263" s="1110"/>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row>
    <row r="264" spans="1:50" ht="24.75" hidden="1" customHeight="1" x14ac:dyDescent="0.2">
      <c r="A264" s="1108"/>
      <c r="B264" s="1109"/>
      <c r="C264" s="1109"/>
      <c r="D264" s="1109"/>
      <c r="E264" s="1109"/>
      <c r="F264" s="1110"/>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row>
    <row r="265" spans="1:50" ht="24.75" hidden="1" customHeight="1" thickBot="1" x14ac:dyDescent="0.25">
      <c r="A265" s="1111"/>
      <c r="B265" s="1112"/>
      <c r="C265" s="1112"/>
      <c r="D265" s="1112"/>
      <c r="E265" s="1112"/>
      <c r="F265" s="111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5" priority="271">
      <formula>IF(RIGHT(TEXT(Y5,"0.#"),1)=".",FALSE,TRUE)</formula>
    </cfRule>
    <cfRule type="expression" dxfId="564" priority="272">
      <formula>IF(RIGHT(TEXT(Y5,"0.#"),1)=".",TRUE,FALSE)</formula>
    </cfRule>
  </conditionalFormatting>
  <conditionalFormatting sqref="Y14">
    <cfRule type="expression" dxfId="563" priority="269">
      <formula>IF(RIGHT(TEXT(Y14,"0.#"),1)=".",FALSE,TRUE)</formula>
    </cfRule>
    <cfRule type="expression" dxfId="562" priority="270">
      <formula>IF(RIGHT(TEXT(Y14,"0.#"),1)=".",TRUE,FALSE)</formula>
    </cfRule>
  </conditionalFormatting>
  <conditionalFormatting sqref="Y6:Y13 Y4">
    <cfRule type="expression" dxfId="561" priority="267">
      <formula>IF(RIGHT(TEXT(Y4,"0.#"),1)=".",FALSE,TRUE)</formula>
    </cfRule>
    <cfRule type="expression" dxfId="560" priority="268">
      <formula>IF(RIGHT(TEXT(Y4,"0.#"),1)=".",TRUE,FALSE)</formula>
    </cfRule>
  </conditionalFormatting>
  <conditionalFormatting sqref="AU14">
    <cfRule type="expression" dxfId="559" priority="263">
      <formula>IF(RIGHT(TEXT(AU14,"0.#"),1)=".",FALSE,TRUE)</formula>
    </cfRule>
    <cfRule type="expression" dxfId="558" priority="264">
      <formula>IF(RIGHT(TEXT(AU14,"0.#"),1)=".",TRUE,FALSE)</formula>
    </cfRule>
  </conditionalFormatting>
  <conditionalFormatting sqref="AU10:AU13">
    <cfRule type="expression" dxfId="557" priority="261">
      <formula>IF(RIGHT(TEXT(AU10,"0.#"),1)=".",FALSE,TRUE)</formula>
    </cfRule>
    <cfRule type="expression" dxfId="556" priority="262">
      <formula>IF(RIGHT(TEXT(AU10,"0.#"),1)=".",TRUE,FALSE)</formula>
    </cfRule>
  </conditionalFormatting>
  <conditionalFormatting sqref="Y18">
    <cfRule type="expression" dxfId="555" priority="259">
      <formula>IF(RIGHT(TEXT(Y18,"0.#"),1)=".",FALSE,TRUE)</formula>
    </cfRule>
    <cfRule type="expression" dxfId="554" priority="260">
      <formula>IF(RIGHT(TEXT(Y18,"0.#"),1)=".",TRUE,FALSE)</formula>
    </cfRule>
  </conditionalFormatting>
  <conditionalFormatting sqref="Y27">
    <cfRule type="expression" dxfId="553" priority="257">
      <formula>IF(RIGHT(TEXT(Y27,"0.#"),1)=".",FALSE,TRUE)</formula>
    </cfRule>
    <cfRule type="expression" dxfId="552" priority="258">
      <formula>IF(RIGHT(TEXT(Y27,"0.#"),1)=".",TRUE,FALSE)</formula>
    </cfRule>
  </conditionalFormatting>
  <conditionalFormatting sqref="Y19:Y26 Y17">
    <cfRule type="expression" dxfId="551" priority="255">
      <formula>IF(RIGHT(TEXT(Y17,"0.#"),1)=".",FALSE,TRUE)</formula>
    </cfRule>
    <cfRule type="expression" dxfId="550" priority="256">
      <formula>IF(RIGHT(TEXT(Y17,"0.#"),1)=".",TRUE,FALSE)</formula>
    </cfRule>
  </conditionalFormatting>
  <conditionalFormatting sqref="AU18">
    <cfRule type="expression" dxfId="549" priority="253">
      <formula>IF(RIGHT(TEXT(AU18,"0.#"),1)=".",FALSE,TRUE)</formula>
    </cfRule>
    <cfRule type="expression" dxfId="548" priority="254">
      <formula>IF(RIGHT(TEXT(AU18,"0.#"),1)=".",TRUE,FALSE)</formula>
    </cfRule>
  </conditionalFormatting>
  <conditionalFormatting sqref="AU27">
    <cfRule type="expression" dxfId="547" priority="251">
      <formula>IF(RIGHT(TEXT(AU27,"0.#"),1)=".",FALSE,TRUE)</formula>
    </cfRule>
    <cfRule type="expression" dxfId="546" priority="252">
      <formula>IF(RIGHT(TEXT(AU27,"0.#"),1)=".",TRUE,FALSE)</formula>
    </cfRule>
  </conditionalFormatting>
  <conditionalFormatting sqref="AU19:AU26 AU17">
    <cfRule type="expression" dxfId="545" priority="249">
      <formula>IF(RIGHT(TEXT(AU17,"0.#"),1)=".",FALSE,TRUE)</formula>
    </cfRule>
    <cfRule type="expression" dxfId="544" priority="250">
      <formula>IF(RIGHT(TEXT(AU17,"0.#"),1)=".",TRUE,FALSE)</formula>
    </cfRule>
  </conditionalFormatting>
  <conditionalFormatting sqref="Y31">
    <cfRule type="expression" dxfId="543" priority="247">
      <formula>IF(RIGHT(TEXT(Y31,"0.#"),1)=".",FALSE,TRUE)</formula>
    </cfRule>
    <cfRule type="expression" dxfId="542" priority="248">
      <formula>IF(RIGHT(TEXT(Y31,"0.#"),1)=".",TRUE,FALSE)</formula>
    </cfRule>
  </conditionalFormatting>
  <conditionalFormatting sqref="Y40">
    <cfRule type="expression" dxfId="541" priority="245">
      <formula>IF(RIGHT(TEXT(Y40,"0.#"),1)=".",FALSE,TRUE)</formula>
    </cfRule>
    <cfRule type="expression" dxfId="540" priority="246">
      <formula>IF(RIGHT(TEXT(Y40,"0.#"),1)=".",TRUE,FALSE)</formula>
    </cfRule>
  </conditionalFormatting>
  <conditionalFormatting sqref="Y32:Y39 Y30">
    <cfRule type="expression" dxfId="539" priority="243">
      <formula>IF(RIGHT(TEXT(Y30,"0.#"),1)=".",FALSE,TRUE)</formula>
    </cfRule>
    <cfRule type="expression" dxfId="538" priority="244">
      <formula>IF(RIGHT(TEXT(Y30,"0.#"),1)=".",TRUE,FALSE)</formula>
    </cfRule>
  </conditionalFormatting>
  <conditionalFormatting sqref="AU31">
    <cfRule type="expression" dxfId="537" priority="241">
      <formula>IF(RIGHT(TEXT(AU31,"0.#"),1)=".",FALSE,TRUE)</formula>
    </cfRule>
    <cfRule type="expression" dxfId="536" priority="242">
      <formula>IF(RIGHT(TEXT(AU31,"0.#"),1)=".",TRUE,FALSE)</formula>
    </cfRule>
  </conditionalFormatting>
  <conditionalFormatting sqref="AU40">
    <cfRule type="expression" dxfId="535" priority="239">
      <formula>IF(RIGHT(TEXT(AU40,"0.#"),1)=".",FALSE,TRUE)</formula>
    </cfRule>
    <cfRule type="expression" dxfId="534" priority="240">
      <formula>IF(RIGHT(TEXT(AU40,"0.#"),1)=".",TRUE,FALSE)</formula>
    </cfRule>
  </conditionalFormatting>
  <conditionalFormatting sqref="AU32:AU39 AU30">
    <cfRule type="expression" dxfId="533" priority="237">
      <formula>IF(RIGHT(TEXT(AU30,"0.#"),1)=".",FALSE,TRUE)</formula>
    </cfRule>
    <cfRule type="expression" dxfId="532" priority="238">
      <formula>IF(RIGHT(TEXT(AU30,"0.#"),1)=".",TRUE,FALSE)</formula>
    </cfRule>
  </conditionalFormatting>
  <conditionalFormatting sqref="Y44">
    <cfRule type="expression" dxfId="531" priority="235">
      <formula>IF(RIGHT(TEXT(Y44,"0.#"),1)=".",FALSE,TRUE)</formula>
    </cfRule>
    <cfRule type="expression" dxfId="530" priority="236">
      <formula>IF(RIGHT(TEXT(Y44,"0.#"),1)=".",TRUE,FALSE)</formula>
    </cfRule>
  </conditionalFormatting>
  <conditionalFormatting sqref="Y53">
    <cfRule type="expression" dxfId="529" priority="233">
      <formula>IF(RIGHT(TEXT(Y53,"0.#"),1)=".",FALSE,TRUE)</formula>
    </cfRule>
    <cfRule type="expression" dxfId="528" priority="234">
      <formula>IF(RIGHT(TEXT(Y53,"0.#"),1)=".",TRUE,FALSE)</formula>
    </cfRule>
  </conditionalFormatting>
  <conditionalFormatting sqref="Y45:Y52 Y43">
    <cfRule type="expression" dxfId="527" priority="231">
      <formula>IF(RIGHT(TEXT(Y43,"0.#"),1)=".",FALSE,TRUE)</formula>
    </cfRule>
    <cfRule type="expression" dxfId="526" priority="232">
      <formula>IF(RIGHT(TEXT(Y43,"0.#"),1)=".",TRUE,FALSE)</formula>
    </cfRule>
  </conditionalFormatting>
  <conditionalFormatting sqref="AU44">
    <cfRule type="expression" dxfId="525" priority="229">
      <formula>IF(RIGHT(TEXT(AU44,"0.#"),1)=".",FALSE,TRUE)</formula>
    </cfRule>
    <cfRule type="expression" dxfId="524" priority="230">
      <formula>IF(RIGHT(TEXT(AU44,"0.#"),1)=".",TRUE,FALSE)</formula>
    </cfRule>
  </conditionalFormatting>
  <conditionalFormatting sqref="AU53">
    <cfRule type="expression" dxfId="523" priority="227">
      <formula>IF(RIGHT(TEXT(AU53,"0.#"),1)=".",FALSE,TRUE)</formula>
    </cfRule>
    <cfRule type="expression" dxfId="522" priority="228">
      <formula>IF(RIGHT(TEXT(AU53,"0.#"),1)=".",TRUE,FALSE)</formula>
    </cfRule>
  </conditionalFormatting>
  <conditionalFormatting sqref="AU45:AU52 AU43">
    <cfRule type="expression" dxfId="521" priority="225">
      <formula>IF(RIGHT(TEXT(AU43,"0.#"),1)=".",FALSE,TRUE)</formula>
    </cfRule>
    <cfRule type="expression" dxfId="520" priority="226">
      <formula>IF(RIGHT(TEXT(AU43,"0.#"),1)=".",TRUE,FALSE)</formula>
    </cfRule>
  </conditionalFormatting>
  <conditionalFormatting sqref="Y58">
    <cfRule type="expression" dxfId="519" priority="223">
      <formula>IF(RIGHT(TEXT(Y58,"0.#"),1)=".",FALSE,TRUE)</formula>
    </cfRule>
    <cfRule type="expression" dxfId="518" priority="224">
      <formula>IF(RIGHT(TEXT(Y58,"0.#"),1)=".",TRUE,FALSE)</formula>
    </cfRule>
  </conditionalFormatting>
  <conditionalFormatting sqref="Y67">
    <cfRule type="expression" dxfId="517" priority="221">
      <formula>IF(RIGHT(TEXT(Y67,"0.#"),1)=".",FALSE,TRUE)</formula>
    </cfRule>
    <cfRule type="expression" dxfId="516" priority="222">
      <formula>IF(RIGHT(TEXT(Y67,"0.#"),1)=".",TRUE,FALSE)</formula>
    </cfRule>
  </conditionalFormatting>
  <conditionalFormatting sqref="Y59:Y66 Y57">
    <cfRule type="expression" dxfId="515" priority="219">
      <formula>IF(RIGHT(TEXT(Y57,"0.#"),1)=".",FALSE,TRUE)</formula>
    </cfRule>
    <cfRule type="expression" dxfId="514" priority="220">
      <formula>IF(RIGHT(TEXT(Y57,"0.#"),1)=".",TRUE,FALSE)</formula>
    </cfRule>
  </conditionalFormatting>
  <conditionalFormatting sqref="AU58">
    <cfRule type="expression" dxfId="513" priority="217">
      <formula>IF(RIGHT(TEXT(AU58,"0.#"),1)=".",FALSE,TRUE)</formula>
    </cfRule>
    <cfRule type="expression" dxfId="512" priority="218">
      <formula>IF(RIGHT(TEXT(AU58,"0.#"),1)=".",TRUE,FALSE)</formula>
    </cfRule>
  </conditionalFormatting>
  <conditionalFormatting sqref="AU67">
    <cfRule type="expression" dxfId="511" priority="215">
      <formula>IF(RIGHT(TEXT(AU67,"0.#"),1)=".",FALSE,TRUE)</formula>
    </cfRule>
    <cfRule type="expression" dxfId="510" priority="216">
      <formula>IF(RIGHT(TEXT(AU67,"0.#"),1)=".",TRUE,FALSE)</formula>
    </cfRule>
  </conditionalFormatting>
  <conditionalFormatting sqref="AU59:AU66 AU57">
    <cfRule type="expression" dxfId="509" priority="213">
      <formula>IF(RIGHT(TEXT(AU57,"0.#"),1)=".",FALSE,TRUE)</formula>
    </cfRule>
    <cfRule type="expression" dxfId="508" priority="214">
      <formula>IF(RIGHT(TEXT(AU57,"0.#"),1)=".",TRUE,FALSE)</formula>
    </cfRule>
  </conditionalFormatting>
  <conditionalFormatting sqref="Y71">
    <cfRule type="expression" dxfId="507" priority="211">
      <formula>IF(RIGHT(TEXT(Y71,"0.#"),1)=".",FALSE,TRUE)</formula>
    </cfRule>
    <cfRule type="expression" dxfId="506" priority="212">
      <formula>IF(RIGHT(TEXT(Y71,"0.#"),1)=".",TRUE,FALSE)</formula>
    </cfRule>
  </conditionalFormatting>
  <conditionalFormatting sqref="Y80">
    <cfRule type="expression" dxfId="505" priority="209">
      <formula>IF(RIGHT(TEXT(Y80,"0.#"),1)=".",FALSE,TRUE)</formula>
    </cfRule>
    <cfRule type="expression" dxfId="504" priority="210">
      <formula>IF(RIGHT(TEXT(Y80,"0.#"),1)=".",TRUE,FALSE)</formula>
    </cfRule>
  </conditionalFormatting>
  <conditionalFormatting sqref="Y72:Y79 Y70">
    <cfRule type="expression" dxfId="503" priority="207">
      <formula>IF(RIGHT(TEXT(Y70,"0.#"),1)=".",FALSE,TRUE)</formula>
    </cfRule>
    <cfRule type="expression" dxfId="502" priority="208">
      <formula>IF(RIGHT(TEXT(Y70,"0.#"),1)=".",TRUE,FALSE)</formula>
    </cfRule>
  </conditionalFormatting>
  <conditionalFormatting sqref="AU71">
    <cfRule type="expression" dxfId="501" priority="205">
      <formula>IF(RIGHT(TEXT(AU71,"0.#"),1)=".",FALSE,TRUE)</formula>
    </cfRule>
    <cfRule type="expression" dxfId="500" priority="206">
      <formula>IF(RIGHT(TEXT(AU71,"0.#"),1)=".",TRUE,FALSE)</formula>
    </cfRule>
  </conditionalFormatting>
  <conditionalFormatting sqref="AU80">
    <cfRule type="expression" dxfId="499" priority="203">
      <formula>IF(RIGHT(TEXT(AU80,"0.#"),1)=".",FALSE,TRUE)</formula>
    </cfRule>
    <cfRule type="expression" dxfId="498" priority="204">
      <formula>IF(RIGHT(TEXT(AU80,"0.#"),1)=".",TRUE,FALSE)</formula>
    </cfRule>
  </conditionalFormatting>
  <conditionalFormatting sqref="AU72:AU79 AU70">
    <cfRule type="expression" dxfId="497" priority="201">
      <formula>IF(RIGHT(TEXT(AU70,"0.#"),1)=".",FALSE,TRUE)</formula>
    </cfRule>
    <cfRule type="expression" dxfId="496" priority="202">
      <formula>IF(RIGHT(TEXT(AU70,"0.#"),1)=".",TRUE,FALSE)</formula>
    </cfRule>
  </conditionalFormatting>
  <conditionalFormatting sqref="Y84">
    <cfRule type="expression" dxfId="495" priority="199">
      <formula>IF(RIGHT(TEXT(Y84,"0.#"),1)=".",FALSE,TRUE)</formula>
    </cfRule>
    <cfRule type="expression" dxfId="494" priority="200">
      <formula>IF(RIGHT(TEXT(Y84,"0.#"),1)=".",TRUE,FALSE)</formula>
    </cfRule>
  </conditionalFormatting>
  <conditionalFormatting sqref="Y93">
    <cfRule type="expression" dxfId="493" priority="197">
      <formula>IF(RIGHT(TEXT(Y93,"0.#"),1)=".",FALSE,TRUE)</formula>
    </cfRule>
    <cfRule type="expression" dxfId="492" priority="198">
      <formula>IF(RIGHT(TEXT(Y93,"0.#"),1)=".",TRUE,FALSE)</formula>
    </cfRule>
  </conditionalFormatting>
  <conditionalFormatting sqref="Y85:Y92 Y83">
    <cfRule type="expression" dxfId="491" priority="195">
      <formula>IF(RIGHT(TEXT(Y83,"0.#"),1)=".",FALSE,TRUE)</formula>
    </cfRule>
    <cfRule type="expression" dxfId="490" priority="196">
      <formula>IF(RIGHT(TEXT(Y83,"0.#"),1)=".",TRUE,FALSE)</formula>
    </cfRule>
  </conditionalFormatting>
  <conditionalFormatting sqref="AU84">
    <cfRule type="expression" dxfId="489" priority="193">
      <formula>IF(RIGHT(TEXT(AU84,"0.#"),1)=".",FALSE,TRUE)</formula>
    </cfRule>
    <cfRule type="expression" dxfId="488" priority="194">
      <formula>IF(RIGHT(TEXT(AU84,"0.#"),1)=".",TRUE,FALSE)</formula>
    </cfRule>
  </conditionalFormatting>
  <conditionalFormatting sqref="AU93">
    <cfRule type="expression" dxfId="487" priority="191">
      <formula>IF(RIGHT(TEXT(AU93,"0.#"),1)=".",FALSE,TRUE)</formula>
    </cfRule>
    <cfRule type="expression" dxfId="486" priority="192">
      <formula>IF(RIGHT(TEXT(AU93,"0.#"),1)=".",TRUE,FALSE)</formula>
    </cfRule>
  </conditionalFormatting>
  <conditionalFormatting sqref="AU85:AU92 AU83">
    <cfRule type="expression" dxfId="485" priority="189">
      <formula>IF(RIGHT(TEXT(AU83,"0.#"),1)=".",FALSE,TRUE)</formula>
    </cfRule>
    <cfRule type="expression" dxfId="484" priority="190">
      <formula>IF(RIGHT(TEXT(AU83,"0.#"),1)=".",TRUE,FALSE)</formula>
    </cfRule>
  </conditionalFormatting>
  <conditionalFormatting sqref="Y97">
    <cfRule type="expression" dxfId="483" priority="187">
      <formula>IF(RIGHT(TEXT(Y97,"0.#"),1)=".",FALSE,TRUE)</formula>
    </cfRule>
    <cfRule type="expression" dxfId="482" priority="188">
      <formula>IF(RIGHT(TEXT(Y97,"0.#"),1)=".",TRUE,FALSE)</formula>
    </cfRule>
  </conditionalFormatting>
  <conditionalFormatting sqref="Y106">
    <cfRule type="expression" dxfId="481" priority="185">
      <formula>IF(RIGHT(TEXT(Y106,"0.#"),1)=".",FALSE,TRUE)</formula>
    </cfRule>
    <cfRule type="expression" dxfId="480" priority="186">
      <formula>IF(RIGHT(TEXT(Y106,"0.#"),1)=".",TRUE,FALSE)</formula>
    </cfRule>
  </conditionalFormatting>
  <conditionalFormatting sqref="Y98:Y105 Y96">
    <cfRule type="expression" dxfId="479" priority="183">
      <formula>IF(RIGHT(TEXT(Y96,"0.#"),1)=".",FALSE,TRUE)</formula>
    </cfRule>
    <cfRule type="expression" dxfId="478" priority="184">
      <formula>IF(RIGHT(TEXT(Y96,"0.#"),1)=".",TRUE,FALSE)</formula>
    </cfRule>
  </conditionalFormatting>
  <conditionalFormatting sqref="AU97">
    <cfRule type="expression" dxfId="477" priority="181">
      <formula>IF(RIGHT(TEXT(AU97,"0.#"),1)=".",FALSE,TRUE)</formula>
    </cfRule>
    <cfRule type="expression" dxfId="476" priority="182">
      <formula>IF(RIGHT(TEXT(AU97,"0.#"),1)=".",TRUE,FALSE)</formula>
    </cfRule>
  </conditionalFormatting>
  <conditionalFormatting sqref="AU106">
    <cfRule type="expression" dxfId="475" priority="179">
      <formula>IF(RIGHT(TEXT(AU106,"0.#"),1)=".",FALSE,TRUE)</formula>
    </cfRule>
    <cfRule type="expression" dxfId="474" priority="180">
      <formula>IF(RIGHT(TEXT(AU106,"0.#"),1)=".",TRUE,FALSE)</formula>
    </cfRule>
  </conditionalFormatting>
  <conditionalFormatting sqref="AU98:AU105 AU96">
    <cfRule type="expression" dxfId="473" priority="177">
      <formula>IF(RIGHT(TEXT(AU96,"0.#"),1)=".",FALSE,TRUE)</formula>
    </cfRule>
    <cfRule type="expression" dxfId="472" priority="178">
      <formula>IF(RIGHT(TEXT(AU96,"0.#"),1)=".",TRUE,FALSE)</formula>
    </cfRule>
  </conditionalFormatting>
  <conditionalFormatting sqref="Y111">
    <cfRule type="expression" dxfId="471" priority="175">
      <formula>IF(RIGHT(TEXT(Y111,"0.#"),1)=".",FALSE,TRUE)</formula>
    </cfRule>
    <cfRule type="expression" dxfId="470" priority="176">
      <formula>IF(RIGHT(TEXT(Y111,"0.#"),1)=".",TRUE,FALSE)</formula>
    </cfRule>
  </conditionalFormatting>
  <conditionalFormatting sqref="Y120">
    <cfRule type="expression" dxfId="469" priority="173">
      <formula>IF(RIGHT(TEXT(Y120,"0.#"),1)=".",FALSE,TRUE)</formula>
    </cfRule>
    <cfRule type="expression" dxfId="468" priority="174">
      <formula>IF(RIGHT(TEXT(Y120,"0.#"),1)=".",TRUE,FALSE)</formula>
    </cfRule>
  </conditionalFormatting>
  <conditionalFormatting sqref="Y112:Y119 Y110">
    <cfRule type="expression" dxfId="467" priority="171">
      <formula>IF(RIGHT(TEXT(Y110,"0.#"),1)=".",FALSE,TRUE)</formula>
    </cfRule>
    <cfRule type="expression" dxfId="466" priority="172">
      <formula>IF(RIGHT(TEXT(Y110,"0.#"),1)=".",TRUE,FALSE)</formula>
    </cfRule>
  </conditionalFormatting>
  <conditionalFormatting sqref="AU111">
    <cfRule type="expression" dxfId="465" priority="169">
      <formula>IF(RIGHT(TEXT(AU111,"0.#"),1)=".",FALSE,TRUE)</formula>
    </cfRule>
    <cfRule type="expression" dxfId="464" priority="170">
      <formula>IF(RIGHT(TEXT(AU111,"0.#"),1)=".",TRUE,FALSE)</formula>
    </cfRule>
  </conditionalFormatting>
  <conditionalFormatting sqref="AU120">
    <cfRule type="expression" dxfId="463" priority="167">
      <formula>IF(RIGHT(TEXT(AU120,"0.#"),1)=".",FALSE,TRUE)</formula>
    </cfRule>
    <cfRule type="expression" dxfId="462" priority="168">
      <formula>IF(RIGHT(TEXT(AU120,"0.#"),1)=".",TRUE,FALSE)</formula>
    </cfRule>
  </conditionalFormatting>
  <conditionalFormatting sqref="AU112:AU119 AU110">
    <cfRule type="expression" dxfId="461" priority="165">
      <formula>IF(RIGHT(TEXT(AU110,"0.#"),1)=".",FALSE,TRUE)</formula>
    </cfRule>
    <cfRule type="expression" dxfId="460" priority="166">
      <formula>IF(RIGHT(TEXT(AU110,"0.#"),1)=".",TRUE,FALSE)</formula>
    </cfRule>
  </conditionalFormatting>
  <conditionalFormatting sqref="Y124">
    <cfRule type="expression" dxfId="459" priority="151">
      <formula>IF(RIGHT(TEXT(Y124,"0.#"),1)=".",FALSE,TRUE)</formula>
    </cfRule>
    <cfRule type="expression" dxfId="458" priority="152">
      <formula>IF(RIGHT(TEXT(Y124,"0.#"),1)=".",TRUE,FALSE)</formula>
    </cfRule>
  </conditionalFormatting>
  <conditionalFormatting sqref="Y133">
    <cfRule type="expression" dxfId="457" priority="149">
      <formula>IF(RIGHT(TEXT(Y133,"0.#"),1)=".",FALSE,TRUE)</formula>
    </cfRule>
    <cfRule type="expression" dxfId="456" priority="150">
      <formula>IF(RIGHT(TEXT(Y133,"0.#"),1)=".",TRUE,FALSE)</formula>
    </cfRule>
  </conditionalFormatting>
  <conditionalFormatting sqref="Y125:Y132 Y123">
    <cfRule type="expression" dxfId="455" priority="147">
      <formula>IF(RIGHT(TEXT(Y123,"0.#"),1)=".",FALSE,TRUE)</formula>
    </cfRule>
    <cfRule type="expression" dxfId="454" priority="148">
      <formula>IF(RIGHT(TEXT(Y123,"0.#"),1)=".",TRUE,FALSE)</formula>
    </cfRule>
  </conditionalFormatting>
  <conditionalFormatting sqref="AU124">
    <cfRule type="expression" dxfId="453" priority="145">
      <formula>IF(RIGHT(TEXT(AU124,"0.#"),1)=".",FALSE,TRUE)</formula>
    </cfRule>
    <cfRule type="expression" dxfId="452" priority="146">
      <formula>IF(RIGHT(TEXT(AU124,"0.#"),1)=".",TRUE,FALSE)</formula>
    </cfRule>
  </conditionalFormatting>
  <conditionalFormatting sqref="AU133">
    <cfRule type="expression" dxfId="451" priority="143">
      <formula>IF(RIGHT(TEXT(AU133,"0.#"),1)=".",FALSE,TRUE)</formula>
    </cfRule>
    <cfRule type="expression" dxfId="450" priority="144">
      <formula>IF(RIGHT(TEXT(AU133,"0.#"),1)=".",TRUE,FALSE)</formula>
    </cfRule>
  </conditionalFormatting>
  <conditionalFormatting sqref="AU125:AU132 AU123">
    <cfRule type="expression" dxfId="449" priority="141">
      <formula>IF(RIGHT(TEXT(AU123,"0.#"),1)=".",FALSE,TRUE)</formula>
    </cfRule>
    <cfRule type="expression" dxfId="448" priority="142">
      <formula>IF(RIGHT(TEXT(AU123,"0.#"),1)=".",TRUE,FALSE)</formula>
    </cfRule>
  </conditionalFormatting>
  <conditionalFormatting sqref="Y137">
    <cfRule type="expression" dxfId="447" priority="131">
      <formula>IF(RIGHT(TEXT(Y137,"0.#"),1)=".",FALSE,TRUE)</formula>
    </cfRule>
    <cfRule type="expression" dxfId="446" priority="132">
      <formula>IF(RIGHT(TEXT(Y137,"0.#"),1)=".",TRUE,FALSE)</formula>
    </cfRule>
  </conditionalFormatting>
  <conditionalFormatting sqref="Y146">
    <cfRule type="expression" dxfId="445" priority="129">
      <formula>IF(RIGHT(TEXT(Y146,"0.#"),1)=".",FALSE,TRUE)</formula>
    </cfRule>
    <cfRule type="expression" dxfId="444" priority="130">
      <formula>IF(RIGHT(TEXT(Y146,"0.#"),1)=".",TRUE,FALSE)</formula>
    </cfRule>
  </conditionalFormatting>
  <conditionalFormatting sqref="Y138:Y145 Y136">
    <cfRule type="expression" dxfId="443" priority="127">
      <formula>IF(RIGHT(TEXT(Y136,"0.#"),1)=".",FALSE,TRUE)</formula>
    </cfRule>
    <cfRule type="expression" dxfId="442" priority="128">
      <formula>IF(RIGHT(TEXT(Y136,"0.#"),1)=".",TRUE,FALSE)</formula>
    </cfRule>
  </conditionalFormatting>
  <conditionalFormatting sqref="AU137">
    <cfRule type="expression" dxfId="441" priority="125">
      <formula>IF(RIGHT(TEXT(AU137,"0.#"),1)=".",FALSE,TRUE)</formula>
    </cfRule>
    <cfRule type="expression" dxfId="440" priority="126">
      <formula>IF(RIGHT(TEXT(AU137,"0.#"),1)=".",TRUE,FALSE)</formula>
    </cfRule>
  </conditionalFormatting>
  <conditionalFormatting sqref="AU146">
    <cfRule type="expression" dxfId="439" priority="123">
      <formula>IF(RIGHT(TEXT(AU146,"0.#"),1)=".",FALSE,TRUE)</formula>
    </cfRule>
    <cfRule type="expression" dxfId="438" priority="124">
      <formula>IF(RIGHT(TEXT(AU146,"0.#"),1)=".",TRUE,FALSE)</formula>
    </cfRule>
  </conditionalFormatting>
  <conditionalFormatting sqref="AU138:AU145 AU136">
    <cfRule type="expression" dxfId="437" priority="121">
      <formula>IF(RIGHT(TEXT(AU136,"0.#"),1)=".",FALSE,TRUE)</formula>
    </cfRule>
    <cfRule type="expression" dxfId="436" priority="122">
      <formula>IF(RIGHT(TEXT(AU136,"0.#"),1)=".",TRUE,FALSE)</formula>
    </cfRule>
  </conditionalFormatting>
  <conditionalFormatting sqref="Y150">
    <cfRule type="expression" dxfId="435" priority="119">
      <formula>IF(RIGHT(TEXT(Y150,"0.#"),1)=".",FALSE,TRUE)</formula>
    </cfRule>
    <cfRule type="expression" dxfId="434" priority="120">
      <formula>IF(RIGHT(TEXT(Y150,"0.#"),1)=".",TRUE,FALSE)</formula>
    </cfRule>
  </conditionalFormatting>
  <conditionalFormatting sqref="Y159">
    <cfRule type="expression" dxfId="433" priority="117">
      <formula>IF(RIGHT(TEXT(Y159,"0.#"),1)=".",FALSE,TRUE)</formula>
    </cfRule>
    <cfRule type="expression" dxfId="432" priority="118">
      <formula>IF(RIGHT(TEXT(Y159,"0.#"),1)=".",TRUE,FALSE)</formula>
    </cfRule>
  </conditionalFormatting>
  <conditionalFormatting sqref="Y151:Y158 Y149">
    <cfRule type="expression" dxfId="431" priority="115">
      <formula>IF(RIGHT(TEXT(Y149,"0.#"),1)=".",FALSE,TRUE)</formula>
    </cfRule>
    <cfRule type="expression" dxfId="430" priority="116">
      <formula>IF(RIGHT(TEXT(Y149,"0.#"),1)=".",TRUE,FALSE)</formula>
    </cfRule>
  </conditionalFormatting>
  <conditionalFormatting sqref="AU150">
    <cfRule type="expression" dxfId="429" priority="113">
      <formula>IF(RIGHT(TEXT(AU150,"0.#"),1)=".",FALSE,TRUE)</formula>
    </cfRule>
    <cfRule type="expression" dxfId="428" priority="114">
      <formula>IF(RIGHT(TEXT(AU150,"0.#"),1)=".",TRUE,FALSE)</formula>
    </cfRule>
  </conditionalFormatting>
  <conditionalFormatting sqref="AU159">
    <cfRule type="expression" dxfId="427" priority="111">
      <formula>IF(RIGHT(TEXT(AU159,"0.#"),1)=".",FALSE,TRUE)</formula>
    </cfRule>
    <cfRule type="expression" dxfId="426" priority="112">
      <formula>IF(RIGHT(TEXT(AU159,"0.#"),1)=".",TRUE,FALSE)</formula>
    </cfRule>
  </conditionalFormatting>
  <conditionalFormatting sqref="AU151:AU158 AU149">
    <cfRule type="expression" dxfId="425" priority="109">
      <formula>IF(RIGHT(TEXT(AU149,"0.#"),1)=".",FALSE,TRUE)</formula>
    </cfRule>
    <cfRule type="expression" dxfId="424" priority="110">
      <formula>IF(RIGHT(TEXT(AU149,"0.#"),1)=".",TRUE,FALSE)</formula>
    </cfRule>
  </conditionalFormatting>
  <conditionalFormatting sqref="Y164">
    <cfRule type="expression" dxfId="423" priority="107">
      <formula>IF(RIGHT(TEXT(Y164,"0.#"),1)=".",FALSE,TRUE)</formula>
    </cfRule>
    <cfRule type="expression" dxfId="422" priority="108">
      <formula>IF(RIGHT(TEXT(Y164,"0.#"),1)=".",TRUE,FALSE)</formula>
    </cfRule>
  </conditionalFormatting>
  <conditionalFormatting sqref="Y173">
    <cfRule type="expression" dxfId="421" priority="105">
      <formula>IF(RIGHT(TEXT(Y173,"0.#"),1)=".",FALSE,TRUE)</formula>
    </cfRule>
    <cfRule type="expression" dxfId="420" priority="106">
      <formula>IF(RIGHT(TEXT(Y173,"0.#"),1)=".",TRUE,FALSE)</formula>
    </cfRule>
  </conditionalFormatting>
  <conditionalFormatting sqref="Y165:Y172 Y163">
    <cfRule type="expression" dxfId="419" priority="103">
      <formula>IF(RIGHT(TEXT(Y163,"0.#"),1)=".",FALSE,TRUE)</formula>
    </cfRule>
    <cfRule type="expression" dxfId="418" priority="104">
      <formula>IF(RIGHT(TEXT(Y163,"0.#"),1)=".",TRUE,FALSE)</formula>
    </cfRule>
  </conditionalFormatting>
  <conditionalFormatting sqref="AU164">
    <cfRule type="expression" dxfId="417" priority="101">
      <formula>IF(RIGHT(TEXT(AU164,"0.#"),1)=".",FALSE,TRUE)</formula>
    </cfRule>
    <cfRule type="expression" dxfId="416" priority="102">
      <formula>IF(RIGHT(TEXT(AU164,"0.#"),1)=".",TRUE,FALSE)</formula>
    </cfRule>
  </conditionalFormatting>
  <conditionalFormatting sqref="AU173">
    <cfRule type="expression" dxfId="415" priority="99">
      <formula>IF(RIGHT(TEXT(AU173,"0.#"),1)=".",FALSE,TRUE)</formula>
    </cfRule>
    <cfRule type="expression" dxfId="414" priority="100">
      <formula>IF(RIGHT(TEXT(AU173,"0.#"),1)=".",TRUE,FALSE)</formula>
    </cfRule>
  </conditionalFormatting>
  <conditionalFormatting sqref="AU165:AU172 AU163">
    <cfRule type="expression" dxfId="413" priority="97">
      <formula>IF(RIGHT(TEXT(AU163,"0.#"),1)=".",FALSE,TRUE)</formula>
    </cfRule>
    <cfRule type="expression" dxfId="412" priority="98">
      <formula>IF(RIGHT(TEXT(AU163,"0.#"),1)=".",TRUE,FALSE)</formula>
    </cfRule>
  </conditionalFormatting>
  <conditionalFormatting sqref="Y177">
    <cfRule type="expression" dxfId="411" priority="95">
      <formula>IF(RIGHT(TEXT(Y177,"0.#"),1)=".",FALSE,TRUE)</formula>
    </cfRule>
    <cfRule type="expression" dxfId="410" priority="96">
      <formula>IF(RIGHT(TEXT(Y177,"0.#"),1)=".",TRUE,FALSE)</formula>
    </cfRule>
  </conditionalFormatting>
  <conditionalFormatting sqref="Y186">
    <cfRule type="expression" dxfId="409" priority="93">
      <formula>IF(RIGHT(TEXT(Y186,"0.#"),1)=".",FALSE,TRUE)</formula>
    </cfRule>
    <cfRule type="expression" dxfId="408" priority="94">
      <formula>IF(RIGHT(TEXT(Y186,"0.#"),1)=".",TRUE,FALSE)</formula>
    </cfRule>
  </conditionalFormatting>
  <conditionalFormatting sqref="Y178:Y185 Y176">
    <cfRule type="expression" dxfId="407" priority="91">
      <formula>IF(RIGHT(TEXT(Y176,"0.#"),1)=".",FALSE,TRUE)</formula>
    </cfRule>
    <cfRule type="expression" dxfId="406" priority="92">
      <formula>IF(RIGHT(TEXT(Y176,"0.#"),1)=".",TRUE,FALSE)</formula>
    </cfRule>
  </conditionalFormatting>
  <conditionalFormatting sqref="AU177">
    <cfRule type="expression" dxfId="405" priority="89">
      <formula>IF(RIGHT(TEXT(AU177,"0.#"),1)=".",FALSE,TRUE)</formula>
    </cfRule>
    <cfRule type="expression" dxfId="404" priority="90">
      <formula>IF(RIGHT(TEXT(AU177,"0.#"),1)=".",TRUE,FALSE)</formula>
    </cfRule>
  </conditionalFormatting>
  <conditionalFormatting sqref="AU186">
    <cfRule type="expression" dxfId="403" priority="87">
      <formula>IF(RIGHT(TEXT(AU186,"0.#"),1)=".",FALSE,TRUE)</formula>
    </cfRule>
    <cfRule type="expression" dxfId="402" priority="88">
      <formula>IF(RIGHT(TEXT(AU186,"0.#"),1)=".",TRUE,FALSE)</formula>
    </cfRule>
  </conditionalFormatting>
  <conditionalFormatting sqref="AU178:AU185 AU176">
    <cfRule type="expression" dxfId="401" priority="85">
      <formula>IF(RIGHT(TEXT(AU176,"0.#"),1)=".",FALSE,TRUE)</formula>
    </cfRule>
    <cfRule type="expression" dxfId="400" priority="86">
      <formula>IF(RIGHT(TEXT(AU176,"0.#"),1)=".",TRUE,FALSE)</formula>
    </cfRule>
  </conditionalFormatting>
  <conditionalFormatting sqref="Y190">
    <cfRule type="expression" dxfId="399" priority="83">
      <formula>IF(RIGHT(TEXT(Y190,"0.#"),1)=".",FALSE,TRUE)</formula>
    </cfRule>
    <cfRule type="expression" dxfId="398" priority="84">
      <formula>IF(RIGHT(TEXT(Y190,"0.#"),1)=".",TRUE,FALSE)</formula>
    </cfRule>
  </conditionalFormatting>
  <conditionalFormatting sqref="Y199">
    <cfRule type="expression" dxfId="397" priority="81">
      <formula>IF(RIGHT(TEXT(Y199,"0.#"),1)=".",FALSE,TRUE)</formula>
    </cfRule>
    <cfRule type="expression" dxfId="396" priority="82">
      <formula>IF(RIGHT(TEXT(Y199,"0.#"),1)=".",TRUE,FALSE)</formula>
    </cfRule>
  </conditionalFormatting>
  <conditionalFormatting sqref="Y191:Y198 Y189">
    <cfRule type="expression" dxfId="395" priority="79">
      <formula>IF(RIGHT(TEXT(Y189,"0.#"),1)=".",FALSE,TRUE)</formula>
    </cfRule>
    <cfRule type="expression" dxfId="394" priority="80">
      <formula>IF(RIGHT(TEXT(Y189,"0.#"),1)=".",TRUE,FALSE)</formula>
    </cfRule>
  </conditionalFormatting>
  <conditionalFormatting sqref="AU190">
    <cfRule type="expression" dxfId="393" priority="77">
      <formula>IF(RIGHT(TEXT(AU190,"0.#"),1)=".",FALSE,TRUE)</formula>
    </cfRule>
    <cfRule type="expression" dxfId="392" priority="78">
      <formula>IF(RIGHT(TEXT(AU190,"0.#"),1)=".",TRUE,FALSE)</formula>
    </cfRule>
  </conditionalFormatting>
  <conditionalFormatting sqref="AU199">
    <cfRule type="expression" dxfId="391" priority="75">
      <formula>IF(RIGHT(TEXT(AU199,"0.#"),1)=".",FALSE,TRUE)</formula>
    </cfRule>
    <cfRule type="expression" dxfId="390" priority="76">
      <formula>IF(RIGHT(TEXT(AU199,"0.#"),1)=".",TRUE,FALSE)</formula>
    </cfRule>
  </conditionalFormatting>
  <conditionalFormatting sqref="AU191:AU198 AU189">
    <cfRule type="expression" dxfId="389" priority="73">
      <formula>IF(RIGHT(TEXT(AU189,"0.#"),1)=".",FALSE,TRUE)</formula>
    </cfRule>
    <cfRule type="expression" dxfId="388" priority="74">
      <formula>IF(RIGHT(TEXT(AU189,"0.#"),1)=".",TRUE,FALSE)</formula>
    </cfRule>
  </conditionalFormatting>
  <conditionalFormatting sqref="Y203">
    <cfRule type="expression" dxfId="387" priority="71">
      <formula>IF(RIGHT(TEXT(Y203,"0.#"),1)=".",FALSE,TRUE)</formula>
    </cfRule>
    <cfRule type="expression" dxfId="386" priority="72">
      <formula>IF(RIGHT(TEXT(Y203,"0.#"),1)=".",TRUE,FALSE)</formula>
    </cfRule>
  </conditionalFormatting>
  <conditionalFormatting sqref="Y212">
    <cfRule type="expression" dxfId="385" priority="69">
      <formula>IF(RIGHT(TEXT(Y212,"0.#"),1)=".",FALSE,TRUE)</formula>
    </cfRule>
    <cfRule type="expression" dxfId="384" priority="70">
      <formula>IF(RIGHT(TEXT(Y212,"0.#"),1)=".",TRUE,FALSE)</formula>
    </cfRule>
  </conditionalFormatting>
  <conditionalFormatting sqref="Y204:Y211 Y202">
    <cfRule type="expression" dxfId="383" priority="67">
      <formula>IF(RIGHT(TEXT(Y202,"0.#"),1)=".",FALSE,TRUE)</formula>
    </cfRule>
    <cfRule type="expression" dxfId="382" priority="68">
      <formula>IF(RIGHT(TEXT(Y202,"0.#"),1)=".",TRUE,FALSE)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AU212">
    <cfRule type="expression" dxfId="379" priority="63">
      <formula>IF(RIGHT(TEXT(AU212,"0.#"),1)=".",FALSE,TRUE)</formula>
    </cfRule>
    <cfRule type="expression" dxfId="378" priority="64">
      <formula>IF(RIGHT(TEXT(AU212,"0.#"),1)=".",TRUE,FALSE)</formula>
    </cfRule>
  </conditionalFormatting>
  <conditionalFormatting sqref="AU204:AU211 AU202">
    <cfRule type="expression" dxfId="377" priority="61">
      <formula>IF(RIGHT(TEXT(AU202,"0.#"),1)=".",FALSE,TRUE)</formula>
    </cfRule>
    <cfRule type="expression" dxfId="376" priority="62">
      <formula>IF(RIGHT(TEXT(AU202,"0.#"),1)=".",TRUE,FALSE)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Y226">
    <cfRule type="expression" dxfId="373" priority="57">
      <formula>IF(RIGHT(TEXT(Y226,"0.#"),1)=".",FALSE,TRUE)</formula>
    </cfRule>
    <cfRule type="expression" dxfId="372" priority="58">
      <formula>IF(RIGHT(TEXT(Y226,"0.#"),1)=".",TRUE,FALSE)</formula>
    </cfRule>
  </conditionalFormatting>
  <conditionalFormatting sqref="Y218:Y225 Y216">
    <cfRule type="expression" dxfId="371" priority="55">
      <formula>IF(RIGHT(TEXT(Y216,"0.#"),1)=".",FALSE,TRUE)</formula>
    </cfRule>
    <cfRule type="expression" dxfId="370" priority="56">
      <formula>IF(RIGHT(TEXT(Y216,"0.#"),1)=".",TRUE,FALSE)</formula>
    </cfRule>
  </conditionalFormatting>
  <conditionalFormatting sqref="AU217">
    <cfRule type="expression" dxfId="369" priority="53">
      <formula>IF(RIGHT(TEXT(AU217,"0.#"),1)=".",FALSE,TRUE)</formula>
    </cfRule>
    <cfRule type="expression" dxfId="368" priority="54">
      <formula>IF(RIGHT(TEXT(AU217,"0.#"),1)=".",TRUE,FALSE)</formula>
    </cfRule>
  </conditionalFormatting>
  <conditionalFormatting sqref="AU226">
    <cfRule type="expression" dxfId="367" priority="51">
      <formula>IF(RIGHT(TEXT(AU226,"0.#"),1)=".",FALSE,TRUE)</formula>
    </cfRule>
    <cfRule type="expression" dxfId="366" priority="52">
      <formula>IF(RIGHT(TEXT(AU226,"0.#"),1)=".",TRUE,FALSE)</formula>
    </cfRule>
  </conditionalFormatting>
  <conditionalFormatting sqref="AU218:AU225 AU216">
    <cfRule type="expression" dxfId="365" priority="49">
      <formula>IF(RIGHT(TEXT(AU216,"0.#"),1)=".",FALSE,TRUE)</formula>
    </cfRule>
    <cfRule type="expression" dxfId="364" priority="50">
      <formula>IF(RIGHT(TEXT(AU216,"0.#"),1)=".",TRUE,FALSE)</formula>
    </cfRule>
  </conditionalFormatting>
  <conditionalFormatting sqref="Y230">
    <cfRule type="expression" dxfId="363" priority="35">
      <formula>IF(RIGHT(TEXT(Y230,"0.#"),1)=".",FALSE,TRUE)</formula>
    </cfRule>
    <cfRule type="expression" dxfId="362" priority="36">
      <formula>IF(RIGHT(TEXT(Y230,"0.#"),1)=".",TRUE,FALSE)</formula>
    </cfRule>
  </conditionalFormatting>
  <conditionalFormatting sqref="Y239">
    <cfRule type="expression" dxfId="361" priority="33">
      <formula>IF(RIGHT(TEXT(Y239,"0.#"),1)=".",FALSE,TRUE)</formula>
    </cfRule>
    <cfRule type="expression" dxfId="360" priority="34">
      <formula>IF(RIGHT(TEXT(Y239,"0.#"),1)=".",TRUE,FALSE)</formula>
    </cfRule>
  </conditionalFormatting>
  <conditionalFormatting sqref="Y231:Y238 Y229">
    <cfRule type="expression" dxfId="359" priority="31">
      <formula>IF(RIGHT(TEXT(Y229,"0.#"),1)=".",FALSE,TRUE)</formula>
    </cfRule>
    <cfRule type="expression" dxfId="358" priority="32">
      <formula>IF(RIGHT(TEXT(Y229,"0.#"),1)=".",TRUE,FALSE)</formula>
    </cfRule>
  </conditionalFormatting>
  <conditionalFormatting sqref="AU230">
    <cfRule type="expression" dxfId="357" priority="29">
      <formula>IF(RIGHT(TEXT(AU230,"0.#"),1)=".",FALSE,TRUE)</formula>
    </cfRule>
    <cfRule type="expression" dxfId="356" priority="30">
      <formula>IF(RIGHT(TEXT(AU230,"0.#"),1)=".",TRUE,FALSE)</formula>
    </cfRule>
  </conditionalFormatting>
  <conditionalFormatting sqref="AU239">
    <cfRule type="expression" dxfId="355" priority="27">
      <formula>IF(RIGHT(TEXT(AU239,"0.#"),1)=".",FALSE,TRUE)</formula>
    </cfRule>
    <cfRule type="expression" dxfId="354" priority="28">
      <formula>IF(RIGHT(TEXT(AU239,"0.#"),1)=".",TRUE,FALSE)</formula>
    </cfRule>
  </conditionalFormatting>
  <conditionalFormatting sqref="AU231:AU238 AU229">
    <cfRule type="expression" dxfId="353" priority="25">
      <formula>IF(RIGHT(TEXT(AU229,"0.#"),1)=".",FALSE,TRUE)</formula>
    </cfRule>
    <cfRule type="expression" dxfId="352" priority="26">
      <formula>IF(RIGHT(TEXT(AU229,"0.#"),1)=".",TRUE,FALSE)</formula>
    </cfRule>
  </conditionalFormatting>
  <conditionalFormatting sqref="Y243">
    <cfRule type="expression" dxfId="351" priority="23">
      <formula>IF(RIGHT(TEXT(Y243,"0.#"),1)=".",FALSE,TRUE)</formula>
    </cfRule>
    <cfRule type="expression" dxfId="350" priority="24">
      <formula>IF(RIGHT(TEXT(Y243,"0.#"),1)=".",TRUE,FALSE)</formula>
    </cfRule>
  </conditionalFormatting>
  <conditionalFormatting sqref="Y252">
    <cfRule type="expression" dxfId="349" priority="21">
      <formula>IF(RIGHT(TEXT(Y252,"0.#"),1)=".",FALSE,TRUE)</formula>
    </cfRule>
    <cfRule type="expression" dxfId="348" priority="22">
      <formula>IF(RIGHT(TEXT(Y252,"0.#"),1)=".",TRUE,FALSE)</formula>
    </cfRule>
  </conditionalFormatting>
  <conditionalFormatting sqref="Y244:Y251 Y242">
    <cfRule type="expression" dxfId="347" priority="19">
      <formula>IF(RIGHT(TEXT(Y242,"0.#"),1)=".",FALSE,TRUE)</formula>
    </cfRule>
    <cfRule type="expression" dxfId="346" priority="20">
      <formula>IF(RIGHT(TEXT(Y242,"0.#"),1)=".",TRUE,FALSE)</formula>
    </cfRule>
  </conditionalFormatting>
  <conditionalFormatting sqref="AU243">
    <cfRule type="expression" dxfId="345" priority="17">
      <formula>IF(RIGHT(TEXT(AU243,"0.#"),1)=".",FALSE,TRUE)</formula>
    </cfRule>
    <cfRule type="expression" dxfId="344" priority="18">
      <formula>IF(RIGHT(TEXT(AU243,"0.#"),1)=".",TRUE,FALSE)</formula>
    </cfRule>
  </conditionalFormatting>
  <conditionalFormatting sqref="AU252">
    <cfRule type="expression" dxfId="343" priority="15">
      <formula>IF(RIGHT(TEXT(AU252,"0.#"),1)=".",FALSE,TRUE)</formula>
    </cfRule>
    <cfRule type="expression" dxfId="342" priority="16">
      <formula>IF(RIGHT(TEXT(AU252,"0.#"),1)=".",TRUE,FALSE)</formula>
    </cfRule>
  </conditionalFormatting>
  <conditionalFormatting sqref="AU244:AU251 AU242">
    <cfRule type="expression" dxfId="341" priority="13">
      <formula>IF(RIGHT(TEXT(AU242,"0.#"),1)=".",FALSE,TRUE)</formula>
    </cfRule>
    <cfRule type="expression" dxfId="340" priority="14">
      <formula>IF(RIGHT(TEXT(AU242,"0.#"),1)=".",TRUE,FALSE)</formula>
    </cfRule>
  </conditionalFormatting>
  <conditionalFormatting sqref="Y256">
    <cfRule type="expression" dxfId="339" priority="11">
      <formula>IF(RIGHT(TEXT(Y256,"0.#"),1)=".",FALSE,TRUE)</formula>
    </cfRule>
    <cfRule type="expression" dxfId="338" priority="12">
      <formula>IF(RIGHT(TEXT(Y256,"0.#"),1)=".",TRUE,FALSE)</formula>
    </cfRule>
  </conditionalFormatting>
  <conditionalFormatting sqref="Y265">
    <cfRule type="expression" dxfId="337" priority="9">
      <formula>IF(RIGHT(TEXT(Y265,"0.#"),1)=".",FALSE,TRUE)</formula>
    </cfRule>
    <cfRule type="expression" dxfId="336" priority="10">
      <formula>IF(RIGHT(TEXT(Y265,"0.#"),1)=".",TRUE,FALSE)</formula>
    </cfRule>
  </conditionalFormatting>
  <conditionalFormatting sqref="Y257:Y264 Y255">
    <cfRule type="expression" dxfId="335" priority="7">
      <formula>IF(RIGHT(TEXT(Y255,"0.#"),1)=".",FALSE,TRUE)</formula>
    </cfRule>
    <cfRule type="expression" dxfId="334" priority="8">
      <formula>IF(RIGHT(TEXT(Y255,"0.#"),1)=".",TRUE,FALSE)</formula>
    </cfRule>
  </conditionalFormatting>
  <conditionalFormatting sqref="AU256">
    <cfRule type="expression" dxfId="333" priority="5">
      <formula>IF(RIGHT(TEXT(AU256,"0.#"),1)=".",FALSE,TRUE)</formula>
    </cfRule>
    <cfRule type="expression" dxfId="332" priority="6">
      <formula>IF(RIGHT(TEXT(AU256,"0.#"),1)=".",TRUE,FALSE)</formula>
    </cfRule>
  </conditionalFormatting>
  <conditionalFormatting sqref="AU265">
    <cfRule type="expression" dxfId="331" priority="3">
      <formula>IF(RIGHT(TEXT(AU265,"0.#"),1)=".",FALSE,TRUE)</formula>
    </cfRule>
    <cfRule type="expression" dxfId="330" priority="4">
      <formula>IF(RIGHT(TEXT(AU265,"0.#"),1)=".",TRUE,FALSE)</formula>
    </cfRule>
  </conditionalFormatting>
  <conditionalFormatting sqref="AU257:AU264 AU255">
    <cfRule type="expression" dxfId="329" priority="1">
      <formula>IF(RIGHT(TEXT(AU255,"0.#"),1)=".",FALSE,TRUE)</formula>
    </cfRule>
    <cfRule type="expression" dxfId="32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C3" sqref="C3:I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297</v>
      </c>
      <c r="K3" s="368"/>
      <c r="L3" s="368"/>
      <c r="M3" s="368"/>
      <c r="N3" s="368"/>
      <c r="O3" s="368"/>
      <c r="P3" s="369" t="s">
        <v>27</v>
      </c>
      <c r="Q3" s="369"/>
      <c r="R3" s="369"/>
      <c r="S3" s="369"/>
      <c r="T3" s="369"/>
      <c r="U3" s="369"/>
      <c r="V3" s="369"/>
      <c r="W3" s="369"/>
      <c r="X3" s="369"/>
      <c r="Y3" s="370" t="s">
        <v>350</v>
      </c>
      <c r="Z3" s="371"/>
      <c r="AA3" s="371"/>
      <c r="AB3" s="371"/>
      <c r="AC3" s="148" t="s">
        <v>335</v>
      </c>
      <c r="AD3" s="148"/>
      <c r="AE3" s="148"/>
      <c r="AF3" s="148"/>
      <c r="AG3" s="148"/>
      <c r="AH3" s="370" t="s">
        <v>260</v>
      </c>
      <c r="AI3" s="367"/>
      <c r="AJ3" s="367"/>
      <c r="AK3" s="367"/>
      <c r="AL3" s="367" t="s">
        <v>21</v>
      </c>
      <c r="AM3" s="367"/>
      <c r="AN3" s="367"/>
      <c r="AO3" s="372"/>
      <c r="AP3" s="373" t="s">
        <v>298</v>
      </c>
      <c r="AQ3" s="373"/>
      <c r="AR3" s="373"/>
      <c r="AS3" s="373"/>
      <c r="AT3" s="373"/>
      <c r="AU3" s="373"/>
      <c r="AV3" s="373"/>
      <c r="AW3" s="373"/>
      <c r="AX3" s="373"/>
    </row>
    <row r="4" spans="1:50" ht="39" customHeight="1" x14ac:dyDescent="0.2">
      <c r="A4" s="1119">
        <v>1</v>
      </c>
      <c r="B4" s="1119">
        <v>1</v>
      </c>
      <c r="C4" s="361" t="s">
        <v>854</v>
      </c>
      <c r="D4" s="347"/>
      <c r="E4" s="347"/>
      <c r="F4" s="347"/>
      <c r="G4" s="347"/>
      <c r="H4" s="347"/>
      <c r="I4" s="347"/>
      <c r="J4" s="348">
        <v>5010005018866</v>
      </c>
      <c r="K4" s="349"/>
      <c r="L4" s="349"/>
      <c r="M4" s="349"/>
      <c r="N4" s="349"/>
      <c r="O4" s="349"/>
      <c r="P4" s="364" t="s">
        <v>789</v>
      </c>
      <c r="Q4" s="350"/>
      <c r="R4" s="350"/>
      <c r="S4" s="350"/>
      <c r="T4" s="350"/>
      <c r="U4" s="350"/>
      <c r="V4" s="350"/>
      <c r="W4" s="350"/>
      <c r="X4" s="350"/>
      <c r="Y4" s="379">
        <v>14</v>
      </c>
      <c r="Z4" s="379"/>
      <c r="AA4" s="379"/>
      <c r="AB4" s="379"/>
      <c r="AC4" s="354" t="s">
        <v>689</v>
      </c>
      <c r="AD4" s="354"/>
      <c r="AE4" s="354"/>
      <c r="AF4" s="354"/>
      <c r="AG4" s="354"/>
      <c r="AH4" s="1126">
        <v>1</v>
      </c>
      <c r="AI4" s="396"/>
      <c r="AJ4" s="396"/>
      <c r="AK4" s="396"/>
      <c r="AL4" s="1127">
        <v>89</v>
      </c>
      <c r="AM4" s="1128"/>
      <c r="AN4" s="1128"/>
      <c r="AO4" s="1129"/>
      <c r="AP4" s="360" t="s">
        <v>680</v>
      </c>
      <c r="AQ4" s="360"/>
      <c r="AR4" s="360"/>
      <c r="AS4" s="360"/>
      <c r="AT4" s="360"/>
      <c r="AU4" s="360"/>
      <c r="AV4" s="360"/>
      <c r="AW4" s="360"/>
      <c r="AX4" s="360"/>
    </row>
    <row r="5" spans="1:50" ht="39" customHeight="1" x14ac:dyDescent="0.2">
      <c r="A5" s="1119">
        <v>2</v>
      </c>
      <c r="B5" s="1119">
        <v>1</v>
      </c>
      <c r="C5" s="361" t="s">
        <v>790</v>
      </c>
      <c r="D5" s="347"/>
      <c r="E5" s="347"/>
      <c r="F5" s="347"/>
      <c r="G5" s="347"/>
      <c r="H5" s="347"/>
      <c r="I5" s="347"/>
      <c r="J5" s="348">
        <v>7280001000964</v>
      </c>
      <c r="K5" s="349"/>
      <c r="L5" s="349"/>
      <c r="M5" s="349"/>
      <c r="N5" s="349"/>
      <c r="O5" s="349"/>
      <c r="P5" s="364" t="s">
        <v>791</v>
      </c>
      <c r="Q5" s="350"/>
      <c r="R5" s="350"/>
      <c r="S5" s="350"/>
      <c r="T5" s="350"/>
      <c r="U5" s="350"/>
      <c r="V5" s="350"/>
      <c r="W5" s="350"/>
      <c r="X5" s="350"/>
      <c r="Y5" s="379">
        <v>2</v>
      </c>
      <c r="Z5" s="379"/>
      <c r="AA5" s="379"/>
      <c r="AB5" s="379"/>
      <c r="AC5" s="354" t="s">
        <v>792</v>
      </c>
      <c r="AD5" s="354"/>
      <c r="AE5" s="354"/>
      <c r="AF5" s="354"/>
      <c r="AG5" s="354"/>
      <c r="AH5" s="1126">
        <v>3</v>
      </c>
      <c r="AI5" s="396"/>
      <c r="AJ5" s="396"/>
      <c r="AK5" s="396"/>
      <c r="AL5" s="1127">
        <v>65</v>
      </c>
      <c r="AM5" s="1128"/>
      <c r="AN5" s="1128"/>
      <c r="AO5" s="1129"/>
      <c r="AP5" s="360" t="s">
        <v>680</v>
      </c>
      <c r="AQ5" s="360"/>
      <c r="AR5" s="360"/>
      <c r="AS5" s="360"/>
      <c r="AT5" s="360"/>
      <c r="AU5" s="360"/>
      <c r="AV5" s="360"/>
      <c r="AW5" s="360"/>
      <c r="AX5" s="360"/>
    </row>
    <row r="6" spans="1:50" ht="39" customHeight="1" x14ac:dyDescent="0.2">
      <c r="A6" s="1119">
        <v>3</v>
      </c>
      <c r="B6" s="1119">
        <v>1</v>
      </c>
      <c r="C6" s="361" t="s">
        <v>790</v>
      </c>
      <c r="D6" s="347"/>
      <c r="E6" s="347"/>
      <c r="F6" s="347"/>
      <c r="G6" s="347"/>
      <c r="H6" s="347"/>
      <c r="I6" s="347"/>
      <c r="J6" s="348">
        <v>7280001000964</v>
      </c>
      <c r="K6" s="349"/>
      <c r="L6" s="349"/>
      <c r="M6" s="349"/>
      <c r="N6" s="349"/>
      <c r="O6" s="349"/>
      <c r="P6" s="364" t="s">
        <v>793</v>
      </c>
      <c r="Q6" s="350"/>
      <c r="R6" s="350"/>
      <c r="S6" s="350"/>
      <c r="T6" s="350"/>
      <c r="U6" s="350"/>
      <c r="V6" s="350"/>
      <c r="W6" s="350"/>
      <c r="X6" s="350"/>
      <c r="Y6" s="379">
        <v>1</v>
      </c>
      <c r="Z6" s="379"/>
      <c r="AA6" s="379"/>
      <c r="AB6" s="379"/>
      <c r="AC6" s="354" t="s">
        <v>794</v>
      </c>
      <c r="AD6" s="354"/>
      <c r="AE6" s="354"/>
      <c r="AF6" s="354"/>
      <c r="AG6" s="354"/>
      <c r="AH6" s="366" t="s">
        <v>684</v>
      </c>
      <c r="AI6" s="378"/>
      <c r="AJ6" s="378"/>
      <c r="AK6" s="378"/>
      <c r="AL6" s="357" t="s">
        <v>684</v>
      </c>
      <c r="AM6" s="358"/>
      <c r="AN6" s="358"/>
      <c r="AO6" s="359"/>
      <c r="AP6" s="360" t="s">
        <v>680</v>
      </c>
      <c r="AQ6" s="360"/>
      <c r="AR6" s="360"/>
      <c r="AS6" s="360"/>
      <c r="AT6" s="360"/>
      <c r="AU6" s="360"/>
      <c r="AV6" s="360"/>
      <c r="AW6" s="360"/>
      <c r="AX6" s="360"/>
    </row>
    <row r="7" spans="1:50" ht="39" customHeight="1" x14ac:dyDescent="0.2">
      <c r="A7" s="1119">
        <v>4</v>
      </c>
      <c r="B7" s="1119">
        <v>1</v>
      </c>
      <c r="C7" s="361" t="s">
        <v>795</v>
      </c>
      <c r="D7" s="347"/>
      <c r="E7" s="347"/>
      <c r="F7" s="347"/>
      <c r="G7" s="347"/>
      <c r="H7" s="347"/>
      <c r="I7" s="347"/>
      <c r="J7" s="348">
        <v>1010401125988</v>
      </c>
      <c r="K7" s="349"/>
      <c r="L7" s="349"/>
      <c r="M7" s="349"/>
      <c r="N7" s="349"/>
      <c r="O7" s="349"/>
      <c r="P7" s="364" t="s">
        <v>796</v>
      </c>
      <c r="Q7" s="350"/>
      <c r="R7" s="350"/>
      <c r="S7" s="350"/>
      <c r="T7" s="350"/>
      <c r="U7" s="350"/>
      <c r="V7" s="350"/>
      <c r="W7" s="350"/>
      <c r="X7" s="350"/>
      <c r="Y7" s="379">
        <v>2</v>
      </c>
      <c r="Z7" s="379"/>
      <c r="AA7" s="379"/>
      <c r="AB7" s="379"/>
      <c r="AC7" s="354" t="s">
        <v>792</v>
      </c>
      <c r="AD7" s="354"/>
      <c r="AE7" s="354"/>
      <c r="AF7" s="354"/>
      <c r="AG7" s="354"/>
      <c r="AH7" s="1126">
        <v>4</v>
      </c>
      <c r="AI7" s="396"/>
      <c r="AJ7" s="396"/>
      <c r="AK7" s="396"/>
      <c r="AL7" s="1127">
        <v>47</v>
      </c>
      <c r="AM7" s="1128"/>
      <c r="AN7" s="1128"/>
      <c r="AO7" s="1129"/>
      <c r="AP7" s="360" t="s">
        <v>680</v>
      </c>
      <c r="AQ7" s="360"/>
      <c r="AR7" s="360"/>
      <c r="AS7" s="360"/>
      <c r="AT7" s="360"/>
      <c r="AU7" s="360"/>
      <c r="AV7" s="360"/>
      <c r="AW7" s="360"/>
      <c r="AX7" s="360"/>
    </row>
    <row r="8" spans="1:50" ht="39" customHeight="1" x14ac:dyDescent="0.2">
      <c r="A8" s="1119">
        <v>5</v>
      </c>
      <c r="B8" s="1119">
        <v>1</v>
      </c>
      <c r="C8" s="361" t="s">
        <v>795</v>
      </c>
      <c r="D8" s="347"/>
      <c r="E8" s="347"/>
      <c r="F8" s="347"/>
      <c r="G8" s="347"/>
      <c r="H8" s="347"/>
      <c r="I8" s="347"/>
      <c r="J8" s="348">
        <v>1010401125988</v>
      </c>
      <c r="K8" s="349"/>
      <c r="L8" s="349"/>
      <c r="M8" s="349"/>
      <c r="N8" s="349"/>
      <c r="O8" s="349"/>
      <c r="P8" s="364" t="s">
        <v>797</v>
      </c>
      <c r="Q8" s="350"/>
      <c r="R8" s="350"/>
      <c r="S8" s="350"/>
      <c r="T8" s="350"/>
      <c r="U8" s="350"/>
      <c r="V8" s="350"/>
      <c r="W8" s="350"/>
      <c r="X8" s="350"/>
      <c r="Y8" s="379">
        <v>1</v>
      </c>
      <c r="Z8" s="379"/>
      <c r="AA8" s="379"/>
      <c r="AB8" s="379"/>
      <c r="AC8" s="354" t="s">
        <v>794</v>
      </c>
      <c r="AD8" s="354"/>
      <c r="AE8" s="354"/>
      <c r="AF8" s="354"/>
      <c r="AG8" s="354"/>
      <c r="AH8" s="366" t="s">
        <v>684</v>
      </c>
      <c r="AI8" s="378"/>
      <c r="AJ8" s="378"/>
      <c r="AK8" s="378"/>
      <c r="AL8" s="357" t="s">
        <v>684</v>
      </c>
      <c r="AM8" s="358"/>
      <c r="AN8" s="358"/>
      <c r="AO8" s="359"/>
      <c r="AP8" s="360" t="s">
        <v>680</v>
      </c>
      <c r="AQ8" s="360"/>
      <c r="AR8" s="360"/>
      <c r="AS8" s="360"/>
      <c r="AT8" s="360"/>
      <c r="AU8" s="360"/>
      <c r="AV8" s="360"/>
      <c r="AW8" s="360"/>
      <c r="AX8" s="360"/>
    </row>
    <row r="9" spans="1:50" ht="39" customHeight="1" x14ac:dyDescent="0.2">
      <c r="A9" s="1119">
        <v>6</v>
      </c>
      <c r="B9" s="1119">
        <v>1</v>
      </c>
      <c r="C9" s="361" t="s">
        <v>798</v>
      </c>
      <c r="D9" s="347"/>
      <c r="E9" s="347"/>
      <c r="F9" s="347"/>
      <c r="G9" s="347"/>
      <c r="H9" s="347"/>
      <c r="I9" s="347"/>
      <c r="J9" s="348">
        <v>8011201011505</v>
      </c>
      <c r="K9" s="349"/>
      <c r="L9" s="349"/>
      <c r="M9" s="349"/>
      <c r="N9" s="349"/>
      <c r="O9" s="349"/>
      <c r="P9" s="364" t="s">
        <v>799</v>
      </c>
      <c r="Q9" s="350"/>
      <c r="R9" s="350"/>
      <c r="S9" s="350"/>
      <c r="T9" s="350"/>
      <c r="U9" s="350"/>
      <c r="V9" s="350"/>
      <c r="W9" s="350"/>
      <c r="X9" s="350"/>
      <c r="Y9" s="379">
        <v>2</v>
      </c>
      <c r="Z9" s="379"/>
      <c r="AA9" s="379"/>
      <c r="AB9" s="379"/>
      <c r="AC9" s="354" t="s">
        <v>792</v>
      </c>
      <c r="AD9" s="354"/>
      <c r="AE9" s="354"/>
      <c r="AF9" s="354"/>
      <c r="AG9" s="354"/>
      <c r="AH9" s="1126">
        <v>1</v>
      </c>
      <c r="AI9" s="396"/>
      <c r="AJ9" s="396"/>
      <c r="AK9" s="396"/>
      <c r="AL9" s="1127">
        <v>82</v>
      </c>
      <c r="AM9" s="1128"/>
      <c r="AN9" s="1128"/>
      <c r="AO9" s="1129"/>
      <c r="AP9" s="360" t="s">
        <v>680</v>
      </c>
      <c r="AQ9" s="360"/>
      <c r="AR9" s="360"/>
      <c r="AS9" s="360"/>
      <c r="AT9" s="360"/>
      <c r="AU9" s="360"/>
      <c r="AV9" s="360"/>
      <c r="AW9" s="360"/>
      <c r="AX9" s="360"/>
    </row>
    <row r="10" spans="1:50" ht="39" customHeight="1" x14ac:dyDescent="0.2">
      <c r="A10" s="1119">
        <v>7</v>
      </c>
      <c r="B10" s="1119">
        <v>1</v>
      </c>
      <c r="C10" s="361" t="s">
        <v>800</v>
      </c>
      <c r="D10" s="347"/>
      <c r="E10" s="347"/>
      <c r="F10" s="347"/>
      <c r="G10" s="347"/>
      <c r="H10" s="347"/>
      <c r="I10" s="347"/>
      <c r="J10" s="348">
        <v>9280001002728</v>
      </c>
      <c r="K10" s="349"/>
      <c r="L10" s="349"/>
      <c r="M10" s="349"/>
      <c r="N10" s="349"/>
      <c r="O10" s="349"/>
      <c r="P10" s="364" t="s">
        <v>801</v>
      </c>
      <c r="Q10" s="350"/>
      <c r="R10" s="350"/>
      <c r="S10" s="350"/>
      <c r="T10" s="350"/>
      <c r="U10" s="350"/>
      <c r="V10" s="350"/>
      <c r="W10" s="350"/>
      <c r="X10" s="350"/>
      <c r="Y10" s="379">
        <v>1</v>
      </c>
      <c r="Z10" s="379"/>
      <c r="AA10" s="379"/>
      <c r="AB10" s="379"/>
      <c r="AC10" s="354" t="s">
        <v>794</v>
      </c>
      <c r="AD10" s="354"/>
      <c r="AE10" s="354"/>
      <c r="AF10" s="354"/>
      <c r="AG10" s="354"/>
      <c r="AH10" s="366" t="s">
        <v>684</v>
      </c>
      <c r="AI10" s="378"/>
      <c r="AJ10" s="378"/>
      <c r="AK10" s="378"/>
      <c r="AL10" s="357" t="s">
        <v>684</v>
      </c>
      <c r="AM10" s="358"/>
      <c r="AN10" s="358"/>
      <c r="AO10" s="359"/>
      <c r="AP10" s="360" t="s">
        <v>680</v>
      </c>
      <c r="AQ10" s="360"/>
      <c r="AR10" s="360"/>
      <c r="AS10" s="360"/>
      <c r="AT10" s="360"/>
      <c r="AU10" s="360"/>
      <c r="AV10" s="360"/>
      <c r="AW10" s="360"/>
      <c r="AX10" s="360"/>
    </row>
    <row r="11" spans="1:50" ht="39" customHeight="1" x14ac:dyDescent="0.2">
      <c r="A11" s="1119">
        <v>8</v>
      </c>
      <c r="B11" s="1119">
        <v>1</v>
      </c>
      <c r="C11" s="361" t="s">
        <v>802</v>
      </c>
      <c r="D11" s="347"/>
      <c r="E11" s="347"/>
      <c r="F11" s="347"/>
      <c r="G11" s="347"/>
      <c r="H11" s="347"/>
      <c r="I11" s="347"/>
      <c r="J11" s="348">
        <v>7011001034665</v>
      </c>
      <c r="K11" s="349"/>
      <c r="L11" s="349"/>
      <c r="M11" s="349"/>
      <c r="N11" s="349"/>
      <c r="O11" s="349"/>
      <c r="P11" s="364" t="s">
        <v>803</v>
      </c>
      <c r="Q11" s="350"/>
      <c r="R11" s="350"/>
      <c r="S11" s="350"/>
      <c r="T11" s="350"/>
      <c r="U11" s="350"/>
      <c r="V11" s="350"/>
      <c r="W11" s="350"/>
      <c r="X11" s="350"/>
      <c r="Y11" s="379">
        <v>1</v>
      </c>
      <c r="Z11" s="379"/>
      <c r="AA11" s="379"/>
      <c r="AB11" s="379"/>
      <c r="AC11" s="354" t="s">
        <v>794</v>
      </c>
      <c r="AD11" s="354"/>
      <c r="AE11" s="354"/>
      <c r="AF11" s="354"/>
      <c r="AG11" s="354"/>
      <c r="AH11" s="366" t="s">
        <v>684</v>
      </c>
      <c r="AI11" s="378"/>
      <c r="AJ11" s="378"/>
      <c r="AK11" s="378"/>
      <c r="AL11" s="357" t="s">
        <v>684</v>
      </c>
      <c r="AM11" s="358"/>
      <c r="AN11" s="358"/>
      <c r="AO11" s="359"/>
      <c r="AP11" s="360" t="s">
        <v>680</v>
      </c>
      <c r="AQ11" s="360"/>
      <c r="AR11" s="360"/>
      <c r="AS11" s="360"/>
      <c r="AT11" s="360"/>
      <c r="AU11" s="360"/>
      <c r="AV11" s="360"/>
      <c r="AW11" s="360"/>
      <c r="AX11" s="360"/>
    </row>
    <row r="12" spans="1:50" ht="39" customHeight="1" x14ac:dyDescent="0.2">
      <c r="A12" s="1119">
        <v>9</v>
      </c>
      <c r="B12" s="1119">
        <v>1</v>
      </c>
      <c r="C12" s="361" t="s">
        <v>804</v>
      </c>
      <c r="D12" s="347"/>
      <c r="E12" s="347"/>
      <c r="F12" s="347"/>
      <c r="G12" s="347"/>
      <c r="H12" s="347"/>
      <c r="I12" s="347"/>
      <c r="J12" s="348">
        <v>8010001052899</v>
      </c>
      <c r="K12" s="349"/>
      <c r="L12" s="349"/>
      <c r="M12" s="349"/>
      <c r="N12" s="349"/>
      <c r="O12" s="349"/>
      <c r="P12" s="364" t="s">
        <v>805</v>
      </c>
      <c r="Q12" s="350"/>
      <c r="R12" s="350"/>
      <c r="S12" s="350"/>
      <c r="T12" s="350"/>
      <c r="U12" s="350"/>
      <c r="V12" s="350"/>
      <c r="W12" s="350"/>
      <c r="X12" s="350"/>
      <c r="Y12" s="379">
        <v>1</v>
      </c>
      <c r="Z12" s="379"/>
      <c r="AA12" s="379"/>
      <c r="AB12" s="379"/>
      <c r="AC12" s="354" t="s">
        <v>794</v>
      </c>
      <c r="AD12" s="354"/>
      <c r="AE12" s="354"/>
      <c r="AF12" s="354"/>
      <c r="AG12" s="354"/>
      <c r="AH12" s="366" t="s">
        <v>684</v>
      </c>
      <c r="AI12" s="378"/>
      <c r="AJ12" s="378"/>
      <c r="AK12" s="378"/>
      <c r="AL12" s="357" t="s">
        <v>684</v>
      </c>
      <c r="AM12" s="358"/>
      <c r="AN12" s="358"/>
      <c r="AO12" s="359"/>
      <c r="AP12" s="360" t="s">
        <v>680</v>
      </c>
      <c r="AQ12" s="360"/>
      <c r="AR12" s="360"/>
      <c r="AS12" s="360"/>
      <c r="AT12" s="360"/>
      <c r="AU12" s="360"/>
      <c r="AV12" s="360"/>
      <c r="AW12" s="360"/>
      <c r="AX12" s="360"/>
    </row>
    <row r="13" spans="1:50" ht="39" customHeight="1" x14ac:dyDescent="0.2">
      <c r="A13" s="1119">
        <v>10</v>
      </c>
      <c r="B13" s="1119">
        <v>1</v>
      </c>
      <c r="C13" s="361" t="s">
        <v>806</v>
      </c>
      <c r="D13" s="347"/>
      <c r="E13" s="347"/>
      <c r="F13" s="347"/>
      <c r="G13" s="347"/>
      <c r="H13" s="347"/>
      <c r="I13" s="347"/>
      <c r="J13" s="348">
        <v>7011001050720</v>
      </c>
      <c r="K13" s="349"/>
      <c r="L13" s="349"/>
      <c r="M13" s="349"/>
      <c r="N13" s="349"/>
      <c r="O13" s="349"/>
      <c r="P13" s="364" t="s">
        <v>807</v>
      </c>
      <c r="Q13" s="350"/>
      <c r="R13" s="350"/>
      <c r="S13" s="350"/>
      <c r="T13" s="350"/>
      <c r="U13" s="350"/>
      <c r="V13" s="350"/>
      <c r="W13" s="350"/>
      <c r="X13" s="350"/>
      <c r="Y13" s="379">
        <v>1</v>
      </c>
      <c r="Z13" s="379"/>
      <c r="AA13" s="379"/>
      <c r="AB13" s="379"/>
      <c r="AC13" s="354" t="s">
        <v>794</v>
      </c>
      <c r="AD13" s="354"/>
      <c r="AE13" s="354"/>
      <c r="AF13" s="354"/>
      <c r="AG13" s="354"/>
      <c r="AH13" s="366" t="s">
        <v>684</v>
      </c>
      <c r="AI13" s="378"/>
      <c r="AJ13" s="378"/>
      <c r="AK13" s="378"/>
      <c r="AL13" s="357" t="s">
        <v>684</v>
      </c>
      <c r="AM13" s="358"/>
      <c r="AN13" s="358"/>
      <c r="AO13" s="359"/>
      <c r="AP13" s="360" t="s">
        <v>680</v>
      </c>
      <c r="AQ13" s="360"/>
      <c r="AR13" s="360"/>
      <c r="AS13" s="360"/>
      <c r="AT13" s="360"/>
      <c r="AU13" s="360"/>
      <c r="AV13" s="360"/>
      <c r="AW13" s="360"/>
      <c r="AX13" s="360"/>
    </row>
    <row r="14" spans="1:50" ht="26.25" hidden="1" customHeight="1" x14ac:dyDescent="0.2">
      <c r="A14" s="1119">
        <v>11</v>
      </c>
      <c r="B14" s="111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t="s">
        <v>680</v>
      </c>
      <c r="AQ14" s="360"/>
      <c r="AR14" s="360"/>
      <c r="AS14" s="360"/>
      <c r="AT14" s="360"/>
      <c r="AU14" s="360"/>
      <c r="AV14" s="360"/>
      <c r="AW14" s="360"/>
      <c r="AX14" s="360"/>
    </row>
    <row r="15" spans="1:50" ht="26.25" hidden="1" customHeight="1" x14ac:dyDescent="0.2">
      <c r="A15" s="1119">
        <v>12</v>
      </c>
      <c r="B15" s="111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t="s">
        <v>680</v>
      </c>
      <c r="AQ15" s="360"/>
      <c r="AR15" s="360"/>
      <c r="AS15" s="360"/>
      <c r="AT15" s="360"/>
      <c r="AU15" s="360"/>
      <c r="AV15" s="360"/>
      <c r="AW15" s="360"/>
      <c r="AX15" s="360"/>
    </row>
    <row r="16" spans="1:50" ht="26.25" hidden="1" customHeight="1" x14ac:dyDescent="0.2">
      <c r="A16" s="1119">
        <v>13</v>
      </c>
      <c r="B16" s="111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t="s">
        <v>680</v>
      </c>
      <c r="AQ16" s="360"/>
      <c r="AR16" s="360"/>
      <c r="AS16" s="360"/>
      <c r="AT16" s="360"/>
      <c r="AU16" s="360"/>
      <c r="AV16" s="360"/>
      <c r="AW16" s="360"/>
      <c r="AX16" s="360"/>
    </row>
    <row r="17" spans="1:50" ht="26.25" hidden="1" customHeight="1" x14ac:dyDescent="0.2">
      <c r="A17" s="1119">
        <v>14</v>
      </c>
      <c r="B17" s="111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t="s">
        <v>680</v>
      </c>
      <c r="AQ17" s="360"/>
      <c r="AR17" s="360"/>
      <c r="AS17" s="360"/>
      <c r="AT17" s="360"/>
      <c r="AU17" s="360"/>
      <c r="AV17" s="360"/>
      <c r="AW17" s="360"/>
      <c r="AX17" s="360"/>
    </row>
    <row r="18" spans="1:50" ht="26.25" hidden="1" customHeight="1" x14ac:dyDescent="0.2">
      <c r="A18" s="1119">
        <v>15</v>
      </c>
      <c r="B18" s="111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t="s">
        <v>680</v>
      </c>
      <c r="AQ18" s="360"/>
      <c r="AR18" s="360"/>
      <c r="AS18" s="360"/>
      <c r="AT18" s="360"/>
      <c r="AU18" s="360"/>
      <c r="AV18" s="360"/>
      <c r="AW18" s="360"/>
      <c r="AX18" s="360"/>
    </row>
    <row r="19" spans="1:50" ht="26.25" hidden="1" customHeight="1" x14ac:dyDescent="0.2">
      <c r="A19" s="1119">
        <v>16</v>
      </c>
      <c r="B19" s="111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t="s">
        <v>680</v>
      </c>
      <c r="AQ19" s="360"/>
      <c r="AR19" s="360"/>
      <c r="AS19" s="360"/>
      <c r="AT19" s="360"/>
      <c r="AU19" s="360"/>
      <c r="AV19" s="360"/>
      <c r="AW19" s="360"/>
      <c r="AX19" s="360"/>
    </row>
    <row r="20" spans="1:50" ht="26.25" hidden="1" customHeight="1" x14ac:dyDescent="0.2">
      <c r="A20" s="1119">
        <v>17</v>
      </c>
      <c r="B20" s="111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t="s">
        <v>680</v>
      </c>
      <c r="AQ20" s="360"/>
      <c r="AR20" s="360"/>
      <c r="AS20" s="360"/>
      <c r="AT20" s="360"/>
      <c r="AU20" s="360"/>
      <c r="AV20" s="360"/>
      <c r="AW20" s="360"/>
      <c r="AX20" s="360"/>
    </row>
    <row r="21" spans="1:50" ht="26.25" hidden="1" customHeight="1" x14ac:dyDescent="0.2">
      <c r="A21" s="1119">
        <v>18</v>
      </c>
      <c r="B21" s="111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t="s">
        <v>680</v>
      </c>
      <c r="AQ21" s="360"/>
      <c r="AR21" s="360"/>
      <c r="AS21" s="360"/>
      <c r="AT21" s="360"/>
      <c r="AU21" s="360"/>
      <c r="AV21" s="360"/>
      <c r="AW21" s="360"/>
      <c r="AX21" s="360"/>
    </row>
    <row r="22" spans="1:50" ht="26.25" hidden="1" customHeight="1" x14ac:dyDescent="0.2">
      <c r="A22" s="1119">
        <v>19</v>
      </c>
      <c r="B22" s="111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t="s">
        <v>680</v>
      </c>
      <c r="AQ22" s="360"/>
      <c r="AR22" s="360"/>
      <c r="AS22" s="360"/>
      <c r="AT22" s="360"/>
      <c r="AU22" s="360"/>
      <c r="AV22" s="360"/>
      <c r="AW22" s="360"/>
      <c r="AX22" s="360"/>
    </row>
    <row r="23" spans="1:50" ht="26.25" hidden="1" customHeight="1" x14ac:dyDescent="0.2">
      <c r="A23" s="1119">
        <v>20</v>
      </c>
      <c r="B23" s="111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t="s">
        <v>680</v>
      </c>
      <c r="AQ23" s="360"/>
      <c r="AR23" s="360"/>
      <c r="AS23" s="360"/>
      <c r="AT23" s="360"/>
      <c r="AU23" s="360"/>
      <c r="AV23" s="360"/>
      <c r="AW23" s="360"/>
      <c r="AX23" s="360"/>
    </row>
    <row r="24" spans="1:50" ht="26.25" hidden="1" customHeight="1" x14ac:dyDescent="0.2">
      <c r="A24" s="1119">
        <v>21</v>
      </c>
      <c r="B24" s="111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t="s">
        <v>680</v>
      </c>
      <c r="AQ24" s="360"/>
      <c r="AR24" s="360"/>
      <c r="AS24" s="360"/>
      <c r="AT24" s="360"/>
      <c r="AU24" s="360"/>
      <c r="AV24" s="360"/>
      <c r="AW24" s="360"/>
      <c r="AX24" s="360"/>
    </row>
    <row r="25" spans="1:50" ht="26.25" hidden="1" customHeight="1" x14ac:dyDescent="0.2">
      <c r="A25" s="1119">
        <v>22</v>
      </c>
      <c r="B25" s="111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t="s">
        <v>680</v>
      </c>
      <c r="AQ25" s="360"/>
      <c r="AR25" s="360"/>
      <c r="AS25" s="360"/>
      <c r="AT25" s="360"/>
      <c r="AU25" s="360"/>
      <c r="AV25" s="360"/>
      <c r="AW25" s="360"/>
      <c r="AX25" s="360"/>
    </row>
    <row r="26" spans="1:50" ht="26.25" hidden="1" customHeight="1" x14ac:dyDescent="0.2">
      <c r="A26" s="1119">
        <v>23</v>
      </c>
      <c r="B26" s="111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t="s">
        <v>680</v>
      </c>
      <c r="AQ26" s="360"/>
      <c r="AR26" s="360"/>
      <c r="AS26" s="360"/>
      <c r="AT26" s="360"/>
      <c r="AU26" s="360"/>
      <c r="AV26" s="360"/>
      <c r="AW26" s="360"/>
      <c r="AX26" s="360"/>
    </row>
    <row r="27" spans="1:50" ht="26.25" hidden="1" customHeight="1" x14ac:dyDescent="0.2">
      <c r="A27" s="1119">
        <v>24</v>
      </c>
      <c r="B27" s="111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t="s">
        <v>680</v>
      </c>
      <c r="AQ27" s="360"/>
      <c r="AR27" s="360"/>
      <c r="AS27" s="360"/>
      <c r="AT27" s="360"/>
      <c r="AU27" s="360"/>
      <c r="AV27" s="360"/>
      <c r="AW27" s="360"/>
      <c r="AX27" s="360"/>
    </row>
    <row r="28" spans="1:50" ht="26.25" hidden="1" customHeight="1" x14ac:dyDescent="0.2">
      <c r="A28" s="1119">
        <v>25</v>
      </c>
      <c r="B28" s="111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t="s">
        <v>680</v>
      </c>
      <c r="AQ28" s="360"/>
      <c r="AR28" s="360"/>
      <c r="AS28" s="360"/>
      <c r="AT28" s="360"/>
      <c r="AU28" s="360"/>
      <c r="AV28" s="360"/>
      <c r="AW28" s="360"/>
      <c r="AX28" s="360"/>
    </row>
    <row r="29" spans="1:50" ht="26.25" hidden="1" customHeight="1" x14ac:dyDescent="0.2">
      <c r="A29" s="1119">
        <v>26</v>
      </c>
      <c r="B29" s="111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t="s">
        <v>680</v>
      </c>
      <c r="AQ29" s="360"/>
      <c r="AR29" s="360"/>
      <c r="AS29" s="360"/>
      <c r="AT29" s="360"/>
      <c r="AU29" s="360"/>
      <c r="AV29" s="360"/>
      <c r="AW29" s="360"/>
      <c r="AX29" s="360"/>
    </row>
    <row r="30" spans="1:50" ht="26.25" hidden="1" customHeight="1" x14ac:dyDescent="0.2">
      <c r="A30" s="1119">
        <v>27</v>
      </c>
      <c r="B30" s="111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t="s">
        <v>680</v>
      </c>
      <c r="AQ30" s="360"/>
      <c r="AR30" s="360"/>
      <c r="AS30" s="360"/>
      <c r="AT30" s="360"/>
      <c r="AU30" s="360"/>
      <c r="AV30" s="360"/>
      <c r="AW30" s="360"/>
      <c r="AX30" s="360"/>
    </row>
    <row r="31" spans="1:50" ht="26.25" hidden="1" customHeight="1" x14ac:dyDescent="0.2">
      <c r="A31" s="1119">
        <v>28</v>
      </c>
      <c r="B31" s="111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t="s">
        <v>680</v>
      </c>
      <c r="AQ31" s="360"/>
      <c r="AR31" s="360"/>
      <c r="AS31" s="360"/>
      <c r="AT31" s="360"/>
      <c r="AU31" s="360"/>
      <c r="AV31" s="360"/>
      <c r="AW31" s="360"/>
      <c r="AX31" s="360"/>
    </row>
    <row r="32" spans="1:50" ht="26.25" hidden="1" customHeight="1" x14ac:dyDescent="0.2">
      <c r="A32" s="1119">
        <v>29</v>
      </c>
      <c r="B32" s="111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t="s">
        <v>680</v>
      </c>
      <c r="AQ32" s="360"/>
      <c r="AR32" s="360"/>
      <c r="AS32" s="360"/>
      <c r="AT32" s="360"/>
      <c r="AU32" s="360"/>
      <c r="AV32" s="360"/>
      <c r="AW32" s="360"/>
      <c r="AX32" s="360"/>
    </row>
    <row r="33" spans="1:50" ht="26.25" hidden="1" customHeight="1" x14ac:dyDescent="0.2">
      <c r="A33" s="1119">
        <v>30</v>
      </c>
      <c r="B33" s="111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t="s">
        <v>680</v>
      </c>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297</v>
      </c>
      <c r="K36" s="368"/>
      <c r="L36" s="368"/>
      <c r="M36" s="368"/>
      <c r="N36" s="368"/>
      <c r="O36" s="368"/>
      <c r="P36" s="369" t="s">
        <v>27</v>
      </c>
      <c r="Q36" s="369"/>
      <c r="R36" s="369"/>
      <c r="S36" s="369"/>
      <c r="T36" s="369"/>
      <c r="U36" s="369"/>
      <c r="V36" s="369"/>
      <c r="W36" s="369"/>
      <c r="X36" s="369"/>
      <c r="Y36" s="370" t="s">
        <v>350</v>
      </c>
      <c r="Z36" s="371"/>
      <c r="AA36" s="371"/>
      <c r="AB36" s="371"/>
      <c r="AC36" s="148" t="s">
        <v>335</v>
      </c>
      <c r="AD36" s="148"/>
      <c r="AE36" s="148"/>
      <c r="AF36" s="148"/>
      <c r="AG36" s="148"/>
      <c r="AH36" s="370" t="s">
        <v>260</v>
      </c>
      <c r="AI36" s="367"/>
      <c r="AJ36" s="367"/>
      <c r="AK36" s="367"/>
      <c r="AL36" s="367" t="s">
        <v>21</v>
      </c>
      <c r="AM36" s="367"/>
      <c r="AN36" s="367"/>
      <c r="AO36" s="372"/>
      <c r="AP36" s="373" t="s">
        <v>298</v>
      </c>
      <c r="AQ36" s="373"/>
      <c r="AR36" s="373"/>
      <c r="AS36" s="373"/>
      <c r="AT36" s="373"/>
      <c r="AU36" s="373"/>
      <c r="AV36" s="373"/>
      <c r="AW36" s="373"/>
      <c r="AX36" s="373"/>
    </row>
    <row r="37" spans="1:50" ht="39" customHeight="1" x14ac:dyDescent="0.2">
      <c r="A37" s="1119">
        <v>1</v>
      </c>
      <c r="B37" s="1119">
        <v>1</v>
      </c>
      <c r="C37" s="361" t="s">
        <v>855</v>
      </c>
      <c r="D37" s="347"/>
      <c r="E37" s="347"/>
      <c r="F37" s="347"/>
      <c r="G37" s="347"/>
      <c r="H37" s="347"/>
      <c r="I37" s="347"/>
      <c r="J37" s="348">
        <v>8011201005449</v>
      </c>
      <c r="K37" s="349"/>
      <c r="L37" s="349"/>
      <c r="M37" s="349"/>
      <c r="N37" s="349"/>
      <c r="O37" s="349"/>
      <c r="P37" s="364" t="s">
        <v>856</v>
      </c>
      <c r="Q37" s="350"/>
      <c r="R37" s="350"/>
      <c r="S37" s="350"/>
      <c r="T37" s="350"/>
      <c r="U37" s="350"/>
      <c r="V37" s="350"/>
      <c r="W37" s="350"/>
      <c r="X37" s="350"/>
      <c r="Y37" s="379">
        <v>14.85</v>
      </c>
      <c r="Z37" s="379"/>
      <c r="AA37" s="379"/>
      <c r="AB37" s="379"/>
      <c r="AC37" s="354" t="s">
        <v>792</v>
      </c>
      <c r="AD37" s="354"/>
      <c r="AE37" s="354"/>
      <c r="AF37" s="354"/>
      <c r="AG37" s="354"/>
      <c r="AH37" s="366">
        <v>2</v>
      </c>
      <c r="AI37" s="378"/>
      <c r="AJ37" s="378"/>
      <c r="AK37" s="378"/>
      <c r="AL37" s="357">
        <v>99.1</v>
      </c>
      <c r="AM37" s="358"/>
      <c r="AN37" s="358"/>
      <c r="AO37" s="359"/>
      <c r="AP37" s="360" t="s">
        <v>908</v>
      </c>
      <c r="AQ37" s="360"/>
      <c r="AR37" s="360"/>
      <c r="AS37" s="360"/>
      <c r="AT37" s="360"/>
      <c r="AU37" s="360"/>
      <c r="AV37" s="360"/>
      <c r="AW37" s="360"/>
      <c r="AX37" s="360"/>
    </row>
    <row r="38" spans="1:50" ht="39" customHeight="1" x14ac:dyDescent="0.2">
      <c r="A38" s="1119">
        <v>2</v>
      </c>
      <c r="B38" s="1119">
        <v>1</v>
      </c>
      <c r="C38" s="361" t="s">
        <v>808</v>
      </c>
      <c r="D38" s="347"/>
      <c r="E38" s="347"/>
      <c r="F38" s="347"/>
      <c r="G38" s="347"/>
      <c r="H38" s="347"/>
      <c r="I38" s="347"/>
      <c r="J38" s="348">
        <v>8140001042490</v>
      </c>
      <c r="K38" s="349"/>
      <c r="L38" s="349"/>
      <c r="M38" s="349"/>
      <c r="N38" s="349"/>
      <c r="O38" s="349"/>
      <c r="P38" s="364" t="s">
        <v>809</v>
      </c>
      <c r="Q38" s="350"/>
      <c r="R38" s="350"/>
      <c r="S38" s="350"/>
      <c r="T38" s="350"/>
      <c r="U38" s="350"/>
      <c r="V38" s="350"/>
      <c r="W38" s="350"/>
      <c r="X38" s="350"/>
      <c r="Y38" s="379">
        <v>2.9369999999999998</v>
      </c>
      <c r="Z38" s="379"/>
      <c r="AA38" s="379"/>
      <c r="AB38" s="379"/>
      <c r="AC38" s="354" t="s">
        <v>792</v>
      </c>
      <c r="AD38" s="354"/>
      <c r="AE38" s="354"/>
      <c r="AF38" s="354"/>
      <c r="AG38" s="354"/>
      <c r="AH38" s="366">
        <v>4</v>
      </c>
      <c r="AI38" s="378"/>
      <c r="AJ38" s="378"/>
      <c r="AK38" s="378"/>
      <c r="AL38" s="357">
        <v>73.900000000000006</v>
      </c>
      <c r="AM38" s="358"/>
      <c r="AN38" s="358"/>
      <c r="AO38" s="359"/>
      <c r="AP38" s="360" t="s">
        <v>909</v>
      </c>
      <c r="AQ38" s="360"/>
      <c r="AR38" s="360"/>
      <c r="AS38" s="360"/>
      <c r="AT38" s="360"/>
      <c r="AU38" s="360"/>
      <c r="AV38" s="360"/>
      <c r="AW38" s="360"/>
      <c r="AX38" s="360"/>
    </row>
    <row r="39" spans="1:50" ht="39" customHeight="1" x14ac:dyDescent="0.2">
      <c r="A39" s="1119">
        <v>3</v>
      </c>
      <c r="B39" s="1119">
        <v>1</v>
      </c>
      <c r="C39" s="361" t="s">
        <v>811</v>
      </c>
      <c r="D39" s="347"/>
      <c r="E39" s="347"/>
      <c r="F39" s="347"/>
      <c r="G39" s="347"/>
      <c r="H39" s="347"/>
      <c r="I39" s="347"/>
      <c r="J39" s="348">
        <v>5290001073854</v>
      </c>
      <c r="K39" s="349"/>
      <c r="L39" s="349"/>
      <c r="M39" s="349"/>
      <c r="N39" s="349"/>
      <c r="O39" s="349"/>
      <c r="P39" s="364" t="s">
        <v>838</v>
      </c>
      <c r="Q39" s="350"/>
      <c r="R39" s="350"/>
      <c r="S39" s="350"/>
      <c r="T39" s="350"/>
      <c r="U39" s="350"/>
      <c r="V39" s="350"/>
      <c r="W39" s="350"/>
      <c r="X39" s="350"/>
      <c r="Y39" s="379">
        <v>4.0794379999999997</v>
      </c>
      <c r="Z39" s="379"/>
      <c r="AA39" s="379"/>
      <c r="AB39" s="379"/>
      <c r="AC39" s="354" t="s">
        <v>792</v>
      </c>
      <c r="AD39" s="354"/>
      <c r="AE39" s="354"/>
      <c r="AF39" s="354"/>
      <c r="AG39" s="354"/>
      <c r="AH39" s="366">
        <v>2</v>
      </c>
      <c r="AI39" s="378"/>
      <c r="AJ39" s="378"/>
      <c r="AK39" s="378"/>
      <c r="AL39" s="357">
        <v>74.2</v>
      </c>
      <c r="AM39" s="358"/>
      <c r="AN39" s="358"/>
      <c r="AO39" s="359"/>
      <c r="AP39" s="360" t="s">
        <v>910</v>
      </c>
      <c r="AQ39" s="360"/>
      <c r="AR39" s="360"/>
      <c r="AS39" s="360"/>
      <c r="AT39" s="360"/>
      <c r="AU39" s="360"/>
      <c r="AV39" s="360"/>
      <c r="AW39" s="360"/>
      <c r="AX39" s="360"/>
    </row>
    <row r="40" spans="1:50" ht="39" customHeight="1" x14ac:dyDescent="0.2">
      <c r="A40" s="1119">
        <v>4</v>
      </c>
      <c r="B40" s="1119">
        <v>1</v>
      </c>
      <c r="C40" s="361" t="s">
        <v>808</v>
      </c>
      <c r="D40" s="347"/>
      <c r="E40" s="347"/>
      <c r="F40" s="347"/>
      <c r="G40" s="347"/>
      <c r="H40" s="347"/>
      <c r="I40" s="347"/>
      <c r="J40" s="348">
        <v>8140001042490</v>
      </c>
      <c r="K40" s="349"/>
      <c r="L40" s="349"/>
      <c r="M40" s="349"/>
      <c r="N40" s="349"/>
      <c r="O40" s="349"/>
      <c r="P40" s="364" t="s">
        <v>810</v>
      </c>
      <c r="Q40" s="350"/>
      <c r="R40" s="350"/>
      <c r="S40" s="350"/>
      <c r="T40" s="350"/>
      <c r="U40" s="350"/>
      <c r="V40" s="350"/>
      <c r="W40" s="350"/>
      <c r="X40" s="350"/>
      <c r="Y40" s="379">
        <v>1.958</v>
      </c>
      <c r="Z40" s="379"/>
      <c r="AA40" s="379"/>
      <c r="AB40" s="379"/>
      <c r="AC40" s="354" t="s">
        <v>792</v>
      </c>
      <c r="AD40" s="354"/>
      <c r="AE40" s="354"/>
      <c r="AF40" s="354"/>
      <c r="AG40" s="354"/>
      <c r="AH40" s="366">
        <v>2</v>
      </c>
      <c r="AI40" s="378"/>
      <c r="AJ40" s="378"/>
      <c r="AK40" s="378"/>
      <c r="AL40" s="357">
        <v>75</v>
      </c>
      <c r="AM40" s="358"/>
      <c r="AN40" s="358"/>
      <c r="AO40" s="359"/>
      <c r="AP40" s="360" t="s">
        <v>908</v>
      </c>
      <c r="AQ40" s="360"/>
      <c r="AR40" s="360"/>
      <c r="AS40" s="360"/>
      <c r="AT40" s="360"/>
      <c r="AU40" s="360"/>
      <c r="AV40" s="360"/>
      <c r="AW40" s="360"/>
      <c r="AX40" s="360"/>
    </row>
    <row r="41" spans="1:50" ht="39" customHeight="1" x14ac:dyDescent="0.2">
      <c r="A41" s="1119">
        <v>5</v>
      </c>
      <c r="B41" s="1119">
        <v>1</v>
      </c>
      <c r="C41" s="361" t="s">
        <v>812</v>
      </c>
      <c r="D41" s="347"/>
      <c r="E41" s="347"/>
      <c r="F41" s="347"/>
      <c r="G41" s="347"/>
      <c r="H41" s="347"/>
      <c r="I41" s="347"/>
      <c r="J41" s="348">
        <v>5290001073854</v>
      </c>
      <c r="K41" s="349"/>
      <c r="L41" s="349"/>
      <c r="M41" s="349"/>
      <c r="N41" s="349"/>
      <c r="O41" s="349"/>
      <c r="P41" s="364" t="s">
        <v>813</v>
      </c>
      <c r="Q41" s="350"/>
      <c r="R41" s="350"/>
      <c r="S41" s="350"/>
      <c r="T41" s="350"/>
      <c r="U41" s="350"/>
      <c r="V41" s="350"/>
      <c r="W41" s="350"/>
      <c r="X41" s="350"/>
      <c r="Y41" s="379">
        <v>0.98941699999999999</v>
      </c>
      <c r="Z41" s="379"/>
      <c r="AA41" s="379"/>
      <c r="AB41" s="379"/>
      <c r="AC41" s="354" t="s">
        <v>373</v>
      </c>
      <c r="AD41" s="354"/>
      <c r="AE41" s="354"/>
      <c r="AF41" s="354"/>
      <c r="AG41" s="354"/>
      <c r="AH41" s="366" t="s">
        <v>684</v>
      </c>
      <c r="AI41" s="378"/>
      <c r="AJ41" s="378"/>
      <c r="AK41" s="378"/>
      <c r="AL41" s="357" t="s">
        <v>684</v>
      </c>
      <c r="AM41" s="358"/>
      <c r="AN41" s="358"/>
      <c r="AO41" s="359"/>
      <c r="AP41" s="360" t="s">
        <v>680</v>
      </c>
      <c r="AQ41" s="360"/>
      <c r="AR41" s="360"/>
      <c r="AS41" s="360"/>
      <c r="AT41" s="360"/>
      <c r="AU41" s="360"/>
      <c r="AV41" s="360"/>
      <c r="AW41" s="360"/>
      <c r="AX41" s="360"/>
    </row>
    <row r="42" spans="1:50" ht="39" customHeight="1" x14ac:dyDescent="0.2">
      <c r="A42" s="1119">
        <v>6</v>
      </c>
      <c r="B42" s="1119">
        <v>1</v>
      </c>
      <c r="C42" s="380" t="s">
        <v>814</v>
      </c>
      <c r="D42" s="381"/>
      <c r="E42" s="381"/>
      <c r="F42" s="381"/>
      <c r="G42" s="381"/>
      <c r="H42" s="381"/>
      <c r="I42" s="382"/>
      <c r="J42" s="383">
        <v>8330002001170</v>
      </c>
      <c r="K42" s="384"/>
      <c r="L42" s="384"/>
      <c r="M42" s="384"/>
      <c r="N42" s="384"/>
      <c r="O42" s="385"/>
      <c r="P42" s="386" t="s">
        <v>815</v>
      </c>
      <c r="Q42" s="387"/>
      <c r="R42" s="387"/>
      <c r="S42" s="387"/>
      <c r="T42" s="387"/>
      <c r="U42" s="387"/>
      <c r="V42" s="387"/>
      <c r="W42" s="387"/>
      <c r="X42" s="388"/>
      <c r="Y42" s="379">
        <v>1.496</v>
      </c>
      <c r="Z42" s="379"/>
      <c r="AA42" s="379"/>
      <c r="AB42" s="379"/>
      <c r="AC42" s="375" t="s">
        <v>792</v>
      </c>
      <c r="AD42" s="376"/>
      <c r="AE42" s="376"/>
      <c r="AF42" s="376"/>
      <c r="AG42" s="377"/>
      <c r="AH42" s="1120">
        <v>1</v>
      </c>
      <c r="AI42" s="1121"/>
      <c r="AJ42" s="1121"/>
      <c r="AK42" s="1122"/>
      <c r="AL42" s="357">
        <v>96.3</v>
      </c>
      <c r="AM42" s="358"/>
      <c r="AN42" s="358"/>
      <c r="AO42" s="359"/>
      <c r="AP42" s="402" t="s">
        <v>908</v>
      </c>
      <c r="AQ42" s="403"/>
      <c r="AR42" s="403"/>
      <c r="AS42" s="403"/>
      <c r="AT42" s="403"/>
      <c r="AU42" s="403"/>
      <c r="AV42" s="403"/>
      <c r="AW42" s="403"/>
      <c r="AX42" s="404"/>
    </row>
    <row r="43" spans="1:50" ht="39" customHeight="1" x14ac:dyDescent="0.2">
      <c r="A43" s="1119">
        <v>7</v>
      </c>
      <c r="B43" s="1119">
        <v>1</v>
      </c>
      <c r="C43" s="380" t="s">
        <v>816</v>
      </c>
      <c r="D43" s="381"/>
      <c r="E43" s="381"/>
      <c r="F43" s="381"/>
      <c r="G43" s="381"/>
      <c r="H43" s="381"/>
      <c r="I43" s="382"/>
      <c r="J43" s="383">
        <v>2330001023527</v>
      </c>
      <c r="K43" s="384"/>
      <c r="L43" s="384"/>
      <c r="M43" s="384"/>
      <c r="N43" s="384"/>
      <c r="O43" s="385"/>
      <c r="P43" s="386" t="s">
        <v>817</v>
      </c>
      <c r="Q43" s="387"/>
      <c r="R43" s="387"/>
      <c r="S43" s="387"/>
      <c r="T43" s="387"/>
      <c r="U43" s="387"/>
      <c r="V43" s="387"/>
      <c r="W43" s="387"/>
      <c r="X43" s="388"/>
      <c r="Y43" s="379">
        <v>0.996</v>
      </c>
      <c r="Z43" s="379"/>
      <c r="AA43" s="379"/>
      <c r="AB43" s="379"/>
      <c r="AC43" s="375" t="s">
        <v>373</v>
      </c>
      <c r="AD43" s="376"/>
      <c r="AE43" s="376"/>
      <c r="AF43" s="376"/>
      <c r="AG43" s="377"/>
      <c r="AH43" s="1120" t="s">
        <v>403</v>
      </c>
      <c r="AI43" s="1121"/>
      <c r="AJ43" s="1121"/>
      <c r="AK43" s="1122"/>
      <c r="AL43" s="357" t="s">
        <v>403</v>
      </c>
      <c r="AM43" s="358"/>
      <c r="AN43" s="358"/>
      <c r="AO43" s="359"/>
      <c r="AP43" s="402" t="s">
        <v>684</v>
      </c>
      <c r="AQ43" s="403"/>
      <c r="AR43" s="403"/>
      <c r="AS43" s="403"/>
      <c r="AT43" s="403"/>
      <c r="AU43" s="403"/>
      <c r="AV43" s="403"/>
      <c r="AW43" s="403"/>
      <c r="AX43" s="404"/>
    </row>
    <row r="44" spans="1:50" ht="39" customHeight="1" x14ac:dyDescent="0.2">
      <c r="A44" s="1119">
        <v>8</v>
      </c>
      <c r="B44" s="1119">
        <v>1</v>
      </c>
      <c r="C44" s="380" t="s">
        <v>818</v>
      </c>
      <c r="D44" s="381"/>
      <c r="E44" s="381"/>
      <c r="F44" s="381"/>
      <c r="G44" s="381"/>
      <c r="H44" s="381"/>
      <c r="I44" s="382"/>
      <c r="J44" s="383">
        <v>1330005009696</v>
      </c>
      <c r="K44" s="384"/>
      <c r="L44" s="384"/>
      <c r="M44" s="384"/>
      <c r="N44" s="384"/>
      <c r="O44" s="385"/>
      <c r="P44" s="386" t="s">
        <v>819</v>
      </c>
      <c r="Q44" s="387"/>
      <c r="R44" s="387"/>
      <c r="S44" s="387"/>
      <c r="T44" s="387"/>
      <c r="U44" s="387"/>
      <c r="V44" s="387"/>
      <c r="W44" s="387"/>
      <c r="X44" s="388"/>
      <c r="Y44" s="379">
        <v>0.99</v>
      </c>
      <c r="Z44" s="379"/>
      <c r="AA44" s="379"/>
      <c r="AB44" s="379"/>
      <c r="AC44" s="375" t="s">
        <v>373</v>
      </c>
      <c r="AD44" s="376"/>
      <c r="AE44" s="376"/>
      <c r="AF44" s="376"/>
      <c r="AG44" s="377"/>
      <c r="AH44" s="1120" t="s">
        <v>684</v>
      </c>
      <c r="AI44" s="1121"/>
      <c r="AJ44" s="1121"/>
      <c r="AK44" s="1122"/>
      <c r="AL44" s="357" t="s">
        <v>403</v>
      </c>
      <c r="AM44" s="358"/>
      <c r="AN44" s="358"/>
      <c r="AO44" s="359"/>
      <c r="AP44" s="402" t="s">
        <v>684</v>
      </c>
      <c r="AQ44" s="403"/>
      <c r="AR44" s="403"/>
      <c r="AS44" s="403"/>
      <c r="AT44" s="403"/>
      <c r="AU44" s="403"/>
      <c r="AV44" s="403"/>
      <c r="AW44" s="403"/>
      <c r="AX44" s="404"/>
    </row>
    <row r="45" spans="1:50" ht="39" customHeight="1" x14ac:dyDescent="0.2">
      <c r="A45" s="1119">
        <v>9</v>
      </c>
      <c r="B45" s="1119">
        <v>1</v>
      </c>
      <c r="C45" s="380" t="s">
        <v>820</v>
      </c>
      <c r="D45" s="381"/>
      <c r="E45" s="381"/>
      <c r="F45" s="381"/>
      <c r="G45" s="381"/>
      <c r="H45" s="381"/>
      <c r="I45" s="382"/>
      <c r="J45" s="383">
        <v>2330001004080</v>
      </c>
      <c r="K45" s="384"/>
      <c r="L45" s="384"/>
      <c r="M45" s="384"/>
      <c r="N45" s="384"/>
      <c r="O45" s="385"/>
      <c r="P45" s="386" t="s">
        <v>821</v>
      </c>
      <c r="Q45" s="387"/>
      <c r="R45" s="387"/>
      <c r="S45" s="387"/>
      <c r="T45" s="387"/>
      <c r="U45" s="387"/>
      <c r="V45" s="387"/>
      <c r="W45" s="387"/>
      <c r="X45" s="388"/>
      <c r="Y45" s="379">
        <v>0.95809999999999995</v>
      </c>
      <c r="Z45" s="379"/>
      <c r="AA45" s="379"/>
      <c r="AB45" s="379"/>
      <c r="AC45" s="375" t="s">
        <v>373</v>
      </c>
      <c r="AD45" s="376"/>
      <c r="AE45" s="376"/>
      <c r="AF45" s="376"/>
      <c r="AG45" s="377"/>
      <c r="AH45" s="1120" t="s">
        <v>684</v>
      </c>
      <c r="AI45" s="1121"/>
      <c r="AJ45" s="1121"/>
      <c r="AK45" s="1122"/>
      <c r="AL45" s="357" t="s">
        <v>684</v>
      </c>
      <c r="AM45" s="358"/>
      <c r="AN45" s="358"/>
      <c r="AO45" s="359"/>
      <c r="AP45" s="402" t="s">
        <v>684</v>
      </c>
      <c r="AQ45" s="403"/>
      <c r="AR45" s="403"/>
      <c r="AS45" s="403"/>
      <c r="AT45" s="403"/>
      <c r="AU45" s="403"/>
      <c r="AV45" s="403"/>
      <c r="AW45" s="403"/>
      <c r="AX45" s="404"/>
    </row>
    <row r="46" spans="1:50" ht="39" customHeight="1" x14ac:dyDescent="0.2">
      <c r="A46" s="1119">
        <v>10</v>
      </c>
      <c r="B46" s="1119">
        <v>1</v>
      </c>
      <c r="C46" s="380" t="s">
        <v>822</v>
      </c>
      <c r="D46" s="381"/>
      <c r="E46" s="381"/>
      <c r="F46" s="381"/>
      <c r="G46" s="381"/>
      <c r="H46" s="381"/>
      <c r="I46" s="382"/>
      <c r="J46" s="383">
        <v>9330002023057</v>
      </c>
      <c r="K46" s="384"/>
      <c r="L46" s="384"/>
      <c r="M46" s="384"/>
      <c r="N46" s="384"/>
      <c r="O46" s="385"/>
      <c r="P46" s="386" t="s">
        <v>823</v>
      </c>
      <c r="Q46" s="387"/>
      <c r="R46" s="387"/>
      <c r="S46" s="387"/>
      <c r="T46" s="387"/>
      <c r="U46" s="387"/>
      <c r="V46" s="387"/>
      <c r="W46" s="387"/>
      <c r="X46" s="388"/>
      <c r="Y46" s="379">
        <v>0.80828</v>
      </c>
      <c r="Z46" s="379"/>
      <c r="AA46" s="379"/>
      <c r="AB46" s="379"/>
      <c r="AC46" s="375" t="s">
        <v>373</v>
      </c>
      <c r="AD46" s="376"/>
      <c r="AE46" s="376"/>
      <c r="AF46" s="376"/>
      <c r="AG46" s="377"/>
      <c r="AH46" s="1120" t="s">
        <v>684</v>
      </c>
      <c r="AI46" s="1121"/>
      <c r="AJ46" s="1121"/>
      <c r="AK46" s="1122"/>
      <c r="AL46" s="357" t="s">
        <v>684</v>
      </c>
      <c r="AM46" s="358"/>
      <c r="AN46" s="358"/>
      <c r="AO46" s="359"/>
      <c r="AP46" s="402" t="s">
        <v>684</v>
      </c>
      <c r="AQ46" s="403"/>
      <c r="AR46" s="403"/>
      <c r="AS46" s="403"/>
      <c r="AT46" s="403"/>
      <c r="AU46" s="403"/>
      <c r="AV46" s="403"/>
      <c r="AW46" s="403"/>
      <c r="AX46" s="404"/>
    </row>
    <row r="47" spans="1:50" ht="26.25" hidden="1" customHeight="1" x14ac:dyDescent="0.2">
      <c r="A47" s="1119">
        <v>11</v>
      </c>
      <c r="B47" s="1119">
        <v>1</v>
      </c>
      <c r="C47" s="1123"/>
      <c r="D47" s="1124"/>
      <c r="E47" s="1124"/>
      <c r="F47" s="1124"/>
      <c r="G47" s="1124"/>
      <c r="H47" s="1124"/>
      <c r="I47" s="1125"/>
      <c r="J47" s="383"/>
      <c r="K47" s="384"/>
      <c r="L47" s="384"/>
      <c r="M47" s="384"/>
      <c r="N47" s="384"/>
      <c r="O47" s="385"/>
      <c r="P47" s="415"/>
      <c r="Q47" s="416"/>
      <c r="R47" s="416"/>
      <c r="S47" s="416"/>
      <c r="T47" s="416"/>
      <c r="U47" s="416"/>
      <c r="V47" s="416"/>
      <c r="W47" s="416"/>
      <c r="X47" s="417"/>
      <c r="Y47" s="351"/>
      <c r="Z47" s="352"/>
      <c r="AA47" s="352"/>
      <c r="AB47" s="353"/>
      <c r="AC47" s="375"/>
      <c r="AD47" s="376"/>
      <c r="AE47" s="376"/>
      <c r="AF47" s="376"/>
      <c r="AG47" s="377"/>
      <c r="AH47" s="399"/>
      <c r="AI47" s="400"/>
      <c r="AJ47" s="400"/>
      <c r="AK47" s="401"/>
      <c r="AL47" s="357"/>
      <c r="AM47" s="358"/>
      <c r="AN47" s="358"/>
      <c r="AO47" s="359"/>
      <c r="AP47" s="402"/>
      <c r="AQ47" s="403"/>
      <c r="AR47" s="403"/>
      <c r="AS47" s="403"/>
      <c r="AT47" s="403"/>
      <c r="AU47" s="403"/>
      <c r="AV47" s="403"/>
      <c r="AW47" s="403"/>
      <c r="AX47" s="404"/>
    </row>
    <row r="48" spans="1:50" ht="26.25" hidden="1" customHeight="1" x14ac:dyDescent="0.2">
      <c r="A48" s="1119">
        <v>12</v>
      </c>
      <c r="B48" s="1119">
        <v>1</v>
      </c>
      <c r="C48" s="1123"/>
      <c r="D48" s="1124"/>
      <c r="E48" s="1124"/>
      <c r="F48" s="1124"/>
      <c r="G48" s="1124"/>
      <c r="H48" s="1124"/>
      <c r="I48" s="1125"/>
      <c r="J48" s="383"/>
      <c r="K48" s="384"/>
      <c r="L48" s="384"/>
      <c r="M48" s="384"/>
      <c r="N48" s="384"/>
      <c r="O48" s="385"/>
      <c r="P48" s="415"/>
      <c r="Q48" s="416"/>
      <c r="R48" s="416"/>
      <c r="S48" s="416"/>
      <c r="T48" s="416"/>
      <c r="U48" s="416"/>
      <c r="V48" s="416"/>
      <c r="W48" s="416"/>
      <c r="X48" s="417"/>
      <c r="Y48" s="351"/>
      <c r="Z48" s="352"/>
      <c r="AA48" s="352"/>
      <c r="AB48" s="353"/>
      <c r="AC48" s="375"/>
      <c r="AD48" s="376"/>
      <c r="AE48" s="376"/>
      <c r="AF48" s="376"/>
      <c r="AG48" s="377"/>
      <c r="AH48" s="399"/>
      <c r="AI48" s="400"/>
      <c r="AJ48" s="400"/>
      <c r="AK48" s="401"/>
      <c r="AL48" s="357"/>
      <c r="AM48" s="358"/>
      <c r="AN48" s="358"/>
      <c r="AO48" s="359"/>
      <c r="AP48" s="402"/>
      <c r="AQ48" s="403"/>
      <c r="AR48" s="403"/>
      <c r="AS48" s="403"/>
      <c r="AT48" s="403"/>
      <c r="AU48" s="403"/>
      <c r="AV48" s="403"/>
      <c r="AW48" s="403"/>
      <c r="AX48" s="404"/>
    </row>
    <row r="49" spans="1:50" ht="26.25" hidden="1" customHeight="1" x14ac:dyDescent="0.2">
      <c r="A49" s="1119">
        <v>13</v>
      </c>
      <c r="B49" s="1119">
        <v>1</v>
      </c>
      <c r="C49" s="1123"/>
      <c r="D49" s="1124"/>
      <c r="E49" s="1124"/>
      <c r="F49" s="1124"/>
      <c r="G49" s="1124"/>
      <c r="H49" s="1124"/>
      <c r="I49" s="1125"/>
      <c r="J49" s="383"/>
      <c r="K49" s="384"/>
      <c r="L49" s="384"/>
      <c r="M49" s="384"/>
      <c r="N49" s="384"/>
      <c r="O49" s="385"/>
      <c r="P49" s="415"/>
      <c r="Q49" s="416"/>
      <c r="R49" s="416"/>
      <c r="S49" s="416"/>
      <c r="T49" s="416"/>
      <c r="U49" s="416"/>
      <c r="V49" s="416"/>
      <c r="W49" s="416"/>
      <c r="X49" s="417"/>
      <c r="Y49" s="351"/>
      <c r="Z49" s="352"/>
      <c r="AA49" s="352"/>
      <c r="AB49" s="353"/>
      <c r="AC49" s="375"/>
      <c r="AD49" s="376"/>
      <c r="AE49" s="376"/>
      <c r="AF49" s="376"/>
      <c r="AG49" s="377"/>
      <c r="AH49" s="399"/>
      <c r="AI49" s="400"/>
      <c r="AJ49" s="400"/>
      <c r="AK49" s="401"/>
      <c r="AL49" s="357"/>
      <c r="AM49" s="358"/>
      <c r="AN49" s="358"/>
      <c r="AO49" s="359"/>
      <c r="AP49" s="402"/>
      <c r="AQ49" s="403"/>
      <c r="AR49" s="403"/>
      <c r="AS49" s="403"/>
      <c r="AT49" s="403"/>
      <c r="AU49" s="403"/>
      <c r="AV49" s="403"/>
      <c r="AW49" s="403"/>
      <c r="AX49" s="404"/>
    </row>
    <row r="50" spans="1:50" ht="26.25" hidden="1" customHeight="1" x14ac:dyDescent="0.2">
      <c r="A50" s="1119">
        <v>14</v>
      </c>
      <c r="B50" s="1119">
        <v>1</v>
      </c>
      <c r="C50" s="1123"/>
      <c r="D50" s="1124"/>
      <c r="E50" s="1124"/>
      <c r="F50" s="1124"/>
      <c r="G50" s="1124"/>
      <c r="H50" s="1124"/>
      <c r="I50" s="1125"/>
      <c r="J50" s="383"/>
      <c r="K50" s="384"/>
      <c r="L50" s="384"/>
      <c r="M50" s="384"/>
      <c r="N50" s="384"/>
      <c r="O50" s="385"/>
      <c r="P50" s="415"/>
      <c r="Q50" s="416"/>
      <c r="R50" s="416"/>
      <c r="S50" s="416"/>
      <c r="T50" s="416"/>
      <c r="U50" s="416"/>
      <c r="V50" s="416"/>
      <c r="W50" s="416"/>
      <c r="X50" s="417"/>
      <c r="Y50" s="351"/>
      <c r="Z50" s="352"/>
      <c r="AA50" s="352"/>
      <c r="AB50" s="353"/>
      <c r="AC50" s="375"/>
      <c r="AD50" s="376"/>
      <c r="AE50" s="376"/>
      <c r="AF50" s="376"/>
      <c r="AG50" s="377"/>
      <c r="AH50" s="399"/>
      <c r="AI50" s="400"/>
      <c r="AJ50" s="400"/>
      <c r="AK50" s="401"/>
      <c r="AL50" s="357"/>
      <c r="AM50" s="358"/>
      <c r="AN50" s="358"/>
      <c r="AO50" s="359"/>
      <c r="AP50" s="402"/>
      <c r="AQ50" s="403"/>
      <c r="AR50" s="403"/>
      <c r="AS50" s="403"/>
      <c r="AT50" s="403"/>
      <c r="AU50" s="403"/>
      <c r="AV50" s="403"/>
      <c r="AW50" s="403"/>
      <c r="AX50" s="404"/>
    </row>
    <row r="51" spans="1:50" ht="26.25" hidden="1" customHeight="1" x14ac:dyDescent="0.2">
      <c r="A51" s="1119">
        <v>15</v>
      </c>
      <c r="B51" s="1119">
        <v>1</v>
      </c>
      <c r="C51" s="1123"/>
      <c r="D51" s="1124"/>
      <c r="E51" s="1124"/>
      <c r="F51" s="1124"/>
      <c r="G51" s="1124"/>
      <c r="H51" s="1124"/>
      <c r="I51" s="1125"/>
      <c r="J51" s="383"/>
      <c r="K51" s="384"/>
      <c r="L51" s="384"/>
      <c r="M51" s="384"/>
      <c r="N51" s="384"/>
      <c r="O51" s="385"/>
      <c r="P51" s="415"/>
      <c r="Q51" s="416"/>
      <c r="R51" s="416"/>
      <c r="S51" s="416"/>
      <c r="T51" s="416"/>
      <c r="U51" s="416"/>
      <c r="V51" s="416"/>
      <c r="W51" s="416"/>
      <c r="X51" s="417"/>
      <c r="Y51" s="351"/>
      <c r="Z51" s="352"/>
      <c r="AA51" s="352"/>
      <c r="AB51" s="353"/>
      <c r="AC51" s="375"/>
      <c r="AD51" s="376"/>
      <c r="AE51" s="376"/>
      <c r="AF51" s="376"/>
      <c r="AG51" s="377"/>
      <c r="AH51" s="399"/>
      <c r="AI51" s="400"/>
      <c r="AJ51" s="400"/>
      <c r="AK51" s="401"/>
      <c r="AL51" s="357"/>
      <c r="AM51" s="358"/>
      <c r="AN51" s="358"/>
      <c r="AO51" s="359"/>
      <c r="AP51" s="402"/>
      <c r="AQ51" s="403"/>
      <c r="AR51" s="403"/>
      <c r="AS51" s="403"/>
      <c r="AT51" s="403"/>
      <c r="AU51" s="403"/>
      <c r="AV51" s="403"/>
      <c r="AW51" s="403"/>
      <c r="AX51" s="404"/>
    </row>
    <row r="52" spans="1:50" ht="26.25" hidden="1" customHeight="1" x14ac:dyDescent="0.2">
      <c r="A52" s="1119">
        <v>16</v>
      </c>
      <c r="B52" s="111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119">
        <v>17</v>
      </c>
      <c r="B53" s="111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119">
        <v>18</v>
      </c>
      <c r="B54" s="111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119">
        <v>19</v>
      </c>
      <c r="B55" s="111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119">
        <v>20</v>
      </c>
      <c r="B56" s="111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119">
        <v>21</v>
      </c>
      <c r="B57" s="111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119">
        <v>22</v>
      </c>
      <c r="B58" s="111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119">
        <v>23</v>
      </c>
      <c r="B59" s="111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119">
        <v>24</v>
      </c>
      <c r="B60" s="111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119">
        <v>25</v>
      </c>
      <c r="B61" s="111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119">
        <v>26</v>
      </c>
      <c r="B62" s="111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119">
        <v>27</v>
      </c>
      <c r="B63" s="111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119">
        <v>28</v>
      </c>
      <c r="B64" s="111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119">
        <v>29</v>
      </c>
      <c r="B65" s="111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119">
        <v>30</v>
      </c>
      <c r="B66" s="111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297</v>
      </c>
      <c r="K69" s="368"/>
      <c r="L69" s="368"/>
      <c r="M69" s="368"/>
      <c r="N69" s="368"/>
      <c r="O69" s="368"/>
      <c r="P69" s="369" t="s">
        <v>27</v>
      </c>
      <c r="Q69" s="369"/>
      <c r="R69" s="369"/>
      <c r="S69" s="369"/>
      <c r="T69" s="369"/>
      <c r="U69" s="369"/>
      <c r="V69" s="369"/>
      <c r="W69" s="369"/>
      <c r="X69" s="369"/>
      <c r="Y69" s="370" t="s">
        <v>350</v>
      </c>
      <c r="Z69" s="371"/>
      <c r="AA69" s="371"/>
      <c r="AB69" s="371"/>
      <c r="AC69" s="148" t="s">
        <v>335</v>
      </c>
      <c r="AD69" s="148"/>
      <c r="AE69" s="148"/>
      <c r="AF69" s="148"/>
      <c r="AG69" s="148"/>
      <c r="AH69" s="370" t="s">
        <v>260</v>
      </c>
      <c r="AI69" s="367"/>
      <c r="AJ69" s="367"/>
      <c r="AK69" s="367"/>
      <c r="AL69" s="367" t="s">
        <v>21</v>
      </c>
      <c r="AM69" s="367"/>
      <c r="AN69" s="367"/>
      <c r="AO69" s="372"/>
      <c r="AP69" s="373" t="s">
        <v>298</v>
      </c>
      <c r="AQ69" s="373"/>
      <c r="AR69" s="373"/>
      <c r="AS69" s="373"/>
      <c r="AT69" s="373"/>
      <c r="AU69" s="373"/>
      <c r="AV69" s="373"/>
      <c r="AW69" s="373"/>
      <c r="AX69" s="373"/>
    </row>
    <row r="70" spans="1:50" ht="39" customHeight="1" x14ac:dyDescent="0.2">
      <c r="A70" s="1119">
        <v>1</v>
      </c>
      <c r="B70" s="1119">
        <v>1</v>
      </c>
      <c r="C70" s="361" t="s">
        <v>824</v>
      </c>
      <c r="D70" s="347"/>
      <c r="E70" s="347"/>
      <c r="F70" s="347"/>
      <c r="G70" s="347"/>
      <c r="H70" s="347"/>
      <c r="I70" s="347"/>
      <c r="J70" s="348">
        <v>5010001081785</v>
      </c>
      <c r="K70" s="349"/>
      <c r="L70" s="349"/>
      <c r="M70" s="349"/>
      <c r="N70" s="349"/>
      <c r="O70" s="349"/>
      <c r="P70" s="386" t="s">
        <v>857</v>
      </c>
      <c r="Q70" s="416"/>
      <c r="R70" s="416"/>
      <c r="S70" s="416"/>
      <c r="T70" s="416"/>
      <c r="U70" s="416"/>
      <c r="V70" s="416"/>
      <c r="W70" s="416"/>
      <c r="X70" s="417"/>
      <c r="Y70" s="379">
        <v>20</v>
      </c>
      <c r="Z70" s="379"/>
      <c r="AA70" s="379"/>
      <c r="AB70" s="379"/>
      <c r="AC70" s="375" t="s">
        <v>905</v>
      </c>
      <c r="AD70" s="376"/>
      <c r="AE70" s="376"/>
      <c r="AF70" s="376"/>
      <c r="AG70" s="377"/>
      <c r="AH70" s="366">
        <v>2</v>
      </c>
      <c r="AI70" s="378"/>
      <c r="AJ70" s="378"/>
      <c r="AK70" s="378"/>
      <c r="AL70" s="357">
        <v>99.9</v>
      </c>
      <c r="AM70" s="358"/>
      <c r="AN70" s="358"/>
      <c r="AO70" s="359"/>
      <c r="AP70" s="360" t="s">
        <v>825</v>
      </c>
      <c r="AQ70" s="360"/>
      <c r="AR70" s="360"/>
      <c r="AS70" s="360"/>
      <c r="AT70" s="360"/>
      <c r="AU70" s="360"/>
      <c r="AV70" s="360"/>
      <c r="AW70" s="360"/>
      <c r="AX70" s="360"/>
    </row>
    <row r="71" spans="1:50" ht="39" customHeight="1" x14ac:dyDescent="0.2">
      <c r="A71" s="1119">
        <v>2</v>
      </c>
      <c r="B71" s="1119">
        <v>1</v>
      </c>
      <c r="C71" s="361" t="s">
        <v>826</v>
      </c>
      <c r="D71" s="347"/>
      <c r="E71" s="347"/>
      <c r="F71" s="347"/>
      <c r="G71" s="347"/>
      <c r="H71" s="347"/>
      <c r="I71" s="347"/>
      <c r="J71" s="348">
        <v>4011101027679</v>
      </c>
      <c r="K71" s="349"/>
      <c r="L71" s="349"/>
      <c r="M71" s="349"/>
      <c r="N71" s="349"/>
      <c r="O71" s="349"/>
      <c r="P71" s="386" t="s">
        <v>827</v>
      </c>
      <c r="Q71" s="416"/>
      <c r="R71" s="416"/>
      <c r="S71" s="416"/>
      <c r="T71" s="416"/>
      <c r="U71" s="416"/>
      <c r="V71" s="416"/>
      <c r="W71" s="416"/>
      <c r="X71" s="417"/>
      <c r="Y71" s="379">
        <v>1</v>
      </c>
      <c r="Z71" s="379"/>
      <c r="AA71" s="379"/>
      <c r="AB71" s="379"/>
      <c r="AC71" s="354" t="s">
        <v>902</v>
      </c>
      <c r="AD71" s="354"/>
      <c r="AE71" s="354"/>
      <c r="AF71" s="354"/>
      <c r="AG71" s="354"/>
      <c r="AH71" s="366" t="s">
        <v>825</v>
      </c>
      <c r="AI71" s="378"/>
      <c r="AJ71" s="378"/>
      <c r="AK71" s="378"/>
      <c r="AL71" s="357" t="s">
        <v>825</v>
      </c>
      <c r="AM71" s="358"/>
      <c r="AN71" s="358"/>
      <c r="AO71" s="359"/>
      <c r="AP71" s="360" t="s">
        <v>825</v>
      </c>
      <c r="AQ71" s="360"/>
      <c r="AR71" s="360"/>
      <c r="AS71" s="360"/>
      <c r="AT71" s="360"/>
      <c r="AU71" s="360"/>
      <c r="AV71" s="360"/>
      <c r="AW71" s="360"/>
      <c r="AX71" s="360"/>
    </row>
    <row r="72" spans="1:50" ht="39" customHeight="1" x14ac:dyDescent="0.2">
      <c r="A72" s="1119">
        <v>3</v>
      </c>
      <c r="B72" s="1119">
        <v>1</v>
      </c>
      <c r="C72" s="361" t="s">
        <v>828</v>
      </c>
      <c r="D72" s="347"/>
      <c r="E72" s="347"/>
      <c r="F72" s="347"/>
      <c r="G72" s="347"/>
      <c r="H72" s="347"/>
      <c r="I72" s="347"/>
      <c r="J72" s="348">
        <v>5360005004451</v>
      </c>
      <c r="K72" s="349"/>
      <c r="L72" s="349"/>
      <c r="M72" s="349"/>
      <c r="N72" s="349"/>
      <c r="O72" s="349"/>
      <c r="P72" s="386" t="s">
        <v>829</v>
      </c>
      <c r="Q72" s="416"/>
      <c r="R72" s="416"/>
      <c r="S72" s="416"/>
      <c r="T72" s="416"/>
      <c r="U72" s="416"/>
      <c r="V72" s="416"/>
      <c r="W72" s="416"/>
      <c r="X72" s="417"/>
      <c r="Y72" s="379">
        <v>0.5</v>
      </c>
      <c r="Z72" s="379"/>
      <c r="AA72" s="379"/>
      <c r="AB72" s="379"/>
      <c r="AC72" s="354" t="s">
        <v>901</v>
      </c>
      <c r="AD72" s="354"/>
      <c r="AE72" s="354"/>
      <c r="AF72" s="354"/>
      <c r="AG72" s="354"/>
      <c r="AH72" s="366" t="s">
        <v>825</v>
      </c>
      <c r="AI72" s="378"/>
      <c r="AJ72" s="378"/>
      <c r="AK72" s="378"/>
      <c r="AL72" s="357" t="s">
        <v>825</v>
      </c>
      <c r="AM72" s="358"/>
      <c r="AN72" s="358"/>
      <c r="AO72" s="359"/>
      <c r="AP72" s="360" t="s">
        <v>825</v>
      </c>
      <c r="AQ72" s="360"/>
      <c r="AR72" s="360"/>
      <c r="AS72" s="360"/>
      <c r="AT72" s="360"/>
      <c r="AU72" s="360"/>
      <c r="AV72" s="360"/>
      <c r="AW72" s="360"/>
      <c r="AX72" s="360"/>
    </row>
    <row r="73" spans="1:50" ht="39" customHeight="1" x14ac:dyDescent="0.2">
      <c r="A73" s="1119">
        <v>4</v>
      </c>
      <c r="B73" s="1119">
        <v>1</v>
      </c>
      <c r="C73" s="361" t="s">
        <v>830</v>
      </c>
      <c r="D73" s="347"/>
      <c r="E73" s="347"/>
      <c r="F73" s="347"/>
      <c r="G73" s="347"/>
      <c r="H73" s="347"/>
      <c r="I73" s="347"/>
      <c r="J73" s="348">
        <v>1360005006014</v>
      </c>
      <c r="K73" s="349"/>
      <c r="L73" s="349"/>
      <c r="M73" s="349"/>
      <c r="N73" s="349"/>
      <c r="O73" s="349"/>
      <c r="P73" s="386" t="s">
        <v>831</v>
      </c>
      <c r="Q73" s="416"/>
      <c r="R73" s="416"/>
      <c r="S73" s="416"/>
      <c r="T73" s="416"/>
      <c r="U73" s="416"/>
      <c r="V73" s="416"/>
      <c r="W73" s="416"/>
      <c r="X73" s="417"/>
      <c r="Y73" s="379">
        <v>0.2</v>
      </c>
      <c r="Z73" s="379"/>
      <c r="AA73" s="379"/>
      <c r="AB73" s="379"/>
      <c r="AC73" s="354" t="s">
        <v>904</v>
      </c>
      <c r="AD73" s="354"/>
      <c r="AE73" s="354"/>
      <c r="AF73" s="354"/>
      <c r="AG73" s="354"/>
      <c r="AH73" s="366" t="s">
        <v>825</v>
      </c>
      <c r="AI73" s="378"/>
      <c r="AJ73" s="378"/>
      <c r="AK73" s="378"/>
      <c r="AL73" s="357" t="s">
        <v>825</v>
      </c>
      <c r="AM73" s="358"/>
      <c r="AN73" s="358"/>
      <c r="AO73" s="359"/>
      <c r="AP73" s="360" t="s">
        <v>825</v>
      </c>
      <c r="AQ73" s="360"/>
      <c r="AR73" s="360"/>
      <c r="AS73" s="360"/>
      <c r="AT73" s="360"/>
      <c r="AU73" s="360"/>
      <c r="AV73" s="360"/>
      <c r="AW73" s="360"/>
      <c r="AX73" s="360"/>
    </row>
    <row r="74" spans="1:50" ht="39" customHeight="1" x14ac:dyDescent="0.2">
      <c r="A74" s="1119">
        <v>5</v>
      </c>
      <c r="B74" s="1119">
        <v>1</v>
      </c>
      <c r="C74" s="361" t="s">
        <v>832</v>
      </c>
      <c r="D74" s="347"/>
      <c r="E74" s="347"/>
      <c r="F74" s="347"/>
      <c r="G74" s="347"/>
      <c r="H74" s="347"/>
      <c r="I74" s="347"/>
      <c r="J74" s="348">
        <v>5360001005271</v>
      </c>
      <c r="K74" s="349"/>
      <c r="L74" s="349"/>
      <c r="M74" s="349"/>
      <c r="N74" s="349"/>
      <c r="O74" s="349"/>
      <c r="P74" s="386" t="s">
        <v>833</v>
      </c>
      <c r="Q74" s="416"/>
      <c r="R74" s="416"/>
      <c r="S74" s="416"/>
      <c r="T74" s="416"/>
      <c r="U74" s="416"/>
      <c r="V74" s="416"/>
      <c r="W74" s="416"/>
      <c r="X74" s="417"/>
      <c r="Y74" s="379">
        <v>0</v>
      </c>
      <c r="Z74" s="379"/>
      <c r="AA74" s="379"/>
      <c r="AB74" s="379"/>
      <c r="AC74" s="354" t="s">
        <v>901</v>
      </c>
      <c r="AD74" s="354"/>
      <c r="AE74" s="354"/>
      <c r="AF74" s="354"/>
      <c r="AG74" s="354"/>
      <c r="AH74" s="366" t="s">
        <v>825</v>
      </c>
      <c r="AI74" s="378"/>
      <c r="AJ74" s="378"/>
      <c r="AK74" s="378"/>
      <c r="AL74" s="357" t="s">
        <v>825</v>
      </c>
      <c r="AM74" s="358"/>
      <c r="AN74" s="358"/>
      <c r="AO74" s="359"/>
      <c r="AP74" s="360" t="s">
        <v>825</v>
      </c>
      <c r="AQ74" s="360"/>
      <c r="AR74" s="360"/>
      <c r="AS74" s="360"/>
      <c r="AT74" s="360"/>
      <c r="AU74" s="360"/>
      <c r="AV74" s="360"/>
      <c r="AW74" s="360"/>
      <c r="AX74" s="360"/>
    </row>
    <row r="75" spans="1:50" ht="39" customHeight="1" x14ac:dyDescent="0.2">
      <c r="A75" s="1119">
        <v>6</v>
      </c>
      <c r="B75" s="1119">
        <v>1</v>
      </c>
      <c r="C75" s="361" t="s">
        <v>834</v>
      </c>
      <c r="D75" s="347"/>
      <c r="E75" s="347"/>
      <c r="F75" s="347"/>
      <c r="G75" s="347"/>
      <c r="H75" s="347"/>
      <c r="I75" s="347"/>
      <c r="J75" s="348">
        <v>6360002003050</v>
      </c>
      <c r="K75" s="349"/>
      <c r="L75" s="349"/>
      <c r="M75" s="349"/>
      <c r="N75" s="349"/>
      <c r="O75" s="349"/>
      <c r="P75" s="386" t="s">
        <v>835</v>
      </c>
      <c r="Q75" s="416"/>
      <c r="R75" s="416"/>
      <c r="S75" s="416"/>
      <c r="T75" s="416"/>
      <c r="U75" s="416"/>
      <c r="V75" s="416"/>
      <c r="W75" s="416"/>
      <c r="X75" s="417"/>
      <c r="Y75" s="379">
        <v>0</v>
      </c>
      <c r="Z75" s="379"/>
      <c r="AA75" s="379"/>
      <c r="AB75" s="379"/>
      <c r="AC75" s="354" t="s">
        <v>901</v>
      </c>
      <c r="AD75" s="354"/>
      <c r="AE75" s="354"/>
      <c r="AF75" s="354"/>
      <c r="AG75" s="354"/>
      <c r="AH75" s="366" t="s">
        <v>825</v>
      </c>
      <c r="AI75" s="378"/>
      <c r="AJ75" s="378"/>
      <c r="AK75" s="378"/>
      <c r="AL75" s="357" t="s">
        <v>825</v>
      </c>
      <c r="AM75" s="358"/>
      <c r="AN75" s="358"/>
      <c r="AO75" s="359"/>
      <c r="AP75" s="360" t="s">
        <v>825</v>
      </c>
      <c r="AQ75" s="360"/>
      <c r="AR75" s="360"/>
      <c r="AS75" s="360"/>
      <c r="AT75" s="360"/>
      <c r="AU75" s="360"/>
      <c r="AV75" s="360"/>
      <c r="AW75" s="360"/>
      <c r="AX75" s="360"/>
    </row>
    <row r="76" spans="1:50" ht="39" customHeight="1" x14ac:dyDescent="0.2">
      <c r="A76" s="1119">
        <v>7</v>
      </c>
      <c r="B76" s="1119">
        <v>1</v>
      </c>
      <c r="C76" s="361" t="s">
        <v>836</v>
      </c>
      <c r="D76" s="347"/>
      <c r="E76" s="347"/>
      <c r="F76" s="347"/>
      <c r="G76" s="347"/>
      <c r="H76" s="347"/>
      <c r="I76" s="347"/>
      <c r="J76" s="348">
        <v>6360002003050</v>
      </c>
      <c r="K76" s="349"/>
      <c r="L76" s="349"/>
      <c r="M76" s="349"/>
      <c r="N76" s="349"/>
      <c r="O76" s="349"/>
      <c r="P76" s="386" t="s">
        <v>835</v>
      </c>
      <c r="Q76" s="416"/>
      <c r="R76" s="416"/>
      <c r="S76" s="416"/>
      <c r="T76" s="416"/>
      <c r="U76" s="416"/>
      <c r="V76" s="416"/>
      <c r="W76" s="416"/>
      <c r="X76" s="417"/>
      <c r="Y76" s="379">
        <v>0</v>
      </c>
      <c r="Z76" s="379"/>
      <c r="AA76" s="379"/>
      <c r="AB76" s="379"/>
      <c r="AC76" s="354" t="s">
        <v>904</v>
      </c>
      <c r="AD76" s="354"/>
      <c r="AE76" s="354"/>
      <c r="AF76" s="354"/>
      <c r="AG76" s="354"/>
      <c r="AH76" s="366" t="s">
        <v>825</v>
      </c>
      <c r="AI76" s="378"/>
      <c r="AJ76" s="378"/>
      <c r="AK76" s="378"/>
      <c r="AL76" s="357" t="s">
        <v>825</v>
      </c>
      <c r="AM76" s="358"/>
      <c r="AN76" s="358"/>
      <c r="AO76" s="359"/>
      <c r="AP76" s="360" t="s">
        <v>825</v>
      </c>
      <c r="AQ76" s="360"/>
      <c r="AR76" s="360"/>
      <c r="AS76" s="360"/>
      <c r="AT76" s="360"/>
      <c r="AU76" s="360"/>
      <c r="AV76" s="360"/>
      <c r="AW76" s="360"/>
      <c r="AX76" s="360"/>
    </row>
    <row r="77" spans="1:50" ht="39" customHeight="1" x14ac:dyDescent="0.2">
      <c r="A77" s="1119">
        <v>8</v>
      </c>
      <c r="B77" s="1119">
        <v>1</v>
      </c>
      <c r="C77" s="361" t="s">
        <v>837</v>
      </c>
      <c r="D77" s="347"/>
      <c r="E77" s="347"/>
      <c r="F77" s="347"/>
      <c r="G77" s="347"/>
      <c r="H77" s="347"/>
      <c r="I77" s="347"/>
      <c r="J77" s="348">
        <v>1360002000515</v>
      </c>
      <c r="K77" s="349"/>
      <c r="L77" s="349"/>
      <c r="M77" s="349"/>
      <c r="N77" s="349"/>
      <c r="O77" s="349"/>
      <c r="P77" s="386" t="s">
        <v>835</v>
      </c>
      <c r="Q77" s="416"/>
      <c r="R77" s="416"/>
      <c r="S77" s="416"/>
      <c r="T77" s="416"/>
      <c r="U77" s="416"/>
      <c r="V77" s="416"/>
      <c r="W77" s="416"/>
      <c r="X77" s="417"/>
      <c r="Y77" s="379">
        <v>0</v>
      </c>
      <c r="Z77" s="379"/>
      <c r="AA77" s="379"/>
      <c r="AB77" s="379"/>
      <c r="AC77" s="354" t="s">
        <v>903</v>
      </c>
      <c r="AD77" s="354"/>
      <c r="AE77" s="354"/>
      <c r="AF77" s="354"/>
      <c r="AG77" s="354"/>
      <c r="AH77" s="366" t="s">
        <v>825</v>
      </c>
      <c r="AI77" s="378"/>
      <c r="AJ77" s="378"/>
      <c r="AK77" s="378"/>
      <c r="AL77" s="357" t="s">
        <v>825</v>
      </c>
      <c r="AM77" s="358"/>
      <c r="AN77" s="358"/>
      <c r="AO77" s="359"/>
      <c r="AP77" s="360" t="s">
        <v>825</v>
      </c>
      <c r="AQ77" s="360"/>
      <c r="AR77" s="360"/>
      <c r="AS77" s="360"/>
      <c r="AT77" s="360"/>
      <c r="AU77" s="360"/>
      <c r="AV77" s="360"/>
      <c r="AW77" s="360"/>
      <c r="AX77" s="360"/>
    </row>
    <row r="78" spans="1:50" ht="39" customHeight="1" x14ac:dyDescent="0.2">
      <c r="A78" s="1119">
        <v>9</v>
      </c>
      <c r="B78" s="1119">
        <v>1</v>
      </c>
      <c r="C78" s="361" t="s">
        <v>836</v>
      </c>
      <c r="D78" s="347"/>
      <c r="E78" s="347"/>
      <c r="F78" s="347"/>
      <c r="G78" s="347"/>
      <c r="H78" s="347"/>
      <c r="I78" s="347"/>
      <c r="J78" s="348">
        <v>6360002003050</v>
      </c>
      <c r="K78" s="349"/>
      <c r="L78" s="349"/>
      <c r="M78" s="349"/>
      <c r="N78" s="349"/>
      <c r="O78" s="349"/>
      <c r="P78" s="386" t="s">
        <v>835</v>
      </c>
      <c r="Q78" s="416"/>
      <c r="R78" s="416"/>
      <c r="S78" s="416"/>
      <c r="T78" s="416"/>
      <c r="U78" s="416"/>
      <c r="V78" s="416"/>
      <c r="W78" s="416"/>
      <c r="X78" s="417"/>
      <c r="Y78" s="379">
        <v>0</v>
      </c>
      <c r="Z78" s="379"/>
      <c r="AA78" s="379"/>
      <c r="AB78" s="379"/>
      <c r="AC78" s="354" t="s">
        <v>906</v>
      </c>
      <c r="AD78" s="354"/>
      <c r="AE78" s="354"/>
      <c r="AF78" s="354"/>
      <c r="AG78" s="354"/>
      <c r="AH78" s="366" t="s">
        <v>825</v>
      </c>
      <c r="AI78" s="378"/>
      <c r="AJ78" s="378"/>
      <c r="AK78" s="378"/>
      <c r="AL78" s="357" t="s">
        <v>825</v>
      </c>
      <c r="AM78" s="358"/>
      <c r="AN78" s="358"/>
      <c r="AO78" s="359"/>
      <c r="AP78" s="360" t="s">
        <v>825</v>
      </c>
      <c r="AQ78" s="360"/>
      <c r="AR78" s="360"/>
      <c r="AS78" s="360"/>
      <c r="AT78" s="360"/>
      <c r="AU78" s="360"/>
      <c r="AV78" s="360"/>
      <c r="AW78" s="360"/>
      <c r="AX78" s="360"/>
    </row>
    <row r="79" spans="1:50" ht="26.25" hidden="1" customHeight="1" x14ac:dyDescent="0.2">
      <c r="A79" s="1119">
        <v>10</v>
      </c>
      <c r="B79" s="111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119">
        <v>11</v>
      </c>
      <c r="B80" s="111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119">
        <v>12</v>
      </c>
      <c r="B81" s="111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119">
        <v>13</v>
      </c>
      <c r="B82" s="111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119">
        <v>14</v>
      </c>
      <c r="B83" s="111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119">
        <v>15</v>
      </c>
      <c r="B84" s="111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119">
        <v>16</v>
      </c>
      <c r="B85" s="111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119">
        <v>17</v>
      </c>
      <c r="B86" s="111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119">
        <v>18</v>
      </c>
      <c r="B87" s="111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119">
        <v>19</v>
      </c>
      <c r="B88" s="111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119">
        <v>20</v>
      </c>
      <c r="B89" s="111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119">
        <v>21</v>
      </c>
      <c r="B90" s="111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119">
        <v>22</v>
      </c>
      <c r="B91" s="111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119">
        <v>23</v>
      </c>
      <c r="B92" s="111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119">
        <v>24</v>
      </c>
      <c r="B93" s="111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119">
        <v>25</v>
      </c>
      <c r="B94" s="111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119">
        <v>26</v>
      </c>
      <c r="B95" s="111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119">
        <v>27</v>
      </c>
      <c r="B96" s="111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119">
        <v>28</v>
      </c>
      <c r="B97" s="111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119">
        <v>29</v>
      </c>
      <c r="B98" s="111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119">
        <v>30</v>
      </c>
      <c r="B99" s="111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7"/>
      <c r="B102" s="367"/>
      <c r="C102" s="367" t="s">
        <v>26</v>
      </c>
      <c r="D102" s="367"/>
      <c r="E102" s="367"/>
      <c r="F102" s="367"/>
      <c r="G102" s="367"/>
      <c r="H102" s="367"/>
      <c r="I102" s="367"/>
      <c r="J102" s="148" t="s">
        <v>297</v>
      </c>
      <c r="K102" s="368"/>
      <c r="L102" s="368"/>
      <c r="M102" s="368"/>
      <c r="N102" s="368"/>
      <c r="O102" s="368"/>
      <c r="P102" s="369" t="s">
        <v>27</v>
      </c>
      <c r="Q102" s="369"/>
      <c r="R102" s="369"/>
      <c r="S102" s="369"/>
      <c r="T102" s="369"/>
      <c r="U102" s="369"/>
      <c r="V102" s="369"/>
      <c r="W102" s="369"/>
      <c r="X102" s="369"/>
      <c r="Y102" s="370" t="s">
        <v>350</v>
      </c>
      <c r="Z102" s="371"/>
      <c r="AA102" s="371"/>
      <c r="AB102" s="371"/>
      <c r="AC102" s="148" t="s">
        <v>335</v>
      </c>
      <c r="AD102" s="148"/>
      <c r="AE102" s="148"/>
      <c r="AF102" s="148"/>
      <c r="AG102" s="148"/>
      <c r="AH102" s="370" t="s">
        <v>260</v>
      </c>
      <c r="AI102" s="367"/>
      <c r="AJ102" s="367"/>
      <c r="AK102" s="367"/>
      <c r="AL102" s="367" t="s">
        <v>21</v>
      </c>
      <c r="AM102" s="367"/>
      <c r="AN102" s="367"/>
      <c r="AO102" s="372"/>
      <c r="AP102" s="373" t="s">
        <v>298</v>
      </c>
      <c r="AQ102" s="373"/>
      <c r="AR102" s="373"/>
      <c r="AS102" s="373"/>
      <c r="AT102" s="373"/>
      <c r="AU102" s="373"/>
      <c r="AV102" s="373"/>
      <c r="AW102" s="373"/>
      <c r="AX102" s="373"/>
    </row>
    <row r="103" spans="1:50" ht="26.25" hidden="1" customHeight="1" x14ac:dyDescent="0.2">
      <c r="A103" s="1119">
        <v>1</v>
      </c>
      <c r="B103" s="111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119">
        <v>2</v>
      </c>
      <c r="B104" s="111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119">
        <v>3</v>
      </c>
      <c r="B105" s="111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119">
        <v>4</v>
      </c>
      <c r="B106" s="111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119">
        <v>5</v>
      </c>
      <c r="B107" s="111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119">
        <v>6</v>
      </c>
      <c r="B108" s="111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119">
        <v>7</v>
      </c>
      <c r="B109" s="111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119">
        <v>8</v>
      </c>
      <c r="B110" s="111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119">
        <v>9</v>
      </c>
      <c r="B111" s="111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119">
        <v>10</v>
      </c>
      <c r="B112" s="111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119">
        <v>11</v>
      </c>
      <c r="B113" s="111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119">
        <v>12</v>
      </c>
      <c r="B114" s="111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119">
        <v>13</v>
      </c>
      <c r="B115" s="111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119">
        <v>14</v>
      </c>
      <c r="B116" s="111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119">
        <v>15</v>
      </c>
      <c r="B117" s="111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119">
        <v>16</v>
      </c>
      <c r="B118" s="111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119">
        <v>17</v>
      </c>
      <c r="B119" s="111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119">
        <v>18</v>
      </c>
      <c r="B120" s="111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119">
        <v>19</v>
      </c>
      <c r="B121" s="111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119">
        <v>20</v>
      </c>
      <c r="B122" s="111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119">
        <v>21</v>
      </c>
      <c r="B123" s="111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119">
        <v>22</v>
      </c>
      <c r="B124" s="111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119">
        <v>23</v>
      </c>
      <c r="B125" s="111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119">
        <v>24</v>
      </c>
      <c r="B126" s="111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119">
        <v>25</v>
      </c>
      <c r="B127" s="111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119">
        <v>26</v>
      </c>
      <c r="B128" s="111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119">
        <v>27</v>
      </c>
      <c r="B129" s="111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119">
        <v>28</v>
      </c>
      <c r="B130" s="111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119">
        <v>29</v>
      </c>
      <c r="B131" s="111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119">
        <v>30</v>
      </c>
      <c r="B132" s="111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7"/>
      <c r="B135" s="367"/>
      <c r="C135" s="367" t="s">
        <v>26</v>
      </c>
      <c r="D135" s="367"/>
      <c r="E135" s="367"/>
      <c r="F135" s="367"/>
      <c r="G135" s="367"/>
      <c r="H135" s="367"/>
      <c r="I135" s="367"/>
      <c r="J135" s="148" t="s">
        <v>297</v>
      </c>
      <c r="K135" s="368"/>
      <c r="L135" s="368"/>
      <c r="M135" s="368"/>
      <c r="N135" s="368"/>
      <c r="O135" s="368"/>
      <c r="P135" s="369" t="s">
        <v>27</v>
      </c>
      <c r="Q135" s="369"/>
      <c r="R135" s="369"/>
      <c r="S135" s="369"/>
      <c r="T135" s="369"/>
      <c r="U135" s="369"/>
      <c r="V135" s="369"/>
      <c r="W135" s="369"/>
      <c r="X135" s="369"/>
      <c r="Y135" s="370" t="s">
        <v>350</v>
      </c>
      <c r="Z135" s="371"/>
      <c r="AA135" s="371"/>
      <c r="AB135" s="371"/>
      <c r="AC135" s="148" t="s">
        <v>335</v>
      </c>
      <c r="AD135" s="148"/>
      <c r="AE135" s="148"/>
      <c r="AF135" s="148"/>
      <c r="AG135" s="148"/>
      <c r="AH135" s="370" t="s">
        <v>260</v>
      </c>
      <c r="AI135" s="367"/>
      <c r="AJ135" s="367"/>
      <c r="AK135" s="367"/>
      <c r="AL135" s="367" t="s">
        <v>21</v>
      </c>
      <c r="AM135" s="367"/>
      <c r="AN135" s="367"/>
      <c r="AO135" s="372"/>
      <c r="AP135" s="373" t="s">
        <v>298</v>
      </c>
      <c r="AQ135" s="373"/>
      <c r="AR135" s="373"/>
      <c r="AS135" s="373"/>
      <c r="AT135" s="373"/>
      <c r="AU135" s="373"/>
      <c r="AV135" s="373"/>
      <c r="AW135" s="373"/>
      <c r="AX135" s="373"/>
    </row>
    <row r="136" spans="1:50" ht="26.25" hidden="1" customHeight="1" x14ac:dyDescent="0.2">
      <c r="A136" s="1119">
        <v>1</v>
      </c>
      <c r="B136" s="111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119">
        <v>2</v>
      </c>
      <c r="B137" s="111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119">
        <v>3</v>
      </c>
      <c r="B138" s="111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119">
        <v>4</v>
      </c>
      <c r="B139" s="111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119">
        <v>5</v>
      </c>
      <c r="B140" s="111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119">
        <v>6</v>
      </c>
      <c r="B141" s="111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119">
        <v>7</v>
      </c>
      <c r="B142" s="111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119">
        <v>8</v>
      </c>
      <c r="B143" s="111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119">
        <v>9</v>
      </c>
      <c r="B144" s="111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119">
        <v>10</v>
      </c>
      <c r="B145" s="111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119">
        <v>11</v>
      </c>
      <c r="B146" s="111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119">
        <v>12</v>
      </c>
      <c r="B147" s="111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119">
        <v>13</v>
      </c>
      <c r="B148" s="111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119">
        <v>14</v>
      </c>
      <c r="B149" s="111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119">
        <v>15</v>
      </c>
      <c r="B150" s="111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119">
        <v>16</v>
      </c>
      <c r="B151" s="111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119">
        <v>17</v>
      </c>
      <c r="B152" s="111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119">
        <v>18</v>
      </c>
      <c r="B153" s="111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119">
        <v>19</v>
      </c>
      <c r="B154" s="111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119">
        <v>20</v>
      </c>
      <c r="B155" s="111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119">
        <v>21</v>
      </c>
      <c r="B156" s="111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119">
        <v>22</v>
      </c>
      <c r="B157" s="111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119">
        <v>23</v>
      </c>
      <c r="B158" s="111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119">
        <v>24</v>
      </c>
      <c r="B159" s="111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119">
        <v>25</v>
      </c>
      <c r="B160" s="111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119">
        <v>26</v>
      </c>
      <c r="B161" s="111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119">
        <v>27</v>
      </c>
      <c r="B162" s="111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119">
        <v>28</v>
      </c>
      <c r="B163" s="111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119">
        <v>29</v>
      </c>
      <c r="B164" s="111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119">
        <v>30</v>
      </c>
      <c r="B165" s="111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7"/>
      <c r="B168" s="367"/>
      <c r="C168" s="367" t="s">
        <v>26</v>
      </c>
      <c r="D168" s="367"/>
      <c r="E168" s="367"/>
      <c r="F168" s="367"/>
      <c r="G168" s="367"/>
      <c r="H168" s="367"/>
      <c r="I168" s="367"/>
      <c r="J168" s="148" t="s">
        <v>297</v>
      </c>
      <c r="K168" s="368"/>
      <c r="L168" s="368"/>
      <c r="M168" s="368"/>
      <c r="N168" s="368"/>
      <c r="O168" s="368"/>
      <c r="P168" s="369" t="s">
        <v>27</v>
      </c>
      <c r="Q168" s="369"/>
      <c r="R168" s="369"/>
      <c r="S168" s="369"/>
      <c r="T168" s="369"/>
      <c r="U168" s="369"/>
      <c r="V168" s="369"/>
      <c r="W168" s="369"/>
      <c r="X168" s="369"/>
      <c r="Y168" s="370" t="s">
        <v>350</v>
      </c>
      <c r="Z168" s="371"/>
      <c r="AA168" s="371"/>
      <c r="AB168" s="371"/>
      <c r="AC168" s="148" t="s">
        <v>335</v>
      </c>
      <c r="AD168" s="148"/>
      <c r="AE168" s="148"/>
      <c r="AF168" s="148"/>
      <c r="AG168" s="148"/>
      <c r="AH168" s="370" t="s">
        <v>260</v>
      </c>
      <c r="AI168" s="367"/>
      <c r="AJ168" s="367"/>
      <c r="AK168" s="367"/>
      <c r="AL168" s="367" t="s">
        <v>21</v>
      </c>
      <c r="AM168" s="367"/>
      <c r="AN168" s="367"/>
      <c r="AO168" s="372"/>
      <c r="AP168" s="373" t="s">
        <v>298</v>
      </c>
      <c r="AQ168" s="373"/>
      <c r="AR168" s="373"/>
      <c r="AS168" s="373"/>
      <c r="AT168" s="373"/>
      <c r="AU168" s="373"/>
      <c r="AV168" s="373"/>
      <c r="AW168" s="373"/>
      <c r="AX168" s="373"/>
    </row>
    <row r="169" spans="1:50" ht="26.25" hidden="1" customHeight="1" x14ac:dyDescent="0.2">
      <c r="A169" s="1119">
        <v>1</v>
      </c>
      <c r="B169" s="111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119">
        <v>2</v>
      </c>
      <c r="B170" s="111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119">
        <v>3</v>
      </c>
      <c r="B171" s="111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119">
        <v>4</v>
      </c>
      <c r="B172" s="111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119">
        <v>5</v>
      </c>
      <c r="B173" s="111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119">
        <v>6</v>
      </c>
      <c r="B174" s="111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119">
        <v>7</v>
      </c>
      <c r="B175" s="111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119">
        <v>8</v>
      </c>
      <c r="B176" s="111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119">
        <v>9</v>
      </c>
      <c r="B177" s="111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119">
        <v>10</v>
      </c>
      <c r="B178" s="111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119">
        <v>11</v>
      </c>
      <c r="B179" s="111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119">
        <v>12</v>
      </c>
      <c r="B180" s="111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119">
        <v>13</v>
      </c>
      <c r="B181" s="111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119">
        <v>14</v>
      </c>
      <c r="B182" s="111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119">
        <v>15</v>
      </c>
      <c r="B183" s="111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119">
        <v>16</v>
      </c>
      <c r="B184" s="111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119">
        <v>17</v>
      </c>
      <c r="B185" s="111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119">
        <v>18</v>
      </c>
      <c r="B186" s="111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119">
        <v>19</v>
      </c>
      <c r="B187" s="111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119">
        <v>20</v>
      </c>
      <c r="B188" s="111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119">
        <v>21</v>
      </c>
      <c r="B189" s="111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119">
        <v>22</v>
      </c>
      <c r="B190" s="111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119">
        <v>23</v>
      </c>
      <c r="B191" s="111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119">
        <v>24</v>
      </c>
      <c r="B192" s="111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119">
        <v>25</v>
      </c>
      <c r="B193" s="111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119">
        <v>26</v>
      </c>
      <c r="B194" s="111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119">
        <v>27</v>
      </c>
      <c r="B195" s="111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119">
        <v>28</v>
      </c>
      <c r="B196" s="111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119">
        <v>29</v>
      </c>
      <c r="B197" s="111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119">
        <v>30</v>
      </c>
      <c r="B198" s="111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7"/>
      <c r="B201" s="367"/>
      <c r="C201" s="367" t="s">
        <v>26</v>
      </c>
      <c r="D201" s="367"/>
      <c r="E201" s="367"/>
      <c r="F201" s="367"/>
      <c r="G201" s="367"/>
      <c r="H201" s="367"/>
      <c r="I201" s="367"/>
      <c r="J201" s="148" t="s">
        <v>297</v>
      </c>
      <c r="K201" s="368"/>
      <c r="L201" s="368"/>
      <c r="M201" s="368"/>
      <c r="N201" s="368"/>
      <c r="O201" s="368"/>
      <c r="P201" s="369" t="s">
        <v>27</v>
      </c>
      <c r="Q201" s="369"/>
      <c r="R201" s="369"/>
      <c r="S201" s="369"/>
      <c r="T201" s="369"/>
      <c r="U201" s="369"/>
      <c r="V201" s="369"/>
      <c r="W201" s="369"/>
      <c r="X201" s="369"/>
      <c r="Y201" s="370" t="s">
        <v>350</v>
      </c>
      <c r="Z201" s="371"/>
      <c r="AA201" s="371"/>
      <c r="AB201" s="371"/>
      <c r="AC201" s="148" t="s">
        <v>335</v>
      </c>
      <c r="AD201" s="148"/>
      <c r="AE201" s="148"/>
      <c r="AF201" s="148"/>
      <c r="AG201" s="148"/>
      <c r="AH201" s="370" t="s">
        <v>260</v>
      </c>
      <c r="AI201" s="367"/>
      <c r="AJ201" s="367"/>
      <c r="AK201" s="367"/>
      <c r="AL201" s="367" t="s">
        <v>21</v>
      </c>
      <c r="AM201" s="367"/>
      <c r="AN201" s="367"/>
      <c r="AO201" s="372"/>
      <c r="AP201" s="373" t="s">
        <v>298</v>
      </c>
      <c r="AQ201" s="373"/>
      <c r="AR201" s="373"/>
      <c r="AS201" s="373"/>
      <c r="AT201" s="373"/>
      <c r="AU201" s="373"/>
      <c r="AV201" s="373"/>
      <c r="AW201" s="373"/>
      <c r="AX201" s="373"/>
    </row>
    <row r="202" spans="1:50" ht="26.25" hidden="1" customHeight="1" x14ac:dyDescent="0.2">
      <c r="A202" s="1119">
        <v>1</v>
      </c>
      <c r="B202" s="111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119">
        <v>2</v>
      </c>
      <c r="B203" s="111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119">
        <v>3</v>
      </c>
      <c r="B204" s="111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119">
        <v>4</v>
      </c>
      <c r="B205" s="111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119">
        <v>5</v>
      </c>
      <c r="B206" s="111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119">
        <v>6</v>
      </c>
      <c r="B207" s="111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119">
        <v>7</v>
      </c>
      <c r="B208" s="111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119">
        <v>8</v>
      </c>
      <c r="B209" s="111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119">
        <v>9</v>
      </c>
      <c r="B210" s="111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119">
        <v>10</v>
      </c>
      <c r="B211" s="111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119">
        <v>11</v>
      </c>
      <c r="B212" s="111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119">
        <v>12</v>
      </c>
      <c r="B213" s="111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119">
        <v>13</v>
      </c>
      <c r="B214" s="111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119">
        <v>14</v>
      </c>
      <c r="B215" s="111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119">
        <v>15</v>
      </c>
      <c r="B216" s="111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119">
        <v>16</v>
      </c>
      <c r="B217" s="111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119">
        <v>17</v>
      </c>
      <c r="B218" s="111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119">
        <v>18</v>
      </c>
      <c r="B219" s="111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119">
        <v>19</v>
      </c>
      <c r="B220" s="111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119">
        <v>20</v>
      </c>
      <c r="B221" s="111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119">
        <v>21</v>
      </c>
      <c r="B222" s="111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119">
        <v>22</v>
      </c>
      <c r="B223" s="111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119">
        <v>23</v>
      </c>
      <c r="B224" s="111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119">
        <v>24</v>
      </c>
      <c r="B225" s="111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119">
        <v>25</v>
      </c>
      <c r="B226" s="111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119">
        <v>26</v>
      </c>
      <c r="B227" s="111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119">
        <v>27</v>
      </c>
      <c r="B228" s="111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119">
        <v>28</v>
      </c>
      <c r="B229" s="111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119">
        <v>29</v>
      </c>
      <c r="B230" s="111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119">
        <v>30</v>
      </c>
      <c r="B231" s="111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7"/>
      <c r="B234" s="367"/>
      <c r="C234" s="367" t="s">
        <v>26</v>
      </c>
      <c r="D234" s="367"/>
      <c r="E234" s="367"/>
      <c r="F234" s="367"/>
      <c r="G234" s="367"/>
      <c r="H234" s="367"/>
      <c r="I234" s="367"/>
      <c r="J234" s="148" t="s">
        <v>297</v>
      </c>
      <c r="K234" s="368"/>
      <c r="L234" s="368"/>
      <c r="M234" s="368"/>
      <c r="N234" s="368"/>
      <c r="O234" s="368"/>
      <c r="P234" s="369" t="s">
        <v>27</v>
      </c>
      <c r="Q234" s="369"/>
      <c r="R234" s="369"/>
      <c r="S234" s="369"/>
      <c r="T234" s="369"/>
      <c r="U234" s="369"/>
      <c r="V234" s="369"/>
      <c r="W234" s="369"/>
      <c r="X234" s="369"/>
      <c r="Y234" s="370" t="s">
        <v>350</v>
      </c>
      <c r="Z234" s="371"/>
      <c r="AA234" s="371"/>
      <c r="AB234" s="371"/>
      <c r="AC234" s="148" t="s">
        <v>335</v>
      </c>
      <c r="AD234" s="148"/>
      <c r="AE234" s="148"/>
      <c r="AF234" s="148"/>
      <c r="AG234" s="148"/>
      <c r="AH234" s="370" t="s">
        <v>260</v>
      </c>
      <c r="AI234" s="367"/>
      <c r="AJ234" s="367"/>
      <c r="AK234" s="367"/>
      <c r="AL234" s="367" t="s">
        <v>21</v>
      </c>
      <c r="AM234" s="367"/>
      <c r="AN234" s="367"/>
      <c r="AO234" s="372"/>
      <c r="AP234" s="373" t="s">
        <v>298</v>
      </c>
      <c r="AQ234" s="373"/>
      <c r="AR234" s="373"/>
      <c r="AS234" s="373"/>
      <c r="AT234" s="373"/>
      <c r="AU234" s="373"/>
      <c r="AV234" s="373"/>
      <c r="AW234" s="373"/>
      <c r="AX234" s="373"/>
    </row>
    <row r="235" spans="1:50" ht="26.25" hidden="1" customHeight="1" x14ac:dyDescent="0.2">
      <c r="A235" s="1119">
        <v>1</v>
      </c>
      <c r="B235" s="111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119">
        <v>2</v>
      </c>
      <c r="B236" s="111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119">
        <v>3</v>
      </c>
      <c r="B237" s="111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119">
        <v>4</v>
      </c>
      <c r="B238" s="111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119">
        <v>5</v>
      </c>
      <c r="B239" s="111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119">
        <v>6</v>
      </c>
      <c r="B240" s="111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119">
        <v>7</v>
      </c>
      <c r="B241" s="111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119">
        <v>8</v>
      </c>
      <c r="B242" s="111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119">
        <v>9</v>
      </c>
      <c r="B243" s="111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119">
        <v>10</v>
      </c>
      <c r="B244" s="111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119">
        <v>11</v>
      </c>
      <c r="B245" s="111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119">
        <v>12</v>
      </c>
      <c r="B246" s="111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119">
        <v>13</v>
      </c>
      <c r="B247" s="111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119">
        <v>14</v>
      </c>
      <c r="B248" s="111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119">
        <v>15</v>
      </c>
      <c r="B249" s="111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119">
        <v>16</v>
      </c>
      <c r="B250" s="111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119">
        <v>17</v>
      </c>
      <c r="B251" s="111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119">
        <v>18</v>
      </c>
      <c r="B252" s="111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119">
        <v>19</v>
      </c>
      <c r="B253" s="111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119">
        <v>20</v>
      </c>
      <c r="B254" s="111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119">
        <v>21</v>
      </c>
      <c r="B255" s="111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119">
        <v>22</v>
      </c>
      <c r="B256" s="111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119">
        <v>23</v>
      </c>
      <c r="B257" s="111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119">
        <v>24</v>
      </c>
      <c r="B258" s="111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119">
        <v>25</v>
      </c>
      <c r="B259" s="111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119">
        <v>26</v>
      </c>
      <c r="B260" s="111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119">
        <v>27</v>
      </c>
      <c r="B261" s="111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119">
        <v>28</v>
      </c>
      <c r="B262" s="111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119">
        <v>29</v>
      </c>
      <c r="B263" s="111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119">
        <v>30</v>
      </c>
      <c r="B264" s="111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7"/>
      <c r="B267" s="367"/>
      <c r="C267" s="367" t="s">
        <v>26</v>
      </c>
      <c r="D267" s="367"/>
      <c r="E267" s="367"/>
      <c r="F267" s="367"/>
      <c r="G267" s="367"/>
      <c r="H267" s="367"/>
      <c r="I267" s="367"/>
      <c r="J267" s="148" t="s">
        <v>297</v>
      </c>
      <c r="K267" s="368"/>
      <c r="L267" s="368"/>
      <c r="M267" s="368"/>
      <c r="N267" s="368"/>
      <c r="O267" s="368"/>
      <c r="P267" s="369" t="s">
        <v>27</v>
      </c>
      <c r="Q267" s="369"/>
      <c r="R267" s="369"/>
      <c r="S267" s="369"/>
      <c r="T267" s="369"/>
      <c r="U267" s="369"/>
      <c r="V267" s="369"/>
      <c r="W267" s="369"/>
      <c r="X267" s="369"/>
      <c r="Y267" s="370" t="s">
        <v>350</v>
      </c>
      <c r="Z267" s="371"/>
      <c r="AA267" s="371"/>
      <c r="AB267" s="371"/>
      <c r="AC267" s="148" t="s">
        <v>335</v>
      </c>
      <c r="AD267" s="148"/>
      <c r="AE267" s="148"/>
      <c r="AF267" s="148"/>
      <c r="AG267" s="148"/>
      <c r="AH267" s="370" t="s">
        <v>260</v>
      </c>
      <c r="AI267" s="367"/>
      <c r="AJ267" s="367"/>
      <c r="AK267" s="367"/>
      <c r="AL267" s="367" t="s">
        <v>21</v>
      </c>
      <c r="AM267" s="367"/>
      <c r="AN267" s="367"/>
      <c r="AO267" s="372"/>
      <c r="AP267" s="373" t="s">
        <v>298</v>
      </c>
      <c r="AQ267" s="373"/>
      <c r="AR267" s="373"/>
      <c r="AS267" s="373"/>
      <c r="AT267" s="373"/>
      <c r="AU267" s="373"/>
      <c r="AV267" s="373"/>
      <c r="AW267" s="373"/>
      <c r="AX267" s="373"/>
    </row>
    <row r="268" spans="1:50" ht="26.25" hidden="1" customHeight="1" x14ac:dyDescent="0.2">
      <c r="A268" s="1119">
        <v>1</v>
      </c>
      <c r="B268" s="111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119">
        <v>2</v>
      </c>
      <c r="B269" s="111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119">
        <v>3</v>
      </c>
      <c r="B270" s="111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119">
        <v>4</v>
      </c>
      <c r="B271" s="111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119">
        <v>5</v>
      </c>
      <c r="B272" s="111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119">
        <v>6</v>
      </c>
      <c r="B273" s="111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119">
        <v>7</v>
      </c>
      <c r="B274" s="111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119">
        <v>8</v>
      </c>
      <c r="B275" s="111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119">
        <v>9</v>
      </c>
      <c r="B276" s="111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119">
        <v>10</v>
      </c>
      <c r="B277" s="111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119">
        <v>11</v>
      </c>
      <c r="B278" s="111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119">
        <v>12</v>
      </c>
      <c r="B279" s="111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119">
        <v>13</v>
      </c>
      <c r="B280" s="111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119">
        <v>14</v>
      </c>
      <c r="B281" s="111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119">
        <v>15</v>
      </c>
      <c r="B282" s="111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119">
        <v>16</v>
      </c>
      <c r="B283" s="111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119">
        <v>17</v>
      </c>
      <c r="B284" s="111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119">
        <v>18</v>
      </c>
      <c r="B285" s="111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119">
        <v>19</v>
      </c>
      <c r="B286" s="111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119">
        <v>20</v>
      </c>
      <c r="B287" s="111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119">
        <v>21</v>
      </c>
      <c r="B288" s="111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119">
        <v>22</v>
      </c>
      <c r="B289" s="111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119">
        <v>23</v>
      </c>
      <c r="B290" s="111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119">
        <v>24</v>
      </c>
      <c r="B291" s="111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119">
        <v>25</v>
      </c>
      <c r="B292" s="111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119">
        <v>26</v>
      </c>
      <c r="B293" s="111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119">
        <v>27</v>
      </c>
      <c r="B294" s="111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119">
        <v>28</v>
      </c>
      <c r="B295" s="111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119">
        <v>29</v>
      </c>
      <c r="B296" s="111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119">
        <v>30</v>
      </c>
      <c r="B297" s="111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7"/>
      <c r="B300" s="367"/>
      <c r="C300" s="367" t="s">
        <v>26</v>
      </c>
      <c r="D300" s="367"/>
      <c r="E300" s="367"/>
      <c r="F300" s="367"/>
      <c r="G300" s="367"/>
      <c r="H300" s="367"/>
      <c r="I300" s="367"/>
      <c r="J300" s="148" t="s">
        <v>297</v>
      </c>
      <c r="K300" s="368"/>
      <c r="L300" s="368"/>
      <c r="M300" s="368"/>
      <c r="N300" s="368"/>
      <c r="O300" s="368"/>
      <c r="P300" s="369" t="s">
        <v>27</v>
      </c>
      <c r="Q300" s="369"/>
      <c r="R300" s="369"/>
      <c r="S300" s="369"/>
      <c r="T300" s="369"/>
      <c r="U300" s="369"/>
      <c r="V300" s="369"/>
      <c r="W300" s="369"/>
      <c r="X300" s="369"/>
      <c r="Y300" s="370" t="s">
        <v>350</v>
      </c>
      <c r="Z300" s="371"/>
      <c r="AA300" s="371"/>
      <c r="AB300" s="371"/>
      <c r="AC300" s="148" t="s">
        <v>335</v>
      </c>
      <c r="AD300" s="148"/>
      <c r="AE300" s="148"/>
      <c r="AF300" s="148"/>
      <c r="AG300" s="148"/>
      <c r="AH300" s="370" t="s">
        <v>260</v>
      </c>
      <c r="AI300" s="367"/>
      <c r="AJ300" s="367"/>
      <c r="AK300" s="367"/>
      <c r="AL300" s="367" t="s">
        <v>21</v>
      </c>
      <c r="AM300" s="367"/>
      <c r="AN300" s="367"/>
      <c r="AO300" s="372"/>
      <c r="AP300" s="373" t="s">
        <v>298</v>
      </c>
      <c r="AQ300" s="373"/>
      <c r="AR300" s="373"/>
      <c r="AS300" s="373"/>
      <c r="AT300" s="373"/>
      <c r="AU300" s="373"/>
      <c r="AV300" s="373"/>
      <c r="AW300" s="373"/>
      <c r="AX300" s="373"/>
    </row>
    <row r="301" spans="1:50" ht="26.25" hidden="1" customHeight="1" x14ac:dyDescent="0.2">
      <c r="A301" s="1119">
        <v>1</v>
      </c>
      <c r="B301" s="111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119">
        <v>2</v>
      </c>
      <c r="B302" s="111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119">
        <v>3</v>
      </c>
      <c r="B303" s="111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119">
        <v>4</v>
      </c>
      <c r="B304" s="111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119">
        <v>5</v>
      </c>
      <c r="B305" s="111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119">
        <v>6</v>
      </c>
      <c r="B306" s="111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119">
        <v>7</v>
      </c>
      <c r="B307" s="111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119">
        <v>8</v>
      </c>
      <c r="B308" s="111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119">
        <v>9</v>
      </c>
      <c r="B309" s="111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119">
        <v>10</v>
      </c>
      <c r="B310" s="111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119">
        <v>11</v>
      </c>
      <c r="B311" s="111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119">
        <v>12</v>
      </c>
      <c r="B312" s="111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119">
        <v>13</v>
      </c>
      <c r="B313" s="111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119">
        <v>14</v>
      </c>
      <c r="B314" s="111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119">
        <v>15</v>
      </c>
      <c r="B315" s="111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119">
        <v>16</v>
      </c>
      <c r="B316" s="111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119">
        <v>17</v>
      </c>
      <c r="B317" s="111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119">
        <v>18</v>
      </c>
      <c r="B318" s="111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119">
        <v>19</v>
      </c>
      <c r="B319" s="111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119">
        <v>20</v>
      </c>
      <c r="B320" s="111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119">
        <v>21</v>
      </c>
      <c r="B321" s="111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119">
        <v>22</v>
      </c>
      <c r="B322" s="111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119">
        <v>23</v>
      </c>
      <c r="B323" s="111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119">
        <v>24</v>
      </c>
      <c r="B324" s="111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119">
        <v>25</v>
      </c>
      <c r="B325" s="111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119">
        <v>26</v>
      </c>
      <c r="B326" s="111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119">
        <v>27</v>
      </c>
      <c r="B327" s="111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119">
        <v>28</v>
      </c>
      <c r="B328" s="111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119">
        <v>29</v>
      </c>
      <c r="B329" s="111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119">
        <v>30</v>
      </c>
      <c r="B330" s="111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7"/>
      <c r="B333" s="367"/>
      <c r="C333" s="367" t="s">
        <v>26</v>
      </c>
      <c r="D333" s="367"/>
      <c r="E333" s="367"/>
      <c r="F333" s="367"/>
      <c r="G333" s="367"/>
      <c r="H333" s="367"/>
      <c r="I333" s="367"/>
      <c r="J333" s="148" t="s">
        <v>297</v>
      </c>
      <c r="K333" s="368"/>
      <c r="L333" s="368"/>
      <c r="M333" s="368"/>
      <c r="N333" s="368"/>
      <c r="O333" s="368"/>
      <c r="P333" s="369" t="s">
        <v>27</v>
      </c>
      <c r="Q333" s="369"/>
      <c r="R333" s="369"/>
      <c r="S333" s="369"/>
      <c r="T333" s="369"/>
      <c r="U333" s="369"/>
      <c r="V333" s="369"/>
      <c r="W333" s="369"/>
      <c r="X333" s="369"/>
      <c r="Y333" s="370" t="s">
        <v>350</v>
      </c>
      <c r="Z333" s="371"/>
      <c r="AA333" s="371"/>
      <c r="AB333" s="371"/>
      <c r="AC333" s="148" t="s">
        <v>335</v>
      </c>
      <c r="AD333" s="148"/>
      <c r="AE333" s="148"/>
      <c r="AF333" s="148"/>
      <c r="AG333" s="148"/>
      <c r="AH333" s="370" t="s">
        <v>260</v>
      </c>
      <c r="AI333" s="367"/>
      <c r="AJ333" s="367"/>
      <c r="AK333" s="367"/>
      <c r="AL333" s="367" t="s">
        <v>21</v>
      </c>
      <c r="AM333" s="367"/>
      <c r="AN333" s="367"/>
      <c r="AO333" s="372"/>
      <c r="AP333" s="373" t="s">
        <v>298</v>
      </c>
      <c r="AQ333" s="373"/>
      <c r="AR333" s="373"/>
      <c r="AS333" s="373"/>
      <c r="AT333" s="373"/>
      <c r="AU333" s="373"/>
      <c r="AV333" s="373"/>
      <c r="AW333" s="373"/>
      <c r="AX333" s="373"/>
    </row>
    <row r="334" spans="1:50" ht="26.25" hidden="1" customHeight="1" x14ac:dyDescent="0.2">
      <c r="A334" s="1119">
        <v>1</v>
      </c>
      <c r="B334" s="111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119">
        <v>2</v>
      </c>
      <c r="B335" s="111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119">
        <v>3</v>
      </c>
      <c r="B336" s="111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119">
        <v>4</v>
      </c>
      <c r="B337" s="111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119">
        <v>5</v>
      </c>
      <c r="B338" s="111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119">
        <v>6</v>
      </c>
      <c r="B339" s="111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119">
        <v>7</v>
      </c>
      <c r="B340" s="111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119">
        <v>8</v>
      </c>
      <c r="B341" s="111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119">
        <v>9</v>
      </c>
      <c r="B342" s="111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119">
        <v>10</v>
      </c>
      <c r="B343" s="111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119">
        <v>11</v>
      </c>
      <c r="B344" s="111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119">
        <v>12</v>
      </c>
      <c r="B345" s="111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119">
        <v>13</v>
      </c>
      <c r="B346" s="111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119">
        <v>14</v>
      </c>
      <c r="B347" s="111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119">
        <v>15</v>
      </c>
      <c r="B348" s="111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119">
        <v>16</v>
      </c>
      <c r="B349" s="111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119">
        <v>17</v>
      </c>
      <c r="B350" s="111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119">
        <v>18</v>
      </c>
      <c r="B351" s="111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119">
        <v>19</v>
      </c>
      <c r="B352" s="111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119">
        <v>20</v>
      </c>
      <c r="B353" s="111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119">
        <v>21</v>
      </c>
      <c r="B354" s="111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119">
        <v>22</v>
      </c>
      <c r="B355" s="111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119">
        <v>23</v>
      </c>
      <c r="B356" s="111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119">
        <v>24</v>
      </c>
      <c r="B357" s="111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119">
        <v>25</v>
      </c>
      <c r="B358" s="111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119">
        <v>26</v>
      </c>
      <c r="B359" s="111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119">
        <v>27</v>
      </c>
      <c r="B360" s="111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119">
        <v>28</v>
      </c>
      <c r="B361" s="111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119">
        <v>29</v>
      </c>
      <c r="B362" s="111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119">
        <v>30</v>
      </c>
      <c r="B363" s="111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7"/>
      <c r="B366" s="367"/>
      <c r="C366" s="367" t="s">
        <v>26</v>
      </c>
      <c r="D366" s="367"/>
      <c r="E366" s="367"/>
      <c r="F366" s="367"/>
      <c r="G366" s="367"/>
      <c r="H366" s="367"/>
      <c r="I366" s="367"/>
      <c r="J366" s="148" t="s">
        <v>297</v>
      </c>
      <c r="K366" s="368"/>
      <c r="L366" s="368"/>
      <c r="M366" s="368"/>
      <c r="N366" s="368"/>
      <c r="O366" s="368"/>
      <c r="P366" s="369" t="s">
        <v>27</v>
      </c>
      <c r="Q366" s="369"/>
      <c r="R366" s="369"/>
      <c r="S366" s="369"/>
      <c r="T366" s="369"/>
      <c r="U366" s="369"/>
      <c r="V366" s="369"/>
      <c r="W366" s="369"/>
      <c r="X366" s="369"/>
      <c r="Y366" s="370" t="s">
        <v>350</v>
      </c>
      <c r="Z366" s="371"/>
      <c r="AA366" s="371"/>
      <c r="AB366" s="371"/>
      <c r="AC366" s="148" t="s">
        <v>335</v>
      </c>
      <c r="AD366" s="148"/>
      <c r="AE366" s="148"/>
      <c r="AF366" s="148"/>
      <c r="AG366" s="148"/>
      <c r="AH366" s="370" t="s">
        <v>260</v>
      </c>
      <c r="AI366" s="367"/>
      <c r="AJ366" s="367"/>
      <c r="AK366" s="367"/>
      <c r="AL366" s="367" t="s">
        <v>21</v>
      </c>
      <c r="AM366" s="367"/>
      <c r="AN366" s="367"/>
      <c r="AO366" s="372"/>
      <c r="AP366" s="373" t="s">
        <v>298</v>
      </c>
      <c r="AQ366" s="373"/>
      <c r="AR366" s="373"/>
      <c r="AS366" s="373"/>
      <c r="AT366" s="373"/>
      <c r="AU366" s="373"/>
      <c r="AV366" s="373"/>
      <c r="AW366" s="373"/>
      <c r="AX366" s="373"/>
    </row>
    <row r="367" spans="1:50" ht="26.25" hidden="1" customHeight="1" x14ac:dyDescent="0.2">
      <c r="A367" s="1119">
        <v>1</v>
      </c>
      <c r="B367" s="111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119">
        <v>2</v>
      </c>
      <c r="B368" s="111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119">
        <v>3</v>
      </c>
      <c r="B369" s="111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119">
        <v>4</v>
      </c>
      <c r="B370" s="111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119">
        <v>5</v>
      </c>
      <c r="B371" s="111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119">
        <v>6</v>
      </c>
      <c r="B372" s="111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119">
        <v>7</v>
      </c>
      <c r="B373" s="111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119">
        <v>8</v>
      </c>
      <c r="B374" s="111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119">
        <v>9</v>
      </c>
      <c r="B375" s="111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119">
        <v>10</v>
      </c>
      <c r="B376" s="111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119">
        <v>11</v>
      </c>
      <c r="B377" s="111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119">
        <v>12</v>
      </c>
      <c r="B378" s="111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119">
        <v>13</v>
      </c>
      <c r="B379" s="111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119">
        <v>14</v>
      </c>
      <c r="B380" s="111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119">
        <v>15</v>
      </c>
      <c r="B381" s="111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119">
        <v>16</v>
      </c>
      <c r="B382" s="111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119">
        <v>17</v>
      </c>
      <c r="B383" s="111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119">
        <v>18</v>
      </c>
      <c r="B384" s="111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119">
        <v>19</v>
      </c>
      <c r="B385" s="111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119">
        <v>20</v>
      </c>
      <c r="B386" s="111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119">
        <v>21</v>
      </c>
      <c r="B387" s="111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119">
        <v>22</v>
      </c>
      <c r="B388" s="111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119">
        <v>23</v>
      </c>
      <c r="B389" s="111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119">
        <v>24</v>
      </c>
      <c r="B390" s="111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119">
        <v>25</v>
      </c>
      <c r="B391" s="111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119">
        <v>26</v>
      </c>
      <c r="B392" s="111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119">
        <v>27</v>
      </c>
      <c r="B393" s="111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119">
        <v>28</v>
      </c>
      <c r="B394" s="111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119">
        <v>29</v>
      </c>
      <c r="B395" s="111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119">
        <v>30</v>
      </c>
      <c r="B396" s="111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7"/>
      <c r="B399" s="367"/>
      <c r="C399" s="367" t="s">
        <v>26</v>
      </c>
      <c r="D399" s="367"/>
      <c r="E399" s="367"/>
      <c r="F399" s="367"/>
      <c r="G399" s="367"/>
      <c r="H399" s="367"/>
      <c r="I399" s="367"/>
      <c r="J399" s="148" t="s">
        <v>297</v>
      </c>
      <c r="K399" s="368"/>
      <c r="L399" s="368"/>
      <c r="M399" s="368"/>
      <c r="N399" s="368"/>
      <c r="O399" s="368"/>
      <c r="P399" s="369" t="s">
        <v>27</v>
      </c>
      <c r="Q399" s="369"/>
      <c r="R399" s="369"/>
      <c r="S399" s="369"/>
      <c r="T399" s="369"/>
      <c r="U399" s="369"/>
      <c r="V399" s="369"/>
      <c r="W399" s="369"/>
      <c r="X399" s="369"/>
      <c r="Y399" s="370" t="s">
        <v>350</v>
      </c>
      <c r="Z399" s="371"/>
      <c r="AA399" s="371"/>
      <c r="AB399" s="371"/>
      <c r="AC399" s="148" t="s">
        <v>335</v>
      </c>
      <c r="AD399" s="148"/>
      <c r="AE399" s="148"/>
      <c r="AF399" s="148"/>
      <c r="AG399" s="148"/>
      <c r="AH399" s="370" t="s">
        <v>260</v>
      </c>
      <c r="AI399" s="367"/>
      <c r="AJ399" s="367"/>
      <c r="AK399" s="367"/>
      <c r="AL399" s="367" t="s">
        <v>21</v>
      </c>
      <c r="AM399" s="367"/>
      <c r="AN399" s="367"/>
      <c r="AO399" s="372"/>
      <c r="AP399" s="373" t="s">
        <v>298</v>
      </c>
      <c r="AQ399" s="373"/>
      <c r="AR399" s="373"/>
      <c r="AS399" s="373"/>
      <c r="AT399" s="373"/>
      <c r="AU399" s="373"/>
      <c r="AV399" s="373"/>
      <c r="AW399" s="373"/>
      <c r="AX399" s="373"/>
    </row>
    <row r="400" spans="1:50" ht="26.25" hidden="1" customHeight="1" x14ac:dyDescent="0.2">
      <c r="A400" s="1119">
        <v>1</v>
      </c>
      <c r="B400" s="111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119">
        <v>2</v>
      </c>
      <c r="B401" s="111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119">
        <v>3</v>
      </c>
      <c r="B402" s="111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119">
        <v>4</v>
      </c>
      <c r="B403" s="111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119">
        <v>5</v>
      </c>
      <c r="B404" s="111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119">
        <v>6</v>
      </c>
      <c r="B405" s="111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119">
        <v>7</v>
      </c>
      <c r="B406" s="111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119">
        <v>8</v>
      </c>
      <c r="B407" s="111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119">
        <v>9</v>
      </c>
      <c r="B408" s="111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119">
        <v>10</v>
      </c>
      <c r="B409" s="111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119">
        <v>11</v>
      </c>
      <c r="B410" s="111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119">
        <v>12</v>
      </c>
      <c r="B411" s="111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119">
        <v>13</v>
      </c>
      <c r="B412" s="111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119">
        <v>14</v>
      </c>
      <c r="B413" s="111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119">
        <v>15</v>
      </c>
      <c r="B414" s="111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119">
        <v>16</v>
      </c>
      <c r="B415" s="111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119">
        <v>17</v>
      </c>
      <c r="B416" s="111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119">
        <v>18</v>
      </c>
      <c r="B417" s="111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119">
        <v>19</v>
      </c>
      <c r="B418" s="111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119">
        <v>20</v>
      </c>
      <c r="B419" s="111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119">
        <v>21</v>
      </c>
      <c r="B420" s="111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119">
        <v>22</v>
      </c>
      <c r="B421" s="111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119">
        <v>23</v>
      </c>
      <c r="B422" s="111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119">
        <v>24</v>
      </c>
      <c r="B423" s="111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119">
        <v>25</v>
      </c>
      <c r="B424" s="111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119">
        <v>26</v>
      </c>
      <c r="B425" s="111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119">
        <v>27</v>
      </c>
      <c r="B426" s="111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119">
        <v>28</v>
      </c>
      <c r="B427" s="111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119">
        <v>29</v>
      </c>
      <c r="B428" s="111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119">
        <v>30</v>
      </c>
      <c r="B429" s="111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7"/>
      <c r="B432" s="367"/>
      <c r="C432" s="367" t="s">
        <v>26</v>
      </c>
      <c r="D432" s="367"/>
      <c r="E432" s="367"/>
      <c r="F432" s="367"/>
      <c r="G432" s="367"/>
      <c r="H432" s="367"/>
      <c r="I432" s="367"/>
      <c r="J432" s="148" t="s">
        <v>297</v>
      </c>
      <c r="K432" s="368"/>
      <c r="L432" s="368"/>
      <c r="M432" s="368"/>
      <c r="N432" s="368"/>
      <c r="O432" s="368"/>
      <c r="P432" s="369" t="s">
        <v>27</v>
      </c>
      <c r="Q432" s="369"/>
      <c r="R432" s="369"/>
      <c r="S432" s="369"/>
      <c r="T432" s="369"/>
      <c r="U432" s="369"/>
      <c r="V432" s="369"/>
      <c r="W432" s="369"/>
      <c r="X432" s="369"/>
      <c r="Y432" s="370" t="s">
        <v>350</v>
      </c>
      <c r="Z432" s="371"/>
      <c r="AA432" s="371"/>
      <c r="AB432" s="371"/>
      <c r="AC432" s="148" t="s">
        <v>335</v>
      </c>
      <c r="AD432" s="148"/>
      <c r="AE432" s="148"/>
      <c r="AF432" s="148"/>
      <c r="AG432" s="148"/>
      <c r="AH432" s="370" t="s">
        <v>260</v>
      </c>
      <c r="AI432" s="367"/>
      <c r="AJ432" s="367"/>
      <c r="AK432" s="367"/>
      <c r="AL432" s="367" t="s">
        <v>21</v>
      </c>
      <c r="AM432" s="367"/>
      <c r="AN432" s="367"/>
      <c r="AO432" s="372"/>
      <c r="AP432" s="373" t="s">
        <v>298</v>
      </c>
      <c r="AQ432" s="373"/>
      <c r="AR432" s="373"/>
      <c r="AS432" s="373"/>
      <c r="AT432" s="373"/>
      <c r="AU432" s="373"/>
      <c r="AV432" s="373"/>
      <c r="AW432" s="373"/>
      <c r="AX432" s="373"/>
    </row>
    <row r="433" spans="1:50" ht="26.25" hidden="1" customHeight="1" x14ac:dyDescent="0.2">
      <c r="A433" s="1119">
        <v>1</v>
      </c>
      <c r="B433" s="111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119">
        <v>2</v>
      </c>
      <c r="B434" s="111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119">
        <v>3</v>
      </c>
      <c r="B435" s="111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119">
        <v>4</v>
      </c>
      <c r="B436" s="111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119">
        <v>5</v>
      </c>
      <c r="B437" s="111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119">
        <v>6</v>
      </c>
      <c r="B438" s="111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119">
        <v>7</v>
      </c>
      <c r="B439" s="111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119">
        <v>8</v>
      </c>
      <c r="B440" s="111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119">
        <v>9</v>
      </c>
      <c r="B441" s="111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119">
        <v>10</v>
      </c>
      <c r="B442" s="111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119">
        <v>11</v>
      </c>
      <c r="B443" s="111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119">
        <v>12</v>
      </c>
      <c r="B444" s="111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119">
        <v>13</v>
      </c>
      <c r="B445" s="111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119">
        <v>14</v>
      </c>
      <c r="B446" s="111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119">
        <v>15</v>
      </c>
      <c r="B447" s="111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119">
        <v>16</v>
      </c>
      <c r="B448" s="111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119">
        <v>17</v>
      </c>
      <c r="B449" s="111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119">
        <v>18</v>
      </c>
      <c r="B450" s="111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119">
        <v>19</v>
      </c>
      <c r="B451" s="111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119">
        <v>20</v>
      </c>
      <c r="B452" s="111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119">
        <v>21</v>
      </c>
      <c r="B453" s="111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119">
        <v>22</v>
      </c>
      <c r="B454" s="111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119">
        <v>23</v>
      </c>
      <c r="B455" s="111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119">
        <v>24</v>
      </c>
      <c r="B456" s="111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119">
        <v>25</v>
      </c>
      <c r="B457" s="111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119">
        <v>26</v>
      </c>
      <c r="B458" s="111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119">
        <v>27</v>
      </c>
      <c r="B459" s="111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119">
        <v>28</v>
      </c>
      <c r="B460" s="111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119">
        <v>29</v>
      </c>
      <c r="B461" s="111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119">
        <v>30</v>
      </c>
      <c r="B462" s="111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7"/>
      <c r="B465" s="367"/>
      <c r="C465" s="367" t="s">
        <v>26</v>
      </c>
      <c r="D465" s="367"/>
      <c r="E465" s="367"/>
      <c r="F465" s="367"/>
      <c r="G465" s="367"/>
      <c r="H465" s="367"/>
      <c r="I465" s="367"/>
      <c r="J465" s="148" t="s">
        <v>297</v>
      </c>
      <c r="K465" s="368"/>
      <c r="L465" s="368"/>
      <c r="M465" s="368"/>
      <c r="N465" s="368"/>
      <c r="O465" s="368"/>
      <c r="P465" s="369" t="s">
        <v>27</v>
      </c>
      <c r="Q465" s="369"/>
      <c r="R465" s="369"/>
      <c r="S465" s="369"/>
      <c r="T465" s="369"/>
      <c r="U465" s="369"/>
      <c r="V465" s="369"/>
      <c r="W465" s="369"/>
      <c r="X465" s="369"/>
      <c r="Y465" s="370" t="s">
        <v>350</v>
      </c>
      <c r="Z465" s="371"/>
      <c r="AA465" s="371"/>
      <c r="AB465" s="371"/>
      <c r="AC465" s="148" t="s">
        <v>335</v>
      </c>
      <c r="AD465" s="148"/>
      <c r="AE465" s="148"/>
      <c r="AF465" s="148"/>
      <c r="AG465" s="148"/>
      <c r="AH465" s="370" t="s">
        <v>260</v>
      </c>
      <c r="AI465" s="367"/>
      <c r="AJ465" s="367"/>
      <c r="AK465" s="367"/>
      <c r="AL465" s="367" t="s">
        <v>21</v>
      </c>
      <c r="AM465" s="367"/>
      <c r="AN465" s="367"/>
      <c r="AO465" s="372"/>
      <c r="AP465" s="373" t="s">
        <v>298</v>
      </c>
      <c r="AQ465" s="373"/>
      <c r="AR465" s="373"/>
      <c r="AS465" s="373"/>
      <c r="AT465" s="373"/>
      <c r="AU465" s="373"/>
      <c r="AV465" s="373"/>
      <c r="AW465" s="373"/>
      <c r="AX465" s="373"/>
    </row>
    <row r="466" spans="1:50" ht="26.25" hidden="1" customHeight="1" x14ac:dyDescent="0.2">
      <c r="A466" s="1119">
        <v>1</v>
      </c>
      <c r="B466" s="111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119">
        <v>2</v>
      </c>
      <c r="B467" s="111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119">
        <v>3</v>
      </c>
      <c r="B468" s="111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119">
        <v>4</v>
      </c>
      <c r="B469" s="111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119">
        <v>5</v>
      </c>
      <c r="B470" s="111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119">
        <v>6</v>
      </c>
      <c r="B471" s="111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119">
        <v>7</v>
      </c>
      <c r="B472" s="111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119">
        <v>8</v>
      </c>
      <c r="B473" s="111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119">
        <v>9</v>
      </c>
      <c r="B474" s="111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119">
        <v>10</v>
      </c>
      <c r="B475" s="111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119">
        <v>11</v>
      </c>
      <c r="B476" s="111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119">
        <v>12</v>
      </c>
      <c r="B477" s="111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119">
        <v>13</v>
      </c>
      <c r="B478" s="111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119">
        <v>14</v>
      </c>
      <c r="B479" s="111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119">
        <v>15</v>
      </c>
      <c r="B480" s="111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119">
        <v>16</v>
      </c>
      <c r="B481" s="111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119">
        <v>17</v>
      </c>
      <c r="B482" s="111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119">
        <v>18</v>
      </c>
      <c r="B483" s="111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119">
        <v>19</v>
      </c>
      <c r="B484" s="111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119">
        <v>20</v>
      </c>
      <c r="B485" s="111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119">
        <v>21</v>
      </c>
      <c r="B486" s="111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119">
        <v>22</v>
      </c>
      <c r="B487" s="111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119">
        <v>23</v>
      </c>
      <c r="B488" s="111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119">
        <v>24</v>
      </c>
      <c r="B489" s="111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119">
        <v>25</v>
      </c>
      <c r="B490" s="111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119">
        <v>26</v>
      </c>
      <c r="B491" s="111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119">
        <v>27</v>
      </c>
      <c r="B492" s="111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119">
        <v>28</v>
      </c>
      <c r="B493" s="111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119">
        <v>29</v>
      </c>
      <c r="B494" s="111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119">
        <v>30</v>
      </c>
      <c r="B495" s="111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7"/>
      <c r="B498" s="367"/>
      <c r="C498" s="367" t="s">
        <v>26</v>
      </c>
      <c r="D498" s="367"/>
      <c r="E498" s="367"/>
      <c r="F498" s="367"/>
      <c r="G498" s="367"/>
      <c r="H498" s="367"/>
      <c r="I498" s="367"/>
      <c r="J498" s="148" t="s">
        <v>297</v>
      </c>
      <c r="K498" s="368"/>
      <c r="L498" s="368"/>
      <c r="M498" s="368"/>
      <c r="N498" s="368"/>
      <c r="O498" s="368"/>
      <c r="P498" s="369" t="s">
        <v>27</v>
      </c>
      <c r="Q498" s="369"/>
      <c r="R498" s="369"/>
      <c r="S498" s="369"/>
      <c r="T498" s="369"/>
      <c r="U498" s="369"/>
      <c r="V498" s="369"/>
      <c r="W498" s="369"/>
      <c r="X498" s="369"/>
      <c r="Y498" s="370" t="s">
        <v>350</v>
      </c>
      <c r="Z498" s="371"/>
      <c r="AA498" s="371"/>
      <c r="AB498" s="371"/>
      <c r="AC498" s="148" t="s">
        <v>335</v>
      </c>
      <c r="AD498" s="148"/>
      <c r="AE498" s="148"/>
      <c r="AF498" s="148"/>
      <c r="AG498" s="148"/>
      <c r="AH498" s="370" t="s">
        <v>260</v>
      </c>
      <c r="AI498" s="367"/>
      <c r="AJ498" s="367"/>
      <c r="AK498" s="367"/>
      <c r="AL498" s="367" t="s">
        <v>21</v>
      </c>
      <c r="AM498" s="367"/>
      <c r="AN498" s="367"/>
      <c r="AO498" s="372"/>
      <c r="AP498" s="373" t="s">
        <v>298</v>
      </c>
      <c r="AQ498" s="373"/>
      <c r="AR498" s="373"/>
      <c r="AS498" s="373"/>
      <c r="AT498" s="373"/>
      <c r="AU498" s="373"/>
      <c r="AV498" s="373"/>
      <c r="AW498" s="373"/>
      <c r="AX498" s="373"/>
    </row>
    <row r="499" spans="1:50" ht="26.25" hidden="1" customHeight="1" x14ac:dyDescent="0.2">
      <c r="A499" s="1119">
        <v>1</v>
      </c>
      <c r="B499" s="111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119">
        <v>2</v>
      </c>
      <c r="B500" s="111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119">
        <v>3</v>
      </c>
      <c r="B501" s="111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119">
        <v>4</v>
      </c>
      <c r="B502" s="111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119">
        <v>5</v>
      </c>
      <c r="B503" s="111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119">
        <v>6</v>
      </c>
      <c r="B504" s="111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119">
        <v>7</v>
      </c>
      <c r="B505" s="111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119">
        <v>8</v>
      </c>
      <c r="B506" s="111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119">
        <v>9</v>
      </c>
      <c r="B507" s="111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119">
        <v>10</v>
      </c>
      <c r="B508" s="111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119">
        <v>11</v>
      </c>
      <c r="B509" s="111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119">
        <v>12</v>
      </c>
      <c r="B510" s="111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119">
        <v>13</v>
      </c>
      <c r="B511" s="111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119">
        <v>14</v>
      </c>
      <c r="B512" s="111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119">
        <v>15</v>
      </c>
      <c r="B513" s="111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119">
        <v>16</v>
      </c>
      <c r="B514" s="111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119">
        <v>17</v>
      </c>
      <c r="B515" s="111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119">
        <v>18</v>
      </c>
      <c r="B516" s="111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119">
        <v>19</v>
      </c>
      <c r="B517" s="111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119">
        <v>20</v>
      </c>
      <c r="B518" s="111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119">
        <v>21</v>
      </c>
      <c r="B519" s="111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119">
        <v>22</v>
      </c>
      <c r="B520" s="111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119">
        <v>23</v>
      </c>
      <c r="B521" s="111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119">
        <v>24</v>
      </c>
      <c r="B522" s="111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119">
        <v>25</v>
      </c>
      <c r="B523" s="111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119">
        <v>26</v>
      </c>
      <c r="B524" s="111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119">
        <v>27</v>
      </c>
      <c r="B525" s="111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119">
        <v>28</v>
      </c>
      <c r="B526" s="111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119">
        <v>29</v>
      </c>
      <c r="B527" s="111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119">
        <v>30</v>
      </c>
      <c r="B528" s="111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7"/>
      <c r="B531" s="367"/>
      <c r="C531" s="367" t="s">
        <v>26</v>
      </c>
      <c r="D531" s="367"/>
      <c r="E531" s="367"/>
      <c r="F531" s="367"/>
      <c r="G531" s="367"/>
      <c r="H531" s="367"/>
      <c r="I531" s="367"/>
      <c r="J531" s="148" t="s">
        <v>297</v>
      </c>
      <c r="K531" s="368"/>
      <c r="L531" s="368"/>
      <c r="M531" s="368"/>
      <c r="N531" s="368"/>
      <c r="O531" s="368"/>
      <c r="P531" s="369" t="s">
        <v>27</v>
      </c>
      <c r="Q531" s="369"/>
      <c r="R531" s="369"/>
      <c r="S531" s="369"/>
      <c r="T531" s="369"/>
      <c r="U531" s="369"/>
      <c r="V531" s="369"/>
      <c r="W531" s="369"/>
      <c r="X531" s="369"/>
      <c r="Y531" s="370" t="s">
        <v>350</v>
      </c>
      <c r="Z531" s="371"/>
      <c r="AA531" s="371"/>
      <c r="AB531" s="371"/>
      <c r="AC531" s="148" t="s">
        <v>335</v>
      </c>
      <c r="AD531" s="148"/>
      <c r="AE531" s="148"/>
      <c r="AF531" s="148"/>
      <c r="AG531" s="148"/>
      <c r="AH531" s="370" t="s">
        <v>260</v>
      </c>
      <c r="AI531" s="367"/>
      <c r="AJ531" s="367"/>
      <c r="AK531" s="367"/>
      <c r="AL531" s="367" t="s">
        <v>21</v>
      </c>
      <c r="AM531" s="367"/>
      <c r="AN531" s="367"/>
      <c r="AO531" s="372"/>
      <c r="AP531" s="373" t="s">
        <v>298</v>
      </c>
      <c r="AQ531" s="373"/>
      <c r="AR531" s="373"/>
      <c r="AS531" s="373"/>
      <c r="AT531" s="373"/>
      <c r="AU531" s="373"/>
      <c r="AV531" s="373"/>
      <c r="AW531" s="373"/>
      <c r="AX531" s="373"/>
    </row>
    <row r="532" spans="1:50" ht="26.25" hidden="1" customHeight="1" x14ac:dyDescent="0.2">
      <c r="A532" s="1119">
        <v>1</v>
      </c>
      <c r="B532" s="111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119">
        <v>2</v>
      </c>
      <c r="B533" s="111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119">
        <v>3</v>
      </c>
      <c r="B534" s="111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119">
        <v>4</v>
      </c>
      <c r="B535" s="111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119">
        <v>5</v>
      </c>
      <c r="B536" s="111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119">
        <v>6</v>
      </c>
      <c r="B537" s="111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119">
        <v>7</v>
      </c>
      <c r="B538" s="111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119">
        <v>8</v>
      </c>
      <c r="B539" s="111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119">
        <v>9</v>
      </c>
      <c r="B540" s="111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119">
        <v>10</v>
      </c>
      <c r="B541" s="111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119">
        <v>11</v>
      </c>
      <c r="B542" s="111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119">
        <v>12</v>
      </c>
      <c r="B543" s="111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119">
        <v>13</v>
      </c>
      <c r="B544" s="111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119">
        <v>14</v>
      </c>
      <c r="B545" s="111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119">
        <v>15</v>
      </c>
      <c r="B546" s="111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119">
        <v>16</v>
      </c>
      <c r="B547" s="111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119">
        <v>17</v>
      </c>
      <c r="B548" s="111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119">
        <v>18</v>
      </c>
      <c r="B549" s="111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119">
        <v>19</v>
      </c>
      <c r="B550" s="111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119">
        <v>20</v>
      </c>
      <c r="B551" s="111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119">
        <v>21</v>
      </c>
      <c r="B552" s="111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119">
        <v>22</v>
      </c>
      <c r="B553" s="111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119">
        <v>23</v>
      </c>
      <c r="B554" s="111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119">
        <v>24</v>
      </c>
      <c r="B555" s="111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119">
        <v>25</v>
      </c>
      <c r="B556" s="111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119">
        <v>26</v>
      </c>
      <c r="B557" s="111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119">
        <v>27</v>
      </c>
      <c r="B558" s="111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119">
        <v>28</v>
      </c>
      <c r="B559" s="111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119">
        <v>29</v>
      </c>
      <c r="B560" s="111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119">
        <v>30</v>
      </c>
      <c r="B561" s="111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7"/>
      <c r="B564" s="367"/>
      <c r="C564" s="367" t="s">
        <v>26</v>
      </c>
      <c r="D564" s="367"/>
      <c r="E564" s="367"/>
      <c r="F564" s="367"/>
      <c r="G564" s="367"/>
      <c r="H564" s="367"/>
      <c r="I564" s="367"/>
      <c r="J564" s="148" t="s">
        <v>297</v>
      </c>
      <c r="K564" s="368"/>
      <c r="L564" s="368"/>
      <c r="M564" s="368"/>
      <c r="N564" s="368"/>
      <c r="O564" s="368"/>
      <c r="P564" s="369" t="s">
        <v>27</v>
      </c>
      <c r="Q564" s="369"/>
      <c r="R564" s="369"/>
      <c r="S564" s="369"/>
      <c r="T564" s="369"/>
      <c r="U564" s="369"/>
      <c r="V564" s="369"/>
      <c r="W564" s="369"/>
      <c r="X564" s="369"/>
      <c r="Y564" s="370" t="s">
        <v>350</v>
      </c>
      <c r="Z564" s="371"/>
      <c r="AA564" s="371"/>
      <c r="AB564" s="371"/>
      <c r="AC564" s="148" t="s">
        <v>335</v>
      </c>
      <c r="AD564" s="148"/>
      <c r="AE564" s="148"/>
      <c r="AF564" s="148"/>
      <c r="AG564" s="148"/>
      <c r="AH564" s="370" t="s">
        <v>260</v>
      </c>
      <c r="AI564" s="367"/>
      <c r="AJ564" s="367"/>
      <c r="AK564" s="367"/>
      <c r="AL564" s="367" t="s">
        <v>21</v>
      </c>
      <c r="AM564" s="367"/>
      <c r="AN564" s="367"/>
      <c r="AO564" s="372"/>
      <c r="AP564" s="373" t="s">
        <v>298</v>
      </c>
      <c r="AQ564" s="373"/>
      <c r="AR564" s="373"/>
      <c r="AS564" s="373"/>
      <c r="AT564" s="373"/>
      <c r="AU564" s="373"/>
      <c r="AV564" s="373"/>
      <c r="AW564" s="373"/>
      <c r="AX564" s="373"/>
    </row>
    <row r="565" spans="1:50" ht="26.25" hidden="1" customHeight="1" x14ac:dyDescent="0.2">
      <c r="A565" s="1119">
        <v>1</v>
      </c>
      <c r="B565" s="111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119">
        <v>2</v>
      </c>
      <c r="B566" s="111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119">
        <v>3</v>
      </c>
      <c r="B567" s="111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119">
        <v>4</v>
      </c>
      <c r="B568" s="111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119">
        <v>5</v>
      </c>
      <c r="B569" s="111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119">
        <v>6</v>
      </c>
      <c r="B570" s="111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119">
        <v>7</v>
      </c>
      <c r="B571" s="111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119">
        <v>8</v>
      </c>
      <c r="B572" s="111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119">
        <v>9</v>
      </c>
      <c r="B573" s="111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119">
        <v>10</v>
      </c>
      <c r="B574" s="111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119">
        <v>11</v>
      </c>
      <c r="B575" s="111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119">
        <v>12</v>
      </c>
      <c r="B576" s="111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119">
        <v>13</v>
      </c>
      <c r="B577" s="111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119">
        <v>14</v>
      </c>
      <c r="B578" s="111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119">
        <v>15</v>
      </c>
      <c r="B579" s="111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119">
        <v>16</v>
      </c>
      <c r="B580" s="111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119">
        <v>17</v>
      </c>
      <c r="B581" s="111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119">
        <v>18</v>
      </c>
      <c r="B582" s="111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119">
        <v>19</v>
      </c>
      <c r="B583" s="111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119">
        <v>20</v>
      </c>
      <c r="B584" s="111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119">
        <v>21</v>
      </c>
      <c r="B585" s="111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119">
        <v>22</v>
      </c>
      <c r="B586" s="111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119">
        <v>23</v>
      </c>
      <c r="B587" s="111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119">
        <v>24</v>
      </c>
      <c r="B588" s="111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119">
        <v>25</v>
      </c>
      <c r="B589" s="111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119">
        <v>26</v>
      </c>
      <c r="B590" s="111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119">
        <v>27</v>
      </c>
      <c r="B591" s="111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119">
        <v>28</v>
      </c>
      <c r="B592" s="111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119">
        <v>29</v>
      </c>
      <c r="B593" s="111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119">
        <v>30</v>
      </c>
      <c r="B594" s="111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7"/>
      <c r="B597" s="367"/>
      <c r="C597" s="367" t="s">
        <v>26</v>
      </c>
      <c r="D597" s="367"/>
      <c r="E597" s="367"/>
      <c r="F597" s="367"/>
      <c r="G597" s="367"/>
      <c r="H597" s="367"/>
      <c r="I597" s="367"/>
      <c r="J597" s="148" t="s">
        <v>297</v>
      </c>
      <c r="K597" s="368"/>
      <c r="L597" s="368"/>
      <c r="M597" s="368"/>
      <c r="N597" s="368"/>
      <c r="O597" s="368"/>
      <c r="P597" s="369" t="s">
        <v>27</v>
      </c>
      <c r="Q597" s="369"/>
      <c r="R597" s="369"/>
      <c r="S597" s="369"/>
      <c r="T597" s="369"/>
      <c r="U597" s="369"/>
      <c r="V597" s="369"/>
      <c r="W597" s="369"/>
      <c r="X597" s="369"/>
      <c r="Y597" s="370" t="s">
        <v>350</v>
      </c>
      <c r="Z597" s="371"/>
      <c r="AA597" s="371"/>
      <c r="AB597" s="371"/>
      <c r="AC597" s="148" t="s">
        <v>335</v>
      </c>
      <c r="AD597" s="148"/>
      <c r="AE597" s="148"/>
      <c r="AF597" s="148"/>
      <c r="AG597" s="148"/>
      <c r="AH597" s="370" t="s">
        <v>260</v>
      </c>
      <c r="AI597" s="367"/>
      <c r="AJ597" s="367"/>
      <c r="AK597" s="367"/>
      <c r="AL597" s="367" t="s">
        <v>21</v>
      </c>
      <c r="AM597" s="367"/>
      <c r="AN597" s="367"/>
      <c r="AO597" s="372"/>
      <c r="AP597" s="373" t="s">
        <v>298</v>
      </c>
      <c r="AQ597" s="373"/>
      <c r="AR597" s="373"/>
      <c r="AS597" s="373"/>
      <c r="AT597" s="373"/>
      <c r="AU597" s="373"/>
      <c r="AV597" s="373"/>
      <c r="AW597" s="373"/>
      <c r="AX597" s="373"/>
    </row>
    <row r="598" spans="1:50" ht="26.25" hidden="1" customHeight="1" x14ac:dyDescent="0.2">
      <c r="A598" s="1119">
        <v>1</v>
      </c>
      <c r="B598" s="111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119">
        <v>2</v>
      </c>
      <c r="B599" s="111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119">
        <v>3</v>
      </c>
      <c r="B600" s="111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119">
        <v>4</v>
      </c>
      <c r="B601" s="111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119">
        <v>5</v>
      </c>
      <c r="B602" s="111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119">
        <v>6</v>
      </c>
      <c r="B603" s="111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119">
        <v>7</v>
      </c>
      <c r="B604" s="111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119">
        <v>8</v>
      </c>
      <c r="B605" s="111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119">
        <v>9</v>
      </c>
      <c r="B606" s="111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119">
        <v>10</v>
      </c>
      <c r="B607" s="111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119">
        <v>11</v>
      </c>
      <c r="B608" s="111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119">
        <v>12</v>
      </c>
      <c r="B609" s="111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119">
        <v>13</v>
      </c>
      <c r="B610" s="111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119">
        <v>14</v>
      </c>
      <c r="B611" s="111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119">
        <v>15</v>
      </c>
      <c r="B612" s="111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119">
        <v>16</v>
      </c>
      <c r="B613" s="111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119">
        <v>17</v>
      </c>
      <c r="B614" s="111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119">
        <v>18</v>
      </c>
      <c r="B615" s="111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119">
        <v>19</v>
      </c>
      <c r="B616" s="111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119">
        <v>20</v>
      </c>
      <c r="B617" s="111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119">
        <v>21</v>
      </c>
      <c r="B618" s="111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119">
        <v>22</v>
      </c>
      <c r="B619" s="111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119">
        <v>23</v>
      </c>
      <c r="B620" s="111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119">
        <v>24</v>
      </c>
      <c r="B621" s="111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119">
        <v>25</v>
      </c>
      <c r="B622" s="111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119">
        <v>26</v>
      </c>
      <c r="B623" s="111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119">
        <v>27</v>
      </c>
      <c r="B624" s="111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119">
        <v>28</v>
      </c>
      <c r="B625" s="111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119">
        <v>29</v>
      </c>
      <c r="B626" s="111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119">
        <v>30</v>
      </c>
      <c r="B627" s="111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7"/>
      <c r="B630" s="367"/>
      <c r="C630" s="367" t="s">
        <v>26</v>
      </c>
      <c r="D630" s="367"/>
      <c r="E630" s="367"/>
      <c r="F630" s="367"/>
      <c r="G630" s="367"/>
      <c r="H630" s="367"/>
      <c r="I630" s="367"/>
      <c r="J630" s="148" t="s">
        <v>297</v>
      </c>
      <c r="K630" s="368"/>
      <c r="L630" s="368"/>
      <c r="M630" s="368"/>
      <c r="N630" s="368"/>
      <c r="O630" s="368"/>
      <c r="P630" s="369" t="s">
        <v>27</v>
      </c>
      <c r="Q630" s="369"/>
      <c r="R630" s="369"/>
      <c r="S630" s="369"/>
      <c r="T630" s="369"/>
      <c r="U630" s="369"/>
      <c r="V630" s="369"/>
      <c r="W630" s="369"/>
      <c r="X630" s="369"/>
      <c r="Y630" s="370" t="s">
        <v>350</v>
      </c>
      <c r="Z630" s="371"/>
      <c r="AA630" s="371"/>
      <c r="AB630" s="371"/>
      <c r="AC630" s="148" t="s">
        <v>335</v>
      </c>
      <c r="AD630" s="148"/>
      <c r="AE630" s="148"/>
      <c r="AF630" s="148"/>
      <c r="AG630" s="148"/>
      <c r="AH630" s="370" t="s">
        <v>260</v>
      </c>
      <c r="AI630" s="367"/>
      <c r="AJ630" s="367"/>
      <c r="AK630" s="367"/>
      <c r="AL630" s="367" t="s">
        <v>21</v>
      </c>
      <c r="AM630" s="367"/>
      <c r="AN630" s="367"/>
      <c r="AO630" s="372"/>
      <c r="AP630" s="373" t="s">
        <v>298</v>
      </c>
      <c r="AQ630" s="373"/>
      <c r="AR630" s="373"/>
      <c r="AS630" s="373"/>
      <c r="AT630" s="373"/>
      <c r="AU630" s="373"/>
      <c r="AV630" s="373"/>
      <c r="AW630" s="373"/>
      <c r="AX630" s="373"/>
    </row>
    <row r="631" spans="1:50" ht="26.25" hidden="1" customHeight="1" x14ac:dyDescent="0.2">
      <c r="A631" s="1119">
        <v>1</v>
      </c>
      <c r="B631" s="111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119">
        <v>2</v>
      </c>
      <c r="B632" s="111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119">
        <v>3</v>
      </c>
      <c r="B633" s="111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119">
        <v>4</v>
      </c>
      <c r="B634" s="111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119">
        <v>5</v>
      </c>
      <c r="B635" s="111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119">
        <v>6</v>
      </c>
      <c r="B636" s="111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119">
        <v>7</v>
      </c>
      <c r="B637" s="111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119">
        <v>8</v>
      </c>
      <c r="B638" s="111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119">
        <v>9</v>
      </c>
      <c r="B639" s="111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119">
        <v>10</v>
      </c>
      <c r="B640" s="111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119">
        <v>11</v>
      </c>
      <c r="B641" s="111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119">
        <v>12</v>
      </c>
      <c r="B642" s="111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119">
        <v>13</v>
      </c>
      <c r="B643" s="111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119">
        <v>14</v>
      </c>
      <c r="B644" s="111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119">
        <v>15</v>
      </c>
      <c r="B645" s="111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119">
        <v>16</v>
      </c>
      <c r="B646" s="111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119">
        <v>17</v>
      </c>
      <c r="B647" s="111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119">
        <v>18</v>
      </c>
      <c r="B648" s="111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119">
        <v>19</v>
      </c>
      <c r="B649" s="111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119">
        <v>20</v>
      </c>
      <c r="B650" s="111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119">
        <v>21</v>
      </c>
      <c r="B651" s="111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119">
        <v>22</v>
      </c>
      <c r="B652" s="111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119">
        <v>23</v>
      </c>
      <c r="B653" s="111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119">
        <v>24</v>
      </c>
      <c r="B654" s="111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119">
        <v>25</v>
      </c>
      <c r="B655" s="111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119">
        <v>26</v>
      </c>
      <c r="B656" s="111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119">
        <v>27</v>
      </c>
      <c r="B657" s="111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119">
        <v>28</v>
      </c>
      <c r="B658" s="111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119">
        <v>29</v>
      </c>
      <c r="B659" s="111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119">
        <v>30</v>
      </c>
      <c r="B660" s="111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7"/>
      <c r="B663" s="367"/>
      <c r="C663" s="367" t="s">
        <v>26</v>
      </c>
      <c r="D663" s="367"/>
      <c r="E663" s="367"/>
      <c r="F663" s="367"/>
      <c r="G663" s="367"/>
      <c r="H663" s="367"/>
      <c r="I663" s="367"/>
      <c r="J663" s="148" t="s">
        <v>297</v>
      </c>
      <c r="K663" s="368"/>
      <c r="L663" s="368"/>
      <c r="M663" s="368"/>
      <c r="N663" s="368"/>
      <c r="O663" s="368"/>
      <c r="P663" s="369" t="s">
        <v>27</v>
      </c>
      <c r="Q663" s="369"/>
      <c r="R663" s="369"/>
      <c r="S663" s="369"/>
      <c r="T663" s="369"/>
      <c r="U663" s="369"/>
      <c r="V663" s="369"/>
      <c r="W663" s="369"/>
      <c r="X663" s="369"/>
      <c r="Y663" s="370" t="s">
        <v>350</v>
      </c>
      <c r="Z663" s="371"/>
      <c r="AA663" s="371"/>
      <c r="AB663" s="371"/>
      <c r="AC663" s="148" t="s">
        <v>335</v>
      </c>
      <c r="AD663" s="148"/>
      <c r="AE663" s="148"/>
      <c r="AF663" s="148"/>
      <c r="AG663" s="148"/>
      <c r="AH663" s="370" t="s">
        <v>260</v>
      </c>
      <c r="AI663" s="367"/>
      <c r="AJ663" s="367"/>
      <c r="AK663" s="367"/>
      <c r="AL663" s="367" t="s">
        <v>21</v>
      </c>
      <c r="AM663" s="367"/>
      <c r="AN663" s="367"/>
      <c r="AO663" s="372"/>
      <c r="AP663" s="373" t="s">
        <v>298</v>
      </c>
      <c r="AQ663" s="373"/>
      <c r="AR663" s="373"/>
      <c r="AS663" s="373"/>
      <c r="AT663" s="373"/>
      <c r="AU663" s="373"/>
      <c r="AV663" s="373"/>
      <c r="AW663" s="373"/>
      <c r="AX663" s="373"/>
    </row>
    <row r="664" spans="1:50" ht="26.25" hidden="1" customHeight="1" x14ac:dyDescent="0.2">
      <c r="A664" s="1119">
        <v>1</v>
      </c>
      <c r="B664" s="111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119">
        <v>2</v>
      </c>
      <c r="B665" s="111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119">
        <v>3</v>
      </c>
      <c r="B666" s="111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119">
        <v>4</v>
      </c>
      <c r="B667" s="111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119">
        <v>5</v>
      </c>
      <c r="B668" s="111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119">
        <v>6</v>
      </c>
      <c r="B669" s="111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119">
        <v>7</v>
      </c>
      <c r="B670" s="111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119">
        <v>8</v>
      </c>
      <c r="B671" s="111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119">
        <v>9</v>
      </c>
      <c r="B672" s="111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119">
        <v>10</v>
      </c>
      <c r="B673" s="111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119">
        <v>11</v>
      </c>
      <c r="B674" s="111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119">
        <v>12</v>
      </c>
      <c r="B675" s="111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119">
        <v>13</v>
      </c>
      <c r="B676" s="111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119">
        <v>14</v>
      </c>
      <c r="B677" s="111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119">
        <v>15</v>
      </c>
      <c r="B678" s="111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119">
        <v>16</v>
      </c>
      <c r="B679" s="111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119">
        <v>17</v>
      </c>
      <c r="B680" s="111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119">
        <v>18</v>
      </c>
      <c r="B681" s="111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119">
        <v>19</v>
      </c>
      <c r="B682" s="111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119">
        <v>20</v>
      </c>
      <c r="B683" s="111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119">
        <v>21</v>
      </c>
      <c r="B684" s="111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119">
        <v>22</v>
      </c>
      <c r="B685" s="111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119">
        <v>23</v>
      </c>
      <c r="B686" s="111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119">
        <v>24</v>
      </c>
      <c r="B687" s="111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119">
        <v>25</v>
      </c>
      <c r="B688" s="111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119">
        <v>26</v>
      </c>
      <c r="B689" s="111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119">
        <v>27</v>
      </c>
      <c r="B690" s="111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119">
        <v>28</v>
      </c>
      <c r="B691" s="111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119">
        <v>29</v>
      </c>
      <c r="B692" s="111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119">
        <v>30</v>
      </c>
      <c r="B693" s="111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7"/>
      <c r="B696" s="367"/>
      <c r="C696" s="367" t="s">
        <v>26</v>
      </c>
      <c r="D696" s="367"/>
      <c r="E696" s="367"/>
      <c r="F696" s="367"/>
      <c r="G696" s="367"/>
      <c r="H696" s="367"/>
      <c r="I696" s="367"/>
      <c r="J696" s="148" t="s">
        <v>297</v>
      </c>
      <c r="K696" s="368"/>
      <c r="L696" s="368"/>
      <c r="M696" s="368"/>
      <c r="N696" s="368"/>
      <c r="O696" s="368"/>
      <c r="P696" s="369" t="s">
        <v>27</v>
      </c>
      <c r="Q696" s="369"/>
      <c r="R696" s="369"/>
      <c r="S696" s="369"/>
      <c r="T696" s="369"/>
      <c r="U696" s="369"/>
      <c r="V696" s="369"/>
      <c r="W696" s="369"/>
      <c r="X696" s="369"/>
      <c r="Y696" s="370" t="s">
        <v>350</v>
      </c>
      <c r="Z696" s="371"/>
      <c r="AA696" s="371"/>
      <c r="AB696" s="371"/>
      <c r="AC696" s="148" t="s">
        <v>335</v>
      </c>
      <c r="AD696" s="148"/>
      <c r="AE696" s="148"/>
      <c r="AF696" s="148"/>
      <c r="AG696" s="148"/>
      <c r="AH696" s="370" t="s">
        <v>260</v>
      </c>
      <c r="AI696" s="367"/>
      <c r="AJ696" s="367"/>
      <c r="AK696" s="367"/>
      <c r="AL696" s="367" t="s">
        <v>21</v>
      </c>
      <c r="AM696" s="367"/>
      <c r="AN696" s="367"/>
      <c r="AO696" s="372"/>
      <c r="AP696" s="373" t="s">
        <v>298</v>
      </c>
      <c r="AQ696" s="373"/>
      <c r="AR696" s="373"/>
      <c r="AS696" s="373"/>
      <c r="AT696" s="373"/>
      <c r="AU696" s="373"/>
      <c r="AV696" s="373"/>
      <c r="AW696" s="373"/>
      <c r="AX696" s="373"/>
    </row>
    <row r="697" spans="1:50" ht="26.25" hidden="1" customHeight="1" x14ac:dyDescent="0.2">
      <c r="A697" s="1119">
        <v>1</v>
      </c>
      <c r="B697" s="111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119">
        <v>2</v>
      </c>
      <c r="B698" s="111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119">
        <v>3</v>
      </c>
      <c r="B699" s="111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119">
        <v>4</v>
      </c>
      <c r="B700" s="111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119">
        <v>5</v>
      </c>
      <c r="B701" s="111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119">
        <v>6</v>
      </c>
      <c r="B702" s="111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119">
        <v>7</v>
      </c>
      <c r="B703" s="111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119">
        <v>8</v>
      </c>
      <c r="B704" s="111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119">
        <v>9</v>
      </c>
      <c r="B705" s="111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119">
        <v>10</v>
      </c>
      <c r="B706" s="111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119">
        <v>11</v>
      </c>
      <c r="B707" s="111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119">
        <v>12</v>
      </c>
      <c r="B708" s="111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119">
        <v>13</v>
      </c>
      <c r="B709" s="111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119">
        <v>14</v>
      </c>
      <c r="B710" s="111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119">
        <v>15</v>
      </c>
      <c r="B711" s="111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119">
        <v>16</v>
      </c>
      <c r="B712" s="111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119">
        <v>17</v>
      </c>
      <c r="B713" s="111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119">
        <v>18</v>
      </c>
      <c r="B714" s="111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119">
        <v>19</v>
      </c>
      <c r="B715" s="111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119">
        <v>20</v>
      </c>
      <c r="B716" s="111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119">
        <v>21</v>
      </c>
      <c r="B717" s="111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119">
        <v>22</v>
      </c>
      <c r="B718" s="111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119">
        <v>23</v>
      </c>
      <c r="B719" s="111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119">
        <v>24</v>
      </c>
      <c r="B720" s="111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119">
        <v>25</v>
      </c>
      <c r="B721" s="111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119">
        <v>26</v>
      </c>
      <c r="B722" s="111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119">
        <v>27</v>
      </c>
      <c r="B723" s="111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119">
        <v>28</v>
      </c>
      <c r="B724" s="111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119">
        <v>29</v>
      </c>
      <c r="B725" s="111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119">
        <v>30</v>
      </c>
      <c r="B726" s="111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7"/>
      <c r="B729" s="367"/>
      <c r="C729" s="367" t="s">
        <v>26</v>
      </c>
      <c r="D729" s="367"/>
      <c r="E729" s="367"/>
      <c r="F729" s="367"/>
      <c r="G729" s="367"/>
      <c r="H729" s="367"/>
      <c r="I729" s="367"/>
      <c r="J729" s="148" t="s">
        <v>297</v>
      </c>
      <c r="K729" s="368"/>
      <c r="L729" s="368"/>
      <c r="M729" s="368"/>
      <c r="N729" s="368"/>
      <c r="O729" s="368"/>
      <c r="P729" s="369" t="s">
        <v>27</v>
      </c>
      <c r="Q729" s="369"/>
      <c r="R729" s="369"/>
      <c r="S729" s="369"/>
      <c r="T729" s="369"/>
      <c r="U729" s="369"/>
      <c r="V729" s="369"/>
      <c r="W729" s="369"/>
      <c r="X729" s="369"/>
      <c r="Y729" s="370" t="s">
        <v>350</v>
      </c>
      <c r="Z729" s="371"/>
      <c r="AA729" s="371"/>
      <c r="AB729" s="371"/>
      <c r="AC729" s="148" t="s">
        <v>335</v>
      </c>
      <c r="AD729" s="148"/>
      <c r="AE729" s="148"/>
      <c r="AF729" s="148"/>
      <c r="AG729" s="148"/>
      <c r="AH729" s="370" t="s">
        <v>260</v>
      </c>
      <c r="AI729" s="367"/>
      <c r="AJ729" s="367"/>
      <c r="AK729" s="367"/>
      <c r="AL729" s="367" t="s">
        <v>21</v>
      </c>
      <c r="AM729" s="367"/>
      <c r="AN729" s="367"/>
      <c r="AO729" s="372"/>
      <c r="AP729" s="373" t="s">
        <v>298</v>
      </c>
      <c r="AQ729" s="373"/>
      <c r="AR729" s="373"/>
      <c r="AS729" s="373"/>
      <c r="AT729" s="373"/>
      <c r="AU729" s="373"/>
      <c r="AV729" s="373"/>
      <c r="AW729" s="373"/>
      <c r="AX729" s="373"/>
    </row>
    <row r="730" spans="1:50" ht="26.25" hidden="1" customHeight="1" x14ac:dyDescent="0.2">
      <c r="A730" s="1119">
        <v>1</v>
      </c>
      <c r="B730" s="111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119">
        <v>2</v>
      </c>
      <c r="B731" s="111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119">
        <v>3</v>
      </c>
      <c r="B732" s="111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119">
        <v>4</v>
      </c>
      <c r="B733" s="111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119">
        <v>5</v>
      </c>
      <c r="B734" s="111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119">
        <v>6</v>
      </c>
      <c r="B735" s="111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119">
        <v>7</v>
      </c>
      <c r="B736" s="111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119">
        <v>8</v>
      </c>
      <c r="B737" s="111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119">
        <v>9</v>
      </c>
      <c r="B738" s="111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119">
        <v>10</v>
      </c>
      <c r="B739" s="111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119">
        <v>11</v>
      </c>
      <c r="B740" s="111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119">
        <v>12</v>
      </c>
      <c r="B741" s="111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119">
        <v>13</v>
      </c>
      <c r="B742" s="111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119">
        <v>14</v>
      </c>
      <c r="B743" s="111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119">
        <v>15</v>
      </c>
      <c r="B744" s="111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119">
        <v>16</v>
      </c>
      <c r="B745" s="111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119">
        <v>17</v>
      </c>
      <c r="B746" s="111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119">
        <v>18</v>
      </c>
      <c r="B747" s="111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119">
        <v>19</v>
      </c>
      <c r="B748" s="111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119">
        <v>20</v>
      </c>
      <c r="B749" s="111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119">
        <v>21</v>
      </c>
      <c r="B750" s="111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119">
        <v>22</v>
      </c>
      <c r="B751" s="111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119">
        <v>23</v>
      </c>
      <c r="B752" s="111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119">
        <v>24</v>
      </c>
      <c r="B753" s="111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119">
        <v>25</v>
      </c>
      <c r="B754" s="111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119">
        <v>26</v>
      </c>
      <c r="B755" s="111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119">
        <v>27</v>
      </c>
      <c r="B756" s="111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119">
        <v>28</v>
      </c>
      <c r="B757" s="111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119">
        <v>29</v>
      </c>
      <c r="B758" s="111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119">
        <v>30</v>
      </c>
      <c r="B759" s="111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7"/>
      <c r="B762" s="367"/>
      <c r="C762" s="367" t="s">
        <v>26</v>
      </c>
      <c r="D762" s="367"/>
      <c r="E762" s="367"/>
      <c r="F762" s="367"/>
      <c r="G762" s="367"/>
      <c r="H762" s="367"/>
      <c r="I762" s="367"/>
      <c r="J762" s="148" t="s">
        <v>297</v>
      </c>
      <c r="K762" s="368"/>
      <c r="L762" s="368"/>
      <c r="M762" s="368"/>
      <c r="N762" s="368"/>
      <c r="O762" s="368"/>
      <c r="P762" s="369" t="s">
        <v>27</v>
      </c>
      <c r="Q762" s="369"/>
      <c r="R762" s="369"/>
      <c r="S762" s="369"/>
      <c r="T762" s="369"/>
      <c r="U762" s="369"/>
      <c r="V762" s="369"/>
      <c r="W762" s="369"/>
      <c r="X762" s="369"/>
      <c r="Y762" s="370" t="s">
        <v>350</v>
      </c>
      <c r="Z762" s="371"/>
      <c r="AA762" s="371"/>
      <c r="AB762" s="371"/>
      <c r="AC762" s="148" t="s">
        <v>335</v>
      </c>
      <c r="AD762" s="148"/>
      <c r="AE762" s="148"/>
      <c r="AF762" s="148"/>
      <c r="AG762" s="148"/>
      <c r="AH762" s="370" t="s">
        <v>260</v>
      </c>
      <c r="AI762" s="367"/>
      <c r="AJ762" s="367"/>
      <c r="AK762" s="367"/>
      <c r="AL762" s="367" t="s">
        <v>21</v>
      </c>
      <c r="AM762" s="367"/>
      <c r="AN762" s="367"/>
      <c r="AO762" s="372"/>
      <c r="AP762" s="373" t="s">
        <v>298</v>
      </c>
      <c r="AQ762" s="373"/>
      <c r="AR762" s="373"/>
      <c r="AS762" s="373"/>
      <c r="AT762" s="373"/>
      <c r="AU762" s="373"/>
      <c r="AV762" s="373"/>
      <c r="AW762" s="373"/>
      <c r="AX762" s="373"/>
    </row>
    <row r="763" spans="1:50" ht="26.25" hidden="1" customHeight="1" x14ac:dyDescent="0.2">
      <c r="A763" s="1119">
        <v>1</v>
      </c>
      <c r="B763" s="111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119">
        <v>2</v>
      </c>
      <c r="B764" s="111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119">
        <v>3</v>
      </c>
      <c r="B765" s="111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119">
        <v>4</v>
      </c>
      <c r="B766" s="111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119">
        <v>5</v>
      </c>
      <c r="B767" s="111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119">
        <v>6</v>
      </c>
      <c r="B768" s="111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119">
        <v>7</v>
      </c>
      <c r="B769" s="111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119">
        <v>8</v>
      </c>
      <c r="B770" s="111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119">
        <v>9</v>
      </c>
      <c r="B771" s="111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119">
        <v>10</v>
      </c>
      <c r="B772" s="111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119">
        <v>11</v>
      </c>
      <c r="B773" s="111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119">
        <v>12</v>
      </c>
      <c r="B774" s="111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119">
        <v>13</v>
      </c>
      <c r="B775" s="111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119">
        <v>14</v>
      </c>
      <c r="B776" s="111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119">
        <v>15</v>
      </c>
      <c r="B777" s="111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119">
        <v>16</v>
      </c>
      <c r="B778" s="111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119">
        <v>17</v>
      </c>
      <c r="B779" s="111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119">
        <v>18</v>
      </c>
      <c r="B780" s="111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119">
        <v>19</v>
      </c>
      <c r="B781" s="111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119">
        <v>20</v>
      </c>
      <c r="B782" s="111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119">
        <v>21</v>
      </c>
      <c r="B783" s="111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119">
        <v>22</v>
      </c>
      <c r="B784" s="111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119">
        <v>23</v>
      </c>
      <c r="B785" s="111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119">
        <v>24</v>
      </c>
      <c r="B786" s="111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119">
        <v>25</v>
      </c>
      <c r="B787" s="111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119">
        <v>26</v>
      </c>
      <c r="B788" s="111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119">
        <v>27</v>
      </c>
      <c r="B789" s="111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119">
        <v>28</v>
      </c>
      <c r="B790" s="111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119">
        <v>29</v>
      </c>
      <c r="B791" s="111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119">
        <v>30</v>
      </c>
      <c r="B792" s="111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7"/>
      <c r="B795" s="367"/>
      <c r="C795" s="367" t="s">
        <v>26</v>
      </c>
      <c r="D795" s="367"/>
      <c r="E795" s="367"/>
      <c r="F795" s="367"/>
      <c r="G795" s="367"/>
      <c r="H795" s="367"/>
      <c r="I795" s="367"/>
      <c r="J795" s="148" t="s">
        <v>297</v>
      </c>
      <c r="K795" s="368"/>
      <c r="L795" s="368"/>
      <c r="M795" s="368"/>
      <c r="N795" s="368"/>
      <c r="O795" s="368"/>
      <c r="P795" s="369" t="s">
        <v>27</v>
      </c>
      <c r="Q795" s="369"/>
      <c r="R795" s="369"/>
      <c r="S795" s="369"/>
      <c r="T795" s="369"/>
      <c r="U795" s="369"/>
      <c r="V795" s="369"/>
      <c r="W795" s="369"/>
      <c r="X795" s="369"/>
      <c r="Y795" s="370" t="s">
        <v>350</v>
      </c>
      <c r="Z795" s="371"/>
      <c r="AA795" s="371"/>
      <c r="AB795" s="371"/>
      <c r="AC795" s="148" t="s">
        <v>335</v>
      </c>
      <c r="AD795" s="148"/>
      <c r="AE795" s="148"/>
      <c r="AF795" s="148"/>
      <c r="AG795" s="148"/>
      <c r="AH795" s="370" t="s">
        <v>260</v>
      </c>
      <c r="AI795" s="367"/>
      <c r="AJ795" s="367"/>
      <c r="AK795" s="367"/>
      <c r="AL795" s="367" t="s">
        <v>21</v>
      </c>
      <c r="AM795" s="367"/>
      <c r="AN795" s="367"/>
      <c r="AO795" s="372"/>
      <c r="AP795" s="373" t="s">
        <v>298</v>
      </c>
      <c r="AQ795" s="373"/>
      <c r="AR795" s="373"/>
      <c r="AS795" s="373"/>
      <c r="AT795" s="373"/>
      <c r="AU795" s="373"/>
      <c r="AV795" s="373"/>
      <c r="AW795" s="373"/>
      <c r="AX795" s="373"/>
    </row>
    <row r="796" spans="1:50" ht="26.25" hidden="1" customHeight="1" x14ac:dyDescent="0.2">
      <c r="A796" s="1119">
        <v>1</v>
      </c>
      <c r="B796" s="111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119">
        <v>2</v>
      </c>
      <c r="B797" s="111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119">
        <v>3</v>
      </c>
      <c r="B798" s="111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119">
        <v>4</v>
      </c>
      <c r="B799" s="111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119">
        <v>5</v>
      </c>
      <c r="B800" s="111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119">
        <v>6</v>
      </c>
      <c r="B801" s="111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119">
        <v>7</v>
      </c>
      <c r="B802" s="111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119">
        <v>8</v>
      </c>
      <c r="B803" s="111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119">
        <v>9</v>
      </c>
      <c r="B804" s="111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119">
        <v>10</v>
      </c>
      <c r="B805" s="111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119">
        <v>11</v>
      </c>
      <c r="B806" s="111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119">
        <v>12</v>
      </c>
      <c r="B807" s="111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119">
        <v>13</v>
      </c>
      <c r="B808" s="111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119">
        <v>14</v>
      </c>
      <c r="B809" s="111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119">
        <v>15</v>
      </c>
      <c r="B810" s="111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119">
        <v>16</v>
      </c>
      <c r="B811" s="111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119">
        <v>17</v>
      </c>
      <c r="B812" s="111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119">
        <v>18</v>
      </c>
      <c r="B813" s="111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119">
        <v>19</v>
      </c>
      <c r="B814" s="111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119">
        <v>20</v>
      </c>
      <c r="B815" s="111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119">
        <v>21</v>
      </c>
      <c r="B816" s="111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119">
        <v>22</v>
      </c>
      <c r="B817" s="111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119">
        <v>23</v>
      </c>
      <c r="B818" s="111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119">
        <v>24</v>
      </c>
      <c r="B819" s="111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119">
        <v>25</v>
      </c>
      <c r="B820" s="111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119">
        <v>26</v>
      </c>
      <c r="B821" s="111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119">
        <v>27</v>
      </c>
      <c r="B822" s="111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119">
        <v>28</v>
      </c>
      <c r="B823" s="111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119">
        <v>29</v>
      </c>
      <c r="B824" s="111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119">
        <v>30</v>
      </c>
      <c r="B825" s="111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7"/>
      <c r="B828" s="367"/>
      <c r="C828" s="367" t="s">
        <v>26</v>
      </c>
      <c r="D828" s="367"/>
      <c r="E828" s="367"/>
      <c r="F828" s="367"/>
      <c r="G828" s="367"/>
      <c r="H828" s="367"/>
      <c r="I828" s="367"/>
      <c r="J828" s="148" t="s">
        <v>297</v>
      </c>
      <c r="K828" s="368"/>
      <c r="L828" s="368"/>
      <c r="M828" s="368"/>
      <c r="N828" s="368"/>
      <c r="O828" s="368"/>
      <c r="P828" s="369" t="s">
        <v>27</v>
      </c>
      <c r="Q828" s="369"/>
      <c r="R828" s="369"/>
      <c r="S828" s="369"/>
      <c r="T828" s="369"/>
      <c r="U828" s="369"/>
      <c r="V828" s="369"/>
      <c r="W828" s="369"/>
      <c r="X828" s="369"/>
      <c r="Y828" s="370" t="s">
        <v>350</v>
      </c>
      <c r="Z828" s="371"/>
      <c r="AA828" s="371"/>
      <c r="AB828" s="371"/>
      <c r="AC828" s="148" t="s">
        <v>335</v>
      </c>
      <c r="AD828" s="148"/>
      <c r="AE828" s="148"/>
      <c r="AF828" s="148"/>
      <c r="AG828" s="148"/>
      <c r="AH828" s="370" t="s">
        <v>260</v>
      </c>
      <c r="AI828" s="367"/>
      <c r="AJ828" s="367"/>
      <c r="AK828" s="367"/>
      <c r="AL828" s="367" t="s">
        <v>21</v>
      </c>
      <c r="AM828" s="367"/>
      <c r="AN828" s="367"/>
      <c r="AO828" s="372"/>
      <c r="AP828" s="373" t="s">
        <v>298</v>
      </c>
      <c r="AQ828" s="373"/>
      <c r="AR828" s="373"/>
      <c r="AS828" s="373"/>
      <c r="AT828" s="373"/>
      <c r="AU828" s="373"/>
      <c r="AV828" s="373"/>
      <c r="AW828" s="373"/>
      <c r="AX828" s="373"/>
    </row>
    <row r="829" spans="1:50" ht="26.25" hidden="1" customHeight="1" x14ac:dyDescent="0.2">
      <c r="A829" s="1119">
        <v>1</v>
      </c>
      <c r="B829" s="111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119">
        <v>2</v>
      </c>
      <c r="B830" s="111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119">
        <v>3</v>
      </c>
      <c r="B831" s="111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119">
        <v>4</v>
      </c>
      <c r="B832" s="111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119">
        <v>5</v>
      </c>
      <c r="B833" s="111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119">
        <v>6</v>
      </c>
      <c r="B834" s="111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119">
        <v>7</v>
      </c>
      <c r="B835" s="111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119">
        <v>8</v>
      </c>
      <c r="B836" s="111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119">
        <v>9</v>
      </c>
      <c r="B837" s="111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119">
        <v>10</v>
      </c>
      <c r="B838" s="111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119">
        <v>11</v>
      </c>
      <c r="B839" s="111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119">
        <v>12</v>
      </c>
      <c r="B840" s="111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119">
        <v>13</v>
      </c>
      <c r="B841" s="111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119">
        <v>14</v>
      </c>
      <c r="B842" s="111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119">
        <v>15</v>
      </c>
      <c r="B843" s="111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119">
        <v>16</v>
      </c>
      <c r="B844" s="111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119">
        <v>17</v>
      </c>
      <c r="B845" s="111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119">
        <v>18</v>
      </c>
      <c r="B846" s="111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119">
        <v>19</v>
      </c>
      <c r="B847" s="111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119">
        <v>20</v>
      </c>
      <c r="B848" s="111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119">
        <v>21</v>
      </c>
      <c r="B849" s="111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119">
        <v>22</v>
      </c>
      <c r="B850" s="111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119">
        <v>23</v>
      </c>
      <c r="B851" s="111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119">
        <v>24</v>
      </c>
      <c r="B852" s="111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119">
        <v>25</v>
      </c>
      <c r="B853" s="111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119">
        <v>26</v>
      </c>
      <c r="B854" s="111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119">
        <v>27</v>
      </c>
      <c r="B855" s="111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119">
        <v>28</v>
      </c>
      <c r="B856" s="111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119">
        <v>29</v>
      </c>
      <c r="B857" s="111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119">
        <v>30</v>
      </c>
      <c r="B858" s="111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7"/>
      <c r="B861" s="367"/>
      <c r="C861" s="367" t="s">
        <v>26</v>
      </c>
      <c r="D861" s="367"/>
      <c r="E861" s="367"/>
      <c r="F861" s="367"/>
      <c r="G861" s="367"/>
      <c r="H861" s="367"/>
      <c r="I861" s="367"/>
      <c r="J861" s="148" t="s">
        <v>297</v>
      </c>
      <c r="K861" s="368"/>
      <c r="L861" s="368"/>
      <c r="M861" s="368"/>
      <c r="N861" s="368"/>
      <c r="O861" s="368"/>
      <c r="P861" s="369" t="s">
        <v>27</v>
      </c>
      <c r="Q861" s="369"/>
      <c r="R861" s="369"/>
      <c r="S861" s="369"/>
      <c r="T861" s="369"/>
      <c r="U861" s="369"/>
      <c r="V861" s="369"/>
      <c r="W861" s="369"/>
      <c r="X861" s="369"/>
      <c r="Y861" s="370" t="s">
        <v>350</v>
      </c>
      <c r="Z861" s="371"/>
      <c r="AA861" s="371"/>
      <c r="AB861" s="371"/>
      <c r="AC861" s="148" t="s">
        <v>335</v>
      </c>
      <c r="AD861" s="148"/>
      <c r="AE861" s="148"/>
      <c r="AF861" s="148"/>
      <c r="AG861" s="148"/>
      <c r="AH861" s="370" t="s">
        <v>260</v>
      </c>
      <c r="AI861" s="367"/>
      <c r="AJ861" s="367"/>
      <c r="AK861" s="367"/>
      <c r="AL861" s="367" t="s">
        <v>21</v>
      </c>
      <c r="AM861" s="367"/>
      <c r="AN861" s="367"/>
      <c r="AO861" s="372"/>
      <c r="AP861" s="373" t="s">
        <v>298</v>
      </c>
      <c r="AQ861" s="373"/>
      <c r="AR861" s="373"/>
      <c r="AS861" s="373"/>
      <c r="AT861" s="373"/>
      <c r="AU861" s="373"/>
      <c r="AV861" s="373"/>
      <c r="AW861" s="373"/>
      <c r="AX861" s="373"/>
    </row>
    <row r="862" spans="1:50" ht="26.25" hidden="1" customHeight="1" x14ac:dyDescent="0.2">
      <c r="A862" s="1119">
        <v>1</v>
      </c>
      <c r="B862" s="111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119">
        <v>2</v>
      </c>
      <c r="B863" s="111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119">
        <v>3</v>
      </c>
      <c r="B864" s="111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119">
        <v>4</v>
      </c>
      <c r="B865" s="111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119">
        <v>5</v>
      </c>
      <c r="B866" s="111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119">
        <v>6</v>
      </c>
      <c r="B867" s="111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119">
        <v>7</v>
      </c>
      <c r="B868" s="111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119">
        <v>8</v>
      </c>
      <c r="B869" s="111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119">
        <v>9</v>
      </c>
      <c r="B870" s="111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119">
        <v>10</v>
      </c>
      <c r="B871" s="111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119">
        <v>11</v>
      </c>
      <c r="B872" s="111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119">
        <v>12</v>
      </c>
      <c r="B873" s="111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119">
        <v>13</v>
      </c>
      <c r="B874" s="111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119">
        <v>14</v>
      </c>
      <c r="B875" s="111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119">
        <v>15</v>
      </c>
      <c r="B876" s="111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119">
        <v>16</v>
      </c>
      <c r="B877" s="111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119">
        <v>17</v>
      </c>
      <c r="B878" s="111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119">
        <v>18</v>
      </c>
      <c r="B879" s="111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119">
        <v>19</v>
      </c>
      <c r="B880" s="111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119">
        <v>20</v>
      </c>
      <c r="B881" s="111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119">
        <v>21</v>
      </c>
      <c r="B882" s="111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119">
        <v>22</v>
      </c>
      <c r="B883" s="111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119">
        <v>23</v>
      </c>
      <c r="B884" s="111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119">
        <v>24</v>
      </c>
      <c r="B885" s="111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119">
        <v>25</v>
      </c>
      <c r="B886" s="111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119">
        <v>26</v>
      </c>
      <c r="B887" s="111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119">
        <v>27</v>
      </c>
      <c r="B888" s="111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119">
        <v>28</v>
      </c>
      <c r="B889" s="111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119">
        <v>29</v>
      </c>
      <c r="B890" s="111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119">
        <v>30</v>
      </c>
      <c r="B891" s="111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7"/>
      <c r="B894" s="367"/>
      <c r="C894" s="367" t="s">
        <v>26</v>
      </c>
      <c r="D894" s="367"/>
      <c r="E894" s="367"/>
      <c r="F894" s="367"/>
      <c r="G894" s="367"/>
      <c r="H894" s="367"/>
      <c r="I894" s="367"/>
      <c r="J894" s="148" t="s">
        <v>297</v>
      </c>
      <c r="K894" s="368"/>
      <c r="L894" s="368"/>
      <c r="M894" s="368"/>
      <c r="N894" s="368"/>
      <c r="O894" s="368"/>
      <c r="P894" s="369" t="s">
        <v>27</v>
      </c>
      <c r="Q894" s="369"/>
      <c r="R894" s="369"/>
      <c r="S894" s="369"/>
      <c r="T894" s="369"/>
      <c r="U894" s="369"/>
      <c r="V894" s="369"/>
      <c r="W894" s="369"/>
      <c r="X894" s="369"/>
      <c r="Y894" s="370" t="s">
        <v>350</v>
      </c>
      <c r="Z894" s="371"/>
      <c r="AA894" s="371"/>
      <c r="AB894" s="371"/>
      <c r="AC894" s="148" t="s">
        <v>335</v>
      </c>
      <c r="AD894" s="148"/>
      <c r="AE894" s="148"/>
      <c r="AF894" s="148"/>
      <c r="AG894" s="148"/>
      <c r="AH894" s="370" t="s">
        <v>260</v>
      </c>
      <c r="AI894" s="367"/>
      <c r="AJ894" s="367"/>
      <c r="AK894" s="367"/>
      <c r="AL894" s="367" t="s">
        <v>21</v>
      </c>
      <c r="AM894" s="367"/>
      <c r="AN894" s="367"/>
      <c r="AO894" s="372"/>
      <c r="AP894" s="373" t="s">
        <v>298</v>
      </c>
      <c r="AQ894" s="373"/>
      <c r="AR894" s="373"/>
      <c r="AS894" s="373"/>
      <c r="AT894" s="373"/>
      <c r="AU894" s="373"/>
      <c r="AV894" s="373"/>
      <c r="AW894" s="373"/>
      <c r="AX894" s="373"/>
    </row>
    <row r="895" spans="1:50" ht="26.25" hidden="1" customHeight="1" x14ac:dyDescent="0.2">
      <c r="A895" s="1119">
        <v>1</v>
      </c>
      <c r="B895" s="111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119">
        <v>2</v>
      </c>
      <c r="B896" s="111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119">
        <v>3</v>
      </c>
      <c r="B897" s="111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119">
        <v>4</v>
      </c>
      <c r="B898" s="111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119">
        <v>5</v>
      </c>
      <c r="B899" s="111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119">
        <v>6</v>
      </c>
      <c r="B900" s="111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119">
        <v>7</v>
      </c>
      <c r="B901" s="111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119">
        <v>8</v>
      </c>
      <c r="B902" s="111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119">
        <v>9</v>
      </c>
      <c r="B903" s="111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119">
        <v>10</v>
      </c>
      <c r="B904" s="111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119">
        <v>11</v>
      </c>
      <c r="B905" s="111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119">
        <v>12</v>
      </c>
      <c r="B906" s="111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119">
        <v>13</v>
      </c>
      <c r="B907" s="111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119">
        <v>14</v>
      </c>
      <c r="B908" s="111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119">
        <v>15</v>
      </c>
      <c r="B909" s="111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119">
        <v>16</v>
      </c>
      <c r="B910" s="111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119">
        <v>17</v>
      </c>
      <c r="B911" s="111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119">
        <v>18</v>
      </c>
      <c r="B912" s="111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119">
        <v>19</v>
      </c>
      <c r="B913" s="111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119">
        <v>20</v>
      </c>
      <c r="B914" s="111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119">
        <v>21</v>
      </c>
      <c r="B915" s="111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119">
        <v>22</v>
      </c>
      <c r="B916" s="111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119">
        <v>23</v>
      </c>
      <c r="B917" s="111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119">
        <v>24</v>
      </c>
      <c r="B918" s="111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119">
        <v>25</v>
      </c>
      <c r="B919" s="111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119">
        <v>26</v>
      </c>
      <c r="B920" s="111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119">
        <v>27</v>
      </c>
      <c r="B921" s="111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119">
        <v>28</v>
      </c>
      <c r="B922" s="111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119">
        <v>29</v>
      </c>
      <c r="B923" s="111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119">
        <v>30</v>
      </c>
      <c r="B924" s="111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7"/>
      <c r="B927" s="367"/>
      <c r="C927" s="367" t="s">
        <v>26</v>
      </c>
      <c r="D927" s="367"/>
      <c r="E927" s="367"/>
      <c r="F927" s="367"/>
      <c r="G927" s="367"/>
      <c r="H927" s="367"/>
      <c r="I927" s="367"/>
      <c r="J927" s="148" t="s">
        <v>297</v>
      </c>
      <c r="K927" s="368"/>
      <c r="L927" s="368"/>
      <c r="M927" s="368"/>
      <c r="N927" s="368"/>
      <c r="O927" s="368"/>
      <c r="P927" s="369" t="s">
        <v>27</v>
      </c>
      <c r="Q927" s="369"/>
      <c r="R927" s="369"/>
      <c r="S927" s="369"/>
      <c r="T927" s="369"/>
      <c r="U927" s="369"/>
      <c r="V927" s="369"/>
      <c r="W927" s="369"/>
      <c r="X927" s="369"/>
      <c r="Y927" s="370" t="s">
        <v>350</v>
      </c>
      <c r="Z927" s="371"/>
      <c r="AA927" s="371"/>
      <c r="AB927" s="371"/>
      <c r="AC927" s="148" t="s">
        <v>335</v>
      </c>
      <c r="AD927" s="148"/>
      <c r="AE927" s="148"/>
      <c r="AF927" s="148"/>
      <c r="AG927" s="148"/>
      <c r="AH927" s="370" t="s">
        <v>260</v>
      </c>
      <c r="AI927" s="367"/>
      <c r="AJ927" s="367"/>
      <c r="AK927" s="367"/>
      <c r="AL927" s="367" t="s">
        <v>21</v>
      </c>
      <c r="AM927" s="367"/>
      <c r="AN927" s="367"/>
      <c r="AO927" s="372"/>
      <c r="AP927" s="373" t="s">
        <v>298</v>
      </c>
      <c r="AQ927" s="373"/>
      <c r="AR927" s="373"/>
      <c r="AS927" s="373"/>
      <c r="AT927" s="373"/>
      <c r="AU927" s="373"/>
      <c r="AV927" s="373"/>
      <c r="AW927" s="373"/>
      <c r="AX927" s="373"/>
    </row>
    <row r="928" spans="1:50" ht="26.25" hidden="1" customHeight="1" x14ac:dyDescent="0.2">
      <c r="A928" s="1119">
        <v>1</v>
      </c>
      <c r="B928" s="111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119">
        <v>2</v>
      </c>
      <c r="B929" s="111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119">
        <v>3</v>
      </c>
      <c r="B930" s="111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119">
        <v>4</v>
      </c>
      <c r="B931" s="111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119">
        <v>5</v>
      </c>
      <c r="B932" s="111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119">
        <v>6</v>
      </c>
      <c r="B933" s="111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119">
        <v>7</v>
      </c>
      <c r="B934" s="111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119">
        <v>8</v>
      </c>
      <c r="B935" s="111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119">
        <v>9</v>
      </c>
      <c r="B936" s="111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119">
        <v>10</v>
      </c>
      <c r="B937" s="111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119">
        <v>11</v>
      </c>
      <c r="B938" s="111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119">
        <v>12</v>
      </c>
      <c r="B939" s="111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119">
        <v>13</v>
      </c>
      <c r="B940" s="111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119">
        <v>14</v>
      </c>
      <c r="B941" s="111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119">
        <v>15</v>
      </c>
      <c r="B942" s="111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119">
        <v>16</v>
      </c>
      <c r="B943" s="111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119">
        <v>17</v>
      </c>
      <c r="B944" s="111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119">
        <v>18</v>
      </c>
      <c r="B945" s="111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119">
        <v>19</v>
      </c>
      <c r="B946" s="111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119">
        <v>20</v>
      </c>
      <c r="B947" s="111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119">
        <v>21</v>
      </c>
      <c r="B948" s="111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119">
        <v>22</v>
      </c>
      <c r="B949" s="111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119">
        <v>23</v>
      </c>
      <c r="B950" s="111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119">
        <v>24</v>
      </c>
      <c r="B951" s="111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119">
        <v>25</v>
      </c>
      <c r="B952" s="111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119">
        <v>26</v>
      </c>
      <c r="B953" s="111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119">
        <v>27</v>
      </c>
      <c r="B954" s="111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119">
        <v>28</v>
      </c>
      <c r="B955" s="111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119">
        <v>29</v>
      </c>
      <c r="B956" s="111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119">
        <v>30</v>
      </c>
      <c r="B957" s="111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7"/>
      <c r="B960" s="367"/>
      <c r="C960" s="367" t="s">
        <v>26</v>
      </c>
      <c r="D960" s="367"/>
      <c r="E960" s="367"/>
      <c r="F960" s="367"/>
      <c r="G960" s="367"/>
      <c r="H960" s="367"/>
      <c r="I960" s="367"/>
      <c r="J960" s="148" t="s">
        <v>297</v>
      </c>
      <c r="K960" s="368"/>
      <c r="L960" s="368"/>
      <c r="M960" s="368"/>
      <c r="N960" s="368"/>
      <c r="O960" s="368"/>
      <c r="P960" s="369" t="s">
        <v>27</v>
      </c>
      <c r="Q960" s="369"/>
      <c r="R960" s="369"/>
      <c r="S960" s="369"/>
      <c r="T960" s="369"/>
      <c r="U960" s="369"/>
      <c r="V960" s="369"/>
      <c r="W960" s="369"/>
      <c r="X960" s="369"/>
      <c r="Y960" s="370" t="s">
        <v>350</v>
      </c>
      <c r="Z960" s="371"/>
      <c r="AA960" s="371"/>
      <c r="AB960" s="371"/>
      <c r="AC960" s="148" t="s">
        <v>335</v>
      </c>
      <c r="AD960" s="148"/>
      <c r="AE960" s="148"/>
      <c r="AF960" s="148"/>
      <c r="AG960" s="148"/>
      <c r="AH960" s="370" t="s">
        <v>260</v>
      </c>
      <c r="AI960" s="367"/>
      <c r="AJ960" s="367"/>
      <c r="AK960" s="367"/>
      <c r="AL960" s="367" t="s">
        <v>21</v>
      </c>
      <c r="AM960" s="367"/>
      <c r="AN960" s="367"/>
      <c r="AO960" s="372"/>
      <c r="AP960" s="373" t="s">
        <v>298</v>
      </c>
      <c r="AQ960" s="373"/>
      <c r="AR960" s="373"/>
      <c r="AS960" s="373"/>
      <c r="AT960" s="373"/>
      <c r="AU960" s="373"/>
      <c r="AV960" s="373"/>
      <c r="AW960" s="373"/>
      <c r="AX960" s="373"/>
    </row>
    <row r="961" spans="1:50" ht="26.25" hidden="1" customHeight="1" x14ac:dyDescent="0.2">
      <c r="A961" s="1119">
        <v>1</v>
      </c>
      <c r="B961" s="111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119">
        <v>2</v>
      </c>
      <c r="B962" s="111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119">
        <v>3</v>
      </c>
      <c r="B963" s="111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119">
        <v>4</v>
      </c>
      <c r="B964" s="111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119">
        <v>5</v>
      </c>
      <c r="B965" s="111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119">
        <v>6</v>
      </c>
      <c r="B966" s="111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119">
        <v>7</v>
      </c>
      <c r="B967" s="111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119">
        <v>8</v>
      </c>
      <c r="B968" s="111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119">
        <v>9</v>
      </c>
      <c r="B969" s="111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119">
        <v>10</v>
      </c>
      <c r="B970" s="111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119">
        <v>11</v>
      </c>
      <c r="B971" s="111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119">
        <v>12</v>
      </c>
      <c r="B972" s="111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119">
        <v>13</v>
      </c>
      <c r="B973" s="111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119">
        <v>14</v>
      </c>
      <c r="B974" s="111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119">
        <v>15</v>
      </c>
      <c r="B975" s="111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119">
        <v>16</v>
      </c>
      <c r="B976" s="111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119">
        <v>17</v>
      </c>
      <c r="B977" s="111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119">
        <v>18</v>
      </c>
      <c r="B978" s="111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119">
        <v>19</v>
      </c>
      <c r="B979" s="111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119">
        <v>20</v>
      </c>
      <c r="B980" s="111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119">
        <v>21</v>
      </c>
      <c r="B981" s="111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119">
        <v>22</v>
      </c>
      <c r="B982" s="111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119">
        <v>23</v>
      </c>
      <c r="B983" s="111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119">
        <v>24</v>
      </c>
      <c r="B984" s="111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119">
        <v>25</v>
      </c>
      <c r="B985" s="111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119">
        <v>26</v>
      </c>
      <c r="B986" s="111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119">
        <v>27</v>
      </c>
      <c r="B987" s="111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119">
        <v>28</v>
      </c>
      <c r="B988" s="111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119">
        <v>29</v>
      </c>
      <c r="B989" s="111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119">
        <v>30</v>
      </c>
      <c r="B990" s="111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7"/>
      <c r="B993" s="367"/>
      <c r="C993" s="367" t="s">
        <v>26</v>
      </c>
      <c r="D993" s="367"/>
      <c r="E993" s="367"/>
      <c r="F993" s="367"/>
      <c r="G993" s="367"/>
      <c r="H993" s="367"/>
      <c r="I993" s="367"/>
      <c r="J993" s="148" t="s">
        <v>297</v>
      </c>
      <c r="K993" s="368"/>
      <c r="L993" s="368"/>
      <c r="M993" s="368"/>
      <c r="N993" s="368"/>
      <c r="O993" s="368"/>
      <c r="P993" s="369" t="s">
        <v>27</v>
      </c>
      <c r="Q993" s="369"/>
      <c r="R993" s="369"/>
      <c r="S993" s="369"/>
      <c r="T993" s="369"/>
      <c r="U993" s="369"/>
      <c r="V993" s="369"/>
      <c r="W993" s="369"/>
      <c r="X993" s="369"/>
      <c r="Y993" s="370" t="s">
        <v>350</v>
      </c>
      <c r="Z993" s="371"/>
      <c r="AA993" s="371"/>
      <c r="AB993" s="371"/>
      <c r="AC993" s="148" t="s">
        <v>335</v>
      </c>
      <c r="AD993" s="148"/>
      <c r="AE993" s="148"/>
      <c r="AF993" s="148"/>
      <c r="AG993" s="148"/>
      <c r="AH993" s="370" t="s">
        <v>260</v>
      </c>
      <c r="AI993" s="367"/>
      <c r="AJ993" s="367"/>
      <c r="AK993" s="367"/>
      <c r="AL993" s="367" t="s">
        <v>21</v>
      </c>
      <c r="AM993" s="367"/>
      <c r="AN993" s="367"/>
      <c r="AO993" s="372"/>
      <c r="AP993" s="373" t="s">
        <v>298</v>
      </c>
      <c r="AQ993" s="373"/>
      <c r="AR993" s="373"/>
      <c r="AS993" s="373"/>
      <c r="AT993" s="373"/>
      <c r="AU993" s="373"/>
      <c r="AV993" s="373"/>
      <c r="AW993" s="373"/>
      <c r="AX993" s="373"/>
    </row>
    <row r="994" spans="1:50" ht="26.25" hidden="1" customHeight="1" x14ac:dyDescent="0.2">
      <c r="A994" s="1119">
        <v>1</v>
      </c>
      <c r="B994" s="111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119">
        <v>2</v>
      </c>
      <c r="B995" s="111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119">
        <v>3</v>
      </c>
      <c r="B996" s="111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119">
        <v>4</v>
      </c>
      <c r="B997" s="111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119">
        <v>5</v>
      </c>
      <c r="B998" s="111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119">
        <v>6</v>
      </c>
      <c r="B999" s="111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119">
        <v>7</v>
      </c>
      <c r="B1000" s="111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119">
        <v>8</v>
      </c>
      <c r="B1001" s="111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119">
        <v>9</v>
      </c>
      <c r="B1002" s="111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119">
        <v>10</v>
      </c>
      <c r="B1003" s="111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119">
        <v>11</v>
      </c>
      <c r="B1004" s="111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119">
        <v>12</v>
      </c>
      <c r="B1005" s="111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119">
        <v>13</v>
      </c>
      <c r="B1006" s="111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119">
        <v>14</v>
      </c>
      <c r="B1007" s="111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119">
        <v>15</v>
      </c>
      <c r="B1008" s="111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119">
        <v>16</v>
      </c>
      <c r="B1009" s="111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119">
        <v>17</v>
      </c>
      <c r="B1010" s="111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119">
        <v>18</v>
      </c>
      <c r="B1011" s="111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119">
        <v>19</v>
      </c>
      <c r="B1012" s="111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119">
        <v>20</v>
      </c>
      <c r="B1013" s="111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119">
        <v>21</v>
      </c>
      <c r="B1014" s="111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119">
        <v>22</v>
      </c>
      <c r="B1015" s="111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119">
        <v>23</v>
      </c>
      <c r="B1016" s="111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119">
        <v>24</v>
      </c>
      <c r="B1017" s="111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119">
        <v>25</v>
      </c>
      <c r="B1018" s="111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119">
        <v>26</v>
      </c>
      <c r="B1019" s="111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119">
        <v>27</v>
      </c>
      <c r="B1020" s="111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119">
        <v>28</v>
      </c>
      <c r="B1021" s="111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119">
        <v>29</v>
      </c>
      <c r="B1022" s="111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119">
        <v>30</v>
      </c>
      <c r="B1023" s="111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7"/>
      <c r="B1026" s="367"/>
      <c r="C1026" s="367" t="s">
        <v>26</v>
      </c>
      <c r="D1026" s="367"/>
      <c r="E1026" s="367"/>
      <c r="F1026" s="367"/>
      <c r="G1026" s="367"/>
      <c r="H1026" s="367"/>
      <c r="I1026" s="367"/>
      <c r="J1026" s="148" t="s">
        <v>297</v>
      </c>
      <c r="K1026" s="368"/>
      <c r="L1026" s="368"/>
      <c r="M1026" s="368"/>
      <c r="N1026" s="368"/>
      <c r="O1026" s="368"/>
      <c r="P1026" s="369" t="s">
        <v>27</v>
      </c>
      <c r="Q1026" s="369"/>
      <c r="R1026" s="369"/>
      <c r="S1026" s="369"/>
      <c r="T1026" s="369"/>
      <c r="U1026" s="369"/>
      <c r="V1026" s="369"/>
      <c r="W1026" s="369"/>
      <c r="X1026" s="369"/>
      <c r="Y1026" s="370" t="s">
        <v>350</v>
      </c>
      <c r="Z1026" s="371"/>
      <c r="AA1026" s="371"/>
      <c r="AB1026" s="371"/>
      <c r="AC1026" s="148" t="s">
        <v>335</v>
      </c>
      <c r="AD1026" s="148"/>
      <c r="AE1026" s="148"/>
      <c r="AF1026" s="148"/>
      <c r="AG1026" s="148"/>
      <c r="AH1026" s="370" t="s">
        <v>260</v>
      </c>
      <c r="AI1026" s="367"/>
      <c r="AJ1026" s="367"/>
      <c r="AK1026" s="367"/>
      <c r="AL1026" s="367" t="s">
        <v>21</v>
      </c>
      <c r="AM1026" s="367"/>
      <c r="AN1026" s="367"/>
      <c r="AO1026" s="372"/>
      <c r="AP1026" s="373" t="s">
        <v>298</v>
      </c>
      <c r="AQ1026" s="373"/>
      <c r="AR1026" s="373"/>
      <c r="AS1026" s="373"/>
      <c r="AT1026" s="373"/>
      <c r="AU1026" s="373"/>
      <c r="AV1026" s="373"/>
      <c r="AW1026" s="373"/>
      <c r="AX1026" s="373"/>
    </row>
    <row r="1027" spans="1:50" ht="26.25" hidden="1" customHeight="1" x14ac:dyDescent="0.2">
      <c r="A1027" s="1119">
        <v>1</v>
      </c>
      <c r="B1027" s="111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119">
        <v>2</v>
      </c>
      <c r="B1028" s="111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119">
        <v>3</v>
      </c>
      <c r="B1029" s="111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119">
        <v>4</v>
      </c>
      <c r="B1030" s="111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119">
        <v>5</v>
      </c>
      <c r="B1031" s="111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119">
        <v>6</v>
      </c>
      <c r="B1032" s="111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119">
        <v>7</v>
      </c>
      <c r="B1033" s="111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119">
        <v>8</v>
      </c>
      <c r="B1034" s="111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119">
        <v>9</v>
      </c>
      <c r="B1035" s="111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119">
        <v>10</v>
      </c>
      <c r="B1036" s="111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119">
        <v>11</v>
      </c>
      <c r="B1037" s="111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119">
        <v>12</v>
      </c>
      <c r="B1038" s="111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119">
        <v>13</v>
      </c>
      <c r="B1039" s="111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119">
        <v>14</v>
      </c>
      <c r="B1040" s="111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119">
        <v>15</v>
      </c>
      <c r="B1041" s="111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119">
        <v>16</v>
      </c>
      <c r="B1042" s="111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119">
        <v>17</v>
      </c>
      <c r="B1043" s="111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119">
        <v>18</v>
      </c>
      <c r="B1044" s="111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119">
        <v>19</v>
      </c>
      <c r="B1045" s="111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119">
        <v>20</v>
      </c>
      <c r="B1046" s="111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119">
        <v>21</v>
      </c>
      <c r="B1047" s="111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119">
        <v>22</v>
      </c>
      <c r="B1048" s="111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119">
        <v>23</v>
      </c>
      <c r="B1049" s="111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119">
        <v>24</v>
      </c>
      <c r="B1050" s="111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119">
        <v>25</v>
      </c>
      <c r="B1051" s="111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119">
        <v>26</v>
      </c>
      <c r="B1052" s="111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119">
        <v>27</v>
      </c>
      <c r="B1053" s="111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119">
        <v>28</v>
      </c>
      <c r="B1054" s="111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119">
        <v>29</v>
      </c>
      <c r="B1055" s="111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119">
        <v>30</v>
      </c>
      <c r="B1056" s="111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7"/>
      <c r="B1059" s="367"/>
      <c r="C1059" s="367" t="s">
        <v>26</v>
      </c>
      <c r="D1059" s="367"/>
      <c r="E1059" s="367"/>
      <c r="F1059" s="367"/>
      <c r="G1059" s="367"/>
      <c r="H1059" s="367"/>
      <c r="I1059" s="367"/>
      <c r="J1059" s="148" t="s">
        <v>297</v>
      </c>
      <c r="K1059" s="368"/>
      <c r="L1059" s="368"/>
      <c r="M1059" s="368"/>
      <c r="N1059" s="368"/>
      <c r="O1059" s="368"/>
      <c r="P1059" s="369" t="s">
        <v>27</v>
      </c>
      <c r="Q1059" s="369"/>
      <c r="R1059" s="369"/>
      <c r="S1059" s="369"/>
      <c r="T1059" s="369"/>
      <c r="U1059" s="369"/>
      <c r="V1059" s="369"/>
      <c r="W1059" s="369"/>
      <c r="X1059" s="369"/>
      <c r="Y1059" s="370" t="s">
        <v>350</v>
      </c>
      <c r="Z1059" s="371"/>
      <c r="AA1059" s="371"/>
      <c r="AB1059" s="371"/>
      <c r="AC1059" s="148" t="s">
        <v>335</v>
      </c>
      <c r="AD1059" s="148"/>
      <c r="AE1059" s="148"/>
      <c r="AF1059" s="148"/>
      <c r="AG1059" s="148"/>
      <c r="AH1059" s="370" t="s">
        <v>260</v>
      </c>
      <c r="AI1059" s="367"/>
      <c r="AJ1059" s="367"/>
      <c r="AK1059" s="367"/>
      <c r="AL1059" s="367" t="s">
        <v>21</v>
      </c>
      <c r="AM1059" s="367"/>
      <c r="AN1059" s="367"/>
      <c r="AO1059" s="372"/>
      <c r="AP1059" s="373" t="s">
        <v>298</v>
      </c>
      <c r="AQ1059" s="373"/>
      <c r="AR1059" s="373"/>
      <c r="AS1059" s="373"/>
      <c r="AT1059" s="373"/>
      <c r="AU1059" s="373"/>
      <c r="AV1059" s="373"/>
      <c r="AW1059" s="373"/>
      <c r="AX1059" s="373"/>
    </row>
    <row r="1060" spans="1:50" ht="26.25" hidden="1" customHeight="1" x14ac:dyDescent="0.2">
      <c r="A1060" s="1119">
        <v>1</v>
      </c>
      <c r="B1060" s="111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119">
        <v>2</v>
      </c>
      <c r="B1061" s="111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119">
        <v>3</v>
      </c>
      <c r="B1062" s="111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119">
        <v>4</v>
      </c>
      <c r="B1063" s="111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119">
        <v>5</v>
      </c>
      <c r="B1064" s="111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119">
        <v>6</v>
      </c>
      <c r="B1065" s="111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119">
        <v>7</v>
      </c>
      <c r="B1066" s="111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119">
        <v>8</v>
      </c>
      <c r="B1067" s="111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119">
        <v>9</v>
      </c>
      <c r="B1068" s="111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119">
        <v>10</v>
      </c>
      <c r="B1069" s="111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119">
        <v>11</v>
      </c>
      <c r="B1070" s="111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119">
        <v>12</v>
      </c>
      <c r="B1071" s="111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119">
        <v>13</v>
      </c>
      <c r="B1072" s="111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119">
        <v>14</v>
      </c>
      <c r="B1073" s="111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119">
        <v>15</v>
      </c>
      <c r="B1074" s="111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119">
        <v>16</v>
      </c>
      <c r="B1075" s="111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119">
        <v>17</v>
      </c>
      <c r="B1076" s="111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119">
        <v>18</v>
      </c>
      <c r="B1077" s="111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119">
        <v>19</v>
      </c>
      <c r="B1078" s="111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119">
        <v>20</v>
      </c>
      <c r="B1079" s="111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119">
        <v>21</v>
      </c>
      <c r="B1080" s="111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119">
        <v>22</v>
      </c>
      <c r="B1081" s="111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119">
        <v>23</v>
      </c>
      <c r="B1082" s="111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119">
        <v>24</v>
      </c>
      <c r="B1083" s="111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119">
        <v>25</v>
      </c>
      <c r="B1084" s="111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119">
        <v>26</v>
      </c>
      <c r="B1085" s="111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119">
        <v>27</v>
      </c>
      <c r="B1086" s="111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119">
        <v>28</v>
      </c>
      <c r="B1087" s="111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119">
        <v>29</v>
      </c>
      <c r="B1088" s="111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119">
        <v>30</v>
      </c>
      <c r="B1089" s="111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7"/>
      <c r="B1092" s="367"/>
      <c r="C1092" s="367" t="s">
        <v>26</v>
      </c>
      <c r="D1092" s="367"/>
      <c r="E1092" s="367"/>
      <c r="F1092" s="367"/>
      <c r="G1092" s="367"/>
      <c r="H1092" s="367"/>
      <c r="I1092" s="367"/>
      <c r="J1092" s="148" t="s">
        <v>297</v>
      </c>
      <c r="K1092" s="368"/>
      <c r="L1092" s="368"/>
      <c r="M1092" s="368"/>
      <c r="N1092" s="368"/>
      <c r="O1092" s="368"/>
      <c r="P1092" s="369" t="s">
        <v>27</v>
      </c>
      <c r="Q1092" s="369"/>
      <c r="R1092" s="369"/>
      <c r="S1092" s="369"/>
      <c r="T1092" s="369"/>
      <c r="U1092" s="369"/>
      <c r="V1092" s="369"/>
      <c r="W1092" s="369"/>
      <c r="X1092" s="369"/>
      <c r="Y1092" s="370" t="s">
        <v>350</v>
      </c>
      <c r="Z1092" s="371"/>
      <c r="AA1092" s="371"/>
      <c r="AB1092" s="371"/>
      <c r="AC1092" s="148" t="s">
        <v>335</v>
      </c>
      <c r="AD1092" s="148"/>
      <c r="AE1092" s="148"/>
      <c r="AF1092" s="148"/>
      <c r="AG1092" s="148"/>
      <c r="AH1092" s="370" t="s">
        <v>260</v>
      </c>
      <c r="AI1092" s="367"/>
      <c r="AJ1092" s="367"/>
      <c r="AK1092" s="367"/>
      <c r="AL1092" s="367" t="s">
        <v>21</v>
      </c>
      <c r="AM1092" s="367"/>
      <c r="AN1092" s="367"/>
      <c r="AO1092" s="372"/>
      <c r="AP1092" s="373" t="s">
        <v>298</v>
      </c>
      <c r="AQ1092" s="373"/>
      <c r="AR1092" s="373"/>
      <c r="AS1092" s="373"/>
      <c r="AT1092" s="373"/>
      <c r="AU1092" s="373"/>
      <c r="AV1092" s="373"/>
      <c r="AW1092" s="373"/>
      <c r="AX1092" s="373"/>
    </row>
    <row r="1093" spans="1:50" ht="26.25" hidden="1" customHeight="1" x14ac:dyDescent="0.2">
      <c r="A1093" s="1119">
        <v>1</v>
      </c>
      <c r="B1093" s="111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119">
        <v>2</v>
      </c>
      <c r="B1094" s="111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119">
        <v>3</v>
      </c>
      <c r="B1095" s="111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119">
        <v>4</v>
      </c>
      <c r="B1096" s="111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119">
        <v>5</v>
      </c>
      <c r="B1097" s="111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119">
        <v>6</v>
      </c>
      <c r="B1098" s="111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119">
        <v>7</v>
      </c>
      <c r="B1099" s="111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119">
        <v>8</v>
      </c>
      <c r="B1100" s="111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119">
        <v>9</v>
      </c>
      <c r="B1101" s="111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119">
        <v>10</v>
      </c>
      <c r="B1102" s="111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119">
        <v>11</v>
      </c>
      <c r="B1103" s="111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119">
        <v>12</v>
      </c>
      <c r="B1104" s="111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119">
        <v>13</v>
      </c>
      <c r="B1105" s="111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119">
        <v>14</v>
      </c>
      <c r="B1106" s="111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119">
        <v>15</v>
      </c>
      <c r="B1107" s="111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119">
        <v>16</v>
      </c>
      <c r="B1108" s="111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119">
        <v>17</v>
      </c>
      <c r="B1109" s="111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119">
        <v>18</v>
      </c>
      <c r="B1110" s="111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119">
        <v>19</v>
      </c>
      <c r="B1111" s="111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119">
        <v>20</v>
      </c>
      <c r="B1112" s="111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119">
        <v>21</v>
      </c>
      <c r="B1113" s="111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119">
        <v>22</v>
      </c>
      <c r="B1114" s="111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119">
        <v>23</v>
      </c>
      <c r="B1115" s="111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119">
        <v>24</v>
      </c>
      <c r="B1116" s="111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119">
        <v>25</v>
      </c>
      <c r="B1117" s="111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119">
        <v>26</v>
      </c>
      <c r="B1118" s="111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119">
        <v>27</v>
      </c>
      <c r="B1119" s="111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119">
        <v>28</v>
      </c>
      <c r="B1120" s="111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119">
        <v>29</v>
      </c>
      <c r="B1121" s="111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119">
        <v>30</v>
      </c>
      <c r="B1122" s="111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7"/>
      <c r="B1125" s="367"/>
      <c r="C1125" s="367" t="s">
        <v>26</v>
      </c>
      <c r="D1125" s="367"/>
      <c r="E1125" s="367"/>
      <c r="F1125" s="367"/>
      <c r="G1125" s="367"/>
      <c r="H1125" s="367"/>
      <c r="I1125" s="367"/>
      <c r="J1125" s="148" t="s">
        <v>297</v>
      </c>
      <c r="K1125" s="368"/>
      <c r="L1125" s="368"/>
      <c r="M1125" s="368"/>
      <c r="N1125" s="368"/>
      <c r="O1125" s="368"/>
      <c r="P1125" s="369" t="s">
        <v>27</v>
      </c>
      <c r="Q1125" s="369"/>
      <c r="R1125" s="369"/>
      <c r="S1125" s="369"/>
      <c r="T1125" s="369"/>
      <c r="U1125" s="369"/>
      <c r="V1125" s="369"/>
      <c r="W1125" s="369"/>
      <c r="X1125" s="369"/>
      <c r="Y1125" s="370" t="s">
        <v>350</v>
      </c>
      <c r="Z1125" s="371"/>
      <c r="AA1125" s="371"/>
      <c r="AB1125" s="371"/>
      <c r="AC1125" s="148" t="s">
        <v>335</v>
      </c>
      <c r="AD1125" s="148"/>
      <c r="AE1125" s="148"/>
      <c r="AF1125" s="148"/>
      <c r="AG1125" s="148"/>
      <c r="AH1125" s="370" t="s">
        <v>260</v>
      </c>
      <c r="AI1125" s="367"/>
      <c r="AJ1125" s="367"/>
      <c r="AK1125" s="367"/>
      <c r="AL1125" s="367" t="s">
        <v>21</v>
      </c>
      <c r="AM1125" s="367"/>
      <c r="AN1125" s="367"/>
      <c r="AO1125" s="372"/>
      <c r="AP1125" s="373" t="s">
        <v>298</v>
      </c>
      <c r="AQ1125" s="373"/>
      <c r="AR1125" s="373"/>
      <c r="AS1125" s="373"/>
      <c r="AT1125" s="373"/>
      <c r="AU1125" s="373"/>
      <c r="AV1125" s="373"/>
      <c r="AW1125" s="373"/>
      <c r="AX1125" s="373"/>
    </row>
    <row r="1126" spans="1:50" ht="26.25" hidden="1" customHeight="1" x14ac:dyDescent="0.2">
      <c r="A1126" s="1119">
        <v>1</v>
      </c>
      <c r="B1126" s="111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119">
        <v>2</v>
      </c>
      <c r="B1127" s="111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119">
        <v>3</v>
      </c>
      <c r="B1128" s="111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119">
        <v>4</v>
      </c>
      <c r="B1129" s="111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119">
        <v>5</v>
      </c>
      <c r="B1130" s="111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119">
        <v>6</v>
      </c>
      <c r="B1131" s="111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119">
        <v>7</v>
      </c>
      <c r="B1132" s="111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119">
        <v>8</v>
      </c>
      <c r="B1133" s="111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119">
        <v>9</v>
      </c>
      <c r="B1134" s="111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119">
        <v>10</v>
      </c>
      <c r="B1135" s="111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119">
        <v>11</v>
      </c>
      <c r="B1136" s="111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119">
        <v>12</v>
      </c>
      <c r="B1137" s="111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119">
        <v>13</v>
      </c>
      <c r="B1138" s="111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119">
        <v>14</v>
      </c>
      <c r="B1139" s="111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119">
        <v>15</v>
      </c>
      <c r="B1140" s="111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119">
        <v>16</v>
      </c>
      <c r="B1141" s="111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119">
        <v>17</v>
      </c>
      <c r="B1142" s="111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119">
        <v>18</v>
      </c>
      <c r="B1143" s="111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119">
        <v>19</v>
      </c>
      <c r="B1144" s="111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119">
        <v>20</v>
      </c>
      <c r="B1145" s="111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119">
        <v>21</v>
      </c>
      <c r="B1146" s="111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119">
        <v>22</v>
      </c>
      <c r="B1147" s="111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119">
        <v>23</v>
      </c>
      <c r="B1148" s="111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119">
        <v>24</v>
      </c>
      <c r="B1149" s="111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119">
        <v>25</v>
      </c>
      <c r="B1150" s="111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119">
        <v>26</v>
      </c>
      <c r="B1151" s="111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119">
        <v>27</v>
      </c>
      <c r="B1152" s="111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119">
        <v>28</v>
      </c>
      <c r="B1153" s="111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119">
        <v>29</v>
      </c>
      <c r="B1154" s="111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119">
        <v>30</v>
      </c>
      <c r="B1155" s="111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7"/>
      <c r="B1158" s="367"/>
      <c r="C1158" s="367" t="s">
        <v>26</v>
      </c>
      <c r="D1158" s="367"/>
      <c r="E1158" s="367"/>
      <c r="F1158" s="367"/>
      <c r="G1158" s="367"/>
      <c r="H1158" s="367"/>
      <c r="I1158" s="367"/>
      <c r="J1158" s="148" t="s">
        <v>297</v>
      </c>
      <c r="K1158" s="368"/>
      <c r="L1158" s="368"/>
      <c r="M1158" s="368"/>
      <c r="N1158" s="368"/>
      <c r="O1158" s="368"/>
      <c r="P1158" s="369" t="s">
        <v>27</v>
      </c>
      <c r="Q1158" s="369"/>
      <c r="R1158" s="369"/>
      <c r="S1158" s="369"/>
      <c r="T1158" s="369"/>
      <c r="U1158" s="369"/>
      <c r="V1158" s="369"/>
      <c r="W1158" s="369"/>
      <c r="X1158" s="369"/>
      <c r="Y1158" s="370" t="s">
        <v>350</v>
      </c>
      <c r="Z1158" s="371"/>
      <c r="AA1158" s="371"/>
      <c r="AB1158" s="371"/>
      <c r="AC1158" s="148" t="s">
        <v>335</v>
      </c>
      <c r="AD1158" s="148"/>
      <c r="AE1158" s="148"/>
      <c r="AF1158" s="148"/>
      <c r="AG1158" s="148"/>
      <c r="AH1158" s="370" t="s">
        <v>260</v>
      </c>
      <c r="AI1158" s="367"/>
      <c r="AJ1158" s="367"/>
      <c r="AK1158" s="367"/>
      <c r="AL1158" s="367" t="s">
        <v>21</v>
      </c>
      <c r="AM1158" s="367"/>
      <c r="AN1158" s="367"/>
      <c r="AO1158" s="372"/>
      <c r="AP1158" s="373" t="s">
        <v>298</v>
      </c>
      <c r="AQ1158" s="373"/>
      <c r="AR1158" s="373"/>
      <c r="AS1158" s="373"/>
      <c r="AT1158" s="373"/>
      <c r="AU1158" s="373"/>
      <c r="AV1158" s="373"/>
      <c r="AW1158" s="373"/>
      <c r="AX1158" s="373"/>
    </row>
    <row r="1159" spans="1:50" ht="26.25" hidden="1" customHeight="1" x14ac:dyDescent="0.2">
      <c r="A1159" s="1119">
        <v>1</v>
      </c>
      <c r="B1159" s="111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119">
        <v>2</v>
      </c>
      <c r="B1160" s="111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119">
        <v>3</v>
      </c>
      <c r="B1161" s="111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119">
        <v>4</v>
      </c>
      <c r="B1162" s="111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119">
        <v>5</v>
      </c>
      <c r="B1163" s="111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119">
        <v>6</v>
      </c>
      <c r="B1164" s="111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119">
        <v>7</v>
      </c>
      <c r="B1165" s="111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119">
        <v>8</v>
      </c>
      <c r="B1166" s="111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119">
        <v>9</v>
      </c>
      <c r="B1167" s="111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119">
        <v>10</v>
      </c>
      <c r="B1168" s="111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119">
        <v>11</v>
      </c>
      <c r="B1169" s="111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119">
        <v>12</v>
      </c>
      <c r="B1170" s="111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119">
        <v>13</v>
      </c>
      <c r="B1171" s="111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119">
        <v>14</v>
      </c>
      <c r="B1172" s="111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119">
        <v>15</v>
      </c>
      <c r="B1173" s="111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119">
        <v>16</v>
      </c>
      <c r="B1174" s="111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119">
        <v>17</v>
      </c>
      <c r="B1175" s="111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119">
        <v>18</v>
      </c>
      <c r="B1176" s="111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119">
        <v>19</v>
      </c>
      <c r="B1177" s="111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119">
        <v>20</v>
      </c>
      <c r="B1178" s="111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119">
        <v>21</v>
      </c>
      <c r="B1179" s="111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119">
        <v>22</v>
      </c>
      <c r="B1180" s="111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119">
        <v>23</v>
      </c>
      <c r="B1181" s="111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119">
        <v>24</v>
      </c>
      <c r="B1182" s="111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119">
        <v>25</v>
      </c>
      <c r="B1183" s="111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119">
        <v>26</v>
      </c>
      <c r="B1184" s="111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119">
        <v>27</v>
      </c>
      <c r="B1185" s="111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119">
        <v>28</v>
      </c>
      <c r="B1186" s="111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119">
        <v>29</v>
      </c>
      <c r="B1187" s="111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119">
        <v>30</v>
      </c>
      <c r="B1188" s="111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7"/>
      <c r="B1191" s="367"/>
      <c r="C1191" s="367" t="s">
        <v>26</v>
      </c>
      <c r="D1191" s="367"/>
      <c r="E1191" s="367"/>
      <c r="F1191" s="367"/>
      <c r="G1191" s="367"/>
      <c r="H1191" s="367"/>
      <c r="I1191" s="367"/>
      <c r="J1191" s="148" t="s">
        <v>297</v>
      </c>
      <c r="K1191" s="368"/>
      <c r="L1191" s="368"/>
      <c r="M1191" s="368"/>
      <c r="N1191" s="368"/>
      <c r="O1191" s="368"/>
      <c r="P1191" s="369" t="s">
        <v>27</v>
      </c>
      <c r="Q1191" s="369"/>
      <c r="R1191" s="369"/>
      <c r="S1191" s="369"/>
      <c r="T1191" s="369"/>
      <c r="U1191" s="369"/>
      <c r="V1191" s="369"/>
      <c r="W1191" s="369"/>
      <c r="X1191" s="369"/>
      <c r="Y1191" s="370" t="s">
        <v>350</v>
      </c>
      <c r="Z1191" s="371"/>
      <c r="AA1191" s="371"/>
      <c r="AB1191" s="371"/>
      <c r="AC1191" s="148" t="s">
        <v>335</v>
      </c>
      <c r="AD1191" s="148"/>
      <c r="AE1191" s="148"/>
      <c r="AF1191" s="148"/>
      <c r="AG1191" s="148"/>
      <c r="AH1191" s="370" t="s">
        <v>260</v>
      </c>
      <c r="AI1191" s="367"/>
      <c r="AJ1191" s="367"/>
      <c r="AK1191" s="367"/>
      <c r="AL1191" s="367" t="s">
        <v>21</v>
      </c>
      <c r="AM1191" s="367"/>
      <c r="AN1191" s="367"/>
      <c r="AO1191" s="372"/>
      <c r="AP1191" s="373" t="s">
        <v>298</v>
      </c>
      <c r="AQ1191" s="373"/>
      <c r="AR1191" s="373"/>
      <c r="AS1191" s="373"/>
      <c r="AT1191" s="373"/>
      <c r="AU1191" s="373"/>
      <c r="AV1191" s="373"/>
      <c r="AW1191" s="373"/>
      <c r="AX1191" s="373"/>
    </row>
    <row r="1192" spans="1:50" ht="26.25" hidden="1" customHeight="1" x14ac:dyDescent="0.2">
      <c r="A1192" s="1119">
        <v>1</v>
      </c>
      <c r="B1192" s="111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119">
        <v>2</v>
      </c>
      <c r="B1193" s="111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119">
        <v>3</v>
      </c>
      <c r="B1194" s="111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119">
        <v>4</v>
      </c>
      <c r="B1195" s="111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119">
        <v>5</v>
      </c>
      <c r="B1196" s="111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119">
        <v>6</v>
      </c>
      <c r="B1197" s="111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119">
        <v>7</v>
      </c>
      <c r="B1198" s="111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119">
        <v>8</v>
      </c>
      <c r="B1199" s="111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119">
        <v>9</v>
      </c>
      <c r="B1200" s="111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119">
        <v>10</v>
      </c>
      <c r="B1201" s="111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119">
        <v>11</v>
      </c>
      <c r="B1202" s="111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119">
        <v>12</v>
      </c>
      <c r="B1203" s="111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119">
        <v>13</v>
      </c>
      <c r="B1204" s="111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119">
        <v>14</v>
      </c>
      <c r="B1205" s="111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119">
        <v>15</v>
      </c>
      <c r="B1206" s="111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119">
        <v>16</v>
      </c>
      <c r="B1207" s="111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119">
        <v>17</v>
      </c>
      <c r="B1208" s="111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119">
        <v>18</v>
      </c>
      <c r="B1209" s="111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119">
        <v>19</v>
      </c>
      <c r="B1210" s="111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119">
        <v>20</v>
      </c>
      <c r="B1211" s="111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119">
        <v>21</v>
      </c>
      <c r="B1212" s="111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119">
        <v>22</v>
      </c>
      <c r="B1213" s="111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119">
        <v>23</v>
      </c>
      <c r="B1214" s="111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119">
        <v>24</v>
      </c>
      <c r="B1215" s="111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119">
        <v>25</v>
      </c>
      <c r="B1216" s="111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119">
        <v>26</v>
      </c>
      <c r="B1217" s="111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119">
        <v>27</v>
      </c>
      <c r="B1218" s="111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119">
        <v>28</v>
      </c>
      <c r="B1219" s="111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119">
        <v>29</v>
      </c>
      <c r="B1220" s="111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119">
        <v>30</v>
      </c>
      <c r="B1221" s="111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7"/>
      <c r="B1224" s="367"/>
      <c r="C1224" s="367" t="s">
        <v>26</v>
      </c>
      <c r="D1224" s="367"/>
      <c r="E1224" s="367"/>
      <c r="F1224" s="367"/>
      <c r="G1224" s="367"/>
      <c r="H1224" s="367"/>
      <c r="I1224" s="367"/>
      <c r="J1224" s="148" t="s">
        <v>297</v>
      </c>
      <c r="K1224" s="368"/>
      <c r="L1224" s="368"/>
      <c r="M1224" s="368"/>
      <c r="N1224" s="368"/>
      <c r="O1224" s="368"/>
      <c r="P1224" s="369" t="s">
        <v>27</v>
      </c>
      <c r="Q1224" s="369"/>
      <c r="R1224" s="369"/>
      <c r="S1224" s="369"/>
      <c r="T1224" s="369"/>
      <c r="U1224" s="369"/>
      <c r="V1224" s="369"/>
      <c r="W1224" s="369"/>
      <c r="X1224" s="369"/>
      <c r="Y1224" s="370" t="s">
        <v>350</v>
      </c>
      <c r="Z1224" s="371"/>
      <c r="AA1224" s="371"/>
      <c r="AB1224" s="371"/>
      <c r="AC1224" s="148" t="s">
        <v>335</v>
      </c>
      <c r="AD1224" s="148"/>
      <c r="AE1224" s="148"/>
      <c r="AF1224" s="148"/>
      <c r="AG1224" s="148"/>
      <c r="AH1224" s="370" t="s">
        <v>260</v>
      </c>
      <c r="AI1224" s="367"/>
      <c r="AJ1224" s="367"/>
      <c r="AK1224" s="367"/>
      <c r="AL1224" s="367" t="s">
        <v>21</v>
      </c>
      <c r="AM1224" s="367"/>
      <c r="AN1224" s="367"/>
      <c r="AO1224" s="372"/>
      <c r="AP1224" s="373" t="s">
        <v>298</v>
      </c>
      <c r="AQ1224" s="373"/>
      <c r="AR1224" s="373"/>
      <c r="AS1224" s="373"/>
      <c r="AT1224" s="373"/>
      <c r="AU1224" s="373"/>
      <c r="AV1224" s="373"/>
      <c r="AW1224" s="373"/>
      <c r="AX1224" s="373"/>
    </row>
    <row r="1225" spans="1:50" ht="26.25" hidden="1" customHeight="1" x14ac:dyDescent="0.2">
      <c r="A1225" s="1119">
        <v>1</v>
      </c>
      <c r="B1225" s="111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119">
        <v>2</v>
      </c>
      <c r="B1226" s="111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119">
        <v>3</v>
      </c>
      <c r="B1227" s="111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119">
        <v>4</v>
      </c>
      <c r="B1228" s="111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119">
        <v>5</v>
      </c>
      <c r="B1229" s="111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119">
        <v>6</v>
      </c>
      <c r="B1230" s="111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119">
        <v>7</v>
      </c>
      <c r="B1231" s="111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119">
        <v>8</v>
      </c>
      <c r="B1232" s="111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119">
        <v>9</v>
      </c>
      <c r="B1233" s="111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119">
        <v>10</v>
      </c>
      <c r="B1234" s="111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119">
        <v>11</v>
      </c>
      <c r="B1235" s="111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119">
        <v>12</v>
      </c>
      <c r="B1236" s="111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119">
        <v>13</v>
      </c>
      <c r="B1237" s="111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119">
        <v>14</v>
      </c>
      <c r="B1238" s="111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119">
        <v>15</v>
      </c>
      <c r="B1239" s="111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119">
        <v>16</v>
      </c>
      <c r="B1240" s="111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119">
        <v>17</v>
      </c>
      <c r="B1241" s="111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119">
        <v>18</v>
      </c>
      <c r="B1242" s="111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119">
        <v>19</v>
      </c>
      <c r="B1243" s="111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119">
        <v>20</v>
      </c>
      <c r="B1244" s="111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119">
        <v>21</v>
      </c>
      <c r="B1245" s="111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119">
        <v>22</v>
      </c>
      <c r="B1246" s="111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119">
        <v>23</v>
      </c>
      <c r="B1247" s="111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119">
        <v>24</v>
      </c>
      <c r="B1248" s="111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119">
        <v>25</v>
      </c>
      <c r="B1249" s="111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119">
        <v>26</v>
      </c>
      <c r="B1250" s="111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119">
        <v>27</v>
      </c>
      <c r="B1251" s="111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119">
        <v>28</v>
      </c>
      <c r="B1252" s="111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119">
        <v>29</v>
      </c>
      <c r="B1253" s="111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119">
        <v>30</v>
      </c>
      <c r="B1254" s="111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7"/>
      <c r="B1257" s="367"/>
      <c r="C1257" s="367" t="s">
        <v>26</v>
      </c>
      <c r="D1257" s="367"/>
      <c r="E1257" s="367"/>
      <c r="F1257" s="367"/>
      <c r="G1257" s="367"/>
      <c r="H1257" s="367"/>
      <c r="I1257" s="367"/>
      <c r="J1257" s="148" t="s">
        <v>297</v>
      </c>
      <c r="K1257" s="368"/>
      <c r="L1257" s="368"/>
      <c r="M1257" s="368"/>
      <c r="N1257" s="368"/>
      <c r="O1257" s="368"/>
      <c r="P1257" s="369" t="s">
        <v>27</v>
      </c>
      <c r="Q1257" s="369"/>
      <c r="R1257" s="369"/>
      <c r="S1257" s="369"/>
      <c r="T1257" s="369"/>
      <c r="U1257" s="369"/>
      <c r="V1257" s="369"/>
      <c r="W1257" s="369"/>
      <c r="X1257" s="369"/>
      <c r="Y1257" s="370" t="s">
        <v>350</v>
      </c>
      <c r="Z1257" s="371"/>
      <c r="AA1257" s="371"/>
      <c r="AB1257" s="371"/>
      <c r="AC1257" s="148" t="s">
        <v>335</v>
      </c>
      <c r="AD1257" s="148"/>
      <c r="AE1257" s="148"/>
      <c r="AF1257" s="148"/>
      <c r="AG1257" s="148"/>
      <c r="AH1257" s="370" t="s">
        <v>260</v>
      </c>
      <c r="AI1257" s="367"/>
      <c r="AJ1257" s="367"/>
      <c r="AK1257" s="367"/>
      <c r="AL1257" s="367" t="s">
        <v>21</v>
      </c>
      <c r="AM1257" s="367"/>
      <c r="AN1257" s="367"/>
      <c r="AO1257" s="372"/>
      <c r="AP1257" s="373" t="s">
        <v>298</v>
      </c>
      <c r="AQ1257" s="373"/>
      <c r="AR1257" s="373"/>
      <c r="AS1257" s="373"/>
      <c r="AT1257" s="373"/>
      <c r="AU1257" s="373"/>
      <c r="AV1257" s="373"/>
      <c r="AW1257" s="373"/>
      <c r="AX1257" s="373"/>
    </row>
    <row r="1258" spans="1:50" ht="26.25" hidden="1" customHeight="1" x14ac:dyDescent="0.2">
      <c r="A1258" s="1119">
        <v>1</v>
      </c>
      <c r="B1258" s="111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119">
        <v>2</v>
      </c>
      <c r="B1259" s="111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119">
        <v>3</v>
      </c>
      <c r="B1260" s="111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119">
        <v>4</v>
      </c>
      <c r="B1261" s="111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119">
        <v>5</v>
      </c>
      <c r="B1262" s="111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119">
        <v>6</v>
      </c>
      <c r="B1263" s="111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119">
        <v>7</v>
      </c>
      <c r="B1264" s="111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119">
        <v>8</v>
      </c>
      <c r="B1265" s="111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119">
        <v>9</v>
      </c>
      <c r="B1266" s="111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119">
        <v>10</v>
      </c>
      <c r="B1267" s="111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119">
        <v>11</v>
      </c>
      <c r="B1268" s="111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119">
        <v>12</v>
      </c>
      <c r="B1269" s="111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119">
        <v>13</v>
      </c>
      <c r="B1270" s="111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119">
        <v>14</v>
      </c>
      <c r="B1271" s="111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119">
        <v>15</v>
      </c>
      <c r="B1272" s="111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119">
        <v>16</v>
      </c>
      <c r="B1273" s="111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119">
        <v>17</v>
      </c>
      <c r="B1274" s="111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119">
        <v>18</v>
      </c>
      <c r="B1275" s="111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119">
        <v>19</v>
      </c>
      <c r="B1276" s="111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119">
        <v>20</v>
      </c>
      <c r="B1277" s="111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119">
        <v>21</v>
      </c>
      <c r="B1278" s="111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119">
        <v>22</v>
      </c>
      <c r="B1279" s="111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119">
        <v>23</v>
      </c>
      <c r="B1280" s="111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119">
        <v>24</v>
      </c>
      <c r="B1281" s="111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119">
        <v>25</v>
      </c>
      <c r="B1282" s="111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119">
        <v>26</v>
      </c>
      <c r="B1283" s="111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119">
        <v>27</v>
      </c>
      <c r="B1284" s="111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119">
        <v>28</v>
      </c>
      <c r="B1285" s="111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119">
        <v>29</v>
      </c>
      <c r="B1286" s="111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119">
        <v>30</v>
      </c>
      <c r="B1287" s="111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7"/>
      <c r="B1290" s="367"/>
      <c r="C1290" s="367" t="s">
        <v>26</v>
      </c>
      <c r="D1290" s="367"/>
      <c r="E1290" s="367"/>
      <c r="F1290" s="367"/>
      <c r="G1290" s="367"/>
      <c r="H1290" s="367"/>
      <c r="I1290" s="367"/>
      <c r="J1290" s="148" t="s">
        <v>297</v>
      </c>
      <c r="K1290" s="368"/>
      <c r="L1290" s="368"/>
      <c r="M1290" s="368"/>
      <c r="N1290" s="368"/>
      <c r="O1290" s="368"/>
      <c r="P1290" s="369" t="s">
        <v>27</v>
      </c>
      <c r="Q1290" s="369"/>
      <c r="R1290" s="369"/>
      <c r="S1290" s="369"/>
      <c r="T1290" s="369"/>
      <c r="U1290" s="369"/>
      <c r="V1290" s="369"/>
      <c r="W1290" s="369"/>
      <c r="X1290" s="369"/>
      <c r="Y1290" s="370" t="s">
        <v>350</v>
      </c>
      <c r="Z1290" s="371"/>
      <c r="AA1290" s="371"/>
      <c r="AB1290" s="371"/>
      <c r="AC1290" s="148" t="s">
        <v>335</v>
      </c>
      <c r="AD1290" s="148"/>
      <c r="AE1290" s="148"/>
      <c r="AF1290" s="148"/>
      <c r="AG1290" s="148"/>
      <c r="AH1290" s="370" t="s">
        <v>260</v>
      </c>
      <c r="AI1290" s="367"/>
      <c r="AJ1290" s="367"/>
      <c r="AK1290" s="367"/>
      <c r="AL1290" s="367" t="s">
        <v>21</v>
      </c>
      <c r="AM1290" s="367"/>
      <c r="AN1290" s="367"/>
      <c r="AO1290" s="372"/>
      <c r="AP1290" s="373" t="s">
        <v>298</v>
      </c>
      <c r="AQ1290" s="373"/>
      <c r="AR1290" s="373"/>
      <c r="AS1290" s="373"/>
      <c r="AT1290" s="373"/>
      <c r="AU1290" s="373"/>
      <c r="AV1290" s="373"/>
      <c r="AW1290" s="373"/>
      <c r="AX1290" s="373"/>
    </row>
    <row r="1291" spans="1:50" ht="26.25" hidden="1" customHeight="1" x14ac:dyDescent="0.2">
      <c r="A1291" s="1119">
        <v>1</v>
      </c>
      <c r="B1291" s="111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119">
        <v>2</v>
      </c>
      <c r="B1292" s="111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119">
        <v>3</v>
      </c>
      <c r="B1293" s="111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119">
        <v>4</v>
      </c>
      <c r="B1294" s="111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119">
        <v>5</v>
      </c>
      <c r="B1295" s="111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119">
        <v>6</v>
      </c>
      <c r="B1296" s="111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119">
        <v>7</v>
      </c>
      <c r="B1297" s="111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119">
        <v>8</v>
      </c>
      <c r="B1298" s="111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119">
        <v>9</v>
      </c>
      <c r="B1299" s="111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119">
        <v>10</v>
      </c>
      <c r="B1300" s="111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119">
        <v>11</v>
      </c>
      <c r="B1301" s="111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119">
        <v>12</v>
      </c>
      <c r="B1302" s="111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119">
        <v>13</v>
      </c>
      <c r="B1303" s="111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119">
        <v>14</v>
      </c>
      <c r="B1304" s="111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119">
        <v>15</v>
      </c>
      <c r="B1305" s="111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119">
        <v>16</v>
      </c>
      <c r="B1306" s="111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119">
        <v>17</v>
      </c>
      <c r="B1307" s="111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119">
        <v>18</v>
      </c>
      <c r="B1308" s="111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119">
        <v>19</v>
      </c>
      <c r="B1309" s="111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119">
        <v>20</v>
      </c>
      <c r="B1310" s="111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119">
        <v>21</v>
      </c>
      <c r="B1311" s="111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119">
        <v>22</v>
      </c>
      <c r="B1312" s="111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119">
        <v>23</v>
      </c>
      <c r="B1313" s="111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119">
        <v>24</v>
      </c>
      <c r="B1314" s="111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119">
        <v>25</v>
      </c>
      <c r="B1315" s="111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119">
        <v>26</v>
      </c>
      <c r="B1316" s="111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119">
        <v>27</v>
      </c>
      <c r="B1317" s="111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119">
        <v>28</v>
      </c>
      <c r="B1318" s="111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119">
        <v>29</v>
      </c>
      <c r="B1319" s="111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119">
        <v>30</v>
      </c>
      <c r="B1320" s="111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27" priority="353">
      <formula>IF(AND(AL14&gt;=0, RIGHT(TEXT(AL14,"0.#"),1)&lt;&gt;"."),TRUE,FALSE)</formula>
    </cfRule>
    <cfRule type="expression" dxfId="326" priority="354">
      <formula>IF(AND(AL14&gt;=0, RIGHT(TEXT(AL14,"0.#"),1)="."),TRUE,FALSE)</formula>
    </cfRule>
    <cfRule type="expression" dxfId="325" priority="355">
      <formula>IF(AND(AL14&lt;0, RIGHT(TEXT(AL14,"0.#"),1)&lt;&gt;"."),TRUE,FALSE)</formula>
    </cfRule>
    <cfRule type="expression" dxfId="324" priority="356">
      <formula>IF(AND(AL14&lt;0, RIGHT(TEXT(AL14,"0.#"),1)="."),TRUE,FALSE)</formula>
    </cfRule>
  </conditionalFormatting>
  <conditionalFormatting sqref="Y14:Y33">
    <cfRule type="expression" dxfId="323" priority="351">
      <formula>IF(RIGHT(TEXT(Y14,"0.#"),1)=".",FALSE,TRUE)</formula>
    </cfRule>
    <cfRule type="expression" dxfId="322" priority="352">
      <formula>IF(RIGHT(TEXT(Y14,"0.#"),1)=".",TRUE,FALSE)</formula>
    </cfRule>
  </conditionalFormatting>
  <conditionalFormatting sqref="AL47:AO66">
    <cfRule type="expression" dxfId="321" priority="347">
      <formula>IF(AND(AL47&gt;=0, RIGHT(TEXT(AL47,"0.#"),1)&lt;&gt;"."),TRUE,FALSE)</formula>
    </cfRule>
    <cfRule type="expression" dxfId="320" priority="348">
      <formula>IF(AND(AL47&gt;=0, RIGHT(TEXT(AL47,"0.#"),1)="."),TRUE,FALSE)</formula>
    </cfRule>
    <cfRule type="expression" dxfId="319" priority="349">
      <formula>IF(AND(AL47&lt;0, RIGHT(TEXT(AL47,"0.#"),1)&lt;&gt;"."),TRUE,FALSE)</formula>
    </cfRule>
    <cfRule type="expression" dxfId="318" priority="350">
      <formula>IF(AND(AL47&lt;0, RIGHT(TEXT(AL47,"0.#"),1)="."),TRUE,FALSE)</formula>
    </cfRule>
  </conditionalFormatting>
  <conditionalFormatting sqref="Y47:Y66">
    <cfRule type="expression" dxfId="317" priority="345">
      <formula>IF(RIGHT(TEXT(Y47,"0.#"),1)=".",FALSE,TRUE)</formula>
    </cfRule>
    <cfRule type="expression" dxfId="316" priority="346">
      <formula>IF(RIGHT(TEXT(Y47,"0.#"),1)=".",TRUE,FALSE)</formula>
    </cfRule>
  </conditionalFormatting>
  <conditionalFormatting sqref="AL79:AO99">
    <cfRule type="expression" dxfId="315" priority="341">
      <formula>IF(AND(AL79&gt;=0, RIGHT(TEXT(AL79,"0.#"),1)&lt;&gt;"."),TRUE,FALSE)</formula>
    </cfRule>
    <cfRule type="expression" dxfId="314" priority="342">
      <formula>IF(AND(AL79&gt;=0, RIGHT(TEXT(AL79,"0.#"),1)="."),TRUE,FALSE)</formula>
    </cfRule>
    <cfRule type="expression" dxfId="313" priority="343">
      <formula>IF(AND(AL79&lt;0, RIGHT(TEXT(AL79,"0.#"),1)&lt;&gt;"."),TRUE,FALSE)</formula>
    </cfRule>
    <cfRule type="expression" dxfId="312" priority="344">
      <formula>IF(AND(AL79&lt;0, RIGHT(TEXT(AL79,"0.#"),1)="."),TRUE,FALSE)</formula>
    </cfRule>
  </conditionalFormatting>
  <conditionalFormatting sqref="Y79:Y99">
    <cfRule type="expression" dxfId="311" priority="339">
      <formula>IF(RIGHT(TEXT(Y79,"0.#"),1)=".",FALSE,TRUE)</formula>
    </cfRule>
    <cfRule type="expression" dxfId="310" priority="340">
      <formula>IF(RIGHT(TEXT(Y79,"0.#"),1)=".",TRUE,FALSE)</formula>
    </cfRule>
  </conditionalFormatting>
  <conditionalFormatting sqref="AL103:AO132">
    <cfRule type="expression" dxfId="309" priority="335">
      <formula>IF(AND(AL103&gt;=0, RIGHT(TEXT(AL103,"0.#"),1)&lt;&gt;"."),TRUE,FALSE)</formula>
    </cfRule>
    <cfRule type="expression" dxfId="308" priority="336">
      <formula>IF(AND(AL103&gt;=0, RIGHT(TEXT(AL103,"0.#"),1)="."),TRUE,FALSE)</formula>
    </cfRule>
    <cfRule type="expression" dxfId="307" priority="337">
      <formula>IF(AND(AL103&lt;0, RIGHT(TEXT(AL103,"0.#"),1)&lt;&gt;"."),TRUE,FALSE)</formula>
    </cfRule>
    <cfRule type="expression" dxfId="306" priority="338">
      <formula>IF(AND(AL103&lt;0, RIGHT(TEXT(AL103,"0.#"),1)="."),TRUE,FALSE)</formula>
    </cfRule>
  </conditionalFormatting>
  <conditionalFormatting sqref="Y103:Y132">
    <cfRule type="expression" dxfId="305" priority="333">
      <formula>IF(RIGHT(TEXT(Y103,"0.#"),1)=".",FALSE,TRUE)</formula>
    </cfRule>
    <cfRule type="expression" dxfId="304" priority="334">
      <formula>IF(RIGHT(TEXT(Y103,"0.#"),1)=".",TRUE,FALSE)</formula>
    </cfRule>
  </conditionalFormatting>
  <conditionalFormatting sqref="AL136:AO165">
    <cfRule type="expression" dxfId="303" priority="329">
      <formula>IF(AND(AL136&gt;=0, RIGHT(TEXT(AL136,"0.#"),1)&lt;&gt;"."),TRUE,FALSE)</formula>
    </cfRule>
    <cfRule type="expression" dxfId="302" priority="330">
      <formula>IF(AND(AL136&gt;=0, RIGHT(TEXT(AL136,"0.#"),1)="."),TRUE,FALSE)</formula>
    </cfRule>
    <cfRule type="expression" dxfId="301" priority="331">
      <formula>IF(AND(AL136&lt;0, RIGHT(TEXT(AL136,"0.#"),1)&lt;&gt;"."),TRUE,FALSE)</formula>
    </cfRule>
    <cfRule type="expression" dxfId="300" priority="332">
      <formula>IF(AND(AL136&lt;0, RIGHT(TEXT(AL136,"0.#"),1)="."),TRUE,FALSE)</formula>
    </cfRule>
  </conditionalFormatting>
  <conditionalFormatting sqref="Y136:Y165">
    <cfRule type="expression" dxfId="299" priority="327">
      <formula>IF(RIGHT(TEXT(Y136,"0.#"),1)=".",FALSE,TRUE)</formula>
    </cfRule>
    <cfRule type="expression" dxfId="298" priority="328">
      <formula>IF(RIGHT(TEXT(Y136,"0.#"),1)=".",TRUE,FALSE)</formula>
    </cfRule>
  </conditionalFormatting>
  <conditionalFormatting sqref="AL169:AO198">
    <cfRule type="expression" dxfId="297" priority="323">
      <formula>IF(AND(AL169&gt;=0, RIGHT(TEXT(AL169,"0.#"),1)&lt;&gt;"."),TRUE,FALSE)</formula>
    </cfRule>
    <cfRule type="expression" dxfId="296" priority="324">
      <formula>IF(AND(AL169&gt;=0, RIGHT(TEXT(AL169,"0.#"),1)="."),TRUE,FALSE)</formula>
    </cfRule>
    <cfRule type="expression" dxfId="295" priority="325">
      <formula>IF(AND(AL169&lt;0, RIGHT(TEXT(AL169,"0.#"),1)&lt;&gt;"."),TRUE,FALSE)</formula>
    </cfRule>
    <cfRule type="expression" dxfId="294" priority="326">
      <formula>IF(AND(AL169&lt;0, RIGHT(TEXT(AL169,"0.#"),1)="."),TRUE,FALSE)</formula>
    </cfRule>
  </conditionalFormatting>
  <conditionalFormatting sqref="Y169:Y198">
    <cfRule type="expression" dxfId="293" priority="321">
      <formula>IF(RIGHT(TEXT(Y169,"0.#"),1)=".",FALSE,TRUE)</formula>
    </cfRule>
    <cfRule type="expression" dxfId="292" priority="322">
      <formula>IF(RIGHT(TEXT(Y169,"0.#"),1)=".",TRUE,FALSE)</formula>
    </cfRule>
  </conditionalFormatting>
  <conditionalFormatting sqref="AL202:AO231">
    <cfRule type="expression" dxfId="291" priority="317">
      <formula>IF(AND(AL202&gt;=0, RIGHT(TEXT(AL202,"0.#"),1)&lt;&gt;"."),TRUE,FALSE)</formula>
    </cfRule>
    <cfRule type="expression" dxfId="290" priority="318">
      <formula>IF(AND(AL202&gt;=0, RIGHT(TEXT(AL202,"0.#"),1)="."),TRUE,FALSE)</formula>
    </cfRule>
    <cfRule type="expression" dxfId="289" priority="319">
      <formula>IF(AND(AL202&lt;0, RIGHT(TEXT(AL202,"0.#"),1)&lt;&gt;"."),TRUE,FALSE)</formula>
    </cfRule>
    <cfRule type="expression" dxfId="288" priority="320">
      <formula>IF(AND(AL202&lt;0, RIGHT(TEXT(AL202,"0.#"),1)="."),TRUE,FALSE)</formula>
    </cfRule>
  </conditionalFormatting>
  <conditionalFormatting sqref="Y202:Y231">
    <cfRule type="expression" dxfId="287" priority="315">
      <formula>IF(RIGHT(TEXT(Y202,"0.#"),1)=".",FALSE,TRUE)</formula>
    </cfRule>
    <cfRule type="expression" dxfId="286" priority="316">
      <formula>IF(RIGHT(TEXT(Y202,"0.#"),1)=".",TRUE,FALSE)</formula>
    </cfRule>
  </conditionalFormatting>
  <conditionalFormatting sqref="AL235:AO264">
    <cfRule type="expression" dxfId="285" priority="311">
      <formula>IF(AND(AL235&gt;=0, RIGHT(TEXT(AL235,"0.#"),1)&lt;&gt;"."),TRUE,FALSE)</formula>
    </cfRule>
    <cfRule type="expression" dxfId="284" priority="312">
      <formula>IF(AND(AL235&gt;=0, RIGHT(TEXT(AL235,"0.#"),1)="."),TRUE,FALSE)</formula>
    </cfRule>
    <cfRule type="expression" dxfId="283" priority="313">
      <formula>IF(AND(AL235&lt;0, RIGHT(TEXT(AL235,"0.#"),1)&lt;&gt;"."),TRUE,FALSE)</formula>
    </cfRule>
    <cfRule type="expression" dxfId="282" priority="314">
      <formula>IF(AND(AL235&lt;0, RIGHT(TEXT(AL235,"0.#"),1)="."),TRUE,FALSE)</formula>
    </cfRule>
  </conditionalFormatting>
  <conditionalFormatting sqref="Y235:Y264">
    <cfRule type="expression" dxfId="281" priority="309">
      <formula>IF(RIGHT(TEXT(Y235,"0.#"),1)=".",FALSE,TRUE)</formula>
    </cfRule>
    <cfRule type="expression" dxfId="280" priority="310">
      <formula>IF(RIGHT(TEXT(Y235,"0.#"),1)=".",TRUE,FALSE)</formula>
    </cfRule>
  </conditionalFormatting>
  <conditionalFormatting sqref="AL268:AO297">
    <cfRule type="expression" dxfId="279" priority="305">
      <formula>IF(AND(AL268&gt;=0, RIGHT(TEXT(AL268,"0.#"),1)&lt;&gt;"."),TRUE,FALSE)</formula>
    </cfRule>
    <cfRule type="expression" dxfId="278" priority="306">
      <formula>IF(AND(AL268&gt;=0, RIGHT(TEXT(AL268,"0.#"),1)="."),TRUE,FALSE)</formula>
    </cfRule>
    <cfRule type="expression" dxfId="277" priority="307">
      <formula>IF(AND(AL268&lt;0, RIGHT(TEXT(AL268,"0.#"),1)&lt;&gt;"."),TRUE,FALSE)</formula>
    </cfRule>
    <cfRule type="expression" dxfId="276" priority="308">
      <formula>IF(AND(AL268&lt;0, RIGHT(TEXT(AL268,"0.#"),1)="."),TRUE,FALSE)</formula>
    </cfRule>
  </conditionalFormatting>
  <conditionalFormatting sqref="Y268:Y297">
    <cfRule type="expression" dxfId="275" priority="303">
      <formula>IF(RIGHT(TEXT(Y268,"0.#"),1)=".",FALSE,TRUE)</formula>
    </cfRule>
    <cfRule type="expression" dxfId="274" priority="304">
      <formula>IF(RIGHT(TEXT(Y268,"0.#"),1)=".",TRUE,FALSE)</formula>
    </cfRule>
  </conditionalFormatting>
  <conditionalFormatting sqref="AL301:AO330">
    <cfRule type="expression" dxfId="273" priority="299">
      <formula>IF(AND(AL301&gt;=0, RIGHT(TEXT(AL301,"0.#"),1)&lt;&gt;"."),TRUE,FALSE)</formula>
    </cfRule>
    <cfRule type="expression" dxfId="272" priority="300">
      <formula>IF(AND(AL301&gt;=0, RIGHT(TEXT(AL301,"0.#"),1)="."),TRUE,FALSE)</formula>
    </cfRule>
    <cfRule type="expression" dxfId="271" priority="301">
      <formula>IF(AND(AL301&lt;0, RIGHT(TEXT(AL301,"0.#"),1)&lt;&gt;"."),TRUE,FALSE)</formula>
    </cfRule>
    <cfRule type="expression" dxfId="270" priority="302">
      <formula>IF(AND(AL301&lt;0, RIGHT(TEXT(AL301,"0.#"),1)="."),TRUE,FALSE)</formula>
    </cfRule>
  </conditionalFormatting>
  <conditionalFormatting sqref="Y301:Y330">
    <cfRule type="expression" dxfId="269" priority="297">
      <formula>IF(RIGHT(TEXT(Y301,"0.#"),1)=".",FALSE,TRUE)</formula>
    </cfRule>
    <cfRule type="expression" dxfId="268" priority="298">
      <formula>IF(RIGHT(TEXT(Y301,"0.#"),1)=".",TRUE,FALSE)</formula>
    </cfRule>
  </conditionalFormatting>
  <conditionalFormatting sqref="AL334:AO363">
    <cfRule type="expression" dxfId="267" priority="293">
      <formula>IF(AND(AL334&gt;=0, RIGHT(TEXT(AL334,"0.#"),1)&lt;&gt;"."),TRUE,FALSE)</formula>
    </cfRule>
    <cfRule type="expression" dxfId="266" priority="294">
      <formula>IF(AND(AL334&gt;=0, RIGHT(TEXT(AL334,"0.#"),1)="."),TRUE,FALSE)</formula>
    </cfRule>
    <cfRule type="expression" dxfId="265" priority="295">
      <formula>IF(AND(AL334&lt;0, RIGHT(TEXT(AL334,"0.#"),1)&lt;&gt;"."),TRUE,FALSE)</formula>
    </cfRule>
    <cfRule type="expression" dxfId="264" priority="296">
      <formula>IF(AND(AL334&lt;0, RIGHT(TEXT(AL334,"0.#"),1)="."),TRUE,FALSE)</formula>
    </cfRule>
  </conditionalFormatting>
  <conditionalFormatting sqref="Y334:Y363">
    <cfRule type="expression" dxfId="263" priority="291">
      <formula>IF(RIGHT(TEXT(Y334,"0.#"),1)=".",FALSE,TRUE)</formula>
    </cfRule>
    <cfRule type="expression" dxfId="262" priority="292">
      <formula>IF(RIGHT(TEXT(Y334,"0.#"),1)=".",TRUE,FALSE)</formula>
    </cfRule>
  </conditionalFormatting>
  <conditionalFormatting sqref="AL367:AO396">
    <cfRule type="expression" dxfId="261" priority="287">
      <formula>IF(AND(AL367&gt;=0, RIGHT(TEXT(AL367,"0.#"),1)&lt;&gt;"."),TRUE,FALSE)</formula>
    </cfRule>
    <cfRule type="expression" dxfId="260" priority="288">
      <formula>IF(AND(AL367&gt;=0, RIGHT(TEXT(AL367,"0.#"),1)="."),TRUE,FALSE)</formula>
    </cfRule>
    <cfRule type="expression" dxfId="259" priority="289">
      <formula>IF(AND(AL367&lt;0, RIGHT(TEXT(AL367,"0.#"),1)&lt;&gt;"."),TRUE,FALSE)</formula>
    </cfRule>
    <cfRule type="expression" dxfId="258" priority="290">
      <formula>IF(AND(AL367&lt;0, RIGHT(TEXT(AL367,"0.#"),1)="."),TRUE,FALSE)</formula>
    </cfRule>
  </conditionalFormatting>
  <conditionalFormatting sqref="Y367:Y396">
    <cfRule type="expression" dxfId="257" priority="285">
      <formula>IF(RIGHT(TEXT(Y367,"0.#"),1)=".",FALSE,TRUE)</formula>
    </cfRule>
    <cfRule type="expression" dxfId="256" priority="286">
      <formula>IF(RIGHT(TEXT(Y367,"0.#"),1)=".",TRUE,FALSE)</formula>
    </cfRule>
  </conditionalFormatting>
  <conditionalFormatting sqref="AL400:AO429">
    <cfRule type="expression" dxfId="255" priority="281">
      <formula>IF(AND(AL400&gt;=0, RIGHT(TEXT(AL400,"0.#"),1)&lt;&gt;"."),TRUE,FALSE)</formula>
    </cfRule>
    <cfRule type="expression" dxfId="254" priority="282">
      <formula>IF(AND(AL400&gt;=0, RIGHT(TEXT(AL400,"0.#"),1)="."),TRUE,FALSE)</formula>
    </cfRule>
    <cfRule type="expression" dxfId="253" priority="283">
      <formula>IF(AND(AL400&lt;0, RIGHT(TEXT(AL400,"0.#"),1)&lt;&gt;"."),TRUE,FALSE)</formula>
    </cfRule>
    <cfRule type="expression" dxfId="252" priority="284">
      <formula>IF(AND(AL400&lt;0, RIGHT(TEXT(AL400,"0.#"),1)="."),TRUE,FALSE)</formula>
    </cfRule>
  </conditionalFormatting>
  <conditionalFormatting sqref="Y400:Y429">
    <cfRule type="expression" dxfId="251" priority="279">
      <formula>IF(RIGHT(TEXT(Y400,"0.#"),1)=".",FALSE,TRUE)</formula>
    </cfRule>
    <cfRule type="expression" dxfId="250" priority="280">
      <formula>IF(RIGHT(TEXT(Y400,"0.#"),1)=".",TRUE,FALSE)</formula>
    </cfRule>
  </conditionalFormatting>
  <conditionalFormatting sqref="AL433:AO462">
    <cfRule type="expression" dxfId="249" priority="275">
      <formula>IF(AND(AL433&gt;=0, RIGHT(TEXT(AL433,"0.#"),1)&lt;&gt;"."),TRUE,FALSE)</formula>
    </cfRule>
    <cfRule type="expression" dxfId="248" priority="276">
      <formula>IF(AND(AL433&gt;=0, RIGHT(TEXT(AL433,"0.#"),1)="."),TRUE,FALSE)</formula>
    </cfRule>
    <cfRule type="expression" dxfId="247" priority="277">
      <formula>IF(AND(AL433&lt;0, RIGHT(TEXT(AL433,"0.#"),1)&lt;&gt;"."),TRUE,FALSE)</formula>
    </cfRule>
    <cfRule type="expression" dxfId="246" priority="278">
      <formula>IF(AND(AL433&lt;0, RIGHT(TEXT(AL433,"0.#"),1)="."),TRUE,FALSE)</formula>
    </cfRule>
  </conditionalFormatting>
  <conditionalFormatting sqref="Y433:Y462">
    <cfRule type="expression" dxfId="245" priority="273">
      <formula>IF(RIGHT(TEXT(Y433,"0.#"),1)=".",FALSE,TRUE)</formula>
    </cfRule>
    <cfRule type="expression" dxfId="244" priority="274">
      <formula>IF(RIGHT(TEXT(Y433,"0.#"),1)=".",TRUE,FALSE)</formula>
    </cfRule>
  </conditionalFormatting>
  <conditionalFormatting sqref="AL466:AO495">
    <cfRule type="expression" dxfId="243" priority="269">
      <formula>IF(AND(AL466&gt;=0, RIGHT(TEXT(AL466,"0.#"),1)&lt;&gt;"."),TRUE,FALSE)</formula>
    </cfRule>
    <cfRule type="expression" dxfId="242" priority="270">
      <formula>IF(AND(AL466&gt;=0, RIGHT(TEXT(AL466,"0.#"),1)="."),TRUE,FALSE)</formula>
    </cfRule>
    <cfRule type="expression" dxfId="241" priority="271">
      <formula>IF(AND(AL466&lt;0, RIGHT(TEXT(AL466,"0.#"),1)&lt;&gt;"."),TRUE,FALSE)</formula>
    </cfRule>
    <cfRule type="expression" dxfId="240" priority="272">
      <formula>IF(AND(AL466&lt;0, RIGHT(TEXT(AL466,"0.#"),1)="."),TRUE,FALSE)</formula>
    </cfRule>
  </conditionalFormatting>
  <conditionalFormatting sqref="Y466:Y495">
    <cfRule type="expression" dxfId="239" priority="267">
      <formula>IF(RIGHT(TEXT(Y466,"0.#"),1)=".",FALSE,TRUE)</formula>
    </cfRule>
    <cfRule type="expression" dxfId="238" priority="268">
      <formula>IF(RIGHT(TEXT(Y466,"0.#"),1)=".",TRUE,FALSE)</formula>
    </cfRule>
  </conditionalFormatting>
  <conditionalFormatting sqref="AL499:AO528">
    <cfRule type="expression" dxfId="237" priority="263">
      <formula>IF(AND(AL499&gt;=0, RIGHT(TEXT(AL499,"0.#"),1)&lt;&gt;"."),TRUE,FALSE)</formula>
    </cfRule>
    <cfRule type="expression" dxfId="236" priority="264">
      <formula>IF(AND(AL499&gt;=0, RIGHT(TEXT(AL499,"0.#"),1)="."),TRUE,FALSE)</formula>
    </cfRule>
    <cfRule type="expression" dxfId="235" priority="265">
      <formula>IF(AND(AL499&lt;0, RIGHT(TEXT(AL499,"0.#"),1)&lt;&gt;"."),TRUE,FALSE)</formula>
    </cfRule>
    <cfRule type="expression" dxfId="234" priority="266">
      <formula>IF(AND(AL499&lt;0, RIGHT(TEXT(AL499,"0.#"),1)="."),TRUE,FALSE)</formula>
    </cfRule>
  </conditionalFormatting>
  <conditionalFormatting sqref="Y499:Y528">
    <cfRule type="expression" dxfId="233" priority="261">
      <formula>IF(RIGHT(TEXT(Y499,"0.#"),1)=".",FALSE,TRUE)</formula>
    </cfRule>
    <cfRule type="expression" dxfId="232" priority="262">
      <formula>IF(RIGHT(TEXT(Y499,"0.#"),1)=".",TRUE,FALSE)</formula>
    </cfRule>
  </conditionalFormatting>
  <conditionalFormatting sqref="AL532:AO561">
    <cfRule type="expression" dxfId="231" priority="257">
      <formula>IF(AND(AL532&gt;=0, RIGHT(TEXT(AL532,"0.#"),1)&lt;&gt;"."),TRUE,FALSE)</formula>
    </cfRule>
    <cfRule type="expression" dxfId="230" priority="258">
      <formula>IF(AND(AL532&gt;=0, RIGHT(TEXT(AL532,"0.#"),1)="."),TRUE,FALSE)</formula>
    </cfRule>
    <cfRule type="expression" dxfId="229" priority="259">
      <formula>IF(AND(AL532&lt;0, RIGHT(TEXT(AL532,"0.#"),1)&lt;&gt;"."),TRUE,FALSE)</formula>
    </cfRule>
    <cfRule type="expression" dxfId="228" priority="260">
      <formula>IF(AND(AL532&lt;0, RIGHT(TEXT(AL532,"0.#"),1)="."),TRUE,FALSE)</formula>
    </cfRule>
  </conditionalFormatting>
  <conditionalFormatting sqref="Y532:Y561">
    <cfRule type="expression" dxfId="227" priority="255">
      <formula>IF(RIGHT(TEXT(Y532,"0.#"),1)=".",FALSE,TRUE)</formula>
    </cfRule>
    <cfRule type="expression" dxfId="226" priority="256">
      <formula>IF(RIGHT(TEXT(Y532,"0.#"),1)=".",TRUE,FALSE)</formula>
    </cfRule>
  </conditionalFormatting>
  <conditionalFormatting sqref="AL565:AO594">
    <cfRule type="expression" dxfId="225" priority="251">
      <formula>IF(AND(AL565&gt;=0, RIGHT(TEXT(AL565,"0.#"),1)&lt;&gt;"."),TRUE,FALSE)</formula>
    </cfRule>
    <cfRule type="expression" dxfId="224" priority="252">
      <formula>IF(AND(AL565&gt;=0, RIGHT(TEXT(AL565,"0.#"),1)="."),TRUE,FALSE)</formula>
    </cfRule>
    <cfRule type="expression" dxfId="223" priority="253">
      <formula>IF(AND(AL565&lt;0, RIGHT(TEXT(AL565,"0.#"),1)&lt;&gt;"."),TRUE,FALSE)</formula>
    </cfRule>
    <cfRule type="expression" dxfId="222" priority="254">
      <formula>IF(AND(AL565&lt;0, RIGHT(TEXT(AL565,"0.#"),1)="."),TRUE,FALSE)</formula>
    </cfRule>
  </conditionalFormatting>
  <conditionalFormatting sqref="Y565:Y594">
    <cfRule type="expression" dxfId="221" priority="249">
      <formula>IF(RIGHT(TEXT(Y565,"0.#"),1)=".",FALSE,TRUE)</formula>
    </cfRule>
    <cfRule type="expression" dxfId="220" priority="250">
      <formula>IF(RIGHT(TEXT(Y565,"0.#"),1)=".",TRUE,FALSE)</formula>
    </cfRule>
  </conditionalFormatting>
  <conditionalFormatting sqref="AL598:AO627">
    <cfRule type="expression" dxfId="219" priority="245">
      <formula>IF(AND(AL598&gt;=0, RIGHT(TEXT(AL598,"0.#"),1)&lt;&gt;"."),TRUE,FALSE)</formula>
    </cfRule>
    <cfRule type="expression" dxfId="218" priority="246">
      <formula>IF(AND(AL598&gt;=0, RIGHT(TEXT(AL598,"0.#"),1)="."),TRUE,FALSE)</formula>
    </cfRule>
    <cfRule type="expression" dxfId="217" priority="247">
      <formula>IF(AND(AL598&lt;0, RIGHT(TEXT(AL598,"0.#"),1)&lt;&gt;"."),TRUE,FALSE)</formula>
    </cfRule>
    <cfRule type="expression" dxfId="216" priority="248">
      <formula>IF(AND(AL598&lt;0, RIGHT(TEXT(AL598,"0.#"),1)="."),TRUE,FALSE)</formula>
    </cfRule>
  </conditionalFormatting>
  <conditionalFormatting sqref="Y598:Y627">
    <cfRule type="expression" dxfId="215" priority="243">
      <formula>IF(RIGHT(TEXT(Y598,"0.#"),1)=".",FALSE,TRUE)</formula>
    </cfRule>
    <cfRule type="expression" dxfId="214" priority="244">
      <formula>IF(RIGHT(TEXT(Y598,"0.#"),1)=".",TRUE,FALSE)</formula>
    </cfRule>
  </conditionalFormatting>
  <conditionalFormatting sqref="AL631:AO660">
    <cfRule type="expression" dxfId="213" priority="239">
      <formula>IF(AND(AL631&gt;=0, RIGHT(TEXT(AL631,"0.#"),1)&lt;&gt;"."),TRUE,FALSE)</formula>
    </cfRule>
    <cfRule type="expression" dxfId="212" priority="240">
      <formula>IF(AND(AL631&gt;=0, RIGHT(TEXT(AL631,"0.#"),1)="."),TRUE,FALSE)</formula>
    </cfRule>
    <cfRule type="expression" dxfId="211" priority="241">
      <formula>IF(AND(AL631&lt;0, RIGHT(TEXT(AL631,"0.#"),1)&lt;&gt;"."),TRUE,FALSE)</formula>
    </cfRule>
    <cfRule type="expression" dxfId="210" priority="242">
      <formula>IF(AND(AL631&lt;0, RIGHT(TEXT(AL631,"0.#"),1)="."),TRUE,FALSE)</formula>
    </cfRule>
  </conditionalFormatting>
  <conditionalFormatting sqref="Y631:Y660">
    <cfRule type="expression" dxfId="209" priority="237">
      <formula>IF(RIGHT(TEXT(Y631,"0.#"),1)=".",FALSE,TRUE)</formula>
    </cfRule>
    <cfRule type="expression" dxfId="208" priority="238">
      <formula>IF(RIGHT(TEXT(Y631,"0.#"),1)=".",TRUE,FALSE)</formula>
    </cfRule>
  </conditionalFormatting>
  <conditionalFormatting sqref="AL664:AO693">
    <cfRule type="expression" dxfId="207" priority="233">
      <formula>IF(AND(AL664&gt;=0, RIGHT(TEXT(AL664,"0.#"),1)&lt;&gt;"."),TRUE,FALSE)</formula>
    </cfRule>
    <cfRule type="expression" dxfId="206" priority="234">
      <formula>IF(AND(AL664&gt;=0, RIGHT(TEXT(AL664,"0.#"),1)="."),TRUE,FALSE)</formula>
    </cfRule>
    <cfRule type="expression" dxfId="205" priority="235">
      <formula>IF(AND(AL664&lt;0, RIGHT(TEXT(AL664,"0.#"),1)&lt;&gt;"."),TRUE,FALSE)</formula>
    </cfRule>
    <cfRule type="expression" dxfId="204" priority="236">
      <formula>IF(AND(AL664&lt;0, RIGHT(TEXT(AL664,"0.#"),1)="."),TRUE,FALSE)</formula>
    </cfRule>
  </conditionalFormatting>
  <conditionalFormatting sqref="Y664:Y693">
    <cfRule type="expression" dxfId="203" priority="231">
      <formula>IF(RIGHT(TEXT(Y664,"0.#"),1)=".",FALSE,TRUE)</formula>
    </cfRule>
    <cfRule type="expression" dxfId="202" priority="232">
      <formula>IF(RIGHT(TEXT(Y664,"0.#"),1)=".",TRUE,FALSE)</formula>
    </cfRule>
  </conditionalFormatting>
  <conditionalFormatting sqref="AL697:AO726">
    <cfRule type="expression" dxfId="201" priority="227">
      <formula>IF(AND(AL697&gt;=0, RIGHT(TEXT(AL697,"0.#"),1)&lt;&gt;"."),TRUE,FALSE)</formula>
    </cfRule>
    <cfRule type="expression" dxfId="200" priority="228">
      <formula>IF(AND(AL697&gt;=0, RIGHT(TEXT(AL697,"0.#"),1)="."),TRUE,FALSE)</formula>
    </cfRule>
    <cfRule type="expression" dxfId="199" priority="229">
      <formula>IF(AND(AL697&lt;0, RIGHT(TEXT(AL697,"0.#"),1)&lt;&gt;"."),TRUE,FALSE)</formula>
    </cfRule>
    <cfRule type="expression" dxfId="198" priority="230">
      <formula>IF(AND(AL697&lt;0, RIGHT(TEXT(AL697,"0.#"),1)="."),TRUE,FALSE)</formula>
    </cfRule>
  </conditionalFormatting>
  <conditionalFormatting sqref="Y697:Y726">
    <cfRule type="expression" dxfId="197" priority="225">
      <formula>IF(RIGHT(TEXT(Y697,"0.#"),1)=".",FALSE,TRUE)</formula>
    </cfRule>
    <cfRule type="expression" dxfId="196" priority="226">
      <formula>IF(RIGHT(TEXT(Y697,"0.#"),1)=".",TRUE,FALSE)</formula>
    </cfRule>
  </conditionalFormatting>
  <conditionalFormatting sqref="AL730:AO759">
    <cfRule type="expression" dxfId="195" priority="221">
      <formula>IF(AND(AL730&gt;=0, RIGHT(TEXT(AL730,"0.#"),1)&lt;&gt;"."),TRUE,FALSE)</formula>
    </cfRule>
    <cfRule type="expression" dxfId="194" priority="222">
      <formula>IF(AND(AL730&gt;=0, RIGHT(TEXT(AL730,"0.#"),1)="."),TRUE,FALSE)</formula>
    </cfRule>
    <cfRule type="expression" dxfId="193" priority="223">
      <formula>IF(AND(AL730&lt;0, RIGHT(TEXT(AL730,"0.#"),1)&lt;&gt;"."),TRUE,FALSE)</formula>
    </cfRule>
    <cfRule type="expression" dxfId="192" priority="224">
      <formula>IF(AND(AL730&lt;0, RIGHT(TEXT(AL730,"0.#"),1)="."),TRUE,FALSE)</formula>
    </cfRule>
  </conditionalFormatting>
  <conditionalFormatting sqref="Y730:Y759">
    <cfRule type="expression" dxfId="191" priority="219">
      <formula>IF(RIGHT(TEXT(Y730,"0.#"),1)=".",FALSE,TRUE)</formula>
    </cfRule>
    <cfRule type="expression" dxfId="190" priority="220">
      <formula>IF(RIGHT(TEXT(Y730,"0.#"),1)=".",TRUE,FALSE)</formula>
    </cfRule>
  </conditionalFormatting>
  <conditionalFormatting sqref="AL763:AO792">
    <cfRule type="expression" dxfId="189" priority="215">
      <formula>IF(AND(AL763&gt;=0, RIGHT(TEXT(AL763,"0.#"),1)&lt;&gt;"."),TRUE,FALSE)</formula>
    </cfRule>
    <cfRule type="expression" dxfId="188" priority="216">
      <formula>IF(AND(AL763&gt;=0, RIGHT(TEXT(AL763,"0.#"),1)="."),TRUE,FALSE)</formula>
    </cfRule>
    <cfRule type="expression" dxfId="187" priority="217">
      <formula>IF(AND(AL763&lt;0, RIGHT(TEXT(AL763,"0.#"),1)&lt;&gt;"."),TRUE,FALSE)</formula>
    </cfRule>
    <cfRule type="expression" dxfId="186" priority="218">
      <formula>IF(AND(AL763&lt;0, RIGHT(TEXT(AL763,"0.#"),1)="."),TRUE,FALSE)</formula>
    </cfRule>
  </conditionalFormatting>
  <conditionalFormatting sqref="Y763:Y792">
    <cfRule type="expression" dxfId="185" priority="213">
      <formula>IF(RIGHT(TEXT(Y763,"0.#"),1)=".",FALSE,TRUE)</formula>
    </cfRule>
    <cfRule type="expression" dxfId="184" priority="214">
      <formula>IF(RIGHT(TEXT(Y763,"0.#"),1)=".",TRUE,FALSE)</formula>
    </cfRule>
  </conditionalFormatting>
  <conditionalFormatting sqref="AL796:AO825">
    <cfRule type="expression" dxfId="183" priority="209">
      <formula>IF(AND(AL796&gt;=0, RIGHT(TEXT(AL796,"0.#"),1)&lt;&gt;"."),TRUE,FALSE)</formula>
    </cfRule>
    <cfRule type="expression" dxfId="182" priority="210">
      <formula>IF(AND(AL796&gt;=0, RIGHT(TEXT(AL796,"0.#"),1)="."),TRUE,FALSE)</formula>
    </cfRule>
    <cfRule type="expression" dxfId="181" priority="211">
      <formula>IF(AND(AL796&lt;0, RIGHT(TEXT(AL796,"0.#"),1)&lt;&gt;"."),TRUE,FALSE)</formula>
    </cfRule>
    <cfRule type="expression" dxfId="180" priority="212">
      <formula>IF(AND(AL796&lt;0, RIGHT(TEXT(AL796,"0.#"),1)="."),TRUE,FALSE)</formula>
    </cfRule>
  </conditionalFormatting>
  <conditionalFormatting sqref="Y796:Y825">
    <cfRule type="expression" dxfId="179" priority="207">
      <formula>IF(RIGHT(TEXT(Y796,"0.#"),1)=".",FALSE,TRUE)</formula>
    </cfRule>
    <cfRule type="expression" dxfId="178" priority="208">
      <formula>IF(RIGHT(TEXT(Y796,"0.#"),1)=".",TRUE,FALSE)</formula>
    </cfRule>
  </conditionalFormatting>
  <conditionalFormatting sqref="AL829:AO858">
    <cfRule type="expression" dxfId="177" priority="203">
      <formula>IF(AND(AL829&gt;=0, RIGHT(TEXT(AL829,"0.#"),1)&lt;&gt;"."),TRUE,FALSE)</formula>
    </cfRule>
    <cfRule type="expression" dxfId="176" priority="204">
      <formula>IF(AND(AL829&gt;=0, RIGHT(TEXT(AL829,"0.#"),1)="."),TRUE,FALSE)</formula>
    </cfRule>
    <cfRule type="expression" dxfId="175" priority="205">
      <formula>IF(AND(AL829&lt;0, RIGHT(TEXT(AL829,"0.#"),1)&lt;&gt;"."),TRUE,FALSE)</formula>
    </cfRule>
    <cfRule type="expression" dxfId="174" priority="206">
      <formula>IF(AND(AL829&lt;0, RIGHT(TEXT(AL829,"0.#"),1)="."),TRUE,FALSE)</formula>
    </cfRule>
  </conditionalFormatting>
  <conditionalFormatting sqref="Y829:Y858">
    <cfRule type="expression" dxfId="173" priority="201">
      <formula>IF(RIGHT(TEXT(Y829,"0.#"),1)=".",FALSE,TRUE)</formula>
    </cfRule>
    <cfRule type="expression" dxfId="172" priority="202">
      <formula>IF(RIGHT(TEXT(Y829,"0.#"),1)=".",TRUE,FALSE)</formula>
    </cfRule>
  </conditionalFormatting>
  <conditionalFormatting sqref="AL862:AO891">
    <cfRule type="expression" dxfId="171" priority="197">
      <formula>IF(AND(AL862&gt;=0, RIGHT(TEXT(AL862,"0.#"),1)&lt;&gt;"."),TRUE,FALSE)</formula>
    </cfRule>
    <cfRule type="expression" dxfId="170" priority="198">
      <formula>IF(AND(AL862&gt;=0, RIGHT(TEXT(AL862,"0.#"),1)="."),TRUE,FALSE)</formula>
    </cfRule>
    <cfRule type="expression" dxfId="169" priority="199">
      <formula>IF(AND(AL862&lt;0, RIGHT(TEXT(AL862,"0.#"),1)&lt;&gt;"."),TRUE,FALSE)</formula>
    </cfRule>
    <cfRule type="expression" dxfId="168" priority="200">
      <formula>IF(AND(AL862&lt;0, RIGHT(TEXT(AL862,"0.#"),1)="."),TRUE,FALSE)</formula>
    </cfRule>
  </conditionalFormatting>
  <conditionalFormatting sqref="Y862:Y891">
    <cfRule type="expression" dxfId="167" priority="195">
      <formula>IF(RIGHT(TEXT(Y862,"0.#"),1)=".",FALSE,TRUE)</formula>
    </cfRule>
    <cfRule type="expression" dxfId="166" priority="196">
      <formula>IF(RIGHT(TEXT(Y862,"0.#"),1)=".",TRUE,FALSE)</formula>
    </cfRule>
  </conditionalFormatting>
  <conditionalFormatting sqref="AL895:AO924">
    <cfRule type="expression" dxfId="165" priority="191">
      <formula>IF(AND(AL895&gt;=0, RIGHT(TEXT(AL895,"0.#"),1)&lt;&gt;"."),TRUE,FALSE)</formula>
    </cfRule>
    <cfRule type="expression" dxfId="164" priority="192">
      <formula>IF(AND(AL895&gt;=0, RIGHT(TEXT(AL895,"0.#"),1)="."),TRUE,FALSE)</formula>
    </cfRule>
    <cfRule type="expression" dxfId="163" priority="193">
      <formula>IF(AND(AL895&lt;0, RIGHT(TEXT(AL895,"0.#"),1)&lt;&gt;"."),TRUE,FALSE)</formula>
    </cfRule>
    <cfRule type="expression" dxfId="162" priority="194">
      <formula>IF(AND(AL895&lt;0, RIGHT(TEXT(AL895,"0.#"),1)="."),TRUE,FALSE)</formula>
    </cfRule>
  </conditionalFormatting>
  <conditionalFormatting sqref="Y895:Y924">
    <cfRule type="expression" dxfId="161" priority="189">
      <formula>IF(RIGHT(TEXT(Y895,"0.#"),1)=".",FALSE,TRUE)</formula>
    </cfRule>
    <cfRule type="expression" dxfId="160" priority="190">
      <formula>IF(RIGHT(TEXT(Y895,"0.#"),1)=".",TRUE,FALSE)</formula>
    </cfRule>
  </conditionalFormatting>
  <conditionalFormatting sqref="AL928:AO957">
    <cfRule type="expression" dxfId="159" priority="185">
      <formula>IF(AND(AL928&gt;=0, RIGHT(TEXT(AL928,"0.#"),1)&lt;&gt;"."),TRUE,FALSE)</formula>
    </cfRule>
    <cfRule type="expression" dxfId="158" priority="186">
      <formula>IF(AND(AL928&gt;=0, RIGHT(TEXT(AL928,"0.#"),1)="."),TRUE,FALSE)</formula>
    </cfRule>
    <cfRule type="expression" dxfId="157" priority="187">
      <formula>IF(AND(AL928&lt;0, RIGHT(TEXT(AL928,"0.#"),1)&lt;&gt;"."),TRUE,FALSE)</formula>
    </cfRule>
    <cfRule type="expression" dxfId="156" priority="188">
      <formula>IF(AND(AL928&lt;0, RIGHT(TEXT(AL928,"0.#"),1)="."),TRUE,FALSE)</formula>
    </cfRule>
  </conditionalFormatting>
  <conditionalFormatting sqref="Y928:Y957">
    <cfRule type="expression" dxfId="155" priority="183">
      <formula>IF(RIGHT(TEXT(Y928,"0.#"),1)=".",FALSE,TRUE)</formula>
    </cfRule>
    <cfRule type="expression" dxfId="154" priority="184">
      <formula>IF(RIGHT(TEXT(Y928,"0.#"),1)=".",TRUE,FALSE)</formula>
    </cfRule>
  </conditionalFormatting>
  <conditionalFormatting sqref="AL961:AO990">
    <cfRule type="expression" dxfId="153" priority="179">
      <formula>IF(AND(AL961&gt;=0, RIGHT(TEXT(AL961,"0.#"),1)&lt;&gt;"."),TRUE,FALSE)</formula>
    </cfRule>
    <cfRule type="expression" dxfId="152" priority="180">
      <formula>IF(AND(AL961&gt;=0, RIGHT(TEXT(AL961,"0.#"),1)="."),TRUE,FALSE)</formula>
    </cfRule>
    <cfRule type="expression" dxfId="151" priority="181">
      <formula>IF(AND(AL961&lt;0, RIGHT(TEXT(AL961,"0.#"),1)&lt;&gt;"."),TRUE,FALSE)</formula>
    </cfRule>
    <cfRule type="expression" dxfId="150" priority="182">
      <formula>IF(AND(AL961&lt;0, RIGHT(TEXT(AL961,"0.#"),1)="."),TRUE,FALSE)</formula>
    </cfRule>
  </conditionalFormatting>
  <conditionalFormatting sqref="Y961:Y990">
    <cfRule type="expression" dxfId="149" priority="177">
      <formula>IF(RIGHT(TEXT(Y961,"0.#"),1)=".",FALSE,TRUE)</formula>
    </cfRule>
    <cfRule type="expression" dxfId="148" priority="178">
      <formula>IF(RIGHT(TEXT(Y961,"0.#"),1)=".",TRUE,FALSE)</formula>
    </cfRule>
  </conditionalFormatting>
  <conditionalFormatting sqref="AL994:AO1023">
    <cfRule type="expression" dxfId="147" priority="173">
      <formula>IF(AND(AL994&gt;=0, RIGHT(TEXT(AL994,"0.#"),1)&lt;&gt;"."),TRUE,FALSE)</formula>
    </cfRule>
    <cfRule type="expression" dxfId="146" priority="174">
      <formula>IF(AND(AL994&gt;=0, RIGHT(TEXT(AL994,"0.#"),1)="."),TRUE,FALSE)</formula>
    </cfRule>
    <cfRule type="expression" dxfId="145" priority="175">
      <formula>IF(AND(AL994&lt;0, RIGHT(TEXT(AL994,"0.#"),1)&lt;&gt;"."),TRUE,FALSE)</formula>
    </cfRule>
    <cfRule type="expression" dxfId="144" priority="176">
      <formula>IF(AND(AL994&lt;0, RIGHT(TEXT(AL994,"0.#"),1)="."),TRUE,FALSE)</formula>
    </cfRule>
  </conditionalFormatting>
  <conditionalFormatting sqref="Y994:Y1023">
    <cfRule type="expression" dxfId="143" priority="171">
      <formula>IF(RIGHT(TEXT(Y994,"0.#"),1)=".",FALSE,TRUE)</formula>
    </cfRule>
    <cfRule type="expression" dxfId="142" priority="172">
      <formula>IF(RIGHT(TEXT(Y994,"0.#"),1)=".",TRUE,FALSE)</formula>
    </cfRule>
  </conditionalFormatting>
  <conditionalFormatting sqref="AL1027:AO1056">
    <cfRule type="expression" dxfId="141" priority="167">
      <formula>IF(AND(AL1027&gt;=0, RIGHT(TEXT(AL1027,"0.#"),1)&lt;&gt;"."),TRUE,FALSE)</formula>
    </cfRule>
    <cfRule type="expression" dxfId="140" priority="168">
      <formula>IF(AND(AL1027&gt;=0, RIGHT(TEXT(AL1027,"0.#"),1)="."),TRUE,FALSE)</formula>
    </cfRule>
    <cfRule type="expression" dxfId="139" priority="169">
      <formula>IF(AND(AL1027&lt;0, RIGHT(TEXT(AL1027,"0.#"),1)&lt;&gt;"."),TRUE,FALSE)</formula>
    </cfRule>
    <cfRule type="expression" dxfId="138" priority="170">
      <formula>IF(AND(AL1027&lt;0, RIGHT(TEXT(AL1027,"0.#"),1)="."),TRUE,FALSE)</formula>
    </cfRule>
  </conditionalFormatting>
  <conditionalFormatting sqref="Y1027:Y1056">
    <cfRule type="expression" dxfId="137" priority="165">
      <formula>IF(RIGHT(TEXT(Y1027,"0.#"),1)=".",FALSE,TRUE)</formula>
    </cfRule>
    <cfRule type="expression" dxfId="136" priority="166">
      <formula>IF(RIGHT(TEXT(Y1027,"0.#"),1)=".",TRUE,FALSE)</formula>
    </cfRule>
  </conditionalFormatting>
  <conditionalFormatting sqref="AL1060:AO1089">
    <cfRule type="expression" dxfId="135" priority="161">
      <formula>IF(AND(AL1060&gt;=0, RIGHT(TEXT(AL1060,"0.#"),1)&lt;&gt;"."),TRUE,FALSE)</formula>
    </cfRule>
    <cfRule type="expression" dxfId="134" priority="162">
      <formula>IF(AND(AL1060&gt;=0, RIGHT(TEXT(AL1060,"0.#"),1)="."),TRUE,FALSE)</formula>
    </cfRule>
    <cfRule type="expression" dxfId="133" priority="163">
      <formula>IF(AND(AL1060&lt;0, RIGHT(TEXT(AL1060,"0.#"),1)&lt;&gt;"."),TRUE,FALSE)</formula>
    </cfRule>
    <cfRule type="expression" dxfId="132" priority="164">
      <formula>IF(AND(AL1060&lt;0, RIGHT(TEXT(AL1060,"0.#"),1)="."),TRUE,FALSE)</formula>
    </cfRule>
  </conditionalFormatting>
  <conditionalFormatting sqref="Y1060:Y1089">
    <cfRule type="expression" dxfId="131" priority="159">
      <formula>IF(RIGHT(TEXT(Y1060,"0.#"),1)=".",FALSE,TRUE)</formula>
    </cfRule>
    <cfRule type="expression" dxfId="130" priority="160">
      <formula>IF(RIGHT(TEXT(Y1060,"0.#"),1)=".",TRUE,FALSE)</formula>
    </cfRule>
  </conditionalFormatting>
  <conditionalFormatting sqref="AL1093:AO1122">
    <cfRule type="expression" dxfId="129" priority="155">
      <formula>IF(AND(AL1093&gt;=0, RIGHT(TEXT(AL1093,"0.#"),1)&lt;&gt;"."),TRUE,FALSE)</formula>
    </cfRule>
    <cfRule type="expression" dxfId="128" priority="156">
      <formula>IF(AND(AL1093&gt;=0, RIGHT(TEXT(AL1093,"0.#"),1)="."),TRUE,FALSE)</formula>
    </cfRule>
    <cfRule type="expression" dxfId="127" priority="157">
      <formula>IF(AND(AL1093&lt;0, RIGHT(TEXT(AL1093,"0.#"),1)&lt;&gt;"."),TRUE,FALSE)</formula>
    </cfRule>
    <cfRule type="expression" dxfId="126" priority="158">
      <formula>IF(AND(AL1093&lt;0, RIGHT(TEXT(AL1093,"0.#"),1)="."),TRUE,FALSE)</formula>
    </cfRule>
  </conditionalFormatting>
  <conditionalFormatting sqref="Y1093:Y1122">
    <cfRule type="expression" dxfId="125" priority="153">
      <formula>IF(RIGHT(TEXT(Y1093,"0.#"),1)=".",FALSE,TRUE)</formula>
    </cfRule>
    <cfRule type="expression" dxfId="124" priority="154">
      <formula>IF(RIGHT(TEXT(Y1093,"0.#"),1)=".",TRUE,FALSE)</formula>
    </cfRule>
  </conditionalFormatting>
  <conditionalFormatting sqref="AL1126:AO1155">
    <cfRule type="expression" dxfId="123" priority="149">
      <formula>IF(AND(AL1126&gt;=0, RIGHT(TEXT(AL1126,"0.#"),1)&lt;&gt;"."),TRUE,FALSE)</formula>
    </cfRule>
    <cfRule type="expression" dxfId="122" priority="150">
      <formula>IF(AND(AL1126&gt;=0, RIGHT(TEXT(AL1126,"0.#"),1)="."),TRUE,FALSE)</formula>
    </cfRule>
    <cfRule type="expression" dxfId="121" priority="151">
      <formula>IF(AND(AL1126&lt;0, RIGHT(TEXT(AL1126,"0.#"),1)&lt;&gt;"."),TRUE,FALSE)</formula>
    </cfRule>
    <cfRule type="expression" dxfId="120" priority="152">
      <formula>IF(AND(AL1126&lt;0, RIGHT(TEXT(AL1126,"0.#"),1)="."),TRUE,FALSE)</formula>
    </cfRule>
  </conditionalFormatting>
  <conditionalFormatting sqref="Y1126:Y1155">
    <cfRule type="expression" dxfId="119" priority="147">
      <formula>IF(RIGHT(TEXT(Y1126,"0.#"),1)=".",FALSE,TRUE)</formula>
    </cfRule>
    <cfRule type="expression" dxfId="118" priority="148">
      <formula>IF(RIGHT(TEXT(Y1126,"0.#"),1)=".",TRUE,FALSE)</formula>
    </cfRule>
  </conditionalFormatting>
  <conditionalFormatting sqref="AL1159:AO1188">
    <cfRule type="expression" dxfId="117" priority="143">
      <formula>IF(AND(AL1159&gt;=0, RIGHT(TEXT(AL1159,"0.#"),1)&lt;&gt;"."),TRUE,FALSE)</formula>
    </cfRule>
    <cfRule type="expression" dxfId="116" priority="144">
      <formula>IF(AND(AL1159&gt;=0, RIGHT(TEXT(AL1159,"0.#"),1)="."),TRUE,FALSE)</formula>
    </cfRule>
    <cfRule type="expression" dxfId="115" priority="145">
      <formula>IF(AND(AL1159&lt;0, RIGHT(TEXT(AL1159,"0.#"),1)&lt;&gt;"."),TRUE,FALSE)</formula>
    </cfRule>
    <cfRule type="expression" dxfId="114" priority="146">
      <formula>IF(AND(AL1159&lt;0, RIGHT(TEXT(AL1159,"0.#"),1)="."),TRUE,FALSE)</formula>
    </cfRule>
  </conditionalFormatting>
  <conditionalFormatting sqref="Y1159:Y1188">
    <cfRule type="expression" dxfId="113" priority="141">
      <formula>IF(RIGHT(TEXT(Y1159,"0.#"),1)=".",FALSE,TRUE)</formula>
    </cfRule>
    <cfRule type="expression" dxfId="112" priority="142">
      <formula>IF(RIGHT(TEXT(Y1159,"0.#"),1)=".",TRUE,FALSE)</formula>
    </cfRule>
  </conditionalFormatting>
  <conditionalFormatting sqref="AL1192:AO1221">
    <cfRule type="expression" dxfId="111" priority="137">
      <formula>IF(AND(AL1192&gt;=0, RIGHT(TEXT(AL1192,"0.#"),1)&lt;&gt;"."),TRUE,FALSE)</formula>
    </cfRule>
    <cfRule type="expression" dxfId="110" priority="138">
      <formula>IF(AND(AL1192&gt;=0, RIGHT(TEXT(AL1192,"0.#"),1)="."),TRUE,FALSE)</formula>
    </cfRule>
    <cfRule type="expression" dxfId="109" priority="139">
      <formula>IF(AND(AL1192&lt;0, RIGHT(TEXT(AL1192,"0.#"),1)&lt;&gt;"."),TRUE,FALSE)</formula>
    </cfRule>
    <cfRule type="expression" dxfId="108" priority="140">
      <formula>IF(AND(AL1192&lt;0, RIGHT(TEXT(AL1192,"0.#"),1)="."),TRUE,FALSE)</formula>
    </cfRule>
  </conditionalFormatting>
  <conditionalFormatting sqref="Y1192:Y1221">
    <cfRule type="expression" dxfId="107" priority="135">
      <formula>IF(RIGHT(TEXT(Y1192,"0.#"),1)=".",FALSE,TRUE)</formula>
    </cfRule>
    <cfRule type="expression" dxfId="106" priority="136">
      <formula>IF(RIGHT(TEXT(Y1192,"0.#"),1)=".",TRUE,FALSE)</formula>
    </cfRule>
  </conditionalFormatting>
  <conditionalFormatting sqref="AL1225:AO1254">
    <cfRule type="expression" dxfId="105" priority="131">
      <formula>IF(AND(AL1225&gt;=0, RIGHT(TEXT(AL1225,"0.#"),1)&lt;&gt;"."),TRUE,FALSE)</formula>
    </cfRule>
    <cfRule type="expression" dxfId="104" priority="132">
      <formula>IF(AND(AL1225&gt;=0, RIGHT(TEXT(AL1225,"0.#"),1)="."),TRUE,FALSE)</formula>
    </cfRule>
    <cfRule type="expression" dxfId="103" priority="133">
      <formula>IF(AND(AL1225&lt;0, RIGHT(TEXT(AL1225,"0.#"),1)&lt;&gt;"."),TRUE,FALSE)</formula>
    </cfRule>
    <cfRule type="expression" dxfId="102" priority="134">
      <formula>IF(AND(AL1225&lt;0, RIGHT(TEXT(AL1225,"0.#"),1)="."),TRUE,FALSE)</formula>
    </cfRule>
  </conditionalFormatting>
  <conditionalFormatting sqref="Y1225:Y1254">
    <cfRule type="expression" dxfId="101" priority="129">
      <formula>IF(RIGHT(TEXT(Y1225,"0.#"),1)=".",FALSE,TRUE)</formula>
    </cfRule>
    <cfRule type="expression" dxfId="100" priority="130">
      <formula>IF(RIGHT(TEXT(Y1225,"0.#"),1)=".",TRUE,FALSE)</formula>
    </cfRule>
  </conditionalFormatting>
  <conditionalFormatting sqref="AL1258:AO1287">
    <cfRule type="expression" dxfId="99" priority="125">
      <formula>IF(AND(AL1258&gt;=0, RIGHT(TEXT(AL1258,"0.#"),1)&lt;&gt;"."),TRUE,FALSE)</formula>
    </cfRule>
    <cfRule type="expression" dxfId="98" priority="126">
      <formula>IF(AND(AL1258&gt;=0, RIGHT(TEXT(AL1258,"0.#"),1)="."),TRUE,FALSE)</formula>
    </cfRule>
    <cfRule type="expression" dxfId="97" priority="127">
      <formula>IF(AND(AL1258&lt;0, RIGHT(TEXT(AL1258,"0.#"),1)&lt;&gt;"."),TRUE,FALSE)</formula>
    </cfRule>
    <cfRule type="expression" dxfId="96" priority="128">
      <formula>IF(AND(AL1258&lt;0, RIGHT(TEXT(AL1258,"0.#"),1)="."),TRUE,FALSE)</formula>
    </cfRule>
  </conditionalFormatting>
  <conditionalFormatting sqref="Y1258:Y1287">
    <cfRule type="expression" dxfId="95" priority="123">
      <formula>IF(RIGHT(TEXT(Y1258,"0.#"),1)=".",FALSE,TRUE)</formula>
    </cfRule>
    <cfRule type="expression" dxfId="94" priority="124">
      <formula>IF(RIGHT(TEXT(Y1258,"0.#"),1)=".",TRUE,FALSE)</formula>
    </cfRule>
  </conditionalFormatting>
  <conditionalFormatting sqref="AL1291:AO1320">
    <cfRule type="expression" dxfId="93" priority="119">
      <formula>IF(AND(AL1291&gt;=0, RIGHT(TEXT(AL1291,"0.#"),1)&lt;&gt;"."),TRUE,FALSE)</formula>
    </cfRule>
    <cfRule type="expression" dxfId="92" priority="120">
      <formula>IF(AND(AL1291&gt;=0, RIGHT(TEXT(AL1291,"0.#"),1)="."),TRUE,FALSE)</formula>
    </cfRule>
    <cfRule type="expression" dxfId="91" priority="121">
      <formula>IF(AND(AL1291&lt;0, RIGHT(TEXT(AL1291,"0.#"),1)&lt;&gt;"."),TRUE,FALSE)</formula>
    </cfRule>
    <cfRule type="expression" dxfId="90" priority="122">
      <formula>IF(AND(AL1291&lt;0, RIGHT(TEXT(AL1291,"0.#"),1)="."),TRUE,FALSE)</formula>
    </cfRule>
  </conditionalFormatting>
  <conditionalFormatting sqref="Y1291:Y1320">
    <cfRule type="expression" dxfId="89" priority="117">
      <formula>IF(RIGHT(TEXT(Y1291,"0.#"),1)=".",FALSE,TRUE)</formula>
    </cfRule>
    <cfRule type="expression" dxfId="88" priority="118">
      <formula>IF(RIGHT(TEXT(Y1291,"0.#"),1)=".",TRUE,FALSE)</formula>
    </cfRule>
  </conditionalFormatting>
  <conditionalFormatting sqref="AL4:AO4">
    <cfRule type="expression" dxfId="87" priority="113">
      <formula>IF(AND(AL4&gt;=0, RIGHT(TEXT(AL4,"0.#"),1)&lt;&gt;"."),TRUE,FALSE)</formula>
    </cfRule>
    <cfRule type="expression" dxfId="86" priority="114">
      <formula>IF(AND(AL4&gt;=0, RIGHT(TEXT(AL4,"0.#"),1)="."),TRUE,FALSE)</formula>
    </cfRule>
    <cfRule type="expression" dxfId="85" priority="115">
      <formula>IF(AND(AL4&lt;0, RIGHT(TEXT(AL4,"0.#"),1)&lt;&gt;"."),TRUE,FALSE)</formula>
    </cfRule>
    <cfRule type="expression" dxfId="84" priority="116">
      <formula>IF(AND(AL4&lt;0, RIGHT(TEXT(AL4,"0.#"),1)="."),TRUE,FALSE)</formula>
    </cfRule>
  </conditionalFormatting>
  <conditionalFormatting sqref="AL5:AO5">
    <cfRule type="expression" dxfId="83" priority="109">
      <formula>IF(AND(AL5&gt;=0, RIGHT(TEXT(AL5,"0.#"),1)&lt;&gt;"."),TRUE,FALSE)</formula>
    </cfRule>
    <cfRule type="expression" dxfId="82" priority="110">
      <formula>IF(AND(AL5&gt;=0, RIGHT(TEXT(AL5,"0.#"),1)="."),TRUE,FALSE)</formula>
    </cfRule>
    <cfRule type="expression" dxfId="81" priority="111">
      <formula>IF(AND(AL5&lt;0, RIGHT(TEXT(AL5,"0.#"),1)&lt;&gt;"."),TRUE,FALSE)</formula>
    </cfRule>
    <cfRule type="expression" dxfId="80" priority="112">
      <formula>IF(AND(AL5&lt;0, RIGHT(TEXT(AL5,"0.#"),1)="."),TRUE,FALSE)</formula>
    </cfRule>
  </conditionalFormatting>
  <conditionalFormatting sqref="AL7:AO7">
    <cfRule type="expression" dxfId="79" priority="101">
      <formula>IF(AND(AL7&gt;=0, RIGHT(TEXT(AL7,"0.#"),1)&lt;&gt;"."),TRUE,FALSE)</formula>
    </cfRule>
    <cfRule type="expression" dxfId="78" priority="102">
      <formula>IF(AND(AL7&gt;=0, RIGHT(TEXT(AL7,"0.#"),1)="."),TRUE,FALSE)</formula>
    </cfRule>
    <cfRule type="expression" dxfId="77" priority="103">
      <formula>IF(AND(AL7&lt;0, RIGHT(TEXT(AL7,"0.#"),1)&lt;&gt;"."),TRUE,FALSE)</formula>
    </cfRule>
    <cfRule type="expression" dxfId="76" priority="104">
      <formula>IF(AND(AL7&lt;0, RIGHT(TEXT(AL7,"0.#"),1)="."),TRUE,FALSE)</formula>
    </cfRule>
  </conditionalFormatting>
  <conditionalFormatting sqref="AL9:AO9">
    <cfRule type="expression" dxfId="75" priority="93">
      <formula>IF(AND(AL9&gt;=0, RIGHT(TEXT(AL9,"0.#"),1)&lt;&gt;"."),TRUE,FALSE)</formula>
    </cfRule>
    <cfRule type="expression" dxfId="74" priority="94">
      <formula>IF(AND(AL9&gt;=0, RIGHT(TEXT(AL9,"0.#"),1)="."),TRUE,FALSE)</formula>
    </cfRule>
    <cfRule type="expression" dxfId="73" priority="95">
      <formula>IF(AND(AL9&lt;0, RIGHT(TEXT(AL9,"0.#"),1)&lt;&gt;"."),TRUE,FALSE)</formula>
    </cfRule>
    <cfRule type="expression" dxfId="72" priority="96">
      <formula>IF(AND(AL9&lt;0, RIGHT(TEXT(AL9,"0.#"),1)="."),TRUE,FALSE)</formula>
    </cfRule>
  </conditionalFormatting>
  <conditionalFormatting sqref="AL37:AO37">
    <cfRule type="expression" dxfId="71" priority="73">
      <formula>IF(AND(AL37&gt;=0, RIGHT(TEXT(AL37,"0.#"),1)&lt;&gt;"."),TRUE,FALSE)</formula>
    </cfRule>
    <cfRule type="expression" dxfId="70" priority="74">
      <formula>IF(AND(AL37&gt;=0, RIGHT(TEXT(AL37,"0.#"),1)="."),TRUE,FALSE)</formula>
    </cfRule>
    <cfRule type="expression" dxfId="69" priority="75">
      <formula>IF(AND(AL37&lt;0, RIGHT(TEXT(AL37,"0.#"),1)&lt;&gt;"."),TRUE,FALSE)</formula>
    </cfRule>
    <cfRule type="expression" dxfId="68" priority="76">
      <formula>IF(AND(AL37&lt;0, RIGHT(TEXT(AL37,"0.#"),1)="."),TRUE,FALSE)</formula>
    </cfRule>
  </conditionalFormatting>
  <conditionalFormatting sqref="AL38:AO38">
    <cfRule type="expression" dxfId="67" priority="69">
      <formula>IF(AND(AL38&gt;=0, RIGHT(TEXT(AL38,"0.#"),1)&lt;&gt;"."),TRUE,FALSE)</formula>
    </cfRule>
    <cfRule type="expression" dxfId="66" priority="70">
      <formula>IF(AND(AL38&gt;=0, RIGHT(TEXT(AL38,"0.#"),1)="."),TRUE,FALSE)</formula>
    </cfRule>
    <cfRule type="expression" dxfId="65" priority="71">
      <formula>IF(AND(AL38&lt;0, RIGHT(TEXT(AL38,"0.#"),1)&lt;&gt;"."),TRUE,FALSE)</formula>
    </cfRule>
    <cfRule type="expression" dxfId="64" priority="72">
      <formula>IF(AND(AL38&lt;0, RIGHT(TEXT(AL38,"0.#"),1)="."),TRUE,FALSE)</formula>
    </cfRule>
  </conditionalFormatting>
  <conditionalFormatting sqref="AL41:AO41">
    <cfRule type="expression" dxfId="63" priority="61">
      <formula>IF(AND(AL41&gt;=0, RIGHT(TEXT(AL41,"0.#"),1)&lt;&gt;"."),TRUE,FALSE)</formula>
    </cfRule>
    <cfRule type="expression" dxfId="62" priority="62">
      <formula>IF(AND(AL41&gt;=0, RIGHT(TEXT(AL41,"0.#"),1)="."),TRUE,FALSE)</formula>
    </cfRule>
    <cfRule type="expression" dxfId="61" priority="63">
      <formula>IF(AND(AL41&lt;0, RIGHT(TEXT(AL41,"0.#"),1)&lt;&gt;"."),TRUE,FALSE)</formula>
    </cfRule>
    <cfRule type="expression" dxfId="60" priority="64">
      <formula>IF(AND(AL41&lt;0, RIGHT(TEXT(AL41,"0.#"),1)="."),TRUE,FALSE)</formula>
    </cfRule>
  </conditionalFormatting>
  <conditionalFormatting sqref="AL42:AO42">
    <cfRule type="expression" dxfId="59" priority="57">
      <formula>IF(AND(AL42&gt;=0, RIGHT(TEXT(AL42,"0.#"),1)&lt;&gt;"."),TRUE,FALSE)</formula>
    </cfRule>
    <cfRule type="expression" dxfId="58" priority="58">
      <formula>IF(AND(AL42&gt;=0, RIGHT(TEXT(AL42,"0.#"),1)="."),TRUE,FALSE)</formula>
    </cfRule>
    <cfRule type="expression" dxfId="57" priority="59">
      <formula>IF(AND(AL42&lt;0, RIGHT(TEXT(AL42,"0.#"),1)&lt;&gt;"."),TRUE,FALSE)</formula>
    </cfRule>
    <cfRule type="expression" dxfId="56" priority="60">
      <formula>IF(AND(AL42&lt;0, RIGHT(TEXT(AL42,"0.#"),1)="."),TRUE,FALSE)</formula>
    </cfRule>
  </conditionalFormatting>
  <conditionalFormatting sqref="AL43:AO43">
    <cfRule type="expression" dxfId="55" priority="53">
      <formula>IF(AND(AL43&gt;=0, RIGHT(TEXT(AL43,"0.#"),1)&lt;&gt;"."),TRUE,FALSE)</formula>
    </cfRule>
    <cfRule type="expression" dxfId="54" priority="54">
      <formula>IF(AND(AL43&gt;=0, RIGHT(TEXT(AL43,"0.#"),1)="."),TRUE,FALSE)</formula>
    </cfRule>
    <cfRule type="expression" dxfId="53" priority="55">
      <formula>IF(AND(AL43&lt;0, RIGHT(TEXT(AL43,"0.#"),1)&lt;&gt;"."),TRUE,FALSE)</formula>
    </cfRule>
    <cfRule type="expression" dxfId="52" priority="56">
      <formula>IF(AND(AL43&lt;0, RIGHT(TEXT(AL43,"0.#"),1)="."),TRUE,FALSE)</formula>
    </cfRule>
  </conditionalFormatting>
  <conditionalFormatting sqref="AL44:AO44">
    <cfRule type="expression" dxfId="51" priority="49">
      <formula>IF(AND(AL44&gt;=0, RIGHT(TEXT(AL44,"0.#"),1)&lt;&gt;"."),TRUE,FALSE)</formula>
    </cfRule>
    <cfRule type="expression" dxfId="50" priority="50">
      <formula>IF(AND(AL44&gt;=0, RIGHT(TEXT(AL44,"0.#"),1)="."),TRUE,FALSE)</formula>
    </cfRule>
    <cfRule type="expression" dxfId="49" priority="51">
      <formula>IF(AND(AL44&lt;0, RIGHT(TEXT(AL44,"0.#"),1)&lt;&gt;"."),TRUE,FALSE)</formula>
    </cfRule>
    <cfRule type="expression" dxfId="48" priority="52">
      <formula>IF(AND(AL44&lt;0, RIGHT(TEXT(AL44,"0.#"),1)="."),TRUE,FALSE)</formula>
    </cfRule>
  </conditionalFormatting>
  <conditionalFormatting sqref="AL45:AO45">
    <cfRule type="expression" dxfId="47" priority="45">
      <formula>IF(AND(AL45&gt;=0, RIGHT(TEXT(AL45,"0.#"),1)&lt;&gt;"."),TRUE,FALSE)</formula>
    </cfRule>
    <cfRule type="expression" dxfId="46" priority="46">
      <formula>IF(AND(AL45&gt;=0, RIGHT(TEXT(AL45,"0.#"),1)="."),TRUE,FALSE)</formula>
    </cfRule>
    <cfRule type="expression" dxfId="45" priority="47">
      <formula>IF(AND(AL45&lt;0, RIGHT(TEXT(AL45,"0.#"),1)&lt;&gt;"."),TRUE,FALSE)</formula>
    </cfRule>
    <cfRule type="expression" dxfId="44" priority="48">
      <formula>IF(AND(AL45&lt;0, RIGHT(TEXT(AL45,"0.#"),1)="."),TRUE,FALSE)</formula>
    </cfRule>
  </conditionalFormatting>
  <conditionalFormatting sqref="AL46:AO46">
    <cfRule type="expression" dxfId="43" priority="41">
      <formula>IF(AND(AL46&gt;=0, RIGHT(TEXT(AL46,"0.#"),1)&lt;&gt;"."),TRUE,FALSE)</formula>
    </cfRule>
    <cfRule type="expression" dxfId="42" priority="42">
      <formula>IF(AND(AL46&gt;=0, RIGHT(TEXT(AL46,"0.#"),1)="."),TRUE,FALSE)</formula>
    </cfRule>
    <cfRule type="expression" dxfId="41" priority="43">
      <formula>IF(AND(AL46&lt;0, RIGHT(TEXT(AL46,"0.#"),1)&lt;&gt;"."),TRUE,FALSE)</formula>
    </cfRule>
    <cfRule type="expression" dxfId="40" priority="44">
      <formula>IF(AND(AL46&lt;0, RIGHT(TEXT(AL46,"0.#"),1)="."),TRUE,FALSE)</formula>
    </cfRule>
  </conditionalFormatting>
  <conditionalFormatting sqref="AL75:AO75">
    <cfRule type="expression" dxfId="39" priority="37">
      <formula>IF(AND(AL75&gt;=0, RIGHT(TEXT(AL75,"0.#"),1)&lt;&gt;"."),TRUE,FALSE)</formula>
    </cfRule>
    <cfRule type="expression" dxfId="38" priority="38">
      <formula>IF(AND(AL75&gt;=0, RIGHT(TEXT(AL75,"0.#"),1)="."),TRUE,FALSE)</formula>
    </cfRule>
    <cfRule type="expression" dxfId="37" priority="39">
      <formula>IF(AND(AL75&lt;0, RIGHT(TEXT(AL75,"0.#"),1)&lt;&gt;"."),TRUE,FALSE)</formula>
    </cfRule>
    <cfRule type="expression" dxfId="36" priority="40">
      <formula>IF(AND(AL75&lt;0, RIGHT(TEXT(AL75,"0.#"),1)="."),TRUE,FALSE)</formula>
    </cfRule>
  </conditionalFormatting>
  <conditionalFormatting sqref="AL76:AO78">
    <cfRule type="expression" dxfId="35" priority="33">
      <formula>IF(AND(AL76&gt;=0, RIGHT(TEXT(AL76,"0.#"),1)&lt;&gt;"."),TRUE,FALSE)</formula>
    </cfRule>
    <cfRule type="expression" dxfId="34" priority="34">
      <formula>IF(AND(AL76&gt;=0, RIGHT(TEXT(AL76,"0.#"),1)="."),TRUE,FALSE)</formula>
    </cfRule>
    <cfRule type="expression" dxfId="33" priority="35">
      <formula>IF(AND(AL76&lt;0, RIGHT(TEXT(AL76,"0.#"),1)&lt;&gt;"."),TRUE,FALSE)</formula>
    </cfRule>
    <cfRule type="expression" dxfId="32" priority="36">
      <formula>IF(AND(AL76&lt;0, RIGHT(TEXT(AL76,"0.#"),1)="."),TRUE,FALSE)</formula>
    </cfRule>
  </conditionalFormatting>
  <conditionalFormatting sqref="AL71:AO71 AL73:AO73">
    <cfRule type="expression" dxfId="31" priority="29">
      <formula>IF(AND(AL71&gt;=0, RIGHT(TEXT(AL71,"0.#"),1)&lt;&gt;"."),TRUE,FALSE)</formula>
    </cfRule>
    <cfRule type="expression" dxfId="30" priority="30">
      <formula>IF(AND(AL71&gt;=0, RIGHT(TEXT(AL71,"0.#"),1)="."),TRUE,FALSE)</formula>
    </cfRule>
    <cfRule type="expression" dxfId="29" priority="31">
      <formula>IF(AND(AL71&lt;0, RIGHT(TEXT(AL71,"0.#"),1)&lt;&gt;"."),TRUE,FALSE)</formula>
    </cfRule>
    <cfRule type="expression" dxfId="28" priority="32">
      <formula>IF(AND(AL71&lt;0, RIGHT(TEXT(AL71,"0.#"),1)="."),TRUE,FALSE)</formula>
    </cfRule>
  </conditionalFormatting>
  <conditionalFormatting sqref="AL72:AO72 AL74:AO74">
    <cfRule type="expression" dxfId="27" priority="25">
      <formula>IF(AND(AL72&gt;=0, RIGHT(TEXT(AL72,"0.#"),1)&lt;&gt;"."),TRUE,FALSE)</formula>
    </cfRule>
    <cfRule type="expression" dxfId="26" priority="26">
      <formula>IF(AND(AL72&gt;=0, RIGHT(TEXT(AL72,"0.#"),1)="."),TRUE,FALSE)</formula>
    </cfRule>
    <cfRule type="expression" dxfId="25" priority="27">
      <formula>IF(AND(AL72&lt;0, RIGHT(TEXT(AL72,"0.#"),1)&lt;&gt;"."),TRUE,FALSE)</formula>
    </cfRule>
    <cfRule type="expression" dxfId="24" priority="28">
      <formula>IF(AND(AL72&lt;0, RIGHT(TEXT(AL72,"0.#"),1)="."),TRUE,FALSE)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39:AO39">
    <cfRule type="expression" dxfId="19" priority="17">
      <formula>IF(AND(AL39&gt;=0, RIGHT(TEXT(AL39,"0.#"),1)&lt;&gt;"."),TRUE,FALSE)</formula>
    </cfRule>
    <cfRule type="expression" dxfId="18" priority="18">
      <formula>IF(AND(AL39&gt;=0, RIGHT(TEXT(AL39,"0.#"),1)="."),TRUE,FALSE)</formula>
    </cfRule>
    <cfRule type="expression" dxfId="17" priority="19">
      <formula>IF(AND(AL39&lt;0, RIGHT(TEXT(AL39,"0.#"),1)&lt;&gt;"."),TRUE,FALSE)</formula>
    </cfRule>
    <cfRule type="expression" dxfId="16" priority="20">
      <formula>IF(AND(AL39&lt;0, RIGHT(TEXT(AL39,"0.#"),1)="."),TRUE,FALSE)</formula>
    </cfRule>
  </conditionalFormatting>
  <conditionalFormatting sqref="AL40:AO40">
    <cfRule type="expression" dxfId="15" priority="13">
      <formula>IF(AND(AL40&gt;=0, RIGHT(TEXT(AL40,"0.#"),1)&lt;&gt;"."),TRUE,FALSE)</formula>
    </cfRule>
    <cfRule type="expression" dxfId="14" priority="14">
      <formula>IF(AND(AL40&gt;=0, RIGHT(TEXT(AL40,"0.#"),1)="."),TRUE,FALSE)</formula>
    </cfRule>
    <cfRule type="expression" dxfId="13" priority="15">
      <formula>IF(AND(AL40&lt;0, RIGHT(TEXT(AL40,"0.#"),1)&lt;&gt;"."),TRUE,FALSE)</formula>
    </cfRule>
    <cfRule type="expression" dxfId="12" priority="16">
      <formula>IF(AND(AL40&lt;0, RIGHT(TEXT(AL40,"0.#"),1)="."),TRUE,FALSE)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8:AO8">
    <cfRule type="expression" dxfId="7" priority="5">
      <formula>IF(AND(AL8&gt;=0, RIGHT(TEXT(AL8,"0.#"),1)&lt;&gt;"."),TRUE,FALSE)</formula>
    </cfRule>
    <cfRule type="expression" dxfId="6" priority="6">
      <formula>IF(AND(AL8&gt;=0, RIGHT(TEXT(AL8,"0.#"),1)="."),TRUE,FALSE)</formula>
    </cfRule>
    <cfRule type="expression" dxfId="5" priority="7">
      <formula>IF(AND(AL8&lt;0, RIGHT(TEXT(AL8,"0.#"),1)&lt;&gt;"."),TRUE,FALSE)</formula>
    </cfRule>
    <cfRule type="expression" dxfId="4" priority="8">
      <formula>IF(AND(AL8&lt;0, RIGHT(TEXT(AL8,"0.#"),1)="."),TRUE,FALSE)</formula>
    </cfRule>
  </conditionalFormatting>
  <conditionalFormatting sqref="AL10:AO13">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2020-07-21T10:09:07Z</cp:lastPrinted>
  <dcterms:created xsi:type="dcterms:W3CDTF">2012-03-13T00:50:25Z</dcterms:created>
  <dcterms:modified xsi:type="dcterms:W3CDTF">2020-10-02T06:10:47Z</dcterms:modified>
</cp:coreProperties>
</file>