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R2\行政事業レビュー\05レビューシート作成\04最終公表\04最終公表分の作成等について\03各課室保存フォルダ\03適正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I116" i="3"/>
  <c r="AE116" i="3"/>
  <c r="AU34" i="3" l="1"/>
  <c r="AU32" i="3"/>
  <c r="AM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<sst xmlns="http://schemas.openxmlformats.org/spreadsheetml/2006/main" count="2186" uniqueCount="557">
  <si>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</si>
  <si>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</si>
  <si>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</si>
  <si>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</si>
  <si>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</si>
  <si>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</si>
  <si>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</si>
  <si>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</si>
  <si>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</si>
  <si>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</si>
  <si>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</si>
  <si>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</si>
  <si>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</si>
  <si>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</si>
  <si>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</si>
  <si>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</si>
  <si>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</si>
  <si>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</si>
  <si>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</si>
  <si>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</si>
  <si>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</si>
  <si>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</si>
  <si>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</si>
  <si>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</si>
  <si>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</si>
  <si>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</si>
  <si>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</si>
  <si>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</si>
  <si>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</si>
  <si>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</si>
  <si>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</si>
  <si>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</si>
  <si>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</si>
  <si>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</si>
  <si>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</si>
  <si>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</si>
  <si>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</si>
  <si>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</si>
  <si>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</si>
  <si>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</si>
  <si>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</si>
  <si>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</si>
  <si>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</si>
  <si>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</si>
  <si>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</si>
  <si>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</si>
  <si>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</si>
  <si>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</si>
  <si>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</si>
  <si>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</si>
  <si>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</si>
  <si>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</si>
  <si>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</si>
  <si>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</si>
  <si>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</si>
  <si>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</si>
  <si>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</si>
  <si>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</si>
  <si>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</si>
  <si>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</si>
  <si>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</si>
  <si>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</si>
  <si>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</si>
  <si>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</si>
  <si>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</si>
  <si>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</si>
  <si>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</si>
  <si>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</si>
  <si>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</si>
  <si>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</si>
  <si>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</si>
  <si>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</si>
  <si>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</si>
  <si>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</si>
  <si>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</si>
  <si>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</si>
  <si>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</si>
  <si>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</si>
  <si>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</si>
  <si>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</si>
  <si>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</si>
  <si>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</si>
  <si>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</si>
  <si>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</si>
  <si>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</si>
  <si>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</si>
  <si>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</si>
  <si>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</si>
  <si>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</si>
  <si>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</si>
  <si>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</si>
  <si>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</si>
  <si>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</si>
  <si>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</si>
  <si>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</si>
  <si>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</si>
  <si>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</si>
  <si>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</si>
  <si>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</si>
  <si>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</si>
  <si>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</si>
  <si>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</si>
  <si>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</si>
  <si>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</si>
  <si>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</si>
  <si>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</si>
  <si>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</si>
  <si>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</si>
  <si>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</si>
  <si>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</si>
  <si>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</si>
  <si>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</si>
  <si>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</si>
  <si>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</si>
  <si>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</si>
  <si>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</si>
  <si>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</si>
  <si>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</si>
  <si>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</si>
  <si>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</si>
  <si>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</si>
  <si>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</si>
  <si>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</si>
  <si>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</si>
  <si>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</si>
  <si>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</si>
  <si>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</si>
  <si>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</si>
  <si>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</si>
  <si>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</si>
  <si>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</si>
  <si>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</si>
  <si>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</si>
  <si>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</si>
  <si>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</si>
  <si>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</si>
  <si>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</si>
  <si>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</si>
  <si>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</si>
  <si>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</si>
  <si>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</si>
  <si>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</si>
  <si>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</si>
  <si>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</si>
  <si>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</si>
  <si>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</si>
  <si>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</si>
  <si>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</si>
  <si>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</si>
  <si>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</si>
  <si>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</si>
  <si>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</si>
  <si>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</si>
  <si>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</si>
  <si>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</si>
  <si>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</si>
  <si>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</si>
  <si>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</si>
  <si>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</si>
  <si>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</si>
  <si>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</si>
  <si>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</si>
  <si>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</si>
  <si>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</si>
  <si>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</si>
  <si>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</si>
  <si>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</si>
  <si>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</si>
  <si>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</si>
  <si>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</si>
  <si>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</si>
  <si>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</si>
  <si>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</si>
  <si>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</si>
  <si>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</si>
  <si>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</si>
  <si>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</si>
  <si>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</si>
  <si>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</si>
  <si>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</si>
  <si>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</si>
  <si>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</si>
  <si>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</si>
  <si>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</si>
  <si>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</si>
  <si>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</si>
  <si>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</si>
  <si>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</si>
  <si>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</si>
  <si>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</si>
  <si>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</si>
  <si>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</si>
  <si>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</si>
  <si>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</si>
  <si>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</si>
  <si>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</si>
  <si>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</si>
  <si>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</si>
  <si>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</si>
  <si>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</si>
  <si>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</si>
  <si>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</si>
  <si>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</si>
  <si>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</si>
  <si>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</si>
  <si>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</si>
  <si>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</si>
  <si>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</si>
  <si>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</si>
  <si>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</si>
  <si>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</si>
  <si>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</si>
  <si>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</si>
  <si>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</si>
  <si>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</si>
  <si>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</si>
  <si>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</si>
  <si>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</si>
  <si>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</si>
  <si>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</si>
  <si>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</si>
  <si>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</si>
  <si>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</si>
  <si>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</si>
  <si>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</si>
  <si>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</si>
  <si>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</si>
  <si>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</si>
  <si>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</si>
  <si>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</si>
  <si>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</si>
  <si>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</si>
  <si>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</si>
  <si>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</si>
  <si>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</si>
  <si>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</si>
  <si>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</si>
  <si>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</si>
  <si>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</si>
  <si>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</si>
  <si>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</si>
  <si>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</si>
  <si>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</si>
  <si>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</si>
  <si>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</si>
  <si>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</si>
  <si>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</si>
  <si>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</si>
  <si>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</si>
  <si>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</si>
  <si>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</si>
  <si>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</si>
  <si>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</si>
  <si>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</si>
  <si>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</si>
  <si>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</si>
  <si>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</si>
  <si>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</si>
  <si>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</si>
  <si>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</si>
  <si>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</si>
  <si>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</si>
  <si>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</si>
  <si>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</si>
  <si>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</si>
  <si>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</si>
  <si>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</si>
  <si>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</si>
  <si>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</si>
  <si>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</si>
  <si>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</si>
  <si>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</si>
  <si>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</si>
  <si>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</si>
  <si>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</si>
  <si>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</si>
  <si>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</si>
  <si>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</si>
  <si>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</si>
  <si>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</si>
  <si>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</si>
  <si>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</si>
  <si>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</si>
  <si>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</si>
  <si>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</si>
  <si>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</si>
  <si>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</si>
  <si>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</si>
  <si>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</si>
  <si>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</si>
  <si>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</si>
  <si>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</si>
  <si>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</si>
  <si>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</si>
  <si>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</si>
  <si>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</si>
  <si>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</si>
  <si>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</si>
  <si>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</si>
  <si>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</si>
  <si>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</si>
  <si>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</si>
  <si>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</si>
  <si>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</si>
  <si>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</si>
  <si>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</si>
  <si>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</si>
  <si>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</si>
  <si>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</si>
  <si>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</si>
  <si>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</si>
  <si>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</si>
  <si>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</si>
  <si>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</si>
  <si>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</si>
  <si>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</si>
  <si>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</si>
  <si>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</si>
  <si>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</si>
  <si>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</si>
  <si>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</si>
  <si>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</si>
  <si>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</si>
  <si>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</si>
  <si>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</si>
  <si>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</si>
  <si>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</si>
  <si>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</si>
  <si>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</si>
  <si>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</si>
  <si>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</si>
  <si>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</si>
  <si>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</si>
  <si>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</si>
  <si>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</si>
  <si>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</si>
  <si>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</si>
  <si>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</si>
  <si>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</si>
  <si>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</si>
  <si>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</si>
  <si>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</si>
  <si>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</si>
  <si>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</si>
  <si>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</si>
  <si>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</si>
  <si>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</si>
  <si>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</si>
  <si>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</si>
  <si>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</si>
  <si>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</si>
  <si>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</si>
  <si>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</si>
  <si>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</si>
  <si>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</si>
  <si>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</si>
  <si>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</si>
  <si>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</si>
  <si>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</si>
  <si>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</si>
  <si>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</si>
  <si>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</si>
  <si>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</si>
  <si>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</si>
  <si>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</si>
  <si>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</si>
  <si>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</si>
  <si>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</si>
  <si>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</si>
  <si>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</si>
  <si>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</si>
  <si>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</si>
  <si>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</si>
  <si>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</si>
  <si>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</si>
  <si>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</si>
  <si>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</si>
  <si>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</si>
  <si>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</si>
  <si>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</si>
  <si>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</si>
  <si>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</si>
  <si>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</si>
  <si>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</si>
  <si>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</si>
  <si>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</si>
  <si>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</si>
  <si>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</si>
  <si>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</si>
  <si>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</si>
  <si>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</si>
  <si>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</si>
  <si>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</si>
  <si>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</si>
  <si>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</si>
  <si>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</si>
  <si>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</si>
  <si>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</si>
  <si>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</si>
  <si>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</si>
  <si>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</si>
  <si>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</si>
  <si>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</si>
  <si>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</si>
  <si>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</si>
  <si>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</si>
  <si>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</si>
  <si>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</si>
  <si>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</si>
  <si>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</si>
  <si>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</si>
  <si>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</si>
  <si>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</si>
  <si>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</si>
  <si>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</si>
  <si>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</si>
  <si>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</si>
  <si>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</si>
  <si>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</si>
  <si>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</si>
  <si>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</si>
  <si>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</si>
  <si>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</si>
  <si>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</si>
  <si>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</si>
  <si>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</si>
  <si>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</si>
  <si>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</si>
  <si>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</si>
  <si>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</si>
  <si>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</si>
  <si>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</si>
  <si>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</si>
  <si>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</si>
  <si>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</si>
  <si>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</si>
  <si>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</si>
  <si>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</si>
  <si>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</si>
  <si>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</si>
  <si>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</si>
  <si>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</si>
  <si>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</si>
  <si>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</si>
  <si>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</si>
  <si>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</si>
  <si>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</si>
  <si>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</si>
  <si>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</si>
  <si>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</si>
  <si>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</si>
  <si>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</si>
  <si>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</si>
  <si>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</si>
  <si>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</si>
  <si>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</si>
  <si>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</si>
  <si>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</si>
  <si>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</si>
  <si>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</si>
  <si>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</si>
  <si>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</si>
  <si>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</si>
  <si>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</si>
  <si>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</si>
  <si>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</si>
  <si>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</si>
  <si>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</si>
  <si>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</si>
  <si>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</si>
  <si>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</si>
  <si>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</si>
  <si>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</si>
  <si>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</si>
  <si>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</si>
  <si>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</si>
  <si>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</si>
  <si>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</si>
  <si>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</si>
  <si>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</si>
  <si>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環境省</t>
  </si>
  <si>
    <t>廃棄物・リサイクル分野における気候変動影響の分析及び適応策の検討</t>
    <phoneticPr fontId="6"/>
  </si>
  <si>
    <t>環境再生・資源循環局</t>
    <rPh sb="0" eb="2">
      <t>カンキョウ</t>
    </rPh>
    <rPh sb="2" eb="4">
      <t>サイセイ</t>
    </rPh>
    <rPh sb="5" eb="7">
      <t>シゲン</t>
    </rPh>
    <rPh sb="7" eb="9">
      <t>ジュンカン</t>
    </rPh>
    <rPh sb="9" eb="10">
      <t>キョク</t>
    </rPh>
    <phoneticPr fontId="6"/>
  </si>
  <si>
    <t>廃棄物適正処理推進課</t>
    <rPh sb="0" eb="10">
      <t>ハイキブツテキセイショリスイシンカ</t>
    </rPh>
    <phoneticPr fontId="6"/>
  </si>
  <si>
    <t>廃棄物適正処理推進課長　名倉良雄</t>
    <rPh sb="12" eb="14">
      <t>ナクラ</t>
    </rPh>
    <rPh sb="14" eb="16">
      <t>ヨシオ</t>
    </rPh>
    <phoneticPr fontId="6"/>
  </si>
  <si>
    <t>○</t>
  </si>
  <si>
    <t>-</t>
  </si>
  <si>
    <t>-</t>
    <phoneticPr fontId="6"/>
  </si>
  <si>
    <t>気候変動による廃棄物・リサイクル分野への影響の分析・評価や、激甚化・頻発化する災害、経済・産業構造の変化に伴う天然資源の消費変化、公衆衛生・生活環境の確保等の観点から、今後の気候変動に対して強靭かつ持続可能な廃棄物処理システムの構築を図るための施策等をとりまとめ、自治体向けガイドラインを作成する。</t>
    <rPh sb="39" eb="41">
      <t>サイガイ</t>
    </rPh>
    <rPh sb="79" eb="81">
      <t>カンテン</t>
    </rPh>
    <rPh sb="122" eb="124">
      <t>セサク</t>
    </rPh>
    <rPh sb="124" eb="125">
      <t>トウ</t>
    </rPh>
    <rPh sb="132" eb="135">
      <t>ジチタイ</t>
    </rPh>
    <rPh sb="135" eb="136">
      <t>ム</t>
    </rPh>
    <rPh sb="144" eb="146">
      <t>サクセイ</t>
    </rPh>
    <phoneticPr fontId="6"/>
  </si>
  <si>
    <t>-</t>
    <phoneticPr fontId="6"/>
  </si>
  <si>
    <t>-</t>
    <phoneticPr fontId="6"/>
  </si>
  <si>
    <t>-</t>
    <phoneticPr fontId="6"/>
  </si>
  <si>
    <t>-</t>
    <phoneticPr fontId="6"/>
  </si>
  <si>
    <t>気候変動に対する予防的かつ効果的な対策（適応策）の普及</t>
    <rPh sb="0" eb="2">
      <t>キコウ</t>
    </rPh>
    <rPh sb="2" eb="4">
      <t>ヘンドウ</t>
    </rPh>
    <rPh sb="5" eb="6">
      <t>タイ</t>
    </rPh>
    <rPh sb="8" eb="11">
      <t>ヨボウテキ</t>
    </rPh>
    <rPh sb="13" eb="16">
      <t>コウカテキ</t>
    </rPh>
    <rPh sb="17" eb="19">
      <t>タイサク</t>
    </rPh>
    <rPh sb="20" eb="23">
      <t>テキオウサク</t>
    </rPh>
    <rPh sb="25" eb="27">
      <t>フキュウ</t>
    </rPh>
    <phoneticPr fontId="6"/>
  </si>
  <si>
    <t>-</t>
    <phoneticPr fontId="6"/>
  </si>
  <si>
    <t>平成31年度の説明会において、各都道府県からおおむね1団体の参加を想定。</t>
    <rPh sb="0" eb="2">
      <t>ヘイセイ</t>
    </rPh>
    <rPh sb="4" eb="6">
      <t>ネンド</t>
    </rPh>
    <rPh sb="7" eb="10">
      <t>セツメイカイ</t>
    </rPh>
    <rPh sb="15" eb="16">
      <t>カク</t>
    </rPh>
    <rPh sb="16" eb="20">
      <t>トドウフケン</t>
    </rPh>
    <rPh sb="27" eb="29">
      <t>ダンタイ</t>
    </rPh>
    <rPh sb="30" eb="32">
      <t>サンカ</t>
    </rPh>
    <rPh sb="33" eb="35">
      <t>ソウテイ</t>
    </rPh>
    <phoneticPr fontId="6"/>
  </si>
  <si>
    <t>回</t>
    <rPh sb="0" eb="1">
      <t>カイ</t>
    </rPh>
    <phoneticPr fontId="6"/>
  </si>
  <si>
    <t>-</t>
    <phoneticPr fontId="6"/>
  </si>
  <si>
    <t>百万円/件</t>
    <rPh sb="0" eb="2">
      <t>ヒャクマン</t>
    </rPh>
    <rPh sb="2" eb="3">
      <t>エン</t>
    </rPh>
    <rPh sb="4" eb="5">
      <t>ケン</t>
    </rPh>
    <phoneticPr fontId="6"/>
  </si>
  <si>
    <t>　　X/Y</t>
  </si>
  <si>
    <t>４．廃棄物・リサイクル対策の推進</t>
    <rPh sb="2" eb="5">
      <t>ハイキブツ</t>
    </rPh>
    <rPh sb="11" eb="13">
      <t>タイサク</t>
    </rPh>
    <rPh sb="14" eb="16">
      <t>スイシン</t>
    </rPh>
    <phoneticPr fontId="6"/>
  </si>
  <si>
    <t>-</t>
    <phoneticPr fontId="6"/>
  </si>
  <si>
    <t>-</t>
    <phoneticPr fontId="6"/>
  </si>
  <si>
    <t>-</t>
    <phoneticPr fontId="6"/>
  </si>
  <si>
    <t>-</t>
    <phoneticPr fontId="6"/>
  </si>
  <si>
    <t>-</t>
    <phoneticPr fontId="6"/>
  </si>
  <si>
    <t>気候変動による影響は既に顕在化しており、既に現れている影響や今後中長期的に避けることのできない影響への適応を計画的に進めることが必要であり、歴史的な合意に至ったCOP21パリ協定においても適応と緩和に各国取り組むことが決定された他、気候変動適応法の策定や気候変動適応計画の閣議決定がされるなど社会的ニーズは高い。生活衛生上の保全を目的としている廃棄物リサイクル分野においても、気候変動による影響下での事業継続は必須であるため、迅速な適応策検討は急務であると言える。</t>
    <rPh sb="10" eb="11">
      <t>スデ</t>
    </rPh>
    <rPh sb="114" eb="115">
      <t>ホカ</t>
    </rPh>
    <rPh sb="116" eb="118">
      <t>キコウ</t>
    </rPh>
    <rPh sb="118" eb="120">
      <t>ヘンドウ</t>
    </rPh>
    <rPh sb="120" eb="122">
      <t>テキオウ</t>
    </rPh>
    <rPh sb="122" eb="123">
      <t>ホウ</t>
    </rPh>
    <rPh sb="124" eb="126">
      <t>サクテイ</t>
    </rPh>
    <rPh sb="127" eb="129">
      <t>キコウ</t>
    </rPh>
    <rPh sb="129" eb="131">
      <t>ヘンドウ</t>
    </rPh>
    <rPh sb="131" eb="133">
      <t>テキオウ</t>
    </rPh>
    <rPh sb="133" eb="135">
      <t>ケイカク</t>
    </rPh>
    <rPh sb="136" eb="138">
      <t>カクギ</t>
    </rPh>
    <rPh sb="138" eb="140">
      <t>ケッテイ</t>
    </rPh>
    <rPh sb="156" eb="158">
      <t>セイカツ</t>
    </rPh>
    <rPh sb="158" eb="160">
      <t>エイセイ</t>
    </rPh>
    <rPh sb="160" eb="161">
      <t>ジョウ</t>
    </rPh>
    <rPh sb="162" eb="164">
      <t>ホゼン</t>
    </rPh>
    <rPh sb="165" eb="167">
      <t>モクテキ</t>
    </rPh>
    <rPh sb="188" eb="190">
      <t>キコウ</t>
    </rPh>
    <rPh sb="190" eb="192">
      <t>ヘンドウ</t>
    </rPh>
    <rPh sb="195" eb="197">
      <t>エイキョウ</t>
    </rPh>
    <rPh sb="197" eb="198">
      <t>カ</t>
    </rPh>
    <rPh sb="200" eb="202">
      <t>ジギョウ</t>
    </rPh>
    <rPh sb="202" eb="204">
      <t>ケイゾク</t>
    </rPh>
    <rPh sb="205" eb="207">
      <t>ヒッス</t>
    </rPh>
    <rPh sb="213" eb="215">
      <t>ジンソク</t>
    </rPh>
    <rPh sb="216" eb="219">
      <t>テキオウサク</t>
    </rPh>
    <rPh sb="219" eb="221">
      <t>ケントウ</t>
    </rPh>
    <rPh sb="222" eb="224">
      <t>キュウム</t>
    </rPh>
    <rPh sb="228" eb="229">
      <t>イ</t>
    </rPh>
    <phoneticPr fontId="6"/>
  </si>
  <si>
    <t>気候変動の影響分析・評価の実施、これらを踏まえた適応策の検討・実施方針を国内で総合的に実施する必要があり、国主導で実施する必要がある。</t>
    <rPh sb="7" eb="9">
      <t>ブンセキ</t>
    </rPh>
    <rPh sb="10" eb="12">
      <t>ヒョウカ</t>
    </rPh>
    <rPh sb="33" eb="35">
      <t>ホウシン</t>
    </rPh>
    <rPh sb="53" eb="54">
      <t>クニ</t>
    </rPh>
    <rPh sb="54" eb="56">
      <t>シュドウ</t>
    </rPh>
    <rPh sb="57" eb="59">
      <t>ジッシ</t>
    </rPh>
    <rPh sb="61" eb="63">
      <t>ヒツヨウ</t>
    </rPh>
    <phoneticPr fontId="6"/>
  </si>
  <si>
    <t>気候変動による影響は既に顕在化していることから、気温上昇に伴うごみ質変化、処理場等における作業員への影響、感染症の蔓延及び災害等、既に現れている影響や今後中長期的に避けることのできない影響への適応策の検討を早急に進める必要があり、優先度は高い。</t>
    <rPh sb="37" eb="39">
      <t>ショリ</t>
    </rPh>
    <rPh sb="39" eb="40">
      <t>ジョウ</t>
    </rPh>
    <rPh sb="40" eb="41">
      <t>トウ</t>
    </rPh>
    <rPh sb="53" eb="56">
      <t>カンセンショウ</t>
    </rPh>
    <rPh sb="57" eb="59">
      <t>マンエン</t>
    </rPh>
    <rPh sb="59" eb="60">
      <t>オヨ</t>
    </rPh>
    <rPh sb="61" eb="63">
      <t>サイガイ</t>
    </rPh>
    <rPh sb="63" eb="64">
      <t>トウ</t>
    </rPh>
    <rPh sb="96" eb="99">
      <t>テキオウサク</t>
    </rPh>
    <rPh sb="100" eb="102">
      <t>ケントウ</t>
    </rPh>
    <rPh sb="103" eb="105">
      <t>ソウキュウ</t>
    </rPh>
    <rPh sb="106" eb="107">
      <t>スス</t>
    </rPh>
    <rPh sb="109" eb="111">
      <t>ヒツヨウ</t>
    </rPh>
    <rPh sb="115" eb="118">
      <t>ユウセンド</t>
    </rPh>
    <rPh sb="119" eb="120">
      <t>タカ</t>
    </rPh>
    <phoneticPr fontId="6"/>
  </si>
  <si>
    <t>一般競争入札により、競争性を確保している。</t>
    <rPh sb="0" eb="2">
      <t>イッパン</t>
    </rPh>
    <rPh sb="2" eb="4">
      <t>キョウソウ</t>
    </rPh>
    <phoneticPr fontId="6"/>
  </si>
  <si>
    <t>無</t>
  </si>
  <si>
    <t>‐</t>
  </si>
  <si>
    <t>一般競争入札により実施しており、妥当な水準である。</t>
    <rPh sb="0" eb="2">
      <t>イッパン</t>
    </rPh>
    <rPh sb="2" eb="4">
      <t>キョウソウ</t>
    </rPh>
    <rPh sb="4" eb="6">
      <t>ニュウサツ</t>
    </rPh>
    <rPh sb="9" eb="11">
      <t>ジッシ</t>
    </rPh>
    <rPh sb="16" eb="18">
      <t>ダトウ</t>
    </rPh>
    <rPh sb="19" eb="21">
      <t>スイジュン</t>
    </rPh>
    <phoneticPr fontId="6"/>
  </si>
  <si>
    <t>-</t>
    <phoneticPr fontId="6"/>
  </si>
  <si>
    <t>費目・使途を精査し、必要な経費に限定している。</t>
    <rPh sb="6" eb="8">
      <t>セイサ</t>
    </rPh>
    <rPh sb="10" eb="12">
      <t>ヒツヨウ</t>
    </rPh>
    <rPh sb="13" eb="15">
      <t>ケイヒ</t>
    </rPh>
    <phoneticPr fontId="6"/>
  </si>
  <si>
    <t>必要に応じて業務の効率化に向けた協議等を行う。</t>
    <rPh sb="0" eb="2">
      <t>ヒツヨウ</t>
    </rPh>
    <rPh sb="3" eb="4">
      <t>オウ</t>
    </rPh>
    <rPh sb="6" eb="8">
      <t>ギョウム</t>
    </rPh>
    <rPh sb="9" eb="12">
      <t>コウリツカ</t>
    </rPh>
    <rPh sb="13" eb="14">
      <t>ム</t>
    </rPh>
    <rPh sb="16" eb="18">
      <t>キョウギ</t>
    </rPh>
    <rPh sb="18" eb="19">
      <t>トウ</t>
    </rPh>
    <rPh sb="20" eb="21">
      <t>オコナ</t>
    </rPh>
    <phoneticPr fontId="6"/>
  </si>
  <si>
    <t>○</t>
    <phoneticPr fontId="6"/>
  </si>
  <si>
    <t>成果物は今年度以降の当該事業を実施する上で必要であり、十分に活用できる。</t>
    <rPh sb="0" eb="3">
      <t>セイカブツ</t>
    </rPh>
    <rPh sb="4" eb="5">
      <t>コン</t>
    </rPh>
    <rPh sb="5" eb="7">
      <t>ネンド</t>
    </rPh>
    <rPh sb="7" eb="9">
      <t>イコウ</t>
    </rPh>
    <rPh sb="10" eb="12">
      <t>トウガイ</t>
    </rPh>
    <rPh sb="12" eb="14">
      <t>ジギョウ</t>
    </rPh>
    <rPh sb="15" eb="17">
      <t>ジッシ</t>
    </rPh>
    <rPh sb="19" eb="20">
      <t>ウエ</t>
    </rPh>
    <rPh sb="21" eb="23">
      <t>ヒツヨウ</t>
    </rPh>
    <rPh sb="27" eb="29">
      <t>ジュウブン</t>
    </rPh>
    <rPh sb="30" eb="32">
      <t>カツヨウ</t>
    </rPh>
    <phoneticPr fontId="6"/>
  </si>
  <si>
    <t>本事業は今後の気候変動に対して強靱かつ持続可能な廃棄物処理システムを構築するため、廃棄物・リサイクル分野において中長期的な視点から見たハード・ソフト両面での予防的かつ効果的な対策（適応策）が可能なガイドラインを作成するためのものである。
実施に当たっては、競争性のある契約方式を採用しており、また進捗状況も的確に把握している。</t>
  </si>
  <si>
    <t>新29-0020</t>
    <phoneticPr fontId="6"/>
  </si>
  <si>
    <t>新29-0021</t>
    <phoneticPr fontId="6"/>
  </si>
  <si>
    <t>0169</t>
    <phoneticPr fontId="6"/>
  </si>
  <si>
    <t>人件費</t>
    <rPh sb="0" eb="3">
      <t>ジンケンヒ</t>
    </rPh>
    <phoneticPr fontId="6"/>
  </si>
  <si>
    <t>会議費・印刷費</t>
    <rPh sb="0" eb="3">
      <t>カイギヒ</t>
    </rPh>
    <rPh sb="4" eb="7">
      <t>インサツヒ</t>
    </rPh>
    <phoneticPr fontId="6"/>
  </si>
  <si>
    <t>A.（一財）日本環境衛生センター</t>
    <phoneticPr fontId="6"/>
  </si>
  <si>
    <t>B.パシフィックコンサルタンツ株式会社</t>
    <phoneticPr fontId="6"/>
  </si>
  <si>
    <t>（一財）日本環境衛生センター</t>
    <phoneticPr fontId="6"/>
  </si>
  <si>
    <t>廃棄物・リサイクル分野における気候変動影響の分析及び適応策の検討業務</t>
    <rPh sb="19" eb="21">
      <t>エイキョウ</t>
    </rPh>
    <rPh sb="22" eb="24">
      <t>ブンセキ</t>
    </rPh>
    <rPh sb="24" eb="25">
      <t>オヨ</t>
    </rPh>
    <phoneticPr fontId="6"/>
  </si>
  <si>
    <t>パシフィックコンサルタンツ株式会社</t>
    <phoneticPr fontId="6"/>
  </si>
  <si>
    <t>廃棄物・リサイクル分野における気候変動への適応策検討業務のうち
・気候変動適応策の地域特性整理の補助業務
・小規模地方公共団体等における適応事例の収集・整理の補助業務
・影響と適応策の一覧表のブラッシュアップ作業の補助業務
・適応策ガイドライン（案）の構成検討業務
・検討会の運営補助業務</t>
    <phoneticPr fontId="6"/>
  </si>
  <si>
    <t>気候変動に対する予防的かつ効果的な対策（適応策）に係る説明会等の延べ参加者数</t>
    <rPh sb="0" eb="2">
      <t>キコウ</t>
    </rPh>
    <rPh sb="2" eb="4">
      <t>ヘンドウ</t>
    </rPh>
    <rPh sb="5" eb="6">
      <t>タイ</t>
    </rPh>
    <rPh sb="8" eb="11">
      <t>ヨボウテキ</t>
    </rPh>
    <rPh sb="13" eb="16">
      <t>コウカテキ</t>
    </rPh>
    <rPh sb="17" eb="19">
      <t>タイサク</t>
    </rPh>
    <rPh sb="20" eb="22">
      <t>テキオウ</t>
    </rPh>
    <rPh sb="22" eb="23">
      <t>サク</t>
    </rPh>
    <rPh sb="25" eb="26">
      <t>カカワ</t>
    </rPh>
    <rPh sb="27" eb="31">
      <t>セツメイカイナド</t>
    </rPh>
    <rPh sb="32" eb="33">
      <t>ノ</t>
    </rPh>
    <rPh sb="34" eb="36">
      <t>サンカ</t>
    </rPh>
    <rPh sb="36" eb="37">
      <t>シャ</t>
    </rPh>
    <rPh sb="37" eb="38">
      <t>カズ</t>
    </rPh>
    <phoneticPr fontId="6"/>
  </si>
  <si>
    <t>人件費・旅費</t>
    <rPh sb="0" eb="3">
      <t>ジンケンヒ</t>
    </rPh>
    <rPh sb="4" eb="6">
      <t>リョヒ</t>
    </rPh>
    <phoneticPr fontId="6"/>
  </si>
  <si>
    <t>旅費・謝金</t>
    <rPh sb="0" eb="2">
      <t>リョヒ</t>
    </rPh>
    <rPh sb="3" eb="5">
      <t>シャキン</t>
    </rPh>
    <phoneticPr fontId="6"/>
  </si>
  <si>
    <t>Ｘ：契約金額／Ｙ：対策（適応策）に係る有識者等へのヒアリング数</t>
    <rPh sb="2" eb="4">
      <t>ケイヤク</t>
    </rPh>
    <rPh sb="4" eb="6">
      <t>キンガク</t>
    </rPh>
    <rPh sb="9" eb="11">
      <t>タイサク</t>
    </rPh>
    <rPh sb="12" eb="14">
      <t>テキオウ</t>
    </rPh>
    <rPh sb="14" eb="15">
      <t>サク</t>
    </rPh>
    <rPh sb="17" eb="18">
      <t>カカ</t>
    </rPh>
    <rPh sb="19" eb="22">
      <t>ユウシキシャ</t>
    </rPh>
    <rPh sb="22" eb="23">
      <t>トウ</t>
    </rPh>
    <phoneticPr fontId="6"/>
  </si>
  <si>
    <t>再委託費</t>
    <rPh sb="0" eb="3">
      <t>サイイタク</t>
    </rPh>
    <rPh sb="3" eb="4">
      <t>ヒ</t>
    </rPh>
    <phoneticPr fontId="6"/>
  </si>
  <si>
    <t>-</t>
    <phoneticPr fontId="6"/>
  </si>
  <si>
    <t>-</t>
    <phoneticPr fontId="6"/>
  </si>
  <si>
    <t>-</t>
    <phoneticPr fontId="6"/>
  </si>
  <si>
    <t>-</t>
    <phoneticPr fontId="6"/>
  </si>
  <si>
    <t>気候変動適応計画(平成30年11月閣議決定)</t>
    <phoneticPr fontId="6"/>
  </si>
  <si>
    <t>競争性を確保し、事業の効率化に努めるとともに事業目標が達成することができた。本事業で得られた成果については、さらに上の政策目標を達成するための参考として活用していきたい。</t>
    <rPh sb="22" eb="24">
      <t>ジギョウ</t>
    </rPh>
    <rPh sb="24" eb="26">
      <t>モクヒョウ</t>
    </rPh>
    <rPh sb="27" eb="29">
      <t>タッセイ</t>
    </rPh>
    <rPh sb="38" eb="39">
      <t>ホン</t>
    </rPh>
    <rPh sb="39" eb="41">
      <t>ジギョウ</t>
    </rPh>
    <rPh sb="42" eb="43">
      <t>エ</t>
    </rPh>
    <rPh sb="46" eb="48">
      <t>セイカ</t>
    </rPh>
    <rPh sb="57" eb="58">
      <t>ウエ</t>
    </rPh>
    <rPh sb="59" eb="61">
      <t>セイサク</t>
    </rPh>
    <rPh sb="61" eb="63">
      <t>モクヒョウ</t>
    </rPh>
    <rPh sb="64" eb="66">
      <t>タッセイ</t>
    </rPh>
    <rPh sb="71" eb="73">
      <t>サンコウ</t>
    </rPh>
    <rPh sb="76" eb="78">
      <t>カツヨウ</t>
    </rPh>
    <phoneticPr fontId="6"/>
  </si>
  <si>
    <t>-</t>
    <phoneticPr fontId="6"/>
  </si>
  <si>
    <t>-</t>
    <phoneticPr fontId="6"/>
  </si>
  <si>
    <t>対策(適応策）に係る検討会の開催回数及び有識者等へのヒアリング数</t>
    <rPh sb="0" eb="2">
      <t>タイサク</t>
    </rPh>
    <rPh sb="3" eb="6">
      <t>テキオウサク</t>
    </rPh>
    <rPh sb="8" eb="9">
      <t>カカ</t>
    </rPh>
    <rPh sb="10" eb="13">
      <t>ケントウカイ</t>
    </rPh>
    <rPh sb="14" eb="16">
      <t>カイサイ</t>
    </rPh>
    <rPh sb="16" eb="18">
      <t>カイスウ</t>
    </rPh>
    <rPh sb="18" eb="19">
      <t>オヨ</t>
    </rPh>
    <rPh sb="20" eb="23">
      <t>ユウシキシャ</t>
    </rPh>
    <rPh sb="23" eb="24">
      <t>トウ</t>
    </rPh>
    <rPh sb="31" eb="32">
      <t>カズ</t>
    </rPh>
    <phoneticPr fontId="6"/>
  </si>
  <si>
    <t>9百万円／19件</t>
    <rPh sb="1" eb="3">
      <t>ヒャクマン</t>
    </rPh>
    <rPh sb="3" eb="4">
      <t>エン</t>
    </rPh>
    <rPh sb="7" eb="8">
      <t>ケン</t>
    </rPh>
    <phoneticPr fontId="6"/>
  </si>
  <si>
    <t>11百万円／21件</t>
    <rPh sb="2" eb="4">
      <t>ヒャクマン</t>
    </rPh>
    <rPh sb="4" eb="5">
      <t>エン</t>
    </rPh>
    <rPh sb="8" eb="9">
      <t>ケン</t>
    </rPh>
    <phoneticPr fontId="6"/>
  </si>
  <si>
    <t>9百万円/1件</t>
    <rPh sb="1" eb="4">
      <t>ヒャクマンエン</t>
    </rPh>
    <rPh sb="6" eb="7">
      <t>ケン</t>
    </rPh>
    <phoneticPr fontId="6"/>
  </si>
  <si>
    <t>本事業は、気候変動に対して強靱かつ持続可能な廃棄物処理システムの構築に向け、気候変動が廃棄物・リサイクル分野に与える影響について、適応策を検討し、自治体向けガイドラインとしてとりまとめ、これを提示する。</t>
    <phoneticPr fontId="6"/>
  </si>
  <si>
    <t>説明会に予定以上の参加者があり、気候変動に対して強靱かつ持続可能な廃棄物処理システムの構築に向けて十分な周知ができた。</t>
    <rPh sb="0" eb="3">
      <t>セツメイカイ</t>
    </rPh>
    <rPh sb="4" eb="6">
      <t>ヨテイ</t>
    </rPh>
    <rPh sb="6" eb="8">
      <t>イジョウ</t>
    </rPh>
    <rPh sb="9" eb="12">
      <t>サンカシャ</t>
    </rPh>
    <rPh sb="49" eb="51">
      <t>ジュウブン</t>
    </rPh>
    <rPh sb="52" eb="54">
      <t>シュウチ</t>
    </rPh>
    <phoneticPr fontId="6"/>
  </si>
  <si>
    <t>△</t>
  </si>
  <si>
    <t>新型コロナウイルス感染症流行のため、検討会が開催できなかったため、代替として、検討委員にはメール等で意見聴取を行った。</t>
    <rPh sb="0" eb="2">
      <t>シンガタ</t>
    </rPh>
    <rPh sb="9" eb="12">
      <t>カンセンショウ</t>
    </rPh>
    <rPh sb="12" eb="14">
      <t>リュウコウ</t>
    </rPh>
    <rPh sb="18" eb="21">
      <t>ケントウカイ</t>
    </rPh>
    <rPh sb="22" eb="24">
      <t>カイサイ</t>
    </rPh>
    <rPh sb="33" eb="35">
      <t>ダイタイ</t>
    </rPh>
    <rPh sb="39" eb="41">
      <t>ケントウ</t>
    </rPh>
    <rPh sb="41" eb="43">
      <t>イイン</t>
    </rPh>
    <rPh sb="48" eb="49">
      <t>トウ</t>
    </rPh>
    <rPh sb="50" eb="52">
      <t>イケン</t>
    </rPh>
    <rPh sb="52" eb="54">
      <t>チョウシュ</t>
    </rPh>
    <rPh sb="55" eb="56">
      <t>オコナ</t>
    </rPh>
    <phoneticPr fontId="6"/>
  </si>
  <si>
    <t>-</t>
    <phoneticPr fontId="6"/>
  </si>
  <si>
    <t>-</t>
    <phoneticPr fontId="6"/>
  </si>
  <si>
    <t>外部有識者点検対象外</t>
    <phoneticPr fontId="6"/>
  </si>
  <si>
    <t>令和元年度で終了の事業。これまでの成果を有効に活用し、さらに上の政策目標の達成のための参考とすること。</t>
    <phoneticPr fontId="6"/>
  </si>
  <si>
    <t>終了予定</t>
  </si>
  <si>
    <t>これまでの成果を有効に活用し、さらに上の政策目標の達成のための参考とする。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</si>
</sst>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73"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7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7"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175215</xdr:colOff>
      <xdr:row>752</xdr:row>
      <xdr:rowOff>31658</xdr:rowOff>
    </xdr:from>
    <xdr:to>
      <xdr:col>35</xdr:col>
      <xdr:colOff>180580</xdr:colOff>
      <xdr:row>754</xdr:row>
      <xdr:rowOff>334926</xdr:rowOff>
    </xdr:to>
    <xdr:sp macro="" textlink="">
      <xdr:nvSpPr>
        <xdr:cNvPr id="2" name="テキスト ボックス 1"/>
        <xdr:cNvSpPr txBox="1"/>
      </xdr:nvSpPr>
      <xdr:spPr>
        <a:xfrm>
          <a:off x="3696891" y="44124685"/>
          <a:ext cx="2970986" cy="1013782"/>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300"/>
            </a:lnSpc>
          </a:pPr>
          <a:r>
            <a:rPr kumimoji="1" lang="ja-JP" altLang="en-US" sz="1100"/>
            <a:t>廃棄物・リサイクル分野における気候変動への適応策検討業務</a:t>
          </a:r>
        </a:p>
      </xdr:txBody>
    </xdr:sp>
    <xdr:clientData/>
  </xdr:twoCellAnchor>
  <xdr:twoCellAnchor>
    <xdr:from>
      <xdr:col>16</xdr:col>
      <xdr:colOff>30893</xdr:colOff>
      <xdr:row>759</xdr:row>
      <xdr:rowOff>235269</xdr:rowOff>
    </xdr:from>
    <xdr:to>
      <xdr:col>41</xdr:col>
      <xdr:colOff>41190</xdr:colOff>
      <xdr:row>763</xdr:row>
      <xdr:rowOff>133865</xdr:rowOff>
    </xdr:to>
    <xdr:sp macro="" textlink="">
      <xdr:nvSpPr>
        <xdr:cNvPr id="3" name="大かっこ 2"/>
        <xdr:cNvSpPr/>
      </xdr:nvSpPr>
      <xdr:spPr>
        <a:xfrm>
          <a:off x="2996515" y="46840837"/>
          <a:ext cx="4644080" cy="1340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t"/>
        <a:lstStyle/>
        <a:p>
          <a:r>
            <a:rPr kumimoji="1" lang="ja-JP" altLang="en-US" sz="1100" baseline="0">
              <a:solidFill>
                <a:schemeClr val="tx1"/>
              </a:solidFill>
              <a:effectLst/>
              <a:latin typeface="+mn-lt"/>
              <a:ea typeface="+mn-ea"/>
              <a:cs typeface="+mn-cs"/>
            </a:rPr>
            <a:t>・廃棄物・リサイクル分野における気候変動への適応策検討業務のうち</a:t>
          </a:r>
        </a:p>
        <a:p>
          <a:r>
            <a:rPr kumimoji="1" lang="ja-JP" altLang="en-US" sz="1100" baseline="0">
              <a:solidFill>
                <a:schemeClr val="tx1"/>
              </a:solidFill>
              <a:effectLst/>
              <a:latin typeface="+mn-lt"/>
              <a:ea typeface="+mn-ea"/>
              <a:cs typeface="+mn-cs"/>
            </a:rPr>
            <a:t>・説明会の運営補助業務（資料作成、会場準備等）</a:t>
          </a:r>
        </a:p>
        <a:p>
          <a:r>
            <a:rPr kumimoji="1" lang="ja-JP" altLang="en-US" sz="1100" baseline="0">
              <a:solidFill>
                <a:schemeClr val="tx1"/>
              </a:solidFill>
              <a:effectLst/>
              <a:latin typeface="+mn-lt"/>
              <a:ea typeface="+mn-ea"/>
              <a:cs typeface="+mn-cs"/>
            </a:rPr>
            <a:t>・ガイドライン（案）の意見に対する対応の検討</a:t>
          </a:r>
        </a:p>
        <a:p>
          <a:r>
            <a:rPr kumimoji="1" lang="ja-JP" altLang="en-US" sz="1100" baseline="0">
              <a:solidFill>
                <a:schemeClr val="tx1"/>
              </a:solidFill>
              <a:effectLst/>
              <a:latin typeface="+mn-lt"/>
              <a:ea typeface="+mn-ea"/>
              <a:cs typeface="+mn-cs"/>
            </a:rPr>
            <a:t>・ガイドライン（案）第１部（適応全般に関する部分）の修正</a:t>
          </a:r>
          <a:endParaRPr kumimoji="1" lang="en-US" altLang="ja-JP" sz="1100" baseline="0">
            <a:solidFill>
              <a:schemeClr val="tx1"/>
            </a:solidFill>
            <a:effectLst/>
            <a:latin typeface="+mn-lt"/>
            <a:ea typeface="+mn-ea"/>
            <a:cs typeface="+mn-cs"/>
          </a:endParaRPr>
        </a:p>
        <a:p>
          <a:r>
            <a:rPr kumimoji="1" lang="ja-JP" altLang="en-US" sz="1100" baseline="0">
              <a:solidFill>
                <a:schemeClr val="tx1"/>
              </a:solidFill>
              <a:effectLst/>
              <a:latin typeface="+mn-lt"/>
              <a:ea typeface="+mn-ea"/>
              <a:cs typeface="+mn-cs"/>
            </a:rPr>
            <a:t>・検討会の運営補助業務（資料作成、会場での質疑対応）</a:t>
          </a:r>
        </a:p>
      </xdr:txBody>
    </xdr:sp>
    <xdr:clientData/>
  </xdr:twoCellAnchor>
  <xdr:twoCellAnchor>
    <xdr:from>
      <xdr:col>21</xdr:col>
      <xdr:colOff>122417</xdr:colOff>
      <xdr:row>757</xdr:row>
      <xdr:rowOff>205947</xdr:rowOff>
    </xdr:from>
    <xdr:to>
      <xdr:col>34</xdr:col>
      <xdr:colOff>81050</xdr:colOff>
      <xdr:row>759</xdr:row>
      <xdr:rowOff>130855</xdr:rowOff>
    </xdr:to>
    <xdr:sp macro="" textlink="">
      <xdr:nvSpPr>
        <xdr:cNvPr id="4" name="正方形/長方形 3"/>
        <xdr:cNvSpPr/>
      </xdr:nvSpPr>
      <xdr:spPr>
        <a:xfrm>
          <a:off x="4014795" y="46090704"/>
          <a:ext cx="2368201" cy="64571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00" baseline="0">
              <a:solidFill>
                <a:schemeClr val="tx1"/>
              </a:solidFill>
              <a:latin typeface="+mn-ea"/>
              <a:ea typeface="+mn-ea"/>
            </a:rPr>
            <a:t>B</a:t>
          </a:r>
          <a:r>
            <a:rPr kumimoji="1" lang="ja-JP" altLang="en-US" sz="1000" baseline="0">
              <a:solidFill>
                <a:schemeClr val="tx1"/>
              </a:solidFill>
              <a:latin typeface="+mn-ea"/>
              <a:ea typeface="+mn-ea"/>
            </a:rPr>
            <a:t>パシフィックコンサルタンツ株式会社</a:t>
          </a:r>
          <a:endParaRPr kumimoji="1" lang="en-US" altLang="ja-JP" sz="1000" baseline="0">
            <a:solidFill>
              <a:schemeClr val="tx1"/>
            </a:solidFill>
            <a:latin typeface="+mn-ea"/>
            <a:ea typeface="+mn-ea"/>
          </a:endParaRPr>
        </a:p>
        <a:p>
          <a:pPr algn="ctr"/>
          <a:r>
            <a:rPr kumimoji="1" lang="en-US" altLang="ja-JP" sz="1000" baseline="0">
              <a:solidFill>
                <a:schemeClr val="tx1"/>
              </a:solidFill>
              <a:latin typeface="+mn-ea"/>
              <a:ea typeface="+mn-ea"/>
            </a:rPr>
            <a:t>2.2</a:t>
          </a:r>
          <a:r>
            <a:rPr kumimoji="1" lang="ja-JP" altLang="en-US" sz="1000" baseline="0">
              <a:solidFill>
                <a:schemeClr val="tx1"/>
              </a:solidFill>
              <a:latin typeface="+mn-ea"/>
              <a:ea typeface="+mn-ea"/>
            </a:rPr>
            <a:t>百万円</a:t>
          </a:r>
        </a:p>
      </xdr:txBody>
    </xdr:sp>
    <xdr:clientData/>
  </xdr:twoCellAnchor>
  <xdr:twoCellAnchor>
    <xdr:from>
      <xdr:col>22</xdr:col>
      <xdr:colOff>132716</xdr:colOff>
      <xdr:row>756</xdr:row>
      <xdr:rowOff>267733</xdr:rowOff>
    </xdr:from>
    <xdr:to>
      <xdr:col>33</xdr:col>
      <xdr:colOff>154487</xdr:colOff>
      <xdr:row>757</xdr:row>
      <xdr:rowOff>222464</xdr:rowOff>
    </xdr:to>
    <xdr:sp macro="" textlink="">
      <xdr:nvSpPr>
        <xdr:cNvPr id="5" name="正方形/長方形 4"/>
        <xdr:cNvSpPr/>
      </xdr:nvSpPr>
      <xdr:spPr>
        <a:xfrm>
          <a:off x="4210446" y="45792084"/>
          <a:ext cx="2060636" cy="3151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baseline="0">
              <a:solidFill>
                <a:schemeClr val="tx1"/>
              </a:solidFill>
            </a:rPr>
            <a:t>【</a:t>
          </a:r>
          <a:r>
            <a:rPr kumimoji="1" lang="ja-JP" altLang="en-US" sz="1100" baseline="0">
              <a:solidFill>
                <a:schemeClr val="tx1"/>
              </a:solidFill>
            </a:rPr>
            <a:t>随意契約（その他）</a:t>
          </a:r>
          <a:r>
            <a:rPr kumimoji="1" lang="en-US" altLang="ja-JP" sz="1100" baseline="0">
              <a:solidFill>
                <a:schemeClr val="tx1"/>
              </a:solidFill>
            </a:rPr>
            <a:t>】</a:t>
          </a:r>
        </a:p>
      </xdr:txBody>
    </xdr:sp>
    <xdr:clientData/>
  </xdr:twoCellAnchor>
  <xdr:twoCellAnchor>
    <xdr:from>
      <xdr:col>19</xdr:col>
      <xdr:colOff>71532</xdr:colOff>
      <xdr:row>741</xdr:row>
      <xdr:rowOff>325807</xdr:rowOff>
    </xdr:from>
    <xdr:to>
      <xdr:col>35</xdr:col>
      <xdr:colOff>140493</xdr:colOff>
      <xdr:row>744</xdr:row>
      <xdr:rowOff>166711</xdr:rowOff>
    </xdr:to>
    <xdr:sp macro="" textlink="">
      <xdr:nvSpPr>
        <xdr:cNvPr id="7" name="テキスト ボックス 6"/>
        <xdr:cNvSpPr txBox="1"/>
      </xdr:nvSpPr>
      <xdr:spPr>
        <a:xfrm>
          <a:off x="3593208" y="40474969"/>
          <a:ext cx="3034582" cy="92212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環境省</a:t>
          </a:r>
          <a:endParaRPr kumimoji="1" lang="en-US" altLang="ja-JP" sz="1100"/>
        </a:p>
        <a:p>
          <a:pPr algn="ctr"/>
          <a:endParaRPr kumimoji="1" lang="en-US" altLang="ja-JP" sz="1100"/>
        </a:p>
        <a:p>
          <a:pPr algn="ctr"/>
          <a:r>
            <a:rPr kumimoji="1" lang="en-US" altLang="ja-JP" sz="1100"/>
            <a:t>8.8</a:t>
          </a:r>
          <a:r>
            <a:rPr kumimoji="1" lang="ja-JP" altLang="en-US" sz="1100"/>
            <a:t>百万円</a:t>
          </a:r>
        </a:p>
      </xdr:txBody>
    </xdr:sp>
    <xdr:clientData/>
  </xdr:twoCellAnchor>
  <xdr:twoCellAnchor>
    <xdr:from>
      <xdr:col>26</xdr:col>
      <xdr:colOff>90007</xdr:colOff>
      <xdr:row>747</xdr:row>
      <xdr:rowOff>11132</xdr:rowOff>
    </xdr:from>
    <xdr:to>
      <xdr:col>29</xdr:col>
      <xdr:colOff>114802</xdr:colOff>
      <xdr:row>748</xdr:row>
      <xdr:rowOff>265907</xdr:rowOff>
    </xdr:to>
    <xdr:sp macro="" textlink="">
      <xdr:nvSpPr>
        <xdr:cNvPr id="8" name="下矢印 7"/>
        <xdr:cNvSpPr/>
      </xdr:nvSpPr>
      <xdr:spPr>
        <a:xfrm>
          <a:off x="4909142" y="42312429"/>
          <a:ext cx="580849" cy="60488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107875</xdr:colOff>
      <xdr:row>744</xdr:row>
      <xdr:rowOff>224913</xdr:rowOff>
    </xdr:from>
    <xdr:to>
      <xdr:col>35</xdr:col>
      <xdr:colOff>96669</xdr:colOff>
      <xdr:row>746</xdr:row>
      <xdr:rowOff>271497</xdr:rowOff>
    </xdr:to>
    <xdr:sp macro="" textlink="">
      <xdr:nvSpPr>
        <xdr:cNvPr id="9" name="テキスト ボックス 8"/>
        <xdr:cNvSpPr txBox="1"/>
      </xdr:nvSpPr>
      <xdr:spPr>
        <a:xfrm>
          <a:off x="3629551" y="41455291"/>
          <a:ext cx="2954415" cy="757098"/>
        </a:xfrm>
        <a:prstGeom prst="bracketPair">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kumimoji="1" lang="ja-JP" altLang="en-US" sz="1100"/>
            <a:t>事業立案・取りまとめ</a:t>
          </a:r>
        </a:p>
      </xdr:txBody>
    </xdr:sp>
    <xdr:clientData/>
  </xdr:twoCellAnchor>
  <xdr:twoCellAnchor>
    <xdr:from>
      <xdr:col>21</xdr:col>
      <xdr:colOff>181397</xdr:colOff>
      <xdr:row>748</xdr:row>
      <xdr:rowOff>317373</xdr:rowOff>
    </xdr:from>
    <xdr:to>
      <xdr:col>34</xdr:col>
      <xdr:colOff>107225</xdr:colOff>
      <xdr:row>749</xdr:row>
      <xdr:rowOff>320016</xdr:rowOff>
    </xdr:to>
    <xdr:sp macro="" textlink="">
      <xdr:nvSpPr>
        <xdr:cNvPr id="10" name="テキスト ボックス 9"/>
        <xdr:cNvSpPr txBox="1"/>
      </xdr:nvSpPr>
      <xdr:spPr>
        <a:xfrm>
          <a:off x="4073775" y="42968778"/>
          <a:ext cx="2335396" cy="363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ysClr val="windowText" lastClr="000000"/>
              </a:solidFill>
            </a:rPr>
            <a:t>【</a:t>
          </a:r>
          <a:r>
            <a:rPr kumimoji="1" lang="ja-JP" altLang="en-US" sz="1100">
              <a:solidFill>
                <a:sysClr val="windowText" lastClr="000000"/>
              </a:solidFill>
            </a:rPr>
            <a:t>一般競争契約（総合評価）</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19</xdr:col>
      <xdr:colOff>168750</xdr:colOff>
      <xdr:row>749</xdr:row>
      <xdr:rowOff>233131</xdr:rowOff>
    </xdr:from>
    <xdr:to>
      <xdr:col>36</xdr:col>
      <xdr:colOff>93399</xdr:colOff>
      <xdr:row>751</xdr:row>
      <xdr:rowOff>289161</xdr:rowOff>
    </xdr:to>
    <xdr:sp macro="" textlink="">
      <xdr:nvSpPr>
        <xdr:cNvPr id="11" name="テキスト ボックス 10"/>
        <xdr:cNvSpPr txBox="1"/>
      </xdr:nvSpPr>
      <xdr:spPr>
        <a:xfrm>
          <a:off x="3690426" y="43244942"/>
          <a:ext cx="3075622" cy="776841"/>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p>
        <a:p>
          <a:pPr algn="ctr"/>
          <a:r>
            <a:rPr kumimoji="1" lang="en-US" altLang="ja-JP" sz="1100"/>
            <a:t>A.</a:t>
          </a:r>
          <a:r>
            <a:rPr kumimoji="1" lang="ja-JP" altLang="en-US" sz="1100"/>
            <a:t>　（一財）日本環境衛生センター</a:t>
          </a:r>
          <a:endParaRPr kumimoji="1" lang="en-US" altLang="ja-JP" sz="1100"/>
        </a:p>
        <a:p>
          <a:pPr algn="ctr"/>
          <a:r>
            <a:rPr kumimoji="1" lang="en-US" altLang="ja-JP" sz="1100"/>
            <a:t>8.8</a:t>
          </a:r>
          <a:r>
            <a:rPr kumimoji="1" lang="ja-JP" altLang="en-US" sz="1100"/>
            <a:t>百万円</a:t>
          </a:r>
          <a:endParaRPr kumimoji="1" lang="en-US" altLang="ja-JP" sz="1100"/>
        </a:p>
      </xdr:txBody>
    </xdr:sp>
    <xdr:clientData/>
  </xdr:twoCellAnchor>
  <xdr:twoCellAnchor>
    <xdr:from>
      <xdr:col>26</xdr:col>
      <xdr:colOff>96442</xdr:colOff>
      <xdr:row>755</xdr:row>
      <xdr:rowOff>12164</xdr:rowOff>
    </xdr:from>
    <xdr:to>
      <xdr:col>29</xdr:col>
      <xdr:colOff>121237</xdr:colOff>
      <xdr:row>756</xdr:row>
      <xdr:rowOff>256642</xdr:rowOff>
    </xdr:to>
    <xdr:sp macro="" textlink="">
      <xdr:nvSpPr>
        <xdr:cNvPr id="12" name="下矢印 11"/>
        <xdr:cNvSpPr/>
      </xdr:nvSpPr>
      <xdr:spPr>
        <a:xfrm>
          <a:off x="4915577" y="45176110"/>
          <a:ext cx="580849" cy="604883"/>
        </a:xfrm>
        <a:prstGeom prst="downArrow">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765"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166</v>
      </c>
      <c r="AT2" s="204"/>
      <c r="AU2" s="204"/>
      <c r="AV2" s="42" t="str">
        <f>IF(AW2="", "", "-")</f>
        <v/>
      </c>
      <c r="AW2" s="387"/>
      <c r="AX2" s="387"/>
    </row>
    <row r="3" spans="1:50" ht="21" customHeight="1" thickBot="1" x14ac:dyDescent="0.2">
      <c r="A3" s="511" t="s">
        <v>348</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23" t="s">
        <v>63</v>
      </c>
      <c r="AJ3" s="513" t="s">
        <v>480</v>
      </c>
      <c r="AK3" s="513"/>
      <c r="AL3" s="513"/>
      <c r="AM3" s="513"/>
      <c r="AN3" s="513"/>
      <c r="AO3" s="513"/>
      <c r="AP3" s="513"/>
      <c r="AQ3" s="513"/>
      <c r="AR3" s="513"/>
      <c r="AS3" s="513"/>
      <c r="AT3" s="513"/>
      <c r="AU3" s="513"/>
      <c r="AV3" s="513"/>
      <c r="AW3" s="513"/>
      <c r="AX3" s="24" t="s">
        <v>64</v>
      </c>
    </row>
    <row r="4" spans="1:50" ht="24.75" customHeight="1" x14ac:dyDescent="0.15">
      <c r="A4" s="721" t="s">
        <v>25</v>
      </c>
      <c r="B4" s="722"/>
      <c r="C4" s="722"/>
      <c r="D4" s="722"/>
      <c r="E4" s="722"/>
      <c r="F4" s="722"/>
      <c r="G4" s="697" t="s">
        <v>481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482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66</v>
      </c>
      <c r="B5" s="708"/>
      <c r="C5" s="708"/>
      <c r="D5" s="708"/>
      <c r="E5" s="708"/>
      <c r="F5" s="709"/>
      <c r="G5" s="545" t="s">
        <v>447</v>
      </c>
      <c r="H5" s="546"/>
      <c r="I5" s="546"/>
      <c r="J5" s="546"/>
      <c r="K5" s="546"/>
      <c r="L5" s="546"/>
      <c r="M5" s="547" t="s">
        <v>65</v>
      </c>
      <c r="N5" s="548"/>
      <c r="O5" s="548"/>
      <c r="P5" s="548"/>
      <c r="Q5" s="548"/>
      <c r="R5" s="549"/>
      <c r="S5" s="550" t="s">
        <v>341</v>
      </c>
      <c r="T5" s="546"/>
      <c r="U5" s="546"/>
      <c r="V5" s="546"/>
      <c r="W5" s="546"/>
      <c r="X5" s="551"/>
      <c r="Y5" s="713" t="s">
        <v>3</v>
      </c>
      <c r="Z5" s="714"/>
      <c r="AA5" s="714"/>
      <c r="AB5" s="714"/>
      <c r="AC5" s="714"/>
      <c r="AD5" s="715"/>
      <c r="AE5" s="716" t="s">
        <v>483</v>
      </c>
      <c r="AF5" s="716"/>
      <c r="AG5" s="716"/>
      <c r="AH5" s="716"/>
      <c r="AI5" s="716"/>
      <c r="AJ5" s="716"/>
      <c r="AK5" s="716"/>
      <c r="AL5" s="716"/>
      <c r="AM5" s="716"/>
      <c r="AN5" s="716"/>
      <c r="AO5" s="716"/>
      <c r="AP5" s="717"/>
      <c r="AQ5" s="718" t="s">
        <v>484</v>
      </c>
      <c r="AR5" s="719"/>
      <c r="AS5" s="719"/>
      <c r="AT5" s="719"/>
      <c r="AU5" s="719"/>
      <c r="AV5" s="719"/>
      <c r="AW5" s="719"/>
      <c r="AX5" s="720"/>
    </row>
    <row r="6" spans="1:50" ht="39" customHeight="1" x14ac:dyDescent="0.15">
      <c r="A6" s="723" t="s">
        <v>4</v>
      </c>
      <c r="B6" s="724"/>
      <c r="C6" s="724"/>
      <c r="D6" s="724"/>
      <c r="E6" s="724"/>
      <c r="F6" s="724"/>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487</v>
      </c>
      <c r="H7" s="820"/>
      <c r="I7" s="820"/>
      <c r="J7" s="820"/>
      <c r="K7" s="820"/>
      <c r="L7" s="820"/>
      <c r="M7" s="820"/>
      <c r="N7" s="820"/>
      <c r="O7" s="820"/>
      <c r="P7" s="820"/>
      <c r="Q7" s="820"/>
      <c r="R7" s="820"/>
      <c r="S7" s="820"/>
      <c r="T7" s="820"/>
      <c r="U7" s="820"/>
      <c r="V7" s="820"/>
      <c r="W7" s="820"/>
      <c r="X7" s="821"/>
      <c r="Y7" s="385" t="s">
        <v>312</v>
      </c>
      <c r="Z7" s="286"/>
      <c r="AA7" s="286"/>
      <c r="AB7" s="286"/>
      <c r="AC7" s="286"/>
      <c r="AD7" s="386"/>
      <c r="AE7" s="373" t="s">
        <v>539</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36"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37"/>
    </row>
    <row r="9" spans="1:50" ht="58.5" customHeight="1" x14ac:dyDescent="0.15">
      <c r="A9" s="135" t="s">
        <v>23</v>
      </c>
      <c r="B9" s="136"/>
      <c r="C9" s="136"/>
      <c r="D9" s="136"/>
      <c r="E9" s="136"/>
      <c r="F9" s="136"/>
      <c r="G9" s="559" t="s">
        <v>547</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38" t="s">
        <v>29</v>
      </c>
      <c r="B10" s="739"/>
      <c r="C10" s="739"/>
      <c r="D10" s="739"/>
      <c r="E10" s="739"/>
      <c r="F10" s="739"/>
      <c r="G10" s="668" t="s">
        <v>488</v>
      </c>
      <c r="H10" s="669"/>
      <c r="I10" s="669"/>
      <c r="J10" s="669"/>
      <c r="K10" s="669"/>
      <c r="L10" s="669"/>
      <c r="M10" s="669"/>
      <c r="N10" s="669"/>
      <c r="O10" s="669"/>
      <c r="P10" s="669"/>
      <c r="Q10" s="669"/>
      <c r="R10" s="669"/>
      <c r="S10" s="669"/>
      <c r="T10" s="669"/>
      <c r="U10" s="669"/>
      <c r="V10" s="669"/>
      <c r="W10" s="669"/>
      <c r="X10" s="669"/>
      <c r="Y10" s="669"/>
      <c r="Z10" s="669"/>
      <c r="AA10" s="669"/>
      <c r="AB10" s="669"/>
      <c r="AC10" s="669"/>
      <c r="AD10" s="669"/>
      <c r="AE10" s="669"/>
      <c r="AF10" s="669"/>
      <c r="AG10" s="669"/>
      <c r="AH10" s="669"/>
      <c r="AI10" s="669"/>
      <c r="AJ10" s="669"/>
      <c r="AK10" s="669"/>
      <c r="AL10" s="669"/>
      <c r="AM10" s="669"/>
      <c r="AN10" s="669"/>
      <c r="AO10" s="669"/>
      <c r="AP10" s="669"/>
      <c r="AQ10" s="669"/>
      <c r="AR10" s="669"/>
      <c r="AS10" s="669"/>
      <c r="AT10" s="669"/>
      <c r="AU10" s="669"/>
      <c r="AV10" s="669"/>
      <c r="AW10" s="669"/>
      <c r="AX10" s="670"/>
    </row>
    <row r="11" spans="1:50" ht="42" customHeight="1" x14ac:dyDescent="0.15">
      <c r="A11" s="738" t="s">
        <v>5</v>
      </c>
      <c r="B11" s="739"/>
      <c r="C11" s="739"/>
      <c r="D11" s="739"/>
      <c r="E11" s="739"/>
      <c r="F11" s="742"/>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29" t="s">
        <v>24</v>
      </c>
      <c r="B12" s="130"/>
      <c r="C12" s="130"/>
      <c r="D12" s="130"/>
      <c r="E12" s="130"/>
      <c r="F12" s="131"/>
      <c r="G12" s="674"/>
      <c r="H12" s="675"/>
      <c r="I12" s="675"/>
      <c r="J12" s="675"/>
      <c r="K12" s="675"/>
      <c r="L12" s="675"/>
      <c r="M12" s="675"/>
      <c r="N12" s="675"/>
      <c r="O12" s="675"/>
      <c r="P12" s="293" t="s">
        <v>315</v>
      </c>
      <c r="Q12" s="288"/>
      <c r="R12" s="288"/>
      <c r="S12" s="288"/>
      <c r="T12" s="288"/>
      <c r="U12" s="288"/>
      <c r="V12" s="289"/>
      <c r="W12" s="293" t="s">
        <v>335</v>
      </c>
      <c r="X12" s="288"/>
      <c r="Y12" s="288"/>
      <c r="Z12" s="288"/>
      <c r="AA12" s="288"/>
      <c r="AB12" s="288"/>
      <c r="AC12" s="289"/>
      <c r="AD12" s="293" t="s">
        <v>342</v>
      </c>
      <c r="AE12" s="288"/>
      <c r="AF12" s="288"/>
      <c r="AG12" s="288"/>
      <c r="AH12" s="288"/>
      <c r="AI12" s="288"/>
      <c r="AJ12" s="289"/>
      <c r="AK12" s="293" t="s">
        <v>349</v>
      </c>
      <c r="AL12" s="288"/>
      <c r="AM12" s="288"/>
      <c r="AN12" s="288"/>
      <c r="AO12" s="288"/>
      <c r="AP12" s="288"/>
      <c r="AQ12" s="289"/>
      <c r="AR12" s="293" t="s">
        <v>350</v>
      </c>
      <c r="AS12" s="288"/>
      <c r="AT12" s="288"/>
      <c r="AU12" s="288"/>
      <c r="AV12" s="288"/>
      <c r="AW12" s="288"/>
      <c r="AX12" s="740"/>
    </row>
    <row r="13" spans="1:50" ht="21" customHeight="1" x14ac:dyDescent="0.15">
      <c r="A13" s="132"/>
      <c r="B13" s="133"/>
      <c r="C13" s="133"/>
      <c r="D13" s="133"/>
      <c r="E13" s="133"/>
      <c r="F13" s="134"/>
      <c r="G13" s="676" t="s">
        <v>6</v>
      </c>
      <c r="H13" s="677"/>
      <c r="I13" s="627" t="s">
        <v>7</v>
      </c>
      <c r="J13" s="628"/>
      <c r="K13" s="628"/>
      <c r="L13" s="628"/>
      <c r="M13" s="628"/>
      <c r="N13" s="628"/>
      <c r="O13" s="629"/>
      <c r="P13" s="102">
        <v>13</v>
      </c>
      <c r="Q13" s="103"/>
      <c r="R13" s="103"/>
      <c r="S13" s="103"/>
      <c r="T13" s="103"/>
      <c r="U13" s="103"/>
      <c r="V13" s="104"/>
      <c r="W13" s="102">
        <v>13</v>
      </c>
      <c r="X13" s="103"/>
      <c r="Y13" s="103"/>
      <c r="Z13" s="103"/>
      <c r="AA13" s="103"/>
      <c r="AB13" s="103"/>
      <c r="AC13" s="104"/>
      <c r="AD13" s="102">
        <v>12</v>
      </c>
      <c r="AE13" s="103"/>
      <c r="AF13" s="103"/>
      <c r="AG13" s="103"/>
      <c r="AH13" s="103"/>
      <c r="AI13" s="103"/>
      <c r="AJ13" s="104"/>
      <c r="AK13" s="102" t="s">
        <v>490</v>
      </c>
      <c r="AL13" s="103"/>
      <c r="AM13" s="103"/>
      <c r="AN13" s="103"/>
      <c r="AO13" s="103"/>
      <c r="AP13" s="103"/>
      <c r="AQ13" s="104"/>
      <c r="AR13" s="99" t="s">
        <v>551</v>
      </c>
      <c r="AS13" s="100"/>
      <c r="AT13" s="100"/>
      <c r="AU13" s="100"/>
      <c r="AV13" s="100"/>
      <c r="AW13" s="100"/>
      <c r="AX13" s="384"/>
    </row>
    <row r="14" spans="1:50" ht="21" customHeight="1" x14ac:dyDescent="0.15">
      <c r="A14" s="132"/>
      <c r="B14" s="133"/>
      <c r="C14" s="133"/>
      <c r="D14" s="133"/>
      <c r="E14" s="133"/>
      <c r="F14" s="134"/>
      <c r="G14" s="678"/>
      <c r="H14" s="679"/>
      <c r="I14" s="562" t="s">
        <v>8</v>
      </c>
      <c r="J14" s="618"/>
      <c r="K14" s="618"/>
      <c r="L14" s="618"/>
      <c r="M14" s="618"/>
      <c r="N14" s="618"/>
      <c r="O14" s="619"/>
      <c r="P14" s="102" t="s">
        <v>487</v>
      </c>
      <c r="Q14" s="103"/>
      <c r="R14" s="103"/>
      <c r="S14" s="103"/>
      <c r="T14" s="103"/>
      <c r="U14" s="103"/>
      <c r="V14" s="104"/>
      <c r="W14" s="102" t="s">
        <v>487</v>
      </c>
      <c r="X14" s="103"/>
      <c r="Y14" s="103"/>
      <c r="Z14" s="103"/>
      <c r="AA14" s="103"/>
      <c r="AB14" s="103"/>
      <c r="AC14" s="104"/>
      <c r="AD14" s="102" t="s">
        <v>487</v>
      </c>
      <c r="AE14" s="103"/>
      <c r="AF14" s="103"/>
      <c r="AG14" s="103"/>
      <c r="AH14" s="103"/>
      <c r="AI14" s="103"/>
      <c r="AJ14" s="104"/>
      <c r="AK14" s="102"/>
      <c r="AL14" s="103"/>
      <c r="AM14" s="103"/>
      <c r="AN14" s="103"/>
      <c r="AO14" s="103"/>
      <c r="AP14" s="103"/>
      <c r="AQ14" s="104"/>
      <c r="AR14" s="657"/>
      <c r="AS14" s="657"/>
      <c r="AT14" s="657"/>
      <c r="AU14" s="657"/>
      <c r="AV14" s="657"/>
      <c r="AW14" s="657"/>
      <c r="AX14" s="658"/>
    </row>
    <row r="15" spans="1:50" ht="21" customHeight="1" x14ac:dyDescent="0.15">
      <c r="A15" s="132"/>
      <c r="B15" s="133"/>
      <c r="C15" s="133"/>
      <c r="D15" s="133"/>
      <c r="E15" s="133"/>
      <c r="F15" s="134"/>
      <c r="G15" s="678"/>
      <c r="H15" s="679"/>
      <c r="I15" s="562" t="s">
        <v>50</v>
      </c>
      <c r="J15" s="563"/>
      <c r="K15" s="563"/>
      <c r="L15" s="563"/>
      <c r="M15" s="563"/>
      <c r="N15" s="563"/>
      <c r="O15" s="564"/>
      <c r="P15" s="102" t="s">
        <v>487</v>
      </c>
      <c r="Q15" s="103"/>
      <c r="R15" s="103"/>
      <c r="S15" s="103"/>
      <c r="T15" s="103"/>
      <c r="U15" s="103"/>
      <c r="V15" s="104"/>
      <c r="W15" s="102" t="s">
        <v>491</v>
      </c>
      <c r="X15" s="103"/>
      <c r="Y15" s="103"/>
      <c r="Z15" s="103"/>
      <c r="AA15" s="103"/>
      <c r="AB15" s="103"/>
      <c r="AC15" s="104"/>
      <c r="AD15" s="102" t="s">
        <v>492</v>
      </c>
      <c r="AE15" s="103"/>
      <c r="AF15" s="103"/>
      <c r="AG15" s="103"/>
      <c r="AH15" s="103"/>
      <c r="AI15" s="103"/>
      <c r="AJ15" s="104"/>
      <c r="AK15" s="102" t="s">
        <v>487</v>
      </c>
      <c r="AL15" s="103"/>
      <c r="AM15" s="103"/>
      <c r="AN15" s="103"/>
      <c r="AO15" s="103"/>
      <c r="AP15" s="103"/>
      <c r="AQ15" s="104"/>
      <c r="AR15" s="102"/>
      <c r="AS15" s="103"/>
      <c r="AT15" s="103"/>
      <c r="AU15" s="103"/>
      <c r="AV15" s="103"/>
      <c r="AW15" s="103"/>
      <c r="AX15" s="617"/>
    </row>
    <row r="16" spans="1:50" ht="21" customHeight="1" x14ac:dyDescent="0.15">
      <c r="A16" s="132"/>
      <c r="B16" s="133"/>
      <c r="C16" s="133"/>
      <c r="D16" s="133"/>
      <c r="E16" s="133"/>
      <c r="F16" s="134"/>
      <c r="G16" s="678"/>
      <c r="H16" s="679"/>
      <c r="I16" s="562" t="s">
        <v>51</v>
      </c>
      <c r="J16" s="563"/>
      <c r="K16" s="563"/>
      <c r="L16" s="563"/>
      <c r="M16" s="563"/>
      <c r="N16" s="563"/>
      <c r="O16" s="564"/>
      <c r="P16" s="102" t="s">
        <v>489</v>
      </c>
      <c r="Q16" s="103"/>
      <c r="R16" s="103"/>
      <c r="S16" s="103"/>
      <c r="T16" s="103"/>
      <c r="U16" s="103"/>
      <c r="V16" s="104"/>
      <c r="W16" s="102" t="s">
        <v>489</v>
      </c>
      <c r="X16" s="103"/>
      <c r="Y16" s="103"/>
      <c r="Z16" s="103"/>
      <c r="AA16" s="103"/>
      <c r="AB16" s="103"/>
      <c r="AC16" s="104"/>
      <c r="AD16" s="102" t="s">
        <v>491</v>
      </c>
      <c r="AE16" s="103"/>
      <c r="AF16" s="103"/>
      <c r="AG16" s="103"/>
      <c r="AH16" s="103"/>
      <c r="AI16" s="103"/>
      <c r="AJ16" s="104"/>
      <c r="AK16" s="102" t="s">
        <v>489</v>
      </c>
      <c r="AL16" s="103"/>
      <c r="AM16" s="103"/>
      <c r="AN16" s="103"/>
      <c r="AO16" s="103"/>
      <c r="AP16" s="103"/>
      <c r="AQ16" s="104"/>
      <c r="AR16" s="671"/>
      <c r="AS16" s="672"/>
      <c r="AT16" s="672"/>
      <c r="AU16" s="672"/>
      <c r="AV16" s="672"/>
      <c r="AW16" s="672"/>
      <c r="AX16" s="673"/>
    </row>
    <row r="17" spans="1:50" ht="24.75" customHeight="1" x14ac:dyDescent="0.15">
      <c r="A17" s="132"/>
      <c r="B17" s="133"/>
      <c r="C17" s="133"/>
      <c r="D17" s="133"/>
      <c r="E17" s="133"/>
      <c r="F17" s="134"/>
      <c r="G17" s="678"/>
      <c r="H17" s="679"/>
      <c r="I17" s="562" t="s">
        <v>49</v>
      </c>
      <c r="J17" s="618"/>
      <c r="K17" s="618"/>
      <c r="L17" s="618"/>
      <c r="M17" s="618"/>
      <c r="N17" s="618"/>
      <c r="O17" s="619"/>
      <c r="P17" s="102" t="s">
        <v>487</v>
      </c>
      <c r="Q17" s="103"/>
      <c r="R17" s="103"/>
      <c r="S17" s="103"/>
      <c r="T17" s="103"/>
      <c r="U17" s="103"/>
      <c r="V17" s="104"/>
      <c r="W17" s="102" t="s">
        <v>489</v>
      </c>
      <c r="X17" s="103"/>
      <c r="Y17" s="103"/>
      <c r="Z17" s="103"/>
      <c r="AA17" s="103"/>
      <c r="AB17" s="103"/>
      <c r="AC17" s="104"/>
      <c r="AD17" s="102" t="s">
        <v>487</v>
      </c>
      <c r="AE17" s="103"/>
      <c r="AF17" s="103"/>
      <c r="AG17" s="103"/>
      <c r="AH17" s="103"/>
      <c r="AI17" s="103"/>
      <c r="AJ17" s="104"/>
      <c r="AK17" s="102" t="s">
        <v>487</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680"/>
      <c r="H18" s="681"/>
      <c r="I18" s="733" t="s">
        <v>20</v>
      </c>
      <c r="J18" s="734"/>
      <c r="K18" s="734"/>
      <c r="L18" s="734"/>
      <c r="M18" s="734"/>
      <c r="N18" s="734"/>
      <c r="O18" s="735"/>
      <c r="P18" s="108">
        <f>SUM(P13:V17)</f>
        <v>13</v>
      </c>
      <c r="Q18" s="109"/>
      <c r="R18" s="109"/>
      <c r="S18" s="109"/>
      <c r="T18" s="109"/>
      <c r="U18" s="109"/>
      <c r="V18" s="110"/>
      <c r="W18" s="108">
        <f>SUM(W13:AC17)</f>
        <v>13</v>
      </c>
      <c r="X18" s="109"/>
      <c r="Y18" s="109"/>
      <c r="Z18" s="109"/>
      <c r="AA18" s="109"/>
      <c r="AB18" s="109"/>
      <c r="AC18" s="110"/>
      <c r="AD18" s="108">
        <f>SUM(AD13:AJ17)</f>
        <v>12</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5"/>
    </row>
    <row r="19" spans="1:50" ht="24.75" customHeight="1" x14ac:dyDescent="0.15">
      <c r="A19" s="132"/>
      <c r="B19" s="133"/>
      <c r="C19" s="133"/>
      <c r="D19" s="133"/>
      <c r="E19" s="133"/>
      <c r="F19" s="134"/>
      <c r="G19" s="523" t="s">
        <v>9</v>
      </c>
      <c r="H19" s="524"/>
      <c r="I19" s="524"/>
      <c r="J19" s="524"/>
      <c r="K19" s="524"/>
      <c r="L19" s="524"/>
      <c r="M19" s="524"/>
      <c r="N19" s="524"/>
      <c r="O19" s="524"/>
      <c r="P19" s="102">
        <v>9</v>
      </c>
      <c r="Q19" s="103"/>
      <c r="R19" s="103"/>
      <c r="S19" s="103"/>
      <c r="T19" s="103"/>
      <c r="U19" s="103"/>
      <c r="V19" s="104"/>
      <c r="W19" s="102">
        <v>11</v>
      </c>
      <c r="X19" s="103"/>
      <c r="Y19" s="103"/>
      <c r="Z19" s="103"/>
      <c r="AA19" s="103"/>
      <c r="AB19" s="103"/>
      <c r="AC19" s="104"/>
      <c r="AD19" s="102">
        <v>9</v>
      </c>
      <c r="AE19" s="103"/>
      <c r="AF19" s="103"/>
      <c r="AG19" s="103"/>
      <c r="AH19" s="103"/>
      <c r="AI19" s="103"/>
      <c r="AJ19" s="104"/>
      <c r="AK19" s="470"/>
      <c r="AL19" s="470"/>
      <c r="AM19" s="470"/>
      <c r="AN19" s="470"/>
      <c r="AO19" s="470"/>
      <c r="AP19" s="470"/>
      <c r="AQ19" s="470"/>
      <c r="AR19" s="470"/>
      <c r="AS19" s="470"/>
      <c r="AT19" s="470"/>
      <c r="AU19" s="470"/>
      <c r="AV19" s="470"/>
      <c r="AW19" s="470"/>
      <c r="AX19" s="526"/>
    </row>
    <row r="20" spans="1:50" ht="24.75" customHeight="1" x14ac:dyDescent="0.15">
      <c r="A20" s="132"/>
      <c r="B20" s="133"/>
      <c r="C20" s="133"/>
      <c r="D20" s="133"/>
      <c r="E20" s="133"/>
      <c r="F20" s="134"/>
      <c r="G20" s="523" t="s">
        <v>10</v>
      </c>
      <c r="H20" s="524"/>
      <c r="I20" s="524"/>
      <c r="J20" s="524"/>
      <c r="K20" s="524"/>
      <c r="L20" s="524"/>
      <c r="M20" s="524"/>
      <c r="N20" s="524"/>
      <c r="O20" s="524"/>
      <c r="P20" s="527">
        <f>IF(P18=0, "-", SUM(P19)/P18)</f>
        <v>0.69230769230769229</v>
      </c>
      <c r="Q20" s="527"/>
      <c r="R20" s="527"/>
      <c r="S20" s="527"/>
      <c r="T20" s="527"/>
      <c r="U20" s="527"/>
      <c r="V20" s="527"/>
      <c r="W20" s="527">
        <f t="shared" ref="W20" si="0">IF(W18=0, "-", SUM(W19)/W18)</f>
        <v>0.84615384615384615</v>
      </c>
      <c r="X20" s="527"/>
      <c r="Y20" s="527"/>
      <c r="Z20" s="527"/>
      <c r="AA20" s="527"/>
      <c r="AB20" s="527"/>
      <c r="AC20" s="527"/>
      <c r="AD20" s="527">
        <f t="shared" ref="AD20" si="1">IF(AD18=0, "-", SUM(AD19)/AD18)</f>
        <v>0.75</v>
      </c>
      <c r="AE20" s="527"/>
      <c r="AF20" s="527"/>
      <c r="AG20" s="527"/>
      <c r="AH20" s="527"/>
      <c r="AI20" s="527"/>
      <c r="AJ20" s="527"/>
      <c r="AK20" s="470"/>
      <c r="AL20" s="470"/>
      <c r="AM20" s="470"/>
      <c r="AN20" s="470"/>
      <c r="AO20" s="470"/>
      <c r="AP20" s="470"/>
      <c r="AQ20" s="471"/>
      <c r="AR20" s="471"/>
      <c r="AS20" s="471"/>
      <c r="AT20" s="471"/>
      <c r="AU20" s="470"/>
      <c r="AV20" s="470"/>
      <c r="AW20" s="470"/>
      <c r="AX20" s="526"/>
    </row>
    <row r="21" spans="1:50" ht="25.5" customHeight="1" x14ac:dyDescent="0.15">
      <c r="A21" s="135"/>
      <c r="B21" s="136"/>
      <c r="C21" s="136"/>
      <c r="D21" s="136"/>
      <c r="E21" s="136"/>
      <c r="F21" s="137"/>
      <c r="G21" s="916" t="s">
        <v>278</v>
      </c>
      <c r="H21" s="917"/>
      <c r="I21" s="917"/>
      <c r="J21" s="917"/>
      <c r="K21" s="917"/>
      <c r="L21" s="917"/>
      <c r="M21" s="917"/>
      <c r="N21" s="917"/>
      <c r="O21" s="917"/>
      <c r="P21" s="527">
        <f>IF(P19=0, "-", SUM(P19)/SUM(P13,P14))</f>
        <v>0.69230769230769229</v>
      </c>
      <c r="Q21" s="527"/>
      <c r="R21" s="527"/>
      <c r="S21" s="527"/>
      <c r="T21" s="527"/>
      <c r="U21" s="527"/>
      <c r="V21" s="527"/>
      <c r="W21" s="527">
        <f t="shared" ref="W21" si="2">IF(W19=0, "-", SUM(W19)/SUM(W13,W14))</f>
        <v>0.84615384615384615</v>
      </c>
      <c r="X21" s="527"/>
      <c r="Y21" s="527"/>
      <c r="Z21" s="527"/>
      <c r="AA21" s="527"/>
      <c r="AB21" s="527"/>
      <c r="AC21" s="527"/>
      <c r="AD21" s="527">
        <f t="shared" ref="AD21" si="3">IF(AD19=0, "-", SUM(AD19)/SUM(AD13,AD14))</f>
        <v>0.75</v>
      </c>
      <c r="AE21" s="527"/>
      <c r="AF21" s="527"/>
      <c r="AG21" s="527"/>
      <c r="AH21" s="527"/>
      <c r="AI21" s="527"/>
      <c r="AJ21" s="527"/>
      <c r="AK21" s="470"/>
      <c r="AL21" s="470"/>
      <c r="AM21" s="470"/>
      <c r="AN21" s="470"/>
      <c r="AO21" s="470"/>
      <c r="AP21" s="470"/>
      <c r="AQ21" s="471"/>
      <c r="AR21" s="471"/>
      <c r="AS21" s="471"/>
      <c r="AT21" s="471"/>
      <c r="AU21" s="470"/>
      <c r="AV21" s="470"/>
      <c r="AW21" s="470"/>
      <c r="AX21" s="526"/>
    </row>
    <row r="22" spans="1:50" ht="18.75" customHeight="1" x14ac:dyDescent="0.15">
      <c r="A22" s="182" t="s">
        <v>351</v>
      </c>
      <c r="B22" s="183"/>
      <c r="C22" s="183"/>
      <c r="D22" s="183"/>
      <c r="E22" s="183"/>
      <c r="F22" s="184"/>
      <c r="G22" s="173" t="s">
        <v>258</v>
      </c>
      <c r="H22" s="174"/>
      <c r="I22" s="174"/>
      <c r="J22" s="174"/>
      <c r="K22" s="174"/>
      <c r="L22" s="174"/>
      <c r="M22" s="174"/>
      <c r="N22" s="174"/>
      <c r="O22" s="175"/>
      <c r="P22" s="191" t="s">
        <v>352</v>
      </c>
      <c r="Q22" s="174"/>
      <c r="R22" s="174"/>
      <c r="S22" s="174"/>
      <c r="T22" s="174"/>
      <c r="U22" s="174"/>
      <c r="V22" s="175"/>
      <c r="W22" s="191" t="s">
        <v>353</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535</v>
      </c>
      <c r="H23" s="177"/>
      <c r="I23" s="177"/>
      <c r="J23" s="177"/>
      <c r="K23" s="177"/>
      <c r="L23" s="177"/>
      <c r="M23" s="177"/>
      <c r="N23" s="177"/>
      <c r="O23" s="178"/>
      <c r="P23" s="99" t="s">
        <v>487</v>
      </c>
      <c r="Q23" s="100"/>
      <c r="R23" s="100"/>
      <c r="S23" s="100"/>
      <c r="T23" s="100"/>
      <c r="U23" s="100"/>
      <c r="V23" s="101"/>
      <c r="W23" s="99" t="s">
        <v>551</v>
      </c>
      <c r="X23" s="100"/>
      <c r="Y23" s="100"/>
      <c r="Z23" s="100"/>
      <c r="AA23" s="100"/>
      <c r="AB23" s="100"/>
      <c r="AC23" s="101"/>
      <c r="AD23" s="193" t="s">
        <v>552</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102" t="str">
        <f>AK13</f>
        <v>-</v>
      </c>
      <c r="Q29" s="103"/>
      <c r="R29" s="103"/>
      <c r="S29" s="103"/>
      <c r="T29" s="103"/>
      <c r="U29" s="103"/>
      <c r="V29" s="104"/>
      <c r="W29" s="208" t="str">
        <f>AR13</f>
        <v>-</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7" t="s">
        <v>274</v>
      </c>
      <c r="B30" s="498"/>
      <c r="C30" s="498"/>
      <c r="D30" s="498"/>
      <c r="E30" s="498"/>
      <c r="F30" s="499"/>
      <c r="G30" s="639"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315</v>
      </c>
      <c r="AF30" s="377"/>
      <c r="AG30" s="377"/>
      <c r="AH30" s="378"/>
      <c r="AI30" s="376" t="s">
        <v>337</v>
      </c>
      <c r="AJ30" s="377"/>
      <c r="AK30" s="377"/>
      <c r="AL30" s="378"/>
      <c r="AM30" s="379" t="s">
        <v>342</v>
      </c>
      <c r="AN30" s="379"/>
      <c r="AO30" s="379"/>
      <c r="AP30" s="376"/>
      <c r="AQ30" s="630" t="s">
        <v>187</v>
      </c>
      <c r="AR30" s="631"/>
      <c r="AS30" s="631"/>
      <c r="AT30" s="632"/>
      <c r="AU30" s="380" t="s">
        <v>133</v>
      </c>
      <c r="AV30" s="380"/>
      <c r="AW30" s="380"/>
      <c r="AX30" s="381"/>
    </row>
    <row r="31" spans="1:50" ht="18.75" customHeight="1" x14ac:dyDescent="0.15">
      <c r="A31" s="500"/>
      <c r="B31" s="501"/>
      <c r="C31" s="501"/>
      <c r="D31" s="501"/>
      <c r="E31" s="501"/>
      <c r="F31" s="502"/>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t="s">
        <v>487</v>
      </c>
      <c r="AR31" s="126"/>
      <c r="AS31" s="127" t="s">
        <v>188</v>
      </c>
      <c r="AT31" s="162"/>
      <c r="AU31" s="251">
        <v>1</v>
      </c>
      <c r="AV31" s="251"/>
      <c r="AW31" s="369" t="s">
        <v>177</v>
      </c>
      <c r="AX31" s="370"/>
    </row>
    <row r="32" spans="1:50" ht="23.25" customHeight="1" x14ac:dyDescent="0.15">
      <c r="A32" s="503"/>
      <c r="B32" s="501"/>
      <c r="C32" s="501"/>
      <c r="D32" s="501"/>
      <c r="E32" s="501"/>
      <c r="F32" s="502"/>
      <c r="G32" s="528" t="s">
        <v>493</v>
      </c>
      <c r="H32" s="529"/>
      <c r="I32" s="529"/>
      <c r="J32" s="529"/>
      <c r="K32" s="529"/>
      <c r="L32" s="529"/>
      <c r="M32" s="529"/>
      <c r="N32" s="529"/>
      <c r="O32" s="530"/>
      <c r="P32" s="151" t="s">
        <v>530</v>
      </c>
      <c r="Q32" s="151"/>
      <c r="R32" s="151"/>
      <c r="S32" s="151"/>
      <c r="T32" s="151"/>
      <c r="U32" s="151"/>
      <c r="V32" s="151"/>
      <c r="W32" s="151"/>
      <c r="X32" s="222"/>
      <c r="Y32" s="328" t="s">
        <v>12</v>
      </c>
      <c r="Z32" s="537"/>
      <c r="AA32" s="538"/>
      <c r="AB32" s="539" t="s">
        <v>489</v>
      </c>
      <c r="AC32" s="539"/>
      <c r="AD32" s="539"/>
      <c r="AE32" s="354" t="s">
        <v>487</v>
      </c>
      <c r="AF32" s="355"/>
      <c r="AG32" s="355"/>
      <c r="AH32" s="355"/>
      <c r="AI32" s="354" t="s">
        <v>487</v>
      </c>
      <c r="AJ32" s="355"/>
      <c r="AK32" s="355"/>
      <c r="AL32" s="355"/>
      <c r="AM32" s="354">
        <v>290</v>
      </c>
      <c r="AN32" s="355"/>
      <c r="AO32" s="355"/>
      <c r="AP32" s="355"/>
      <c r="AQ32" s="105" t="s">
        <v>489</v>
      </c>
      <c r="AR32" s="106"/>
      <c r="AS32" s="106"/>
      <c r="AT32" s="107"/>
      <c r="AU32" s="355">
        <f>AM32</f>
        <v>290</v>
      </c>
      <c r="AV32" s="355"/>
      <c r="AW32" s="355"/>
      <c r="AX32" s="357"/>
    </row>
    <row r="33" spans="1:50" ht="23.25" customHeight="1" x14ac:dyDescent="0.15">
      <c r="A33" s="504"/>
      <c r="B33" s="505"/>
      <c r="C33" s="505"/>
      <c r="D33" s="505"/>
      <c r="E33" s="505"/>
      <c r="F33" s="506"/>
      <c r="G33" s="531"/>
      <c r="H33" s="532"/>
      <c r="I33" s="532"/>
      <c r="J33" s="532"/>
      <c r="K33" s="532"/>
      <c r="L33" s="532"/>
      <c r="M33" s="532"/>
      <c r="N33" s="532"/>
      <c r="O33" s="533"/>
      <c r="P33" s="224"/>
      <c r="Q33" s="224"/>
      <c r="R33" s="224"/>
      <c r="S33" s="224"/>
      <c r="T33" s="224"/>
      <c r="U33" s="224"/>
      <c r="V33" s="224"/>
      <c r="W33" s="224"/>
      <c r="X33" s="225"/>
      <c r="Y33" s="293" t="s">
        <v>53</v>
      </c>
      <c r="Z33" s="288"/>
      <c r="AA33" s="289"/>
      <c r="AB33" s="510" t="s">
        <v>487</v>
      </c>
      <c r="AC33" s="510"/>
      <c r="AD33" s="510"/>
      <c r="AE33" s="354" t="s">
        <v>487</v>
      </c>
      <c r="AF33" s="355"/>
      <c r="AG33" s="355"/>
      <c r="AH33" s="355"/>
      <c r="AI33" s="354" t="s">
        <v>487</v>
      </c>
      <c r="AJ33" s="355"/>
      <c r="AK33" s="355"/>
      <c r="AL33" s="355"/>
      <c r="AM33" s="354">
        <v>50</v>
      </c>
      <c r="AN33" s="355"/>
      <c r="AO33" s="355"/>
      <c r="AP33" s="355"/>
      <c r="AQ33" s="105" t="s">
        <v>489</v>
      </c>
      <c r="AR33" s="106"/>
      <c r="AS33" s="106"/>
      <c r="AT33" s="107"/>
      <c r="AU33" s="355">
        <v>50</v>
      </c>
      <c r="AV33" s="355"/>
      <c r="AW33" s="355"/>
      <c r="AX33" s="357"/>
    </row>
    <row r="34" spans="1:50" ht="23.25" customHeight="1" x14ac:dyDescent="0.15">
      <c r="A34" s="503"/>
      <c r="B34" s="501"/>
      <c r="C34" s="501"/>
      <c r="D34" s="501"/>
      <c r="E34" s="501"/>
      <c r="F34" s="502"/>
      <c r="G34" s="534"/>
      <c r="H34" s="535"/>
      <c r="I34" s="535"/>
      <c r="J34" s="535"/>
      <c r="K34" s="535"/>
      <c r="L34" s="535"/>
      <c r="M34" s="535"/>
      <c r="N34" s="535"/>
      <c r="O34" s="536"/>
      <c r="P34" s="154"/>
      <c r="Q34" s="154"/>
      <c r="R34" s="154"/>
      <c r="S34" s="154"/>
      <c r="T34" s="154"/>
      <c r="U34" s="154"/>
      <c r="V34" s="154"/>
      <c r="W34" s="154"/>
      <c r="X34" s="227"/>
      <c r="Y34" s="293" t="s">
        <v>13</v>
      </c>
      <c r="Z34" s="288"/>
      <c r="AA34" s="289"/>
      <c r="AB34" s="481" t="s">
        <v>178</v>
      </c>
      <c r="AC34" s="481"/>
      <c r="AD34" s="481"/>
      <c r="AE34" s="354" t="s">
        <v>489</v>
      </c>
      <c r="AF34" s="355"/>
      <c r="AG34" s="355"/>
      <c r="AH34" s="355"/>
      <c r="AI34" s="354" t="s">
        <v>487</v>
      </c>
      <c r="AJ34" s="355"/>
      <c r="AK34" s="355"/>
      <c r="AL34" s="355"/>
      <c r="AM34" s="354">
        <f>AM32/AM33*100</f>
        <v>580</v>
      </c>
      <c r="AN34" s="355"/>
      <c r="AO34" s="355"/>
      <c r="AP34" s="356"/>
      <c r="AQ34" s="105" t="s">
        <v>494</v>
      </c>
      <c r="AR34" s="106"/>
      <c r="AS34" s="106"/>
      <c r="AT34" s="107"/>
      <c r="AU34" s="355">
        <f>AM34</f>
        <v>580</v>
      </c>
      <c r="AV34" s="355"/>
      <c r="AW34" s="355"/>
      <c r="AX34" s="357"/>
    </row>
    <row r="35" spans="1:50" ht="23.25" customHeight="1" x14ac:dyDescent="0.15">
      <c r="A35" s="887" t="s">
        <v>303</v>
      </c>
      <c r="B35" s="888"/>
      <c r="C35" s="888"/>
      <c r="D35" s="888"/>
      <c r="E35" s="888"/>
      <c r="F35" s="889"/>
      <c r="G35" s="893" t="s">
        <v>495</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7"/>
      <c r="AF36" s="897"/>
      <c r="AG36" s="897"/>
      <c r="AH36" s="897"/>
      <c r="AI36" s="897"/>
      <c r="AJ36" s="897"/>
      <c r="AK36" s="897"/>
      <c r="AL36" s="897"/>
      <c r="AM36" s="897"/>
      <c r="AN36" s="897"/>
      <c r="AO36" s="897"/>
      <c r="AP36" s="897"/>
      <c r="AQ36" s="897"/>
      <c r="AR36" s="897"/>
      <c r="AS36" s="897"/>
      <c r="AT36" s="897"/>
      <c r="AU36" s="897"/>
      <c r="AV36" s="897"/>
      <c r="AW36" s="897"/>
      <c r="AX36" s="898"/>
    </row>
    <row r="37" spans="1:50" ht="18.75" hidden="1" customHeight="1" x14ac:dyDescent="0.15">
      <c r="A37" s="633" t="s">
        <v>274</v>
      </c>
      <c r="B37" s="634"/>
      <c r="C37" s="634"/>
      <c r="D37" s="634"/>
      <c r="E37" s="634"/>
      <c r="F37" s="635"/>
      <c r="G37" s="552" t="s">
        <v>145</v>
      </c>
      <c r="H37" s="371"/>
      <c r="I37" s="371"/>
      <c r="J37" s="371"/>
      <c r="K37" s="371"/>
      <c r="L37" s="371"/>
      <c r="M37" s="371"/>
      <c r="N37" s="371"/>
      <c r="O37" s="553"/>
      <c r="P37" s="620" t="s">
        <v>58</v>
      </c>
      <c r="Q37" s="371"/>
      <c r="R37" s="371"/>
      <c r="S37" s="371"/>
      <c r="T37" s="371"/>
      <c r="U37" s="371"/>
      <c r="V37" s="371"/>
      <c r="W37" s="371"/>
      <c r="X37" s="553"/>
      <c r="Y37" s="621"/>
      <c r="Z37" s="622"/>
      <c r="AA37" s="623"/>
      <c r="AB37" s="624" t="s">
        <v>11</v>
      </c>
      <c r="AC37" s="625"/>
      <c r="AD37" s="626"/>
      <c r="AE37" s="358" t="s">
        <v>315</v>
      </c>
      <c r="AF37" s="359"/>
      <c r="AG37" s="359"/>
      <c r="AH37" s="360"/>
      <c r="AI37" s="358" t="s">
        <v>313</v>
      </c>
      <c r="AJ37" s="359"/>
      <c r="AK37" s="359"/>
      <c r="AL37" s="360"/>
      <c r="AM37" s="365" t="s">
        <v>342</v>
      </c>
      <c r="AN37" s="365"/>
      <c r="AO37" s="365"/>
      <c r="AP37" s="365"/>
      <c r="AQ37" s="247" t="s">
        <v>187</v>
      </c>
      <c r="AR37" s="248"/>
      <c r="AS37" s="248"/>
      <c r="AT37" s="249"/>
      <c r="AU37" s="371" t="s">
        <v>133</v>
      </c>
      <c r="AV37" s="371"/>
      <c r="AW37" s="371"/>
      <c r="AX37" s="372"/>
    </row>
    <row r="38" spans="1:50" ht="18.75" hidden="1" customHeight="1" x14ac:dyDescent="0.15">
      <c r="A38" s="500"/>
      <c r="B38" s="501"/>
      <c r="C38" s="501"/>
      <c r="D38" s="501"/>
      <c r="E38" s="501"/>
      <c r="F38" s="502"/>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51"/>
      <c r="AV38" s="251"/>
      <c r="AW38" s="369" t="s">
        <v>177</v>
      </c>
      <c r="AX38" s="370"/>
    </row>
    <row r="39" spans="1:50" ht="23.25" hidden="1" customHeight="1" x14ac:dyDescent="0.15">
      <c r="A39" s="503"/>
      <c r="B39" s="501"/>
      <c r="C39" s="501"/>
      <c r="D39" s="501"/>
      <c r="E39" s="501"/>
      <c r="F39" s="502"/>
      <c r="G39" s="528"/>
      <c r="H39" s="529"/>
      <c r="I39" s="529"/>
      <c r="J39" s="529"/>
      <c r="K39" s="529"/>
      <c r="L39" s="529"/>
      <c r="M39" s="529"/>
      <c r="N39" s="529"/>
      <c r="O39" s="530"/>
      <c r="P39" s="151"/>
      <c r="Q39" s="151"/>
      <c r="R39" s="151"/>
      <c r="S39" s="151"/>
      <c r="T39" s="151"/>
      <c r="U39" s="151"/>
      <c r="V39" s="151"/>
      <c r="W39" s="151"/>
      <c r="X39" s="222"/>
      <c r="Y39" s="328" t="s">
        <v>12</v>
      </c>
      <c r="Z39" s="537"/>
      <c r="AA39" s="538"/>
      <c r="AB39" s="539"/>
      <c r="AC39" s="539"/>
      <c r="AD39" s="539"/>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4"/>
      <c r="B40" s="505"/>
      <c r="C40" s="505"/>
      <c r="D40" s="505"/>
      <c r="E40" s="505"/>
      <c r="F40" s="506"/>
      <c r="G40" s="531"/>
      <c r="H40" s="532"/>
      <c r="I40" s="532"/>
      <c r="J40" s="532"/>
      <c r="K40" s="532"/>
      <c r="L40" s="532"/>
      <c r="M40" s="532"/>
      <c r="N40" s="532"/>
      <c r="O40" s="533"/>
      <c r="P40" s="224"/>
      <c r="Q40" s="224"/>
      <c r="R40" s="224"/>
      <c r="S40" s="224"/>
      <c r="T40" s="224"/>
      <c r="U40" s="224"/>
      <c r="V40" s="224"/>
      <c r="W40" s="224"/>
      <c r="X40" s="225"/>
      <c r="Y40" s="293" t="s">
        <v>53</v>
      </c>
      <c r="Z40" s="288"/>
      <c r="AA40" s="289"/>
      <c r="AB40" s="510"/>
      <c r="AC40" s="510"/>
      <c r="AD40" s="510"/>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6"/>
      <c r="B41" s="637"/>
      <c r="C41" s="637"/>
      <c r="D41" s="637"/>
      <c r="E41" s="637"/>
      <c r="F41" s="638"/>
      <c r="G41" s="534"/>
      <c r="H41" s="535"/>
      <c r="I41" s="535"/>
      <c r="J41" s="535"/>
      <c r="K41" s="535"/>
      <c r="L41" s="535"/>
      <c r="M41" s="535"/>
      <c r="N41" s="535"/>
      <c r="O41" s="536"/>
      <c r="P41" s="154"/>
      <c r="Q41" s="154"/>
      <c r="R41" s="154"/>
      <c r="S41" s="154"/>
      <c r="T41" s="154"/>
      <c r="U41" s="154"/>
      <c r="V41" s="154"/>
      <c r="W41" s="154"/>
      <c r="X41" s="227"/>
      <c r="Y41" s="293" t="s">
        <v>13</v>
      </c>
      <c r="Z41" s="288"/>
      <c r="AA41" s="289"/>
      <c r="AB41" s="481" t="s">
        <v>178</v>
      </c>
      <c r="AC41" s="481"/>
      <c r="AD41" s="481"/>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303</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8"/>
    </row>
    <row r="44" spans="1:50" ht="18.75" hidden="1" customHeight="1" x14ac:dyDescent="0.15">
      <c r="A44" s="633" t="s">
        <v>274</v>
      </c>
      <c r="B44" s="634"/>
      <c r="C44" s="634"/>
      <c r="D44" s="634"/>
      <c r="E44" s="634"/>
      <c r="F44" s="635"/>
      <c r="G44" s="552" t="s">
        <v>145</v>
      </c>
      <c r="H44" s="371"/>
      <c r="I44" s="371"/>
      <c r="J44" s="371"/>
      <c r="K44" s="371"/>
      <c r="L44" s="371"/>
      <c r="M44" s="371"/>
      <c r="N44" s="371"/>
      <c r="O44" s="553"/>
      <c r="P44" s="620" t="s">
        <v>58</v>
      </c>
      <c r="Q44" s="371"/>
      <c r="R44" s="371"/>
      <c r="S44" s="371"/>
      <c r="T44" s="371"/>
      <c r="U44" s="371"/>
      <c r="V44" s="371"/>
      <c r="W44" s="371"/>
      <c r="X44" s="553"/>
      <c r="Y44" s="621"/>
      <c r="Z44" s="622"/>
      <c r="AA44" s="623"/>
      <c r="AB44" s="624" t="s">
        <v>11</v>
      </c>
      <c r="AC44" s="625"/>
      <c r="AD44" s="626"/>
      <c r="AE44" s="358" t="s">
        <v>315</v>
      </c>
      <c r="AF44" s="359"/>
      <c r="AG44" s="359"/>
      <c r="AH44" s="360"/>
      <c r="AI44" s="358" t="s">
        <v>313</v>
      </c>
      <c r="AJ44" s="359"/>
      <c r="AK44" s="359"/>
      <c r="AL44" s="360"/>
      <c r="AM44" s="365" t="s">
        <v>342</v>
      </c>
      <c r="AN44" s="365"/>
      <c r="AO44" s="365"/>
      <c r="AP44" s="365"/>
      <c r="AQ44" s="247" t="s">
        <v>187</v>
      </c>
      <c r="AR44" s="248"/>
      <c r="AS44" s="248"/>
      <c r="AT44" s="249"/>
      <c r="AU44" s="371" t="s">
        <v>133</v>
      </c>
      <c r="AV44" s="371"/>
      <c r="AW44" s="371"/>
      <c r="AX44" s="372"/>
    </row>
    <row r="45" spans="1:50" ht="18.75" hidden="1" customHeight="1" x14ac:dyDescent="0.15">
      <c r="A45" s="500"/>
      <c r="B45" s="501"/>
      <c r="C45" s="501"/>
      <c r="D45" s="501"/>
      <c r="E45" s="501"/>
      <c r="F45" s="502"/>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51"/>
      <c r="AV45" s="251"/>
      <c r="AW45" s="369" t="s">
        <v>177</v>
      </c>
      <c r="AX45" s="370"/>
    </row>
    <row r="46" spans="1:50" ht="23.25" hidden="1" customHeight="1" x14ac:dyDescent="0.15">
      <c r="A46" s="503"/>
      <c r="B46" s="501"/>
      <c r="C46" s="501"/>
      <c r="D46" s="501"/>
      <c r="E46" s="501"/>
      <c r="F46" s="502"/>
      <c r="G46" s="528"/>
      <c r="H46" s="529"/>
      <c r="I46" s="529"/>
      <c r="J46" s="529"/>
      <c r="K46" s="529"/>
      <c r="L46" s="529"/>
      <c r="M46" s="529"/>
      <c r="N46" s="529"/>
      <c r="O46" s="530"/>
      <c r="P46" s="151"/>
      <c r="Q46" s="151"/>
      <c r="R46" s="151"/>
      <c r="S46" s="151"/>
      <c r="T46" s="151"/>
      <c r="U46" s="151"/>
      <c r="V46" s="151"/>
      <c r="W46" s="151"/>
      <c r="X46" s="222"/>
      <c r="Y46" s="328" t="s">
        <v>12</v>
      </c>
      <c r="Z46" s="537"/>
      <c r="AA46" s="538"/>
      <c r="AB46" s="539"/>
      <c r="AC46" s="539"/>
      <c r="AD46" s="539"/>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4"/>
      <c r="B47" s="505"/>
      <c r="C47" s="505"/>
      <c r="D47" s="505"/>
      <c r="E47" s="505"/>
      <c r="F47" s="506"/>
      <c r="G47" s="531"/>
      <c r="H47" s="532"/>
      <c r="I47" s="532"/>
      <c r="J47" s="532"/>
      <c r="K47" s="532"/>
      <c r="L47" s="532"/>
      <c r="M47" s="532"/>
      <c r="N47" s="532"/>
      <c r="O47" s="533"/>
      <c r="P47" s="224"/>
      <c r="Q47" s="224"/>
      <c r="R47" s="224"/>
      <c r="S47" s="224"/>
      <c r="T47" s="224"/>
      <c r="U47" s="224"/>
      <c r="V47" s="224"/>
      <c r="W47" s="224"/>
      <c r="X47" s="225"/>
      <c r="Y47" s="293" t="s">
        <v>53</v>
      </c>
      <c r="Z47" s="288"/>
      <c r="AA47" s="289"/>
      <c r="AB47" s="510"/>
      <c r="AC47" s="510"/>
      <c r="AD47" s="510"/>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6"/>
      <c r="B48" s="637"/>
      <c r="C48" s="637"/>
      <c r="D48" s="637"/>
      <c r="E48" s="637"/>
      <c r="F48" s="638"/>
      <c r="G48" s="534"/>
      <c r="H48" s="535"/>
      <c r="I48" s="535"/>
      <c r="J48" s="535"/>
      <c r="K48" s="535"/>
      <c r="L48" s="535"/>
      <c r="M48" s="535"/>
      <c r="N48" s="535"/>
      <c r="O48" s="536"/>
      <c r="P48" s="154"/>
      <c r="Q48" s="154"/>
      <c r="R48" s="154"/>
      <c r="S48" s="154"/>
      <c r="T48" s="154"/>
      <c r="U48" s="154"/>
      <c r="V48" s="154"/>
      <c r="W48" s="154"/>
      <c r="X48" s="227"/>
      <c r="Y48" s="293" t="s">
        <v>13</v>
      </c>
      <c r="Z48" s="288"/>
      <c r="AA48" s="289"/>
      <c r="AB48" s="481" t="s">
        <v>178</v>
      </c>
      <c r="AC48" s="481"/>
      <c r="AD48" s="481"/>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303</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8"/>
    </row>
    <row r="51" spans="1:50" ht="18.75" hidden="1" customHeight="1" x14ac:dyDescent="0.15">
      <c r="A51" s="500" t="s">
        <v>274</v>
      </c>
      <c r="B51" s="501"/>
      <c r="C51" s="501"/>
      <c r="D51" s="501"/>
      <c r="E51" s="501"/>
      <c r="F51" s="502"/>
      <c r="G51" s="552" t="s">
        <v>145</v>
      </c>
      <c r="H51" s="371"/>
      <c r="I51" s="371"/>
      <c r="J51" s="371"/>
      <c r="K51" s="371"/>
      <c r="L51" s="371"/>
      <c r="M51" s="371"/>
      <c r="N51" s="371"/>
      <c r="O51" s="553"/>
      <c r="P51" s="620" t="s">
        <v>58</v>
      </c>
      <c r="Q51" s="371"/>
      <c r="R51" s="371"/>
      <c r="S51" s="371"/>
      <c r="T51" s="371"/>
      <c r="U51" s="371"/>
      <c r="V51" s="371"/>
      <c r="W51" s="371"/>
      <c r="X51" s="553"/>
      <c r="Y51" s="621"/>
      <c r="Z51" s="622"/>
      <c r="AA51" s="623"/>
      <c r="AB51" s="624" t="s">
        <v>11</v>
      </c>
      <c r="AC51" s="625"/>
      <c r="AD51" s="626"/>
      <c r="AE51" s="358" t="s">
        <v>315</v>
      </c>
      <c r="AF51" s="359"/>
      <c r="AG51" s="359"/>
      <c r="AH51" s="360"/>
      <c r="AI51" s="358" t="s">
        <v>313</v>
      </c>
      <c r="AJ51" s="359"/>
      <c r="AK51" s="359"/>
      <c r="AL51" s="360"/>
      <c r="AM51" s="365" t="s">
        <v>342</v>
      </c>
      <c r="AN51" s="365"/>
      <c r="AO51" s="365"/>
      <c r="AP51" s="365"/>
      <c r="AQ51" s="247" t="s">
        <v>187</v>
      </c>
      <c r="AR51" s="248"/>
      <c r="AS51" s="248"/>
      <c r="AT51" s="249"/>
      <c r="AU51" s="367" t="s">
        <v>133</v>
      </c>
      <c r="AV51" s="367"/>
      <c r="AW51" s="367"/>
      <c r="AX51" s="368"/>
    </row>
    <row r="52" spans="1:50" ht="18.75" hidden="1" customHeight="1" x14ac:dyDescent="0.15">
      <c r="A52" s="500"/>
      <c r="B52" s="501"/>
      <c r="C52" s="501"/>
      <c r="D52" s="501"/>
      <c r="E52" s="501"/>
      <c r="F52" s="502"/>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51"/>
      <c r="AV52" s="251"/>
      <c r="AW52" s="369" t="s">
        <v>177</v>
      </c>
      <c r="AX52" s="370"/>
    </row>
    <row r="53" spans="1:50" ht="23.25" hidden="1" customHeight="1" x14ac:dyDescent="0.15">
      <c r="A53" s="503"/>
      <c r="B53" s="501"/>
      <c r="C53" s="501"/>
      <c r="D53" s="501"/>
      <c r="E53" s="501"/>
      <c r="F53" s="502"/>
      <c r="G53" s="528"/>
      <c r="H53" s="529"/>
      <c r="I53" s="529"/>
      <c r="J53" s="529"/>
      <c r="K53" s="529"/>
      <c r="L53" s="529"/>
      <c r="M53" s="529"/>
      <c r="N53" s="529"/>
      <c r="O53" s="530"/>
      <c r="P53" s="151"/>
      <c r="Q53" s="151"/>
      <c r="R53" s="151"/>
      <c r="S53" s="151"/>
      <c r="T53" s="151"/>
      <c r="U53" s="151"/>
      <c r="V53" s="151"/>
      <c r="W53" s="151"/>
      <c r="X53" s="222"/>
      <c r="Y53" s="328" t="s">
        <v>12</v>
      </c>
      <c r="Z53" s="537"/>
      <c r="AA53" s="538"/>
      <c r="AB53" s="539"/>
      <c r="AC53" s="539"/>
      <c r="AD53" s="539"/>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4"/>
      <c r="B54" s="505"/>
      <c r="C54" s="505"/>
      <c r="D54" s="505"/>
      <c r="E54" s="505"/>
      <c r="F54" s="506"/>
      <c r="G54" s="531"/>
      <c r="H54" s="532"/>
      <c r="I54" s="532"/>
      <c r="J54" s="532"/>
      <c r="K54" s="532"/>
      <c r="L54" s="532"/>
      <c r="M54" s="532"/>
      <c r="N54" s="532"/>
      <c r="O54" s="533"/>
      <c r="P54" s="224"/>
      <c r="Q54" s="224"/>
      <c r="R54" s="224"/>
      <c r="S54" s="224"/>
      <c r="T54" s="224"/>
      <c r="U54" s="224"/>
      <c r="V54" s="224"/>
      <c r="W54" s="224"/>
      <c r="X54" s="225"/>
      <c r="Y54" s="293" t="s">
        <v>53</v>
      </c>
      <c r="Z54" s="288"/>
      <c r="AA54" s="289"/>
      <c r="AB54" s="510"/>
      <c r="AC54" s="510"/>
      <c r="AD54" s="510"/>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6"/>
      <c r="B55" s="637"/>
      <c r="C55" s="637"/>
      <c r="D55" s="637"/>
      <c r="E55" s="637"/>
      <c r="F55" s="638"/>
      <c r="G55" s="534"/>
      <c r="H55" s="535"/>
      <c r="I55" s="535"/>
      <c r="J55" s="535"/>
      <c r="K55" s="535"/>
      <c r="L55" s="535"/>
      <c r="M55" s="535"/>
      <c r="N55" s="535"/>
      <c r="O55" s="536"/>
      <c r="P55" s="154"/>
      <c r="Q55" s="154"/>
      <c r="R55" s="154"/>
      <c r="S55" s="154"/>
      <c r="T55" s="154"/>
      <c r="U55" s="154"/>
      <c r="V55" s="154"/>
      <c r="W55" s="154"/>
      <c r="X55" s="227"/>
      <c r="Y55" s="293" t="s">
        <v>13</v>
      </c>
      <c r="Z55" s="288"/>
      <c r="AA55" s="289"/>
      <c r="AB55" s="496" t="s">
        <v>14</v>
      </c>
      <c r="AC55" s="496"/>
      <c r="AD55" s="496"/>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303</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8"/>
    </row>
    <row r="58" spans="1:50" ht="18.75" hidden="1" customHeight="1" x14ac:dyDescent="0.15">
      <c r="A58" s="500" t="s">
        <v>274</v>
      </c>
      <c r="B58" s="501"/>
      <c r="C58" s="501"/>
      <c r="D58" s="501"/>
      <c r="E58" s="501"/>
      <c r="F58" s="502"/>
      <c r="G58" s="552" t="s">
        <v>145</v>
      </c>
      <c r="H58" s="371"/>
      <c r="I58" s="371"/>
      <c r="J58" s="371"/>
      <c r="K58" s="371"/>
      <c r="L58" s="371"/>
      <c r="M58" s="371"/>
      <c r="N58" s="371"/>
      <c r="O58" s="553"/>
      <c r="P58" s="620" t="s">
        <v>58</v>
      </c>
      <c r="Q58" s="371"/>
      <c r="R58" s="371"/>
      <c r="S58" s="371"/>
      <c r="T58" s="371"/>
      <c r="U58" s="371"/>
      <c r="V58" s="371"/>
      <c r="W58" s="371"/>
      <c r="X58" s="553"/>
      <c r="Y58" s="621"/>
      <c r="Z58" s="622"/>
      <c r="AA58" s="623"/>
      <c r="AB58" s="624" t="s">
        <v>11</v>
      </c>
      <c r="AC58" s="625"/>
      <c r="AD58" s="626"/>
      <c r="AE58" s="358" t="s">
        <v>315</v>
      </c>
      <c r="AF58" s="359"/>
      <c r="AG58" s="359"/>
      <c r="AH58" s="360"/>
      <c r="AI58" s="358" t="s">
        <v>313</v>
      </c>
      <c r="AJ58" s="359"/>
      <c r="AK58" s="359"/>
      <c r="AL58" s="360"/>
      <c r="AM58" s="365" t="s">
        <v>342</v>
      </c>
      <c r="AN58" s="365"/>
      <c r="AO58" s="365"/>
      <c r="AP58" s="365"/>
      <c r="AQ58" s="247" t="s">
        <v>187</v>
      </c>
      <c r="AR58" s="248"/>
      <c r="AS58" s="248"/>
      <c r="AT58" s="249"/>
      <c r="AU58" s="367" t="s">
        <v>133</v>
      </c>
      <c r="AV58" s="367"/>
      <c r="AW58" s="367"/>
      <c r="AX58" s="368"/>
    </row>
    <row r="59" spans="1:50" ht="18.75" hidden="1" customHeight="1" x14ac:dyDescent="0.15">
      <c r="A59" s="500"/>
      <c r="B59" s="501"/>
      <c r="C59" s="501"/>
      <c r="D59" s="501"/>
      <c r="E59" s="501"/>
      <c r="F59" s="502"/>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51"/>
      <c r="AV59" s="251"/>
      <c r="AW59" s="369" t="s">
        <v>177</v>
      </c>
      <c r="AX59" s="370"/>
    </row>
    <row r="60" spans="1:50" ht="23.25" hidden="1" customHeight="1" x14ac:dyDescent="0.15">
      <c r="A60" s="503"/>
      <c r="B60" s="501"/>
      <c r="C60" s="501"/>
      <c r="D60" s="501"/>
      <c r="E60" s="501"/>
      <c r="F60" s="502"/>
      <c r="G60" s="528"/>
      <c r="H60" s="529"/>
      <c r="I60" s="529"/>
      <c r="J60" s="529"/>
      <c r="K60" s="529"/>
      <c r="L60" s="529"/>
      <c r="M60" s="529"/>
      <c r="N60" s="529"/>
      <c r="O60" s="530"/>
      <c r="P60" s="151"/>
      <c r="Q60" s="151"/>
      <c r="R60" s="151"/>
      <c r="S60" s="151"/>
      <c r="T60" s="151"/>
      <c r="U60" s="151"/>
      <c r="V60" s="151"/>
      <c r="W60" s="151"/>
      <c r="X60" s="222"/>
      <c r="Y60" s="328" t="s">
        <v>12</v>
      </c>
      <c r="Z60" s="537"/>
      <c r="AA60" s="538"/>
      <c r="AB60" s="539"/>
      <c r="AC60" s="539"/>
      <c r="AD60" s="539"/>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4"/>
      <c r="B61" s="505"/>
      <c r="C61" s="505"/>
      <c r="D61" s="505"/>
      <c r="E61" s="505"/>
      <c r="F61" s="506"/>
      <c r="G61" s="531"/>
      <c r="H61" s="532"/>
      <c r="I61" s="532"/>
      <c r="J61" s="532"/>
      <c r="K61" s="532"/>
      <c r="L61" s="532"/>
      <c r="M61" s="532"/>
      <c r="N61" s="532"/>
      <c r="O61" s="533"/>
      <c r="P61" s="224"/>
      <c r="Q61" s="224"/>
      <c r="R61" s="224"/>
      <c r="S61" s="224"/>
      <c r="T61" s="224"/>
      <c r="U61" s="224"/>
      <c r="V61" s="224"/>
      <c r="W61" s="224"/>
      <c r="X61" s="225"/>
      <c r="Y61" s="293" t="s">
        <v>53</v>
      </c>
      <c r="Z61" s="288"/>
      <c r="AA61" s="289"/>
      <c r="AB61" s="510"/>
      <c r="AC61" s="510"/>
      <c r="AD61" s="510"/>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4"/>
      <c r="B62" s="505"/>
      <c r="C62" s="505"/>
      <c r="D62" s="505"/>
      <c r="E62" s="505"/>
      <c r="F62" s="506"/>
      <c r="G62" s="534"/>
      <c r="H62" s="535"/>
      <c r="I62" s="535"/>
      <c r="J62" s="535"/>
      <c r="K62" s="535"/>
      <c r="L62" s="535"/>
      <c r="M62" s="535"/>
      <c r="N62" s="535"/>
      <c r="O62" s="536"/>
      <c r="P62" s="154"/>
      <c r="Q62" s="154"/>
      <c r="R62" s="154"/>
      <c r="S62" s="154"/>
      <c r="T62" s="154"/>
      <c r="U62" s="154"/>
      <c r="V62" s="154"/>
      <c r="W62" s="154"/>
      <c r="X62" s="227"/>
      <c r="Y62" s="293" t="s">
        <v>13</v>
      </c>
      <c r="Z62" s="288"/>
      <c r="AA62" s="289"/>
      <c r="AB62" s="481" t="s">
        <v>14</v>
      </c>
      <c r="AC62" s="481"/>
      <c r="AD62" s="481"/>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303</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8"/>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315</v>
      </c>
      <c r="AF65" s="359"/>
      <c r="AG65" s="359"/>
      <c r="AH65" s="360"/>
      <c r="AI65" s="358" t="s">
        <v>313</v>
      </c>
      <c r="AJ65" s="359"/>
      <c r="AK65" s="359"/>
      <c r="AL65" s="360"/>
      <c r="AM65" s="365" t="s">
        <v>342</v>
      </c>
      <c r="AN65" s="365"/>
      <c r="AO65" s="365"/>
      <c r="AP65" s="365"/>
      <c r="AQ65" s="857" t="s">
        <v>187</v>
      </c>
      <c r="AR65" s="853"/>
      <c r="AS65" s="853"/>
      <c r="AT65" s="854"/>
      <c r="AU65" s="966" t="s">
        <v>133</v>
      </c>
      <c r="AV65" s="966"/>
      <c r="AW65" s="966"/>
      <c r="AX65" s="967"/>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50"/>
      <c r="AR66" s="251"/>
      <c r="AS66" s="855" t="s">
        <v>188</v>
      </c>
      <c r="AT66" s="856"/>
      <c r="AU66" s="251"/>
      <c r="AV66" s="251"/>
      <c r="AW66" s="855" t="s">
        <v>273</v>
      </c>
      <c r="AX66" s="968"/>
    </row>
    <row r="67" spans="1:50" ht="23.25" hidden="1" customHeight="1" x14ac:dyDescent="0.15">
      <c r="A67" s="841"/>
      <c r="B67" s="842"/>
      <c r="C67" s="842"/>
      <c r="D67" s="842"/>
      <c r="E67" s="842"/>
      <c r="F67" s="843"/>
      <c r="G67" s="969" t="s">
        <v>189</v>
      </c>
      <c r="H67" s="952"/>
      <c r="I67" s="953"/>
      <c r="J67" s="953"/>
      <c r="K67" s="953"/>
      <c r="L67" s="953"/>
      <c r="M67" s="953"/>
      <c r="N67" s="953"/>
      <c r="O67" s="954"/>
      <c r="P67" s="952"/>
      <c r="Q67" s="953"/>
      <c r="R67" s="953"/>
      <c r="S67" s="953"/>
      <c r="T67" s="953"/>
      <c r="U67" s="953"/>
      <c r="V67" s="954"/>
      <c r="W67" s="958"/>
      <c r="X67" s="959"/>
      <c r="Y67" s="939" t="s">
        <v>12</v>
      </c>
      <c r="Z67" s="939"/>
      <c r="AA67" s="940"/>
      <c r="AB67" s="941" t="s">
        <v>293</v>
      </c>
      <c r="AC67" s="941"/>
      <c r="AD67" s="941"/>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29"/>
      <c r="H68" s="955"/>
      <c r="I68" s="956"/>
      <c r="J68" s="956"/>
      <c r="K68" s="956"/>
      <c r="L68" s="956"/>
      <c r="M68" s="956"/>
      <c r="N68" s="956"/>
      <c r="O68" s="957"/>
      <c r="P68" s="955"/>
      <c r="Q68" s="956"/>
      <c r="R68" s="956"/>
      <c r="S68" s="956"/>
      <c r="T68" s="956"/>
      <c r="U68" s="956"/>
      <c r="V68" s="957"/>
      <c r="W68" s="960"/>
      <c r="X68" s="961"/>
      <c r="Y68" s="174" t="s">
        <v>53</v>
      </c>
      <c r="Z68" s="174"/>
      <c r="AA68" s="175"/>
      <c r="AB68" s="964" t="s">
        <v>293</v>
      </c>
      <c r="AC68" s="964"/>
      <c r="AD68" s="964"/>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0"/>
      <c r="H69" s="955"/>
      <c r="I69" s="956"/>
      <c r="J69" s="956"/>
      <c r="K69" s="956"/>
      <c r="L69" s="956"/>
      <c r="M69" s="956"/>
      <c r="N69" s="956"/>
      <c r="O69" s="957"/>
      <c r="P69" s="955"/>
      <c r="Q69" s="956"/>
      <c r="R69" s="956"/>
      <c r="S69" s="956"/>
      <c r="T69" s="956"/>
      <c r="U69" s="956"/>
      <c r="V69" s="957"/>
      <c r="W69" s="962"/>
      <c r="X69" s="963"/>
      <c r="Y69" s="174" t="s">
        <v>13</v>
      </c>
      <c r="Z69" s="174"/>
      <c r="AA69" s="175"/>
      <c r="AB69" s="965" t="s">
        <v>294</v>
      </c>
      <c r="AC69" s="965"/>
      <c r="AD69" s="965"/>
      <c r="AE69" s="484"/>
      <c r="AF69" s="485"/>
      <c r="AG69" s="485"/>
      <c r="AH69" s="485"/>
      <c r="AI69" s="484"/>
      <c r="AJ69" s="485"/>
      <c r="AK69" s="485"/>
      <c r="AL69" s="485"/>
      <c r="AM69" s="484"/>
      <c r="AN69" s="485"/>
      <c r="AO69" s="485"/>
      <c r="AP69" s="485"/>
      <c r="AQ69" s="354"/>
      <c r="AR69" s="355"/>
      <c r="AS69" s="355"/>
      <c r="AT69" s="356"/>
      <c r="AU69" s="355"/>
      <c r="AV69" s="355"/>
      <c r="AW69" s="355"/>
      <c r="AX69" s="357"/>
    </row>
    <row r="70" spans="1:50" ht="23.25" hidden="1" customHeight="1" x14ac:dyDescent="0.15">
      <c r="A70" s="841" t="s">
        <v>279</v>
      </c>
      <c r="B70" s="842"/>
      <c r="C70" s="842"/>
      <c r="D70" s="842"/>
      <c r="E70" s="842"/>
      <c r="F70" s="843"/>
      <c r="G70" s="929" t="s">
        <v>190</v>
      </c>
      <c r="H70" s="930"/>
      <c r="I70" s="930"/>
      <c r="J70" s="930"/>
      <c r="K70" s="930"/>
      <c r="L70" s="930"/>
      <c r="M70" s="930"/>
      <c r="N70" s="930"/>
      <c r="O70" s="930"/>
      <c r="P70" s="930"/>
      <c r="Q70" s="930"/>
      <c r="R70" s="930"/>
      <c r="S70" s="930"/>
      <c r="T70" s="930"/>
      <c r="U70" s="930"/>
      <c r="V70" s="930"/>
      <c r="W70" s="933" t="s">
        <v>292</v>
      </c>
      <c r="X70" s="934"/>
      <c r="Y70" s="939" t="s">
        <v>12</v>
      </c>
      <c r="Z70" s="939"/>
      <c r="AA70" s="940"/>
      <c r="AB70" s="941" t="s">
        <v>293</v>
      </c>
      <c r="AC70" s="941"/>
      <c r="AD70" s="941"/>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29"/>
      <c r="H71" s="931"/>
      <c r="I71" s="931"/>
      <c r="J71" s="931"/>
      <c r="K71" s="931"/>
      <c r="L71" s="931"/>
      <c r="M71" s="931"/>
      <c r="N71" s="931"/>
      <c r="O71" s="931"/>
      <c r="P71" s="931"/>
      <c r="Q71" s="931"/>
      <c r="R71" s="931"/>
      <c r="S71" s="931"/>
      <c r="T71" s="931"/>
      <c r="U71" s="931"/>
      <c r="V71" s="931"/>
      <c r="W71" s="935"/>
      <c r="X71" s="936"/>
      <c r="Y71" s="174" t="s">
        <v>53</v>
      </c>
      <c r="Z71" s="174"/>
      <c r="AA71" s="175"/>
      <c r="AB71" s="964" t="s">
        <v>293</v>
      </c>
      <c r="AC71" s="964"/>
      <c r="AD71" s="964"/>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29"/>
      <c r="H72" s="932"/>
      <c r="I72" s="932"/>
      <c r="J72" s="932"/>
      <c r="K72" s="932"/>
      <c r="L72" s="932"/>
      <c r="M72" s="932"/>
      <c r="N72" s="932"/>
      <c r="O72" s="932"/>
      <c r="P72" s="932"/>
      <c r="Q72" s="932"/>
      <c r="R72" s="932"/>
      <c r="S72" s="932"/>
      <c r="T72" s="932"/>
      <c r="U72" s="932"/>
      <c r="V72" s="932"/>
      <c r="W72" s="937"/>
      <c r="X72" s="938"/>
      <c r="Y72" s="174" t="s">
        <v>13</v>
      </c>
      <c r="Z72" s="174"/>
      <c r="AA72" s="175"/>
      <c r="AB72" s="965" t="s">
        <v>294</v>
      </c>
      <c r="AC72" s="965"/>
      <c r="AD72" s="965"/>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87"/>
      <c r="H73" s="159" t="s">
        <v>145</v>
      </c>
      <c r="I73" s="159"/>
      <c r="J73" s="159"/>
      <c r="K73" s="159"/>
      <c r="L73" s="159"/>
      <c r="M73" s="159"/>
      <c r="N73" s="159"/>
      <c r="O73" s="160"/>
      <c r="P73" s="166" t="s">
        <v>58</v>
      </c>
      <c r="Q73" s="159"/>
      <c r="R73" s="159"/>
      <c r="S73" s="159"/>
      <c r="T73" s="159"/>
      <c r="U73" s="159"/>
      <c r="V73" s="159"/>
      <c r="W73" s="159"/>
      <c r="X73" s="160"/>
      <c r="Y73" s="789"/>
      <c r="Z73" s="790"/>
      <c r="AA73" s="791"/>
      <c r="AB73" s="166" t="s">
        <v>11</v>
      </c>
      <c r="AC73" s="159"/>
      <c r="AD73" s="160"/>
      <c r="AE73" s="358" t="s">
        <v>315</v>
      </c>
      <c r="AF73" s="359"/>
      <c r="AG73" s="359"/>
      <c r="AH73" s="360"/>
      <c r="AI73" s="358" t="s">
        <v>313</v>
      </c>
      <c r="AJ73" s="359"/>
      <c r="AK73" s="359"/>
      <c r="AL73" s="360"/>
      <c r="AM73" s="365" t="s">
        <v>342</v>
      </c>
      <c r="AN73" s="365"/>
      <c r="AO73" s="365"/>
      <c r="AP73" s="365"/>
      <c r="AQ73" s="166" t="s">
        <v>187</v>
      </c>
      <c r="AR73" s="159"/>
      <c r="AS73" s="159"/>
      <c r="AT73" s="160"/>
      <c r="AU73" s="257" t="s">
        <v>133</v>
      </c>
      <c r="AV73" s="124"/>
      <c r="AW73" s="124"/>
      <c r="AX73" s="125"/>
    </row>
    <row r="74" spans="1:50" ht="18.75" hidden="1" customHeight="1" x14ac:dyDescent="0.15">
      <c r="A74" s="830"/>
      <c r="B74" s="831"/>
      <c r="C74" s="831"/>
      <c r="D74" s="831"/>
      <c r="E74" s="831"/>
      <c r="F74" s="832"/>
      <c r="G74" s="788"/>
      <c r="H74" s="127"/>
      <c r="I74" s="127"/>
      <c r="J74" s="127"/>
      <c r="K74" s="127"/>
      <c r="L74" s="127"/>
      <c r="M74" s="127"/>
      <c r="N74" s="127"/>
      <c r="O74" s="162"/>
      <c r="P74" s="167"/>
      <c r="Q74" s="127"/>
      <c r="R74" s="127"/>
      <c r="S74" s="127"/>
      <c r="T74" s="127"/>
      <c r="U74" s="127"/>
      <c r="V74" s="127"/>
      <c r="W74" s="127"/>
      <c r="X74" s="162"/>
      <c r="Y74" s="254"/>
      <c r="Z74" s="255"/>
      <c r="AA74" s="256"/>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5"/>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6"/>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1" t="s">
        <v>306</v>
      </c>
      <c r="B78" s="902"/>
      <c r="C78" s="902"/>
      <c r="D78" s="902"/>
      <c r="E78" s="899" t="s">
        <v>253</v>
      </c>
      <c r="F78" s="900"/>
      <c r="G78" s="47" t="s">
        <v>190</v>
      </c>
      <c r="H78" s="793"/>
      <c r="I78" s="234"/>
      <c r="J78" s="234"/>
      <c r="K78" s="234"/>
      <c r="L78" s="234"/>
      <c r="M78" s="234"/>
      <c r="N78" s="234"/>
      <c r="O78" s="794"/>
      <c r="P78" s="267"/>
      <c r="Q78" s="267"/>
      <c r="R78" s="267"/>
      <c r="S78" s="267"/>
      <c r="T78" s="267"/>
      <c r="U78" s="267"/>
      <c r="V78" s="267"/>
      <c r="W78" s="267"/>
      <c r="X78" s="26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8" t="s">
        <v>269</v>
      </c>
      <c r="AP79" s="139"/>
      <c r="AQ79" s="139"/>
      <c r="AR79" s="66" t="s">
        <v>267</v>
      </c>
      <c r="AS79" s="138"/>
      <c r="AT79" s="139"/>
      <c r="AU79" s="139"/>
      <c r="AV79" s="139"/>
      <c r="AW79" s="139"/>
      <c r="AX79" s="140"/>
    </row>
    <row r="80" spans="1:50" ht="18.75" hidden="1" customHeight="1" x14ac:dyDescent="0.15">
      <c r="A80" s="507" t="s">
        <v>146</v>
      </c>
      <c r="B80" s="836" t="s">
        <v>266</v>
      </c>
      <c r="C80" s="837"/>
      <c r="D80" s="837"/>
      <c r="E80" s="837"/>
      <c r="F80" s="838"/>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354</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2"/>
    </row>
    <row r="81" spans="1:60" ht="22.5" hidden="1" customHeight="1" x14ac:dyDescent="0.15">
      <c r="A81" s="508"/>
      <c r="B81" s="839"/>
      <c r="C81" s="540"/>
      <c r="D81" s="540"/>
      <c r="E81" s="540"/>
      <c r="F81" s="541"/>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8"/>
      <c r="B82" s="839"/>
      <c r="C82" s="540"/>
      <c r="D82" s="540"/>
      <c r="E82" s="540"/>
      <c r="F82" s="541"/>
      <c r="G82" s="488"/>
      <c r="H82" s="488"/>
      <c r="I82" s="488"/>
      <c r="J82" s="488"/>
      <c r="K82" s="488"/>
      <c r="L82" s="488"/>
      <c r="M82" s="488"/>
      <c r="N82" s="488"/>
      <c r="O82" s="488"/>
      <c r="P82" s="488"/>
      <c r="Q82" s="488"/>
      <c r="R82" s="488"/>
      <c r="S82" s="488"/>
      <c r="T82" s="488"/>
      <c r="U82" s="488"/>
      <c r="V82" s="488"/>
      <c r="W82" s="488"/>
      <c r="X82" s="488"/>
      <c r="Y82" s="488"/>
      <c r="Z82" s="488"/>
      <c r="AA82" s="746"/>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8"/>
      <c r="B83" s="839"/>
      <c r="C83" s="540"/>
      <c r="D83" s="540"/>
      <c r="E83" s="540"/>
      <c r="F83" s="541"/>
      <c r="G83" s="491"/>
      <c r="H83" s="491"/>
      <c r="I83" s="491"/>
      <c r="J83" s="491"/>
      <c r="K83" s="491"/>
      <c r="L83" s="491"/>
      <c r="M83" s="491"/>
      <c r="N83" s="491"/>
      <c r="O83" s="491"/>
      <c r="P83" s="491"/>
      <c r="Q83" s="491"/>
      <c r="R83" s="491"/>
      <c r="S83" s="491"/>
      <c r="T83" s="491"/>
      <c r="U83" s="491"/>
      <c r="V83" s="491"/>
      <c r="W83" s="491"/>
      <c r="X83" s="491"/>
      <c r="Y83" s="491"/>
      <c r="Z83" s="491"/>
      <c r="AA83" s="747"/>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8"/>
      <c r="B84" s="840"/>
      <c r="C84" s="542"/>
      <c r="D84" s="542"/>
      <c r="E84" s="542"/>
      <c r="F84" s="543"/>
      <c r="G84" s="494"/>
      <c r="H84" s="494"/>
      <c r="I84" s="494"/>
      <c r="J84" s="494"/>
      <c r="K84" s="494"/>
      <c r="L84" s="494"/>
      <c r="M84" s="494"/>
      <c r="N84" s="494"/>
      <c r="O84" s="494"/>
      <c r="P84" s="494"/>
      <c r="Q84" s="494"/>
      <c r="R84" s="494"/>
      <c r="S84" s="494"/>
      <c r="T84" s="494"/>
      <c r="U84" s="494"/>
      <c r="V84" s="494"/>
      <c r="W84" s="494"/>
      <c r="X84" s="494"/>
      <c r="Y84" s="494"/>
      <c r="Z84" s="494"/>
      <c r="AA84" s="748"/>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8"/>
      <c r="B85" s="540" t="s">
        <v>144</v>
      </c>
      <c r="C85" s="540"/>
      <c r="D85" s="540"/>
      <c r="E85" s="540"/>
      <c r="F85" s="541"/>
      <c r="G85" s="792" t="s">
        <v>60</v>
      </c>
      <c r="H85" s="772"/>
      <c r="I85" s="772"/>
      <c r="J85" s="772"/>
      <c r="K85" s="772"/>
      <c r="L85" s="772"/>
      <c r="M85" s="772"/>
      <c r="N85" s="772"/>
      <c r="O85" s="773"/>
      <c r="P85" s="771" t="s">
        <v>62</v>
      </c>
      <c r="Q85" s="772"/>
      <c r="R85" s="772"/>
      <c r="S85" s="772"/>
      <c r="T85" s="772"/>
      <c r="U85" s="772"/>
      <c r="V85" s="772"/>
      <c r="W85" s="772"/>
      <c r="X85" s="773"/>
      <c r="Y85" s="163"/>
      <c r="Z85" s="164"/>
      <c r="AA85" s="165"/>
      <c r="AB85" s="358" t="s">
        <v>11</v>
      </c>
      <c r="AC85" s="359"/>
      <c r="AD85" s="360"/>
      <c r="AE85" s="358" t="s">
        <v>315</v>
      </c>
      <c r="AF85" s="359"/>
      <c r="AG85" s="359"/>
      <c r="AH85" s="360"/>
      <c r="AI85" s="358" t="s">
        <v>313</v>
      </c>
      <c r="AJ85" s="359"/>
      <c r="AK85" s="359"/>
      <c r="AL85" s="360"/>
      <c r="AM85" s="365" t="s">
        <v>342</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8"/>
      <c r="B86" s="540"/>
      <c r="C86" s="540"/>
      <c r="D86" s="540"/>
      <c r="E86" s="540"/>
      <c r="F86" s="541"/>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50"/>
      <c r="AR86" s="251"/>
      <c r="AS86" s="127" t="s">
        <v>188</v>
      </c>
      <c r="AT86" s="162"/>
      <c r="AU86" s="251"/>
      <c r="AV86" s="251"/>
      <c r="AW86" s="369" t="s">
        <v>177</v>
      </c>
      <c r="AX86" s="370"/>
      <c r="AY86" s="10"/>
      <c r="AZ86" s="10"/>
      <c r="BA86" s="10"/>
      <c r="BB86" s="10"/>
      <c r="BC86" s="10"/>
      <c r="BD86" s="10"/>
      <c r="BE86" s="10"/>
      <c r="BF86" s="10"/>
      <c r="BG86" s="10"/>
      <c r="BH86" s="10"/>
    </row>
    <row r="87" spans="1:60" ht="23.25" hidden="1" customHeight="1" x14ac:dyDescent="0.15">
      <c r="A87" s="508"/>
      <c r="B87" s="540"/>
      <c r="C87" s="540"/>
      <c r="D87" s="540"/>
      <c r="E87" s="540"/>
      <c r="F87" s="541"/>
      <c r="G87" s="221"/>
      <c r="H87" s="151"/>
      <c r="I87" s="151"/>
      <c r="J87" s="151"/>
      <c r="K87" s="151"/>
      <c r="L87" s="151"/>
      <c r="M87" s="151"/>
      <c r="N87" s="151"/>
      <c r="O87" s="222"/>
      <c r="P87" s="151"/>
      <c r="Q87" s="801"/>
      <c r="R87" s="801"/>
      <c r="S87" s="801"/>
      <c r="T87" s="801"/>
      <c r="U87" s="801"/>
      <c r="V87" s="801"/>
      <c r="W87" s="801"/>
      <c r="X87" s="802"/>
      <c r="Y87" s="749" t="s">
        <v>61</v>
      </c>
      <c r="Z87" s="750"/>
      <c r="AA87" s="751"/>
      <c r="AB87" s="539"/>
      <c r="AC87" s="539"/>
      <c r="AD87" s="539"/>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8"/>
      <c r="B88" s="540"/>
      <c r="C88" s="540"/>
      <c r="D88" s="540"/>
      <c r="E88" s="540"/>
      <c r="F88" s="541"/>
      <c r="G88" s="223"/>
      <c r="H88" s="224"/>
      <c r="I88" s="224"/>
      <c r="J88" s="224"/>
      <c r="K88" s="224"/>
      <c r="L88" s="224"/>
      <c r="M88" s="224"/>
      <c r="N88" s="224"/>
      <c r="O88" s="225"/>
      <c r="P88" s="803"/>
      <c r="Q88" s="803"/>
      <c r="R88" s="803"/>
      <c r="S88" s="803"/>
      <c r="T88" s="803"/>
      <c r="U88" s="803"/>
      <c r="V88" s="803"/>
      <c r="W88" s="803"/>
      <c r="X88" s="804"/>
      <c r="Y88" s="728" t="s">
        <v>53</v>
      </c>
      <c r="Z88" s="729"/>
      <c r="AA88" s="730"/>
      <c r="AB88" s="510"/>
      <c r="AC88" s="510"/>
      <c r="AD88" s="510"/>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8"/>
      <c r="B89" s="542"/>
      <c r="C89" s="542"/>
      <c r="D89" s="542"/>
      <c r="E89" s="542"/>
      <c r="F89" s="543"/>
      <c r="G89" s="226"/>
      <c r="H89" s="154"/>
      <c r="I89" s="154"/>
      <c r="J89" s="154"/>
      <c r="K89" s="154"/>
      <c r="L89" s="154"/>
      <c r="M89" s="154"/>
      <c r="N89" s="154"/>
      <c r="O89" s="227"/>
      <c r="P89" s="294"/>
      <c r="Q89" s="294"/>
      <c r="R89" s="294"/>
      <c r="S89" s="294"/>
      <c r="T89" s="294"/>
      <c r="U89" s="294"/>
      <c r="V89" s="294"/>
      <c r="W89" s="294"/>
      <c r="X89" s="805"/>
      <c r="Y89" s="728" t="s">
        <v>13</v>
      </c>
      <c r="Z89" s="729"/>
      <c r="AA89" s="730"/>
      <c r="AB89" s="496" t="s">
        <v>14</v>
      </c>
      <c r="AC89" s="496"/>
      <c r="AD89" s="496"/>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8"/>
      <c r="B90" s="540" t="s">
        <v>144</v>
      </c>
      <c r="C90" s="540"/>
      <c r="D90" s="540"/>
      <c r="E90" s="540"/>
      <c r="F90" s="541"/>
      <c r="G90" s="792" t="s">
        <v>60</v>
      </c>
      <c r="H90" s="772"/>
      <c r="I90" s="772"/>
      <c r="J90" s="772"/>
      <c r="K90" s="772"/>
      <c r="L90" s="772"/>
      <c r="M90" s="772"/>
      <c r="N90" s="772"/>
      <c r="O90" s="773"/>
      <c r="P90" s="771" t="s">
        <v>62</v>
      </c>
      <c r="Q90" s="772"/>
      <c r="R90" s="772"/>
      <c r="S90" s="772"/>
      <c r="T90" s="772"/>
      <c r="U90" s="772"/>
      <c r="V90" s="772"/>
      <c r="W90" s="772"/>
      <c r="X90" s="773"/>
      <c r="Y90" s="163"/>
      <c r="Z90" s="164"/>
      <c r="AA90" s="165"/>
      <c r="AB90" s="358" t="s">
        <v>11</v>
      </c>
      <c r="AC90" s="359"/>
      <c r="AD90" s="360"/>
      <c r="AE90" s="358" t="s">
        <v>315</v>
      </c>
      <c r="AF90" s="359"/>
      <c r="AG90" s="359"/>
      <c r="AH90" s="360"/>
      <c r="AI90" s="358" t="s">
        <v>313</v>
      </c>
      <c r="AJ90" s="359"/>
      <c r="AK90" s="359"/>
      <c r="AL90" s="360"/>
      <c r="AM90" s="365" t="s">
        <v>342</v>
      </c>
      <c r="AN90" s="365"/>
      <c r="AO90" s="365"/>
      <c r="AP90" s="365"/>
      <c r="AQ90" s="166" t="s">
        <v>187</v>
      </c>
      <c r="AR90" s="159"/>
      <c r="AS90" s="159"/>
      <c r="AT90" s="160"/>
      <c r="AU90" s="363" t="s">
        <v>133</v>
      </c>
      <c r="AV90" s="363"/>
      <c r="AW90" s="363"/>
      <c r="AX90" s="364"/>
    </row>
    <row r="91" spans="1:60" ht="18.75" hidden="1" customHeight="1" x14ac:dyDescent="0.15">
      <c r="A91" s="508"/>
      <c r="B91" s="540"/>
      <c r="C91" s="540"/>
      <c r="D91" s="540"/>
      <c r="E91" s="540"/>
      <c r="F91" s="541"/>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50"/>
      <c r="AR91" s="251"/>
      <c r="AS91" s="127" t="s">
        <v>188</v>
      </c>
      <c r="AT91" s="162"/>
      <c r="AU91" s="251"/>
      <c r="AV91" s="251"/>
      <c r="AW91" s="369" t="s">
        <v>177</v>
      </c>
      <c r="AX91" s="370"/>
      <c r="AY91" s="10"/>
      <c r="AZ91" s="10"/>
      <c r="BA91" s="10"/>
      <c r="BB91" s="10"/>
      <c r="BC91" s="10"/>
    </row>
    <row r="92" spans="1:60" ht="23.25" hidden="1" customHeight="1" x14ac:dyDescent="0.15">
      <c r="A92" s="508"/>
      <c r="B92" s="540"/>
      <c r="C92" s="540"/>
      <c r="D92" s="540"/>
      <c r="E92" s="540"/>
      <c r="F92" s="541"/>
      <c r="G92" s="221"/>
      <c r="H92" s="151"/>
      <c r="I92" s="151"/>
      <c r="J92" s="151"/>
      <c r="K92" s="151"/>
      <c r="L92" s="151"/>
      <c r="M92" s="151"/>
      <c r="N92" s="151"/>
      <c r="O92" s="222"/>
      <c r="P92" s="151"/>
      <c r="Q92" s="801"/>
      <c r="R92" s="801"/>
      <c r="S92" s="801"/>
      <c r="T92" s="801"/>
      <c r="U92" s="801"/>
      <c r="V92" s="801"/>
      <c r="W92" s="801"/>
      <c r="X92" s="802"/>
      <c r="Y92" s="749" t="s">
        <v>61</v>
      </c>
      <c r="Z92" s="750"/>
      <c r="AA92" s="751"/>
      <c r="AB92" s="539"/>
      <c r="AC92" s="539"/>
      <c r="AD92" s="539"/>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8"/>
      <c r="B93" s="540"/>
      <c r="C93" s="540"/>
      <c r="D93" s="540"/>
      <c r="E93" s="540"/>
      <c r="F93" s="541"/>
      <c r="G93" s="223"/>
      <c r="H93" s="224"/>
      <c r="I93" s="224"/>
      <c r="J93" s="224"/>
      <c r="K93" s="224"/>
      <c r="L93" s="224"/>
      <c r="M93" s="224"/>
      <c r="N93" s="224"/>
      <c r="O93" s="225"/>
      <c r="P93" s="803"/>
      <c r="Q93" s="803"/>
      <c r="R93" s="803"/>
      <c r="S93" s="803"/>
      <c r="T93" s="803"/>
      <c r="U93" s="803"/>
      <c r="V93" s="803"/>
      <c r="W93" s="803"/>
      <c r="X93" s="804"/>
      <c r="Y93" s="728" t="s">
        <v>53</v>
      </c>
      <c r="Z93" s="729"/>
      <c r="AA93" s="730"/>
      <c r="AB93" s="510"/>
      <c r="AC93" s="510"/>
      <c r="AD93" s="510"/>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8"/>
      <c r="B94" s="542"/>
      <c r="C94" s="542"/>
      <c r="D94" s="542"/>
      <c r="E94" s="542"/>
      <c r="F94" s="543"/>
      <c r="G94" s="226"/>
      <c r="H94" s="154"/>
      <c r="I94" s="154"/>
      <c r="J94" s="154"/>
      <c r="K94" s="154"/>
      <c r="L94" s="154"/>
      <c r="M94" s="154"/>
      <c r="N94" s="154"/>
      <c r="O94" s="227"/>
      <c r="P94" s="294"/>
      <c r="Q94" s="294"/>
      <c r="R94" s="294"/>
      <c r="S94" s="294"/>
      <c r="T94" s="294"/>
      <c r="U94" s="294"/>
      <c r="V94" s="294"/>
      <c r="W94" s="294"/>
      <c r="X94" s="805"/>
      <c r="Y94" s="728" t="s">
        <v>13</v>
      </c>
      <c r="Z94" s="729"/>
      <c r="AA94" s="730"/>
      <c r="AB94" s="496" t="s">
        <v>14</v>
      </c>
      <c r="AC94" s="496"/>
      <c r="AD94" s="496"/>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8"/>
      <c r="B95" s="540" t="s">
        <v>144</v>
      </c>
      <c r="C95" s="540"/>
      <c r="D95" s="540"/>
      <c r="E95" s="540"/>
      <c r="F95" s="541"/>
      <c r="G95" s="792" t="s">
        <v>60</v>
      </c>
      <c r="H95" s="772"/>
      <c r="I95" s="772"/>
      <c r="J95" s="772"/>
      <c r="K95" s="772"/>
      <c r="L95" s="772"/>
      <c r="M95" s="772"/>
      <c r="N95" s="772"/>
      <c r="O95" s="773"/>
      <c r="P95" s="771" t="s">
        <v>62</v>
      </c>
      <c r="Q95" s="772"/>
      <c r="R95" s="772"/>
      <c r="S95" s="772"/>
      <c r="T95" s="772"/>
      <c r="U95" s="772"/>
      <c r="V95" s="772"/>
      <c r="W95" s="772"/>
      <c r="X95" s="773"/>
      <c r="Y95" s="163"/>
      <c r="Z95" s="164"/>
      <c r="AA95" s="165"/>
      <c r="AB95" s="358" t="s">
        <v>11</v>
      </c>
      <c r="AC95" s="359"/>
      <c r="AD95" s="360"/>
      <c r="AE95" s="358" t="s">
        <v>315</v>
      </c>
      <c r="AF95" s="359"/>
      <c r="AG95" s="359"/>
      <c r="AH95" s="360"/>
      <c r="AI95" s="358" t="s">
        <v>313</v>
      </c>
      <c r="AJ95" s="359"/>
      <c r="AK95" s="359"/>
      <c r="AL95" s="360"/>
      <c r="AM95" s="365" t="s">
        <v>342</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8"/>
      <c r="B96" s="540"/>
      <c r="C96" s="540"/>
      <c r="D96" s="540"/>
      <c r="E96" s="540"/>
      <c r="F96" s="541"/>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50"/>
      <c r="AR96" s="251"/>
      <c r="AS96" s="127" t="s">
        <v>188</v>
      </c>
      <c r="AT96" s="162"/>
      <c r="AU96" s="251"/>
      <c r="AV96" s="251"/>
      <c r="AW96" s="369" t="s">
        <v>177</v>
      </c>
      <c r="AX96" s="370"/>
    </row>
    <row r="97" spans="1:60" ht="23.25" hidden="1" customHeight="1" x14ac:dyDescent="0.15">
      <c r="A97" s="508"/>
      <c r="B97" s="540"/>
      <c r="C97" s="540"/>
      <c r="D97" s="540"/>
      <c r="E97" s="540"/>
      <c r="F97" s="541"/>
      <c r="G97" s="221"/>
      <c r="H97" s="151"/>
      <c r="I97" s="151"/>
      <c r="J97" s="151"/>
      <c r="K97" s="151"/>
      <c r="L97" s="151"/>
      <c r="M97" s="151"/>
      <c r="N97" s="151"/>
      <c r="O97" s="222"/>
      <c r="P97" s="151"/>
      <c r="Q97" s="801"/>
      <c r="R97" s="801"/>
      <c r="S97" s="801"/>
      <c r="T97" s="801"/>
      <c r="U97" s="801"/>
      <c r="V97" s="801"/>
      <c r="W97" s="801"/>
      <c r="X97" s="802"/>
      <c r="Y97" s="749" t="s">
        <v>61</v>
      </c>
      <c r="Z97" s="750"/>
      <c r="AA97" s="751"/>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8"/>
      <c r="B98" s="540"/>
      <c r="C98" s="540"/>
      <c r="D98" s="540"/>
      <c r="E98" s="540"/>
      <c r="F98" s="541"/>
      <c r="G98" s="223"/>
      <c r="H98" s="224"/>
      <c r="I98" s="224"/>
      <c r="J98" s="224"/>
      <c r="K98" s="224"/>
      <c r="L98" s="224"/>
      <c r="M98" s="224"/>
      <c r="N98" s="224"/>
      <c r="O98" s="225"/>
      <c r="P98" s="803"/>
      <c r="Q98" s="803"/>
      <c r="R98" s="803"/>
      <c r="S98" s="803"/>
      <c r="T98" s="803"/>
      <c r="U98" s="803"/>
      <c r="V98" s="803"/>
      <c r="W98" s="803"/>
      <c r="X98" s="804"/>
      <c r="Y98" s="728" t="s">
        <v>53</v>
      </c>
      <c r="Z98" s="729"/>
      <c r="AA98" s="730"/>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9"/>
      <c r="B99" s="870"/>
      <c r="C99" s="870"/>
      <c r="D99" s="870"/>
      <c r="E99" s="870"/>
      <c r="F99" s="871"/>
      <c r="G99" s="785"/>
      <c r="H99" s="237"/>
      <c r="I99" s="237"/>
      <c r="J99" s="237"/>
      <c r="K99" s="237"/>
      <c r="L99" s="237"/>
      <c r="M99" s="237"/>
      <c r="N99" s="237"/>
      <c r="O99" s="786"/>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315</v>
      </c>
      <c r="AF100" s="814"/>
      <c r="AG100" s="814"/>
      <c r="AH100" s="815"/>
      <c r="AI100" s="813" t="s">
        <v>335</v>
      </c>
      <c r="AJ100" s="814"/>
      <c r="AK100" s="814"/>
      <c r="AL100" s="815"/>
      <c r="AM100" s="813" t="s">
        <v>342</v>
      </c>
      <c r="AN100" s="814"/>
      <c r="AO100" s="814"/>
      <c r="AP100" s="815"/>
      <c r="AQ100" s="918" t="s">
        <v>355</v>
      </c>
      <c r="AR100" s="919"/>
      <c r="AS100" s="919"/>
      <c r="AT100" s="920"/>
      <c r="AU100" s="918" t="s">
        <v>356</v>
      </c>
      <c r="AV100" s="919"/>
      <c r="AW100" s="919"/>
      <c r="AX100" s="921"/>
    </row>
    <row r="101" spans="1:60" ht="23.25" customHeight="1" x14ac:dyDescent="0.15">
      <c r="A101" s="475"/>
      <c r="B101" s="476"/>
      <c r="C101" s="476"/>
      <c r="D101" s="476"/>
      <c r="E101" s="476"/>
      <c r="F101" s="477"/>
      <c r="G101" s="151" t="s">
        <v>543</v>
      </c>
      <c r="H101" s="151"/>
      <c r="I101" s="151"/>
      <c r="J101" s="151"/>
      <c r="K101" s="151"/>
      <c r="L101" s="151"/>
      <c r="M101" s="151"/>
      <c r="N101" s="151"/>
      <c r="O101" s="151"/>
      <c r="P101" s="151"/>
      <c r="Q101" s="151"/>
      <c r="R101" s="151"/>
      <c r="S101" s="151"/>
      <c r="T101" s="151"/>
      <c r="U101" s="151"/>
      <c r="V101" s="151"/>
      <c r="W101" s="151"/>
      <c r="X101" s="222"/>
      <c r="Y101" s="806" t="s">
        <v>54</v>
      </c>
      <c r="Z101" s="714"/>
      <c r="AA101" s="715"/>
      <c r="AB101" s="539" t="s">
        <v>496</v>
      </c>
      <c r="AC101" s="539"/>
      <c r="AD101" s="539"/>
      <c r="AE101" s="354">
        <v>19</v>
      </c>
      <c r="AF101" s="355"/>
      <c r="AG101" s="355"/>
      <c r="AH101" s="356"/>
      <c r="AI101" s="354">
        <v>21</v>
      </c>
      <c r="AJ101" s="355"/>
      <c r="AK101" s="355"/>
      <c r="AL101" s="356"/>
      <c r="AM101" s="354">
        <v>1</v>
      </c>
      <c r="AN101" s="355"/>
      <c r="AO101" s="355"/>
      <c r="AP101" s="356"/>
      <c r="AQ101" s="354" t="s">
        <v>487</v>
      </c>
      <c r="AR101" s="355"/>
      <c r="AS101" s="355"/>
      <c r="AT101" s="356"/>
      <c r="AU101" s="354" t="s">
        <v>487</v>
      </c>
      <c r="AV101" s="355"/>
      <c r="AW101" s="355"/>
      <c r="AX101" s="356"/>
    </row>
    <row r="102" spans="1:60" ht="23.25" customHeight="1" x14ac:dyDescent="0.15">
      <c r="A102" s="478"/>
      <c r="B102" s="479"/>
      <c r="C102" s="479"/>
      <c r="D102" s="479"/>
      <c r="E102" s="479"/>
      <c r="F102" s="480"/>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9" t="s">
        <v>496</v>
      </c>
      <c r="AC102" s="539"/>
      <c r="AD102" s="539"/>
      <c r="AE102" s="348">
        <v>4</v>
      </c>
      <c r="AF102" s="348"/>
      <c r="AG102" s="348"/>
      <c r="AH102" s="348"/>
      <c r="AI102" s="348">
        <v>4</v>
      </c>
      <c r="AJ102" s="348"/>
      <c r="AK102" s="348"/>
      <c r="AL102" s="348"/>
      <c r="AM102" s="484">
        <v>4</v>
      </c>
      <c r="AN102" s="485"/>
      <c r="AO102" s="485"/>
      <c r="AP102" s="486"/>
      <c r="AQ102" s="484" t="s">
        <v>497</v>
      </c>
      <c r="AR102" s="485"/>
      <c r="AS102" s="485"/>
      <c r="AT102" s="486"/>
      <c r="AU102" s="484" t="s">
        <v>487</v>
      </c>
      <c r="AV102" s="485"/>
      <c r="AW102" s="485"/>
      <c r="AX102" s="486"/>
    </row>
    <row r="103" spans="1:60" ht="31.5" hidden="1" customHeight="1" x14ac:dyDescent="0.15">
      <c r="A103" s="472" t="s">
        <v>276</v>
      </c>
      <c r="B103" s="473"/>
      <c r="C103" s="473"/>
      <c r="D103" s="473"/>
      <c r="E103" s="473"/>
      <c r="F103" s="474"/>
      <c r="G103" s="729" t="s">
        <v>59</v>
      </c>
      <c r="H103" s="729"/>
      <c r="I103" s="729"/>
      <c r="J103" s="729"/>
      <c r="K103" s="729"/>
      <c r="L103" s="729"/>
      <c r="M103" s="729"/>
      <c r="N103" s="729"/>
      <c r="O103" s="729"/>
      <c r="P103" s="729"/>
      <c r="Q103" s="729"/>
      <c r="R103" s="729"/>
      <c r="S103" s="729"/>
      <c r="T103" s="729"/>
      <c r="U103" s="729"/>
      <c r="V103" s="729"/>
      <c r="W103" s="729"/>
      <c r="X103" s="730"/>
      <c r="Y103" s="455"/>
      <c r="Z103" s="456"/>
      <c r="AA103" s="457"/>
      <c r="AB103" s="293" t="s">
        <v>11</v>
      </c>
      <c r="AC103" s="288"/>
      <c r="AD103" s="289"/>
      <c r="AE103" s="293" t="s">
        <v>315</v>
      </c>
      <c r="AF103" s="288"/>
      <c r="AG103" s="288"/>
      <c r="AH103" s="289"/>
      <c r="AI103" s="293" t="s">
        <v>313</v>
      </c>
      <c r="AJ103" s="288"/>
      <c r="AK103" s="288"/>
      <c r="AL103" s="289"/>
      <c r="AM103" s="293" t="s">
        <v>342</v>
      </c>
      <c r="AN103" s="288"/>
      <c r="AO103" s="288"/>
      <c r="AP103" s="289"/>
      <c r="AQ103" s="350" t="s">
        <v>355</v>
      </c>
      <c r="AR103" s="351"/>
      <c r="AS103" s="351"/>
      <c r="AT103" s="352"/>
      <c r="AU103" s="350" t="s">
        <v>356</v>
      </c>
      <c r="AV103" s="351"/>
      <c r="AW103" s="351"/>
      <c r="AX103" s="353"/>
    </row>
    <row r="104" spans="1:60" ht="23.25" hidden="1" customHeight="1" x14ac:dyDescent="0.15">
      <c r="A104" s="475"/>
      <c r="B104" s="476"/>
      <c r="C104" s="476"/>
      <c r="D104" s="476"/>
      <c r="E104" s="476"/>
      <c r="F104" s="477"/>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78"/>
      <c r="B105" s="479"/>
      <c r="C105" s="479"/>
      <c r="D105" s="479"/>
      <c r="E105" s="479"/>
      <c r="F105" s="480"/>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484"/>
      <c r="AV105" s="485"/>
      <c r="AW105" s="485"/>
      <c r="AX105" s="486"/>
    </row>
    <row r="106" spans="1:60" ht="31.5" hidden="1" customHeight="1" x14ac:dyDescent="0.15">
      <c r="A106" s="472" t="s">
        <v>276</v>
      </c>
      <c r="B106" s="473"/>
      <c r="C106" s="473"/>
      <c r="D106" s="473"/>
      <c r="E106" s="473"/>
      <c r="F106" s="474"/>
      <c r="G106" s="729" t="s">
        <v>59</v>
      </c>
      <c r="H106" s="729"/>
      <c r="I106" s="729"/>
      <c r="J106" s="729"/>
      <c r="K106" s="729"/>
      <c r="L106" s="729"/>
      <c r="M106" s="729"/>
      <c r="N106" s="729"/>
      <c r="O106" s="729"/>
      <c r="P106" s="729"/>
      <c r="Q106" s="729"/>
      <c r="R106" s="729"/>
      <c r="S106" s="729"/>
      <c r="T106" s="729"/>
      <c r="U106" s="729"/>
      <c r="V106" s="729"/>
      <c r="W106" s="729"/>
      <c r="X106" s="730"/>
      <c r="Y106" s="455"/>
      <c r="Z106" s="456"/>
      <c r="AA106" s="457"/>
      <c r="AB106" s="293" t="s">
        <v>11</v>
      </c>
      <c r="AC106" s="288"/>
      <c r="AD106" s="289"/>
      <c r="AE106" s="293" t="s">
        <v>315</v>
      </c>
      <c r="AF106" s="288"/>
      <c r="AG106" s="288"/>
      <c r="AH106" s="289"/>
      <c r="AI106" s="293" t="s">
        <v>313</v>
      </c>
      <c r="AJ106" s="288"/>
      <c r="AK106" s="288"/>
      <c r="AL106" s="289"/>
      <c r="AM106" s="293" t="s">
        <v>342</v>
      </c>
      <c r="AN106" s="288"/>
      <c r="AO106" s="288"/>
      <c r="AP106" s="289"/>
      <c r="AQ106" s="350" t="s">
        <v>355</v>
      </c>
      <c r="AR106" s="351"/>
      <c r="AS106" s="351"/>
      <c r="AT106" s="352"/>
      <c r="AU106" s="350" t="s">
        <v>356</v>
      </c>
      <c r="AV106" s="351"/>
      <c r="AW106" s="351"/>
      <c r="AX106" s="353"/>
    </row>
    <row r="107" spans="1:60" ht="23.25" hidden="1" customHeight="1" x14ac:dyDescent="0.15">
      <c r="A107" s="475"/>
      <c r="B107" s="476"/>
      <c r="C107" s="476"/>
      <c r="D107" s="476"/>
      <c r="E107" s="476"/>
      <c r="F107" s="477"/>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78"/>
      <c r="B108" s="479"/>
      <c r="C108" s="479"/>
      <c r="D108" s="479"/>
      <c r="E108" s="479"/>
      <c r="F108" s="480"/>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484"/>
      <c r="AV108" s="485"/>
      <c r="AW108" s="485"/>
      <c r="AX108" s="486"/>
    </row>
    <row r="109" spans="1:60" ht="31.5" hidden="1" customHeight="1" x14ac:dyDescent="0.15">
      <c r="A109" s="472" t="s">
        <v>276</v>
      </c>
      <c r="B109" s="473"/>
      <c r="C109" s="473"/>
      <c r="D109" s="473"/>
      <c r="E109" s="473"/>
      <c r="F109" s="474"/>
      <c r="G109" s="729" t="s">
        <v>59</v>
      </c>
      <c r="H109" s="729"/>
      <c r="I109" s="729"/>
      <c r="J109" s="729"/>
      <c r="K109" s="729"/>
      <c r="L109" s="729"/>
      <c r="M109" s="729"/>
      <c r="N109" s="729"/>
      <c r="O109" s="729"/>
      <c r="P109" s="729"/>
      <c r="Q109" s="729"/>
      <c r="R109" s="729"/>
      <c r="S109" s="729"/>
      <c r="T109" s="729"/>
      <c r="U109" s="729"/>
      <c r="V109" s="729"/>
      <c r="W109" s="729"/>
      <c r="X109" s="730"/>
      <c r="Y109" s="455"/>
      <c r="Z109" s="456"/>
      <c r="AA109" s="457"/>
      <c r="AB109" s="293" t="s">
        <v>11</v>
      </c>
      <c r="AC109" s="288"/>
      <c r="AD109" s="289"/>
      <c r="AE109" s="293" t="s">
        <v>315</v>
      </c>
      <c r="AF109" s="288"/>
      <c r="AG109" s="288"/>
      <c r="AH109" s="289"/>
      <c r="AI109" s="293" t="s">
        <v>313</v>
      </c>
      <c r="AJ109" s="288"/>
      <c r="AK109" s="288"/>
      <c r="AL109" s="289"/>
      <c r="AM109" s="293" t="s">
        <v>342</v>
      </c>
      <c r="AN109" s="288"/>
      <c r="AO109" s="288"/>
      <c r="AP109" s="289"/>
      <c r="AQ109" s="350" t="s">
        <v>355</v>
      </c>
      <c r="AR109" s="351"/>
      <c r="AS109" s="351"/>
      <c r="AT109" s="352"/>
      <c r="AU109" s="350" t="s">
        <v>356</v>
      </c>
      <c r="AV109" s="351"/>
      <c r="AW109" s="351"/>
      <c r="AX109" s="353"/>
    </row>
    <row r="110" spans="1:60" ht="23.25" hidden="1" customHeight="1" x14ac:dyDescent="0.15">
      <c r="A110" s="475"/>
      <c r="B110" s="476"/>
      <c r="C110" s="476"/>
      <c r="D110" s="476"/>
      <c r="E110" s="476"/>
      <c r="F110" s="477"/>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78"/>
      <c r="B111" s="479"/>
      <c r="C111" s="479"/>
      <c r="D111" s="479"/>
      <c r="E111" s="479"/>
      <c r="F111" s="480"/>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484"/>
      <c r="AV111" s="485"/>
      <c r="AW111" s="485"/>
      <c r="AX111" s="486"/>
    </row>
    <row r="112" spans="1:60" ht="31.5" hidden="1" customHeight="1" x14ac:dyDescent="0.15">
      <c r="A112" s="472" t="s">
        <v>276</v>
      </c>
      <c r="B112" s="473"/>
      <c r="C112" s="473"/>
      <c r="D112" s="473"/>
      <c r="E112" s="473"/>
      <c r="F112" s="474"/>
      <c r="G112" s="729" t="s">
        <v>59</v>
      </c>
      <c r="H112" s="729"/>
      <c r="I112" s="729"/>
      <c r="J112" s="729"/>
      <c r="K112" s="729"/>
      <c r="L112" s="729"/>
      <c r="M112" s="729"/>
      <c r="N112" s="729"/>
      <c r="O112" s="729"/>
      <c r="P112" s="729"/>
      <c r="Q112" s="729"/>
      <c r="R112" s="729"/>
      <c r="S112" s="729"/>
      <c r="T112" s="729"/>
      <c r="U112" s="729"/>
      <c r="V112" s="729"/>
      <c r="W112" s="729"/>
      <c r="X112" s="730"/>
      <c r="Y112" s="455"/>
      <c r="Z112" s="456"/>
      <c r="AA112" s="457"/>
      <c r="AB112" s="293" t="s">
        <v>11</v>
      </c>
      <c r="AC112" s="288"/>
      <c r="AD112" s="289"/>
      <c r="AE112" s="293" t="s">
        <v>315</v>
      </c>
      <c r="AF112" s="288"/>
      <c r="AG112" s="288"/>
      <c r="AH112" s="289"/>
      <c r="AI112" s="293" t="s">
        <v>313</v>
      </c>
      <c r="AJ112" s="288"/>
      <c r="AK112" s="288"/>
      <c r="AL112" s="289"/>
      <c r="AM112" s="293" t="s">
        <v>342</v>
      </c>
      <c r="AN112" s="288"/>
      <c r="AO112" s="288"/>
      <c r="AP112" s="289"/>
      <c r="AQ112" s="350" t="s">
        <v>355</v>
      </c>
      <c r="AR112" s="351"/>
      <c r="AS112" s="351"/>
      <c r="AT112" s="352"/>
      <c r="AU112" s="350" t="s">
        <v>356</v>
      </c>
      <c r="AV112" s="351"/>
      <c r="AW112" s="351"/>
      <c r="AX112" s="353"/>
    </row>
    <row r="113" spans="1:50" ht="23.25" hidden="1" customHeight="1" x14ac:dyDescent="0.15">
      <c r="A113" s="475"/>
      <c r="B113" s="476"/>
      <c r="C113" s="476"/>
      <c r="D113" s="476"/>
      <c r="E113" s="476"/>
      <c r="F113" s="477"/>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78"/>
      <c r="B114" s="479"/>
      <c r="C114" s="479"/>
      <c r="D114" s="479"/>
      <c r="E114" s="479"/>
      <c r="F114" s="480"/>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646"/>
      <c r="Z115" s="647"/>
      <c r="AA115" s="648"/>
      <c r="AB115" s="293" t="s">
        <v>11</v>
      </c>
      <c r="AC115" s="288"/>
      <c r="AD115" s="289"/>
      <c r="AE115" s="293" t="s">
        <v>315</v>
      </c>
      <c r="AF115" s="288"/>
      <c r="AG115" s="288"/>
      <c r="AH115" s="289"/>
      <c r="AI115" s="293" t="s">
        <v>313</v>
      </c>
      <c r="AJ115" s="288"/>
      <c r="AK115" s="288"/>
      <c r="AL115" s="289"/>
      <c r="AM115" s="293" t="s">
        <v>342</v>
      </c>
      <c r="AN115" s="288"/>
      <c r="AO115" s="288"/>
      <c r="AP115" s="289"/>
      <c r="AQ115" s="325" t="s">
        <v>357</v>
      </c>
      <c r="AR115" s="326"/>
      <c r="AS115" s="326"/>
      <c r="AT115" s="326"/>
      <c r="AU115" s="326"/>
      <c r="AV115" s="326"/>
      <c r="AW115" s="326"/>
      <c r="AX115" s="327"/>
    </row>
    <row r="116" spans="1:50" ht="23.25" customHeight="1" x14ac:dyDescent="0.15">
      <c r="A116" s="282"/>
      <c r="B116" s="283"/>
      <c r="C116" s="283"/>
      <c r="D116" s="283"/>
      <c r="E116" s="283"/>
      <c r="F116" s="284"/>
      <c r="G116" s="341" t="s">
        <v>533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498</v>
      </c>
      <c r="AC116" s="291"/>
      <c r="AD116" s="292"/>
      <c r="AE116" s="348">
        <f>9/19</f>
        <v>0.47368421052631576</v>
      </c>
      <c r="AF116" s="348"/>
      <c r="AG116" s="348"/>
      <c r="AH116" s="348"/>
      <c r="AI116" s="354">
        <f>11/21</f>
        <v>0.52380952380952384</v>
      </c>
      <c r="AJ116" s="355"/>
      <c r="AK116" s="355"/>
      <c r="AL116" s="356"/>
      <c r="AM116" s="354">
        <f>9/1</f>
        <v>9</v>
      </c>
      <c r="AN116" s="355"/>
      <c r="AO116" s="355"/>
      <c r="AP116" s="356"/>
      <c r="AQ116" s="354" t="s">
        <v>487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499</v>
      </c>
      <c r="AC117" s="332"/>
      <c r="AD117" s="333"/>
      <c r="AE117" s="296" t="s">
        <v>544</v>
      </c>
      <c r="AF117" s="296"/>
      <c r="AG117" s="296"/>
      <c r="AH117" s="296"/>
      <c r="AI117" s="296" t="s">
        <v>545</v>
      </c>
      <c r="AJ117" s="296"/>
      <c r="AK117" s="296"/>
      <c r="AL117" s="296"/>
      <c r="AM117" s="296" t="s">
        <v>546</v>
      </c>
      <c r="AN117" s="296"/>
      <c r="AO117" s="296"/>
      <c r="AP117" s="296"/>
      <c r="AQ117" s="296" t="s">
        <v>487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646"/>
      <c r="Z118" s="647"/>
      <c r="AA118" s="648"/>
      <c r="AB118" s="293" t="s">
        <v>11</v>
      </c>
      <c r="AC118" s="288"/>
      <c r="AD118" s="289"/>
      <c r="AE118" s="293" t="s">
        <v>315</v>
      </c>
      <c r="AF118" s="288"/>
      <c r="AG118" s="288"/>
      <c r="AH118" s="289"/>
      <c r="AI118" s="293" t="s">
        <v>313</v>
      </c>
      <c r="AJ118" s="288"/>
      <c r="AK118" s="288"/>
      <c r="AL118" s="289"/>
      <c r="AM118" s="293" t="s">
        <v>342</v>
      </c>
      <c r="AN118" s="288"/>
      <c r="AO118" s="288"/>
      <c r="AP118" s="289"/>
      <c r="AQ118" s="325" t="s">
        <v>357</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646"/>
      <c r="Z121" s="647"/>
      <c r="AA121" s="648"/>
      <c r="AB121" s="293" t="s">
        <v>11</v>
      </c>
      <c r="AC121" s="288"/>
      <c r="AD121" s="289"/>
      <c r="AE121" s="293" t="s">
        <v>315</v>
      </c>
      <c r="AF121" s="288"/>
      <c r="AG121" s="288"/>
      <c r="AH121" s="289"/>
      <c r="AI121" s="293" t="s">
        <v>313</v>
      </c>
      <c r="AJ121" s="288"/>
      <c r="AK121" s="288"/>
      <c r="AL121" s="289"/>
      <c r="AM121" s="293" t="s">
        <v>342</v>
      </c>
      <c r="AN121" s="288"/>
      <c r="AO121" s="288"/>
      <c r="AP121" s="289"/>
      <c r="AQ121" s="325" t="s">
        <v>357</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646"/>
      <c r="Z124" s="647"/>
      <c r="AA124" s="648"/>
      <c r="AB124" s="293" t="s">
        <v>11</v>
      </c>
      <c r="AC124" s="288"/>
      <c r="AD124" s="289"/>
      <c r="AE124" s="293" t="s">
        <v>315</v>
      </c>
      <c r="AF124" s="288"/>
      <c r="AG124" s="288"/>
      <c r="AH124" s="289"/>
      <c r="AI124" s="293" t="s">
        <v>313</v>
      </c>
      <c r="AJ124" s="288"/>
      <c r="AK124" s="288"/>
      <c r="AL124" s="289"/>
      <c r="AM124" s="293" t="s">
        <v>342</v>
      </c>
      <c r="AN124" s="288"/>
      <c r="AO124" s="288"/>
      <c r="AP124" s="289"/>
      <c r="AQ124" s="325" t="s">
        <v>357</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4"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315</v>
      </c>
      <c r="AF127" s="288"/>
      <c r="AG127" s="288"/>
      <c r="AH127" s="289"/>
      <c r="AI127" s="293" t="s">
        <v>313</v>
      </c>
      <c r="AJ127" s="288"/>
      <c r="AK127" s="288"/>
      <c r="AL127" s="289"/>
      <c r="AM127" s="293" t="s">
        <v>342</v>
      </c>
      <c r="AN127" s="288"/>
      <c r="AO127" s="288"/>
      <c r="AP127" s="289"/>
      <c r="AQ127" s="325" t="s">
        <v>357</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3" t="s">
        <v>330</v>
      </c>
      <c r="B130" s="981"/>
      <c r="C130" s="980" t="s">
        <v>191</v>
      </c>
      <c r="D130" s="981"/>
      <c r="E130" s="298" t="s">
        <v>220</v>
      </c>
      <c r="F130" s="299"/>
      <c r="G130" s="300" t="s">
        <v>487</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4"/>
      <c r="B131" s="242"/>
      <c r="C131" s="241"/>
      <c r="D131" s="242"/>
      <c r="E131" s="228" t="s">
        <v>219</v>
      </c>
      <c r="F131" s="229"/>
      <c r="G131" s="226" t="s">
        <v>500</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4"/>
      <c r="B132" s="242"/>
      <c r="C132" s="241"/>
      <c r="D132" s="242"/>
      <c r="E132" s="239" t="s">
        <v>192</v>
      </c>
      <c r="F132" s="303"/>
      <c r="G132" s="253" t="s">
        <v>201</v>
      </c>
      <c r="H132" s="248"/>
      <c r="I132" s="248"/>
      <c r="J132" s="248"/>
      <c r="K132" s="248"/>
      <c r="L132" s="248"/>
      <c r="M132" s="248"/>
      <c r="N132" s="248"/>
      <c r="O132" s="248"/>
      <c r="P132" s="248"/>
      <c r="Q132" s="248"/>
      <c r="R132" s="248"/>
      <c r="S132" s="248"/>
      <c r="T132" s="248"/>
      <c r="U132" s="248"/>
      <c r="V132" s="248"/>
      <c r="W132" s="248"/>
      <c r="X132" s="249"/>
      <c r="Y132" s="254"/>
      <c r="Z132" s="255"/>
      <c r="AA132" s="256"/>
      <c r="AB132" s="247" t="s">
        <v>11</v>
      </c>
      <c r="AC132" s="248"/>
      <c r="AD132" s="249"/>
      <c r="AE132" s="245" t="s">
        <v>315</v>
      </c>
      <c r="AF132" s="245"/>
      <c r="AG132" s="245"/>
      <c r="AH132" s="245"/>
      <c r="AI132" s="245" t="s">
        <v>335</v>
      </c>
      <c r="AJ132" s="245"/>
      <c r="AK132" s="245"/>
      <c r="AL132" s="245"/>
      <c r="AM132" s="245" t="s">
        <v>342</v>
      </c>
      <c r="AN132" s="245"/>
      <c r="AO132" s="245"/>
      <c r="AP132" s="247"/>
      <c r="AQ132" s="247" t="s">
        <v>187</v>
      </c>
      <c r="AR132" s="248"/>
      <c r="AS132" s="248"/>
      <c r="AT132" s="249"/>
      <c r="AU132" s="271" t="s">
        <v>203</v>
      </c>
      <c r="AV132" s="271"/>
      <c r="AW132" s="271"/>
      <c r="AX132" s="272"/>
    </row>
    <row r="133" spans="1:50" ht="18.75" customHeight="1" x14ac:dyDescent="0.15">
      <c r="A133" s="984"/>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50" t="s">
        <v>487</v>
      </c>
      <c r="AR133" s="251"/>
      <c r="AS133" s="127" t="s">
        <v>188</v>
      </c>
      <c r="AT133" s="162"/>
      <c r="AU133" s="126" t="s">
        <v>487</v>
      </c>
      <c r="AV133" s="126"/>
      <c r="AW133" s="127" t="s">
        <v>177</v>
      </c>
      <c r="AX133" s="128"/>
    </row>
    <row r="134" spans="1:50" ht="39.75" customHeight="1" x14ac:dyDescent="0.15">
      <c r="A134" s="984"/>
      <c r="B134" s="242"/>
      <c r="C134" s="241"/>
      <c r="D134" s="242"/>
      <c r="E134" s="241"/>
      <c r="F134" s="304"/>
      <c r="G134" s="221" t="s">
        <v>497</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52" t="s">
        <v>501</v>
      </c>
      <c r="AC134" s="214"/>
      <c r="AD134" s="214"/>
      <c r="AE134" s="246" t="s">
        <v>502</v>
      </c>
      <c r="AF134" s="106"/>
      <c r="AG134" s="106"/>
      <c r="AH134" s="106"/>
      <c r="AI134" s="246" t="s">
        <v>503</v>
      </c>
      <c r="AJ134" s="106"/>
      <c r="AK134" s="106"/>
      <c r="AL134" s="106"/>
      <c r="AM134" s="246" t="s">
        <v>502</v>
      </c>
      <c r="AN134" s="106"/>
      <c r="AO134" s="106"/>
      <c r="AP134" s="106"/>
      <c r="AQ134" s="246" t="s">
        <v>502</v>
      </c>
      <c r="AR134" s="106"/>
      <c r="AS134" s="106"/>
      <c r="AT134" s="106"/>
      <c r="AU134" s="246" t="s">
        <v>502</v>
      </c>
      <c r="AV134" s="106"/>
      <c r="AW134" s="106"/>
      <c r="AX134" s="205"/>
    </row>
    <row r="135" spans="1:50" ht="39.75" customHeight="1" x14ac:dyDescent="0.15">
      <c r="A135" s="984"/>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5" t="s">
        <v>502</v>
      </c>
      <c r="AC135" s="123"/>
      <c r="AD135" s="123"/>
      <c r="AE135" s="246" t="s">
        <v>503</v>
      </c>
      <c r="AF135" s="106"/>
      <c r="AG135" s="106"/>
      <c r="AH135" s="106"/>
      <c r="AI135" s="246" t="s">
        <v>502</v>
      </c>
      <c r="AJ135" s="106"/>
      <c r="AK135" s="106"/>
      <c r="AL135" s="106"/>
      <c r="AM135" s="246" t="s">
        <v>502</v>
      </c>
      <c r="AN135" s="106"/>
      <c r="AO135" s="106"/>
      <c r="AP135" s="106"/>
      <c r="AQ135" s="246" t="s">
        <v>502</v>
      </c>
      <c r="AR135" s="106"/>
      <c r="AS135" s="106"/>
      <c r="AT135" s="106"/>
      <c r="AU135" s="246" t="s">
        <v>502</v>
      </c>
      <c r="AV135" s="106"/>
      <c r="AW135" s="106"/>
      <c r="AX135" s="205"/>
    </row>
    <row r="136" spans="1:50" ht="18.75" hidden="1" customHeight="1" x14ac:dyDescent="0.15">
      <c r="A136" s="984"/>
      <c r="B136" s="242"/>
      <c r="C136" s="241"/>
      <c r="D136" s="242"/>
      <c r="E136" s="241"/>
      <c r="F136" s="304"/>
      <c r="G136" s="253" t="s">
        <v>201</v>
      </c>
      <c r="H136" s="248"/>
      <c r="I136" s="248"/>
      <c r="J136" s="248"/>
      <c r="K136" s="248"/>
      <c r="L136" s="248"/>
      <c r="M136" s="248"/>
      <c r="N136" s="248"/>
      <c r="O136" s="248"/>
      <c r="P136" s="248"/>
      <c r="Q136" s="248"/>
      <c r="R136" s="248"/>
      <c r="S136" s="248"/>
      <c r="T136" s="248"/>
      <c r="U136" s="248"/>
      <c r="V136" s="248"/>
      <c r="W136" s="248"/>
      <c r="X136" s="249"/>
      <c r="Y136" s="254"/>
      <c r="Z136" s="255"/>
      <c r="AA136" s="256"/>
      <c r="AB136" s="247" t="s">
        <v>11</v>
      </c>
      <c r="AC136" s="248"/>
      <c r="AD136" s="249"/>
      <c r="AE136" s="245" t="s">
        <v>315</v>
      </c>
      <c r="AF136" s="245"/>
      <c r="AG136" s="245"/>
      <c r="AH136" s="245"/>
      <c r="AI136" s="245" t="s">
        <v>313</v>
      </c>
      <c r="AJ136" s="245"/>
      <c r="AK136" s="245"/>
      <c r="AL136" s="245"/>
      <c r="AM136" s="245" t="s">
        <v>342</v>
      </c>
      <c r="AN136" s="245"/>
      <c r="AO136" s="245"/>
      <c r="AP136" s="247"/>
      <c r="AQ136" s="247" t="s">
        <v>187</v>
      </c>
      <c r="AR136" s="248"/>
      <c r="AS136" s="248"/>
      <c r="AT136" s="249"/>
      <c r="AU136" s="271" t="s">
        <v>203</v>
      </c>
      <c r="AV136" s="271"/>
      <c r="AW136" s="271"/>
      <c r="AX136" s="272"/>
    </row>
    <row r="137" spans="1:50" ht="18.75" hidden="1" customHeight="1" x14ac:dyDescent="0.15">
      <c r="A137" s="984"/>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50"/>
      <c r="AR137" s="251"/>
      <c r="AS137" s="127" t="s">
        <v>188</v>
      </c>
      <c r="AT137" s="162"/>
      <c r="AU137" s="126"/>
      <c r="AV137" s="126"/>
      <c r="AW137" s="127" t="s">
        <v>177</v>
      </c>
      <c r="AX137" s="128"/>
    </row>
    <row r="138" spans="1:50" ht="39.75" hidden="1" customHeight="1" x14ac:dyDescent="0.15">
      <c r="A138" s="984"/>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52"/>
      <c r="AC138" s="214"/>
      <c r="AD138" s="214"/>
      <c r="AE138" s="246"/>
      <c r="AF138" s="106"/>
      <c r="AG138" s="106"/>
      <c r="AH138" s="106"/>
      <c r="AI138" s="246"/>
      <c r="AJ138" s="106"/>
      <c r="AK138" s="106"/>
      <c r="AL138" s="106"/>
      <c r="AM138" s="246"/>
      <c r="AN138" s="106"/>
      <c r="AO138" s="106"/>
      <c r="AP138" s="106"/>
      <c r="AQ138" s="246"/>
      <c r="AR138" s="106"/>
      <c r="AS138" s="106"/>
      <c r="AT138" s="106"/>
      <c r="AU138" s="246"/>
      <c r="AV138" s="106"/>
      <c r="AW138" s="106"/>
      <c r="AX138" s="205"/>
    </row>
    <row r="139" spans="1:50" ht="39.75" hidden="1" customHeight="1" x14ac:dyDescent="0.15">
      <c r="A139" s="984"/>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5"/>
      <c r="AC139" s="123"/>
      <c r="AD139" s="123"/>
      <c r="AE139" s="246"/>
      <c r="AF139" s="106"/>
      <c r="AG139" s="106"/>
      <c r="AH139" s="106"/>
      <c r="AI139" s="246"/>
      <c r="AJ139" s="106"/>
      <c r="AK139" s="106"/>
      <c r="AL139" s="106"/>
      <c r="AM139" s="246"/>
      <c r="AN139" s="106"/>
      <c r="AO139" s="106"/>
      <c r="AP139" s="106"/>
      <c r="AQ139" s="246"/>
      <c r="AR139" s="106"/>
      <c r="AS139" s="106"/>
      <c r="AT139" s="106"/>
      <c r="AU139" s="246"/>
      <c r="AV139" s="106"/>
      <c r="AW139" s="106"/>
      <c r="AX139" s="205"/>
    </row>
    <row r="140" spans="1:50" ht="18.75" hidden="1" customHeight="1" x14ac:dyDescent="0.15">
      <c r="A140" s="984"/>
      <c r="B140" s="242"/>
      <c r="C140" s="241"/>
      <c r="D140" s="242"/>
      <c r="E140" s="241"/>
      <c r="F140" s="304"/>
      <c r="G140" s="253" t="s">
        <v>201</v>
      </c>
      <c r="H140" s="248"/>
      <c r="I140" s="248"/>
      <c r="J140" s="248"/>
      <c r="K140" s="248"/>
      <c r="L140" s="248"/>
      <c r="M140" s="248"/>
      <c r="N140" s="248"/>
      <c r="O140" s="248"/>
      <c r="P140" s="248"/>
      <c r="Q140" s="248"/>
      <c r="R140" s="248"/>
      <c r="S140" s="248"/>
      <c r="T140" s="248"/>
      <c r="U140" s="248"/>
      <c r="V140" s="248"/>
      <c r="W140" s="248"/>
      <c r="X140" s="249"/>
      <c r="Y140" s="254"/>
      <c r="Z140" s="255"/>
      <c r="AA140" s="256"/>
      <c r="AB140" s="247" t="s">
        <v>11</v>
      </c>
      <c r="AC140" s="248"/>
      <c r="AD140" s="249"/>
      <c r="AE140" s="245" t="s">
        <v>315</v>
      </c>
      <c r="AF140" s="245"/>
      <c r="AG140" s="245"/>
      <c r="AH140" s="245"/>
      <c r="AI140" s="245" t="s">
        <v>313</v>
      </c>
      <c r="AJ140" s="245"/>
      <c r="AK140" s="245"/>
      <c r="AL140" s="245"/>
      <c r="AM140" s="245" t="s">
        <v>342</v>
      </c>
      <c r="AN140" s="245"/>
      <c r="AO140" s="245"/>
      <c r="AP140" s="247"/>
      <c r="AQ140" s="247" t="s">
        <v>187</v>
      </c>
      <c r="AR140" s="248"/>
      <c r="AS140" s="248"/>
      <c r="AT140" s="249"/>
      <c r="AU140" s="271" t="s">
        <v>203</v>
      </c>
      <c r="AV140" s="271"/>
      <c r="AW140" s="271"/>
      <c r="AX140" s="272"/>
    </row>
    <row r="141" spans="1:50" ht="18.75" hidden="1" customHeight="1" x14ac:dyDescent="0.15">
      <c r="A141" s="984"/>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50"/>
      <c r="AR141" s="251"/>
      <c r="AS141" s="127" t="s">
        <v>188</v>
      </c>
      <c r="AT141" s="162"/>
      <c r="AU141" s="126"/>
      <c r="AV141" s="126"/>
      <c r="AW141" s="127" t="s">
        <v>177</v>
      </c>
      <c r="AX141" s="128"/>
    </row>
    <row r="142" spans="1:50" ht="39.75" hidden="1" customHeight="1" x14ac:dyDescent="0.15">
      <c r="A142" s="984"/>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52"/>
      <c r="AC142" s="214"/>
      <c r="AD142" s="214"/>
      <c r="AE142" s="246"/>
      <c r="AF142" s="106"/>
      <c r="AG142" s="106"/>
      <c r="AH142" s="106"/>
      <c r="AI142" s="246"/>
      <c r="AJ142" s="106"/>
      <c r="AK142" s="106"/>
      <c r="AL142" s="106"/>
      <c r="AM142" s="246"/>
      <c r="AN142" s="106"/>
      <c r="AO142" s="106"/>
      <c r="AP142" s="106"/>
      <c r="AQ142" s="246"/>
      <c r="AR142" s="106"/>
      <c r="AS142" s="106"/>
      <c r="AT142" s="106"/>
      <c r="AU142" s="246"/>
      <c r="AV142" s="106"/>
      <c r="AW142" s="106"/>
      <c r="AX142" s="205"/>
    </row>
    <row r="143" spans="1:50" ht="39.75" hidden="1" customHeight="1" x14ac:dyDescent="0.15">
      <c r="A143" s="984"/>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5"/>
      <c r="AC143" s="123"/>
      <c r="AD143" s="123"/>
      <c r="AE143" s="246"/>
      <c r="AF143" s="106"/>
      <c r="AG143" s="106"/>
      <c r="AH143" s="106"/>
      <c r="AI143" s="246"/>
      <c r="AJ143" s="106"/>
      <c r="AK143" s="106"/>
      <c r="AL143" s="106"/>
      <c r="AM143" s="246"/>
      <c r="AN143" s="106"/>
      <c r="AO143" s="106"/>
      <c r="AP143" s="106"/>
      <c r="AQ143" s="246"/>
      <c r="AR143" s="106"/>
      <c r="AS143" s="106"/>
      <c r="AT143" s="106"/>
      <c r="AU143" s="246"/>
      <c r="AV143" s="106"/>
      <c r="AW143" s="106"/>
      <c r="AX143" s="205"/>
    </row>
    <row r="144" spans="1:50" ht="18.75" hidden="1" customHeight="1" x14ac:dyDescent="0.15">
      <c r="A144" s="984"/>
      <c r="B144" s="242"/>
      <c r="C144" s="241"/>
      <c r="D144" s="242"/>
      <c r="E144" s="241"/>
      <c r="F144" s="304"/>
      <c r="G144" s="253" t="s">
        <v>201</v>
      </c>
      <c r="H144" s="248"/>
      <c r="I144" s="248"/>
      <c r="J144" s="248"/>
      <c r="K144" s="248"/>
      <c r="L144" s="248"/>
      <c r="M144" s="248"/>
      <c r="N144" s="248"/>
      <c r="O144" s="248"/>
      <c r="P144" s="248"/>
      <c r="Q144" s="248"/>
      <c r="R144" s="248"/>
      <c r="S144" s="248"/>
      <c r="T144" s="248"/>
      <c r="U144" s="248"/>
      <c r="V144" s="248"/>
      <c r="W144" s="248"/>
      <c r="X144" s="249"/>
      <c r="Y144" s="254"/>
      <c r="Z144" s="255"/>
      <c r="AA144" s="256"/>
      <c r="AB144" s="247" t="s">
        <v>11</v>
      </c>
      <c r="AC144" s="248"/>
      <c r="AD144" s="249"/>
      <c r="AE144" s="245" t="s">
        <v>315</v>
      </c>
      <c r="AF144" s="245"/>
      <c r="AG144" s="245"/>
      <c r="AH144" s="245"/>
      <c r="AI144" s="245" t="s">
        <v>313</v>
      </c>
      <c r="AJ144" s="245"/>
      <c r="AK144" s="245"/>
      <c r="AL144" s="245"/>
      <c r="AM144" s="245" t="s">
        <v>342</v>
      </c>
      <c r="AN144" s="245"/>
      <c r="AO144" s="245"/>
      <c r="AP144" s="247"/>
      <c r="AQ144" s="247" t="s">
        <v>187</v>
      </c>
      <c r="AR144" s="248"/>
      <c r="AS144" s="248"/>
      <c r="AT144" s="249"/>
      <c r="AU144" s="271" t="s">
        <v>203</v>
      </c>
      <c r="AV144" s="271"/>
      <c r="AW144" s="271"/>
      <c r="AX144" s="272"/>
    </row>
    <row r="145" spans="1:50" ht="18.75" hidden="1" customHeight="1" x14ac:dyDescent="0.15">
      <c r="A145" s="984"/>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50"/>
      <c r="AR145" s="251"/>
      <c r="AS145" s="127" t="s">
        <v>188</v>
      </c>
      <c r="AT145" s="162"/>
      <c r="AU145" s="126"/>
      <c r="AV145" s="126"/>
      <c r="AW145" s="127" t="s">
        <v>177</v>
      </c>
      <c r="AX145" s="128"/>
    </row>
    <row r="146" spans="1:50" ht="39.75" hidden="1" customHeight="1" x14ac:dyDescent="0.15">
      <c r="A146" s="984"/>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52"/>
      <c r="AC146" s="214"/>
      <c r="AD146" s="214"/>
      <c r="AE146" s="246"/>
      <c r="AF146" s="106"/>
      <c r="AG146" s="106"/>
      <c r="AH146" s="106"/>
      <c r="AI146" s="246"/>
      <c r="AJ146" s="106"/>
      <c r="AK146" s="106"/>
      <c r="AL146" s="106"/>
      <c r="AM146" s="246"/>
      <c r="AN146" s="106"/>
      <c r="AO146" s="106"/>
      <c r="AP146" s="106"/>
      <c r="AQ146" s="246"/>
      <c r="AR146" s="106"/>
      <c r="AS146" s="106"/>
      <c r="AT146" s="106"/>
      <c r="AU146" s="246"/>
      <c r="AV146" s="106"/>
      <c r="AW146" s="106"/>
      <c r="AX146" s="205"/>
    </row>
    <row r="147" spans="1:50" ht="39.75" hidden="1" customHeight="1" x14ac:dyDescent="0.15">
      <c r="A147" s="984"/>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5"/>
      <c r="AC147" s="123"/>
      <c r="AD147" s="123"/>
      <c r="AE147" s="246"/>
      <c r="AF147" s="106"/>
      <c r="AG147" s="106"/>
      <c r="AH147" s="106"/>
      <c r="AI147" s="246"/>
      <c r="AJ147" s="106"/>
      <c r="AK147" s="106"/>
      <c r="AL147" s="106"/>
      <c r="AM147" s="246"/>
      <c r="AN147" s="106"/>
      <c r="AO147" s="106"/>
      <c r="AP147" s="106"/>
      <c r="AQ147" s="246"/>
      <c r="AR147" s="106"/>
      <c r="AS147" s="106"/>
      <c r="AT147" s="106"/>
      <c r="AU147" s="246"/>
      <c r="AV147" s="106"/>
      <c r="AW147" s="106"/>
      <c r="AX147" s="205"/>
    </row>
    <row r="148" spans="1:50" ht="18.75" hidden="1" customHeight="1" x14ac:dyDescent="0.15">
      <c r="A148" s="984"/>
      <c r="B148" s="242"/>
      <c r="C148" s="241"/>
      <c r="D148" s="242"/>
      <c r="E148" s="241"/>
      <c r="F148" s="304"/>
      <c r="G148" s="253" t="s">
        <v>201</v>
      </c>
      <c r="H148" s="248"/>
      <c r="I148" s="248"/>
      <c r="J148" s="248"/>
      <c r="K148" s="248"/>
      <c r="L148" s="248"/>
      <c r="M148" s="248"/>
      <c r="N148" s="248"/>
      <c r="O148" s="248"/>
      <c r="P148" s="248"/>
      <c r="Q148" s="248"/>
      <c r="R148" s="248"/>
      <c r="S148" s="248"/>
      <c r="T148" s="248"/>
      <c r="U148" s="248"/>
      <c r="V148" s="248"/>
      <c r="W148" s="248"/>
      <c r="X148" s="249"/>
      <c r="Y148" s="254"/>
      <c r="Z148" s="255"/>
      <c r="AA148" s="256"/>
      <c r="AB148" s="247" t="s">
        <v>11</v>
      </c>
      <c r="AC148" s="248"/>
      <c r="AD148" s="249"/>
      <c r="AE148" s="245" t="s">
        <v>315</v>
      </c>
      <c r="AF148" s="245"/>
      <c r="AG148" s="245"/>
      <c r="AH148" s="245"/>
      <c r="AI148" s="245" t="s">
        <v>313</v>
      </c>
      <c r="AJ148" s="245"/>
      <c r="AK148" s="245"/>
      <c r="AL148" s="245"/>
      <c r="AM148" s="245" t="s">
        <v>342</v>
      </c>
      <c r="AN148" s="245"/>
      <c r="AO148" s="245"/>
      <c r="AP148" s="247"/>
      <c r="AQ148" s="247" t="s">
        <v>187</v>
      </c>
      <c r="AR148" s="248"/>
      <c r="AS148" s="248"/>
      <c r="AT148" s="249"/>
      <c r="AU148" s="271" t="s">
        <v>203</v>
      </c>
      <c r="AV148" s="271"/>
      <c r="AW148" s="271"/>
      <c r="AX148" s="272"/>
    </row>
    <row r="149" spans="1:50" ht="18.75" hidden="1" customHeight="1" x14ac:dyDescent="0.15">
      <c r="A149" s="984"/>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50"/>
      <c r="AR149" s="251"/>
      <c r="AS149" s="127" t="s">
        <v>188</v>
      </c>
      <c r="AT149" s="162"/>
      <c r="AU149" s="126"/>
      <c r="AV149" s="126"/>
      <c r="AW149" s="127" t="s">
        <v>177</v>
      </c>
      <c r="AX149" s="128"/>
    </row>
    <row r="150" spans="1:50" ht="39.75" hidden="1" customHeight="1" x14ac:dyDescent="0.15">
      <c r="A150" s="984"/>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52"/>
      <c r="AC150" s="214"/>
      <c r="AD150" s="214"/>
      <c r="AE150" s="246"/>
      <c r="AF150" s="106"/>
      <c r="AG150" s="106"/>
      <c r="AH150" s="106"/>
      <c r="AI150" s="246"/>
      <c r="AJ150" s="106"/>
      <c r="AK150" s="106"/>
      <c r="AL150" s="106"/>
      <c r="AM150" s="246"/>
      <c r="AN150" s="106"/>
      <c r="AO150" s="106"/>
      <c r="AP150" s="106"/>
      <c r="AQ150" s="246"/>
      <c r="AR150" s="106"/>
      <c r="AS150" s="106"/>
      <c r="AT150" s="106"/>
      <c r="AU150" s="246"/>
      <c r="AV150" s="106"/>
      <c r="AW150" s="106"/>
      <c r="AX150" s="205"/>
    </row>
    <row r="151" spans="1:50" ht="39.75" hidden="1" customHeight="1" x14ac:dyDescent="0.15">
      <c r="A151" s="984"/>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5"/>
      <c r="AC151" s="123"/>
      <c r="AD151" s="123"/>
      <c r="AE151" s="246"/>
      <c r="AF151" s="106"/>
      <c r="AG151" s="106"/>
      <c r="AH151" s="106"/>
      <c r="AI151" s="246"/>
      <c r="AJ151" s="106"/>
      <c r="AK151" s="106"/>
      <c r="AL151" s="106"/>
      <c r="AM151" s="246"/>
      <c r="AN151" s="106"/>
      <c r="AO151" s="106"/>
      <c r="AP151" s="106"/>
      <c r="AQ151" s="246"/>
      <c r="AR151" s="106"/>
      <c r="AS151" s="106"/>
      <c r="AT151" s="106"/>
      <c r="AU151" s="246"/>
      <c r="AV151" s="106"/>
      <c r="AW151" s="106"/>
      <c r="AX151" s="205"/>
    </row>
    <row r="152" spans="1:50" ht="22.5" customHeight="1" x14ac:dyDescent="0.15">
      <c r="A152" s="984"/>
      <c r="B152" s="242"/>
      <c r="C152" s="241"/>
      <c r="D152" s="242"/>
      <c r="E152" s="241"/>
      <c r="F152" s="304"/>
      <c r="G152" s="278"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6"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customHeight="1" x14ac:dyDescent="0.15">
      <c r="A153" s="984"/>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7"/>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x14ac:dyDescent="0.15">
      <c r="A154" s="984"/>
      <c r="B154" s="242"/>
      <c r="C154" s="241"/>
      <c r="D154" s="242"/>
      <c r="E154" s="241"/>
      <c r="F154" s="304"/>
      <c r="G154" s="221" t="s">
        <v>492</v>
      </c>
      <c r="H154" s="151"/>
      <c r="I154" s="151"/>
      <c r="J154" s="151"/>
      <c r="K154" s="151"/>
      <c r="L154" s="151"/>
      <c r="M154" s="151"/>
      <c r="N154" s="151"/>
      <c r="O154" s="151"/>
      <c r="P154" s="222"/>
      <c r="Q154" s="150" t="s">
        <v>504</v>
      </c>
      <c r="R154" s="151"/>
      <c r="S154" s="151"/>
      <c r="T154" s="151"/>
      <c r="U154" s="151"/>
      <c r="V154" s="151"/>
      <c r="W154" s="151"/>
      <c r="X154" s="151"/>
      <c r="Y154" s="151"/>
      <c r="Z154" s="151"/>
      <c r="AA154" s="913"/>
      <c r="AB154" s="261" t="s">
        <v>487</v>
      </c>
      <c r="AC154" s="262"/>
      <c r="AD154" s="262"/>
      <c r="AE154" s="267" t="s">
        <v>487</v>
      </c>
      <c r="AF154" s="267"/>
      <c r="AG154" s="267"/>
      <c r="AH154" s="267"/>
      <c r="AI154" s="267"/>
      <c r="AJ154" s="267"/>
      <c r="AK154" s="267"/>
      <c r="AL154" s="267"/>
      <c r="AM154" s="267"/>
      <c r="AN154" s="267"/>
      <c r="AO154" s="267"/>
      <c r="AP154" s="267"/>
      <c r="AQ154" s="267"/>
      <c r="AR154" s="267"/>
      <c r="AS154" s="267"/>
      <c r="AT154" s="267"/>
      <c r="AU154" s="267"/>
      <c r="AV154" s="267"/>
      <c r="AW154" s="267"/>
      <c r="AX154" s="268"/>
    </row>
    <row r="155" spans="1:50" ht="22.5" customHeight="1" x14ac:dyDescent="0.15">
      <c r="A155" s="984"/>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4"/>
      <c r="AB155" s="263"/>
      <c r="AC155" s="264"/>
      <c r="AD155" s="264"/>
      <c r="AE155" s="267"/>
      <c r="AF155" s="267"/>
      <c r="AG155" s="267"/>
      <c r="AH155" s="267"/>
      <c r="AI155" s="267"/>
      <c r="AJ155" s="267"/>
      <c r="AK155" s="267"/>
      <c r="AL155" s="267"/>
      <c r="AM155" s="267"/>
      <c r="AN155" s="267"/>
      <c r="AO155" s="267"/>
      <c r="AP155" s="267"/>
      <c r="AQ155" s="267"/>
      <c r="AR155" s="267"/>
      <c r="AS155" s="267"/>
      <c r="AT155" s="267"/>
      <c r="AU155" s="267"/>
      <c r="AV155" s="267"/>
      <c r="AW155" s="267"/>
      <c r="AX155" s="268"/>
    </row>
    <row r="156" spans="1:50" ht="25.5" customHeight="1" x14ac:dyDescent="0.15">
      <c r="A156" s="984"/>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4"/>
      <c r="AB156" s="263"/>
      <c r="AC156" s="264"/>
      <c r="AD156" s="264"/>
      <c r="AE156" s="269" t="s">
        <v>206</v>
      </c>
      <c r="AF156" s="269"/>
      <c r="AG156" s="269"/>
      <c r="AH156" s="269"/>
      <c r="AI156" s="269"/>
      <c r="AJ156" s="269"/>
      <c r="AK156" s="269"/>
      <c r="AL156" s="269"/>
      <c r="AM156" s="269"/>
      <c r="AN156" s="269"/>
      <c r="AO156" s="269"/>
      <c r="AP156" s="269"/>
      <c r="AQ156" s="269"/>
      <c r="AR156" s="269"/>
      <c r="AS156" s="269"/>
      <c r="AT156" s="269"/>
      <c r="AU156" s="269"/>
      <c r="AV156" s="269"/>
      <c r="AW156" s="269"/>
      <c r="AX156" s="270"/>
    </row>
    <row r="157" spans="1:50" ht="22.5" customHeight="1" x14ac:dyDescent="0.15">
      <c r="A157" s="984"/>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4"/>
      <c r="AB157" s="263"/>
      <c r="AC157" s="264"/>
      <c r="AD157" s="264"/>
      <c r="AE157" s="150" t="s">
        <v>487</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customHeight="1" x14ac:dyDescent="0.15">
      <c r="A158" s="984"/>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5"/>
      <c r="AB158" s="265"/>
      <c r="AC158" s="266"/>
      <c r="AD158" s="266"/>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4"/>
      <c r="B159" s="242"/>
      <c r="C159" s="241"/>
      <c r="D159" s="242"/>
      <c r="E159" s="241"/>
      <c r="F159" s="304"/>
      <c r="G159" s="278"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6" t="s">
        <v>261</v>
      </c>
      <c r="AC159" s="159"/>
      <c r="AD159" s="160"/>
      <c r="AE159" s="257"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4"/>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7"/>
      <c r="AC160" s="127"/>
      <c r="AD160" s="162"/>
      <c r="AE160" s="258"/>
      <c r="AF160" s="259"/>
      <c r="AG160" s="259"/>
      <c r="AH160" s="259"/>
      <c r="AI160" s="259"/>
      <c r="AJ160" s="259"/>
      <c r="AK160" s="259"/>
      <c r="AL160" s="259"/>
      <c r="AM160" s="259"/>
      <c r="AN160" s="259"/>
      <c r="AO160" s="259"/>
      <c r="AP160" s="259"/>
      <c r="AQ160" s="259"/>
      <c r="AR160" s="259"/>
      <c r="AS160" s="259"/>
      <c r="AT160" s="259"/>
      <c r="AU160" s="259"/>
      <c r="AV160" s="259"/>
      <c r="AW160" s="259"/>
      <c r="AX160" s="260"/>
    </row>
    <row r="161" spans="1:50" ht="22.5" hidden="1" customHeight="1" x14ac:dyDescent="0.15">
      <c r="A161" s="984"/>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3"/>
      <c r="AB161" s="261"/>
      <c r="AC161" s="262"/>
      <c r="AD161" s="262"/>
      <c r="AE161" s="267"/>
      <c r="AF161" s="267"/>
      <c r="AG161" s="267"/>
      <c r="AH161" s="267"/>
      <c r="AI161" s="267"/>
      <c r="AJ161" s="267"/>
      <c r="AK161" s="267"/>
      <c r="AL161" s="267"/>
      <c r="AM161" s="267"/>
      <c r="AN161" s="267"/>
      <c r="AO161" s="267"/>
      <c r="AP161" s="267"/>
      <c r="AQ161" s="267"/>
      <c r="AR161" s="267"/>
      <c r="AS161" s="267"/>
      <c r="AT161" s="267"/>
      <c r="AU161" s="267"/>
      <c r="AV161" s="267"/>
      <c r="AW161" s="267"/>
      <c r="AX161" s="268"/>
    </row>
    <row r="162" spans="1:50" ht="22.5" hidden="1" customHeight="1" x14ac:dyDescent="0.15">
      <c r="A162" s="984"/>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4"/>
      <c r="AB162" s="263"/>
      <c r="AC162" s="264"/>
      <c r="AD162" s="264"/>
      <c r="AE162" s="267"/>
      <c r="AF162" s="267"/>
      <c r="AG162" s="267"/>
      <c r="AH162" s="267"/>
      <c r="AI162" s="267"/>
      <c r="AJ162" s="267"/>
      <c r="AK162" s="267"/>
      <c r="AL162" s="267"/>
      <c r="AM162" s="267"/>
      <c r="AN162" s="267"/>
      <c r="AO162" s="267"/>
      <c r="AP162" s="267"/>
      <c r="AQ162" s="267"/>
      <c r="AR162" s="267"/>
      <c r="AS162" s="267"/>
      <c r="AT162" s="267"/>
      <c r="AU162" s="267"/>
      <c r="AV162" s="267"/>
      <c r="AW162" s="267"/>
      <c r="AX162" s="268"/>
    </row>
    <row r="163" spans="1:50" ht="25.5" hidden="1" customHeight="1" x14ac:dyDescent="0.15">
      <c r="A163" s="984"/>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4"/>
      <c r="AB163" s="263"/>
      <c r="AC163" s="264"/>
      <c r="AD163" s="264"/>
      <c r="AE163" s="269" t="s">
        <v>206</v>
      </c>
      <c r="AF163" s="269"/>
      <c r="AG163" s="269"/>
      <c r="AH163" s="269"/>
      <c r="AI163" s="269"/>
      <c r="AJ163" s="269"/>
      <c r="AK163" s="269"/>
      <c r="AL163" s="269"/>
      <c r="AM163" s="269"/>
      <c r="AN163" s="269"/>
      <c r="AO163" s="269"/>
      <c r="AP163" s="269"/>
      <c r="AQ163" s="269"/>
      <c r="AR163" s="269"/>
      <c r="AS163" s="269"/>
      <c r="AT163" s="269"/>
      <c r="AU163" s="269"/>
      <c r="AV163" s="269"/>
      <c r="AW163" s="269"/>
      <c r="AX163" s="270"/>
    </row>
    <row r="164" spans="1:50" ht="22.5" hidden="1" customHeight="1" x14ac:dyDescent="0.15">
      <c r="A164" s="984"/>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4"/>
      <c r="AB164" s="263"/>
      <c r="AC164" s="264"/>
      <c r="AD164" s="264"/>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4"/>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5"/>
      <c r="AB165" s="265"/>
      <c r="AC165" s="266"/>
      <c r="AD165" s="266"/>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4"/>
      <c r="B166" s="242"/>
      <c r="C166" s="241"/>
      <c r="D166" s="242"/>
      <c r="E166" s="241"/>
      <c r="F166" s="304"/>
      <c r="G166" s="278"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6" t="s">
        <v>261</v>
      </c>
      <c r="AC166" s="159"/>
      <c r="AD166" s="160"/>
      <c r="AE166" s="257"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4"/>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7"/>
      <c r="AC167" s="127"/>
      <c r="AD167" s="162"/>
      <c r="AE167" s="258"/>
      <c r="AF167" s="259"/>
      <c r="AG167" s="259"/>
      <c r="AH167" s="259"/>
      <c r="AI167" s="259"/>
      <c r="AJ167" s="259"/>
      <c r="AK167" s="259"/>
      <c r="AL167" s="259"/>
      <c r="AM167" s="259"/>
      <c r="AN167" s="259"/>
      <c r="AO167" s="259"/>
      <c r="AP167" s="259"/>
      <c r="AQ167" s="259"/>
      <c r="AR167" s="259"/>
      <c r="AS167" s="259"/>
      <c r="AT167" s="259"/>
      <c r="AU167" s="259"/>
      <c r="AV167" s="259"/>
      <c r="AW167" s="259"/>
      <c r="AX167" s="260"/>
    </row>
    <row r="168" spans="1:50" ht="22.5" hidden="1" customHeight="1" x14ac:dyDescent="0.15">
      <c r="A168" s="984"/>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3"/>
      <c r="AB168" s="261"/>
      <c r="AC168" s="262"/>
      <c r="AD168" s="262"/>
      <c r="AE168" s="267"/>
      <c r="AF168" s="267"/>
      <c r="AG168" s="267"/>
      <c r="AH168" s="267"/>
      <c r="AI168" s="267"/>
      <c r="AJ168" s="267"/>
      <c r="AK168" s="267"/>
      <c r="AL168" s="267"/>
      <c r="AM168" s="267"/>
      <c r="AN168" s="267"/>
      <c r="AO168" s="267"/>
      <c r="AP168" s="267"/>
      <c r="AQ168" s="267"/>
      <c r="AR168" s="267"/>
      <c r="AS168" s="267"/>
      <c r="AT168" s="267"/>
      <c r="AU168" s="267"/>
      <c r="AV168" s="267"/>
      <c r="AW168" s="267"/>
      <c r="AX168" s="268"/>
    </row>
    <row r="169" spans="1:50" ht="22.5" hidden="1" customHeight="1" x14ac:dyDescent="0.15">
      <c r="A169" s="984"/>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4"/>
      <c r="AB169" s="263"/>
      <c r="AC169" s="264"/>
      <c r="AD169" s="264"/>
      <c r="AE169" s="267"/>
      <c r="AF169" s="267"/>
      <c r="AG169" s="267"/>
      <c r="AH169" s="267"/>
      <c r="AI169" s="267"/>
      <c r="AJ169" s="267"/>
      <c r="AK169" s="267"/>
      <c r="AL169" s="267"/>
      <c r="AM169" s="267"/>
      <c r="AN169" s="267"/>
      <c r="AO169" s="267"/>
      <c r="AP169" s="267"/>
      <c r="AQ169" s="267"/>
      <c r="AR169" s="267"/>
      <c r="AS169" s="267"/>
      <c r="AT169" s="267"/>
      <c r="AU169" s="267"/>
      <c r="AV169" s="267"/>
      <c r="AW169" s="267"/>
      <c r="AX169" s="268"/>
    </row>
    <row r="170" spans="1:50" ht="25.5" hidden="1" customHeight="1" x14ac:dyDescent="0.15">
      <c r="A170" s="984"/>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4"/>
      <c r="AB170" s="263"/>
      <c r="AC170" s="264"/>
      <c r="AD170" s="264"/>
      <c r="AE170" s="269" t="s">
        <v>206</v>
      </c>
      <c r="AF170" s="269"/>
      <c r="AG170" s="269"/>
      <c r="AH170" s="269"/>
      <c r="AI170" s="269"/>
      <c r="AJ170" s="269"/>
      <c r="AK170" s="269"/>
      <c r="AL170" s="269"/>
      <c r="AM170" s="269"/>
      <c r="AN170" s="269"/>
      <c r="AO170" s="269"/>
      <c r="AP170" s="269"/>
      <c r="AQ170" s="269"/>
      <c r="AR170" s="269"/>
      <c r="AS170" s="269"/>
      <c r="AT170" s="269"/>
      <c r="AU170" s="269"/>
      <c r="AV170" s="269"/>
      <c r="AW170" s="269"/>
      <c r="AX170" s="270"/>
    </row>
    <row r="171" spans="1:50" ht="22.5" hidden="1" customHeight="1" x14ac:dyDescent="0.15">
      <c r="A171" s="984"/>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4"/>
      <c r="AB171" s="263"/>
      <c r="AC171" s="264"/>
      <c r="AD171" s="264"/>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4"/>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5"/>
      <c r="AB172" s="265"/>
      <c r="AC172" s="266"/>
      <c r="AD172" s="266"/>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4"/>
      <c r="B173" s="242"/>
      <c r="C173" s="241"/>
      <c r="D173" s="242"/>
      <c r="E173" s="241"/>
      <c r="F173" s="304"/>
      <c r="G173" s="278"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6" t="s">
        <v>261</v>
      </c>
      <c r="AC173" s="159"/>
      <c r="AD173" s="160"/>
      <c r="AE173" s="257"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4"/>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7"/>
      <c r="AC174" s="127"/>
      <c r="AD174" s="162"/>
      <c r="AE174" s="258"/>
      <c r="AF174" s="259"/>
      <c r="AG174" s="259"/>
      <c r="AH174" s="259"/>
      <c r="AI174" s="259"/>
      <c r="AJ174" s="259"/>
      <c r="AK174" s="259"/>
      <c r="AL174" s="259"/>
      <c r="AM174" s="259"/>
      <c r="AN174" s="259"/>
      <c r="AO174" s="259"/>
      <c r="AP174" s="259"/>
      <c r="AQ174" s="259"/>
      <c r="AR174" s="259"/>
      <c r="AS174" s="259"/>
      <c r="AT174" s="259"/>
      <c r="AU174" s="259"/>
      <c r="AV174" s="259"/>
      <c r="AW174" s="259"/>
      <c r="AX174" s="260"/>
    </row>
    <row r="175" spans="1:50" ht="22.5" hidden="1" customHeight="1" x14ac:dyDescent="0.15">
      <c r="A175" s="984"/>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3"/>
      <c r="AB175" s="261"/>
      <c r="AC175" s="262"/>
      <c r="AD175" s="262"/>
      <c r="AE175" s="267"/>
      <c r="AF175" s="267"/>
      <c r="AG175" s="267"/>
      <c r="AH175" s="267"/>
      <c r="AI175" s="267"/>
      <c r="AJ175" s="267"/>
      <c r="AK175" s="267"/>
      <c r="AL175" s="267"/>
      <c r="AM175" s="267"/>
      <c r="AN175" s="267"/>
      <c r="AO175" s="267"/>
      <c r="AP175" s="267"/>
      <c r="AQ175" s="267"/>
      <c r="AR175" s="267"/>
      <c r="AS175" s="267"/>
      <c r="AT175" s="267"/>
      <c r="AU175" s="267"/>
      <c r="AV175" s="267"/>
      <c r="AW175" s="267"/>
      <c r="AX175" s="268"/>
    </row>
    <row r="176" spans="1:50" ht="22.5" hidden="1" customHeight="1" x14ac:dyDescent="0.15">
      <c r="A176" s="984"/>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4"/>
      <c r="AB176" s="263"/>
      <c r="AC176" s="264"/>
      <c r="AD176" s="264"/>
      <c r="AE176" s="267"/>
      <c r="AF176" s="267"/>
      <c r="AG176" s="267"/>
      <c r="AH176" s="267"/>
      <c r="AI176" s="267"/>
      <c r="AJ176" s="267"/>
      <c r="AK176" s="267"/>
      <c r="AL176" s="267"/>
      <c r="AM176" s="267"/>
      <c r="AN176" s="267"/>
      <c r="AO176" s="267"/>
      <c r="AP176" s="267"/>
      <c r="AQ176" s="267"/>
      <c r="AR176" s="267"/>
      <c r="AS176" s="267"/>
      <c r="AT176" s="267"/>
      <c r="AU176" s="267"/>
      <c r="AV176" s="267"/>
      <c r="AW176" s="267"/>
      <c r="AX176" s="268"/>
    </row>
    <row r="177" spans="1:50" ht="25.5" hidden="1" customHeight="1" x14ac:dyDescent="0.15">
      <c r="A177" s="984"/>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4"/>
      <c r="AB177" s="263"/>
      <c r="AC177" s="264"/>
      <c r="AD177" s="264"/>
      <c r="AE177" s="269" t="s">
        <v>206</v>
      </c>
      <c r="AF177" s="269"/>
      <c r="AG177" s="269"/>
      <c r="AH177" s="269"/>
      <c r="AI177" s="269"/>
      <c r="AJ177" s="269"/>
      <c r="AK177" s="269"/>
      <c r="AL177" s="269"/>
      <c r="AM177" s="269"/>
      <c r="AN177" s="269"/>
      <c r="AO177" s="269"/>
      <c r="AP177" s="269"/>
      <c r="AQ177" s="269"/>
      <c r="AR177" s="269"/>
      <c r="AS177" s="269"/>
      <c r="AT177" s="269"/>
      <c r="AU177" s="269"/>
      <c r="AV177" s="269"/>
      <c r="AW177" s="269"/>
      <c r="AX177" s="270"/>
    </row>
    <row r="178" spans="1:50" ht="22.5" hidden="1" customHeight="1" x14ac:dyDescent="0.15">
      <c r="A178" s="984"/>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4"/>
      <c r="AB178" s="263"/>
      <c r="AC178" s="264"/>
      <c r="AD178" s="264"/>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4"/>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5"/>
      <c r="AB179" s="265"/>
      <c r="AC179" s="266"/>
      <c r="AD179" s="266"/>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4"/>
      <c r="B180" s="242"/>
      <c r="C180" s="241"/>
      <c r="D180" s="242"/>
      <c r="E180" s="241"/>
      <c r="F180" s="304"/>
      <c r="G180" s="278"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6" t="s">
        <v>261</v>
      </c>
      <c r="AC180" s="159"/>
      <c r="AD180" s="160"/>
      <c r="AE180" s="257"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4"/>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7"/>
      <c r="AC181" s="127"/>
      <c r="AD181" s="162"/>
      <c r="AE181" s="258"/>
      <c r="AF181" s="259"/>
      <c r="AG181" s="259"/>
      <c r="AH181" s="259"/>
      <c r="AI181" s="259"/>
      <c r="AJ181" s="259"/>
      <c r="AK181" s="259"/>
      <c r="AL181" s="259"/>
      <c r="AM181" s="259"/>
      <c r="AN181" s="259"/>
      <c r="AO181" s="259"/>
      <c r="AP181" s="259"/>
      <c r="AQ181" s="259"/>
      <c r="AR181" s="259"/>
      <c r="AS181" s="259"/>
      <c r="AT181" s="259"/>
      <c r="AU181" s="259"/>
      <c r="AV181" s="259"/>
      <c r="AW181" s="259"/>
      <c r="AX181" s="260"/>
    </row>
    <row r="182" spans="1:50" ht="22.5" hidden="1" customHeight="1" x14ac:dyDescent="0.15">
      <c r="A182" s="984"/>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3"/>
      <c r="AB182" s="261"/>
      <c r="AC182" s="262"/>
      <c r="AD182" s="262"/>
      <c r="AE182" s="267"/>
      <c r="AF182" s="267"/>
      <c r="AG182" s="267"/>
      <c r="AH182" s="267"/>
      <c r="AI182" s="267"/>
      <c r="AJ182" s="267"/>
      <c r="AK182" s="267"/>
      <c r="AL182" s="267"/>
      <c r="AM182" s="267"/>
      <c r="AN182" s="267"/>
      <c r="AO182" s="267"/>
      <c r="AP182" s="267"/>
      <c r="AQ182" s="267"/>
      <c r="AR182" s="267"/>
      <c r="AS182" s="267"/>
      <c r="AT182" s="267"/>
      <c r="AU182" s="267"/>
      <c r="AV182" s="267"/>
      <c r="AW182" s="267"/>
      <c r="AX182" s="268"/>
    </row>
    <row r="183" spans="1:50" ht="22.5" hidden="1" customHeight="1" x14ac:dyDescent="0.15">
      <c r="A183" s="984"/>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4"/>
      <c r="AB183" s="263"/>
      <c r="AC183" s="264"/>
      <c r="AD183" s="264"/>
      <c r="AE183" s="267"/>
      <c r="AF183" s="267"/>
      <c r="AG183" s="267"/>
      <c r="AH183" s="267"/>
      <c r="AI183" s="267"/>
      <c r="AJ183" s="267"/>
      <c r="AK183" s="267"/>
      <c r="AL183" s="267"/>
      <c r="AM183" s="267"/>
      <c r="AN183" s="267"/>
      <c r="AO183" s="267"/>
      <c r="AP183" s="267"/>
      <c r="AQ183" s="267"/>
      <c r="AR183" s="267"/>
      <c r="AS183" s="267"/>
      <c r="AT183" s="267"/>
      <c r="AU183" s="267"/>
      <c r="AV183" s="267"/>
      <c r="AW183" s="267"/>
      <c r="AX183" s="268"/>
    </row>
    <row r="184" spans="1:50" ht="25.5" hidden="1" customHeight="1" x14ac:dyDescent="0.15">
      <c r="A184" s="984"/>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4"/>
      <c r="AB184" s="263"/>
      <c r="AC184" s="264"/>
      <c r="AD184" s="264"/>
      <c r="AE184" s="273" t="s">
        <v>206</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984"/>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4"/>
      <c r="AB185" s="263"/>
      <c r="AC185" s="264"/>
      <c r="AD185" s="264"/>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4"/>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5"/>
      <c r="AB186" s="265"/>
      <c r="AC186" s="266"/>
      <c r="AD186" s="266"/>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4"/>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4"/>
      <c r="B188" s="242"/>
      <c r="C188" s="241"/>
      <c r="D188" s="242"/>
      <c r="E188" s="150" t="s">
        <v>487</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4"/>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4"/>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4"/>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4"/>
      <c r="B192" s="242"/>
      <c r="C192" s="241"/>
      <c r="D192" s="242"/>
      <c r="E192" s="239" t="s">
        <v>192</v>
      </c>
      <c r="F192" s="303"/>
      <c r="G192" s="253" t="s">
        <v>201</v>
      </c>
      <c r="H192" s="248"/>
      <c r="I192" s="248"/>
      <c r="J192" s="248"/>
      <c r="K192" s="248"/>
      <c r="L192" s="248"/>
      <c r="M192" s="248"/>
      <c r="N192" s="248"/>
      <c r="O192" s="248"/>
      <c r="P192" s="248"/>
      <c r="Q192" s="248"/>
      <c r="R192" s="248"/>
      <c r="S192" s="248"/>
      <c r="T192" s="248"/>
      <c r="U192" s="248"/>
      <c r="V192" s="248"/>
      <c r="W192" s="248"/>
      <c r="X192" s="249"/>
      <c r="Y192" s="254"/>
      <c r="Z192" s="255"/>
      <c r="AA192" s="256"/>
      <c r="AB192" s="247" t="s">
        <v>11</v>
      </c>
      <c r="AC192" s="248"/>
      <c r="AD192" s="249"/>
      <c r="AE192" s="245" t="s">
        <v>315</v>
      </c>
      <c r="AF192" s="245"/>
      <c r="AG192" s="245"/>
      <c r="AH192" s="245"/>
      <c r="AI192" s="245" t="s">
        <v>313</v>
      </c>
      <c r="AJ192" s="245"/>
      <c r="AK192" s="245"/>
      <c r="AL192" s="245"/>
      <c r="AM192" s="245" t="s">
        <v>342</v>
      </c>
      <c r="AN192" s="245"/>
      <c r="AO192" s="245"/>
      <c r="AP192" s="247"/>
      <c r="AQ192" s="247" t="s">
        <v>187</v>
      </c>
      <c r="AR192" s="248"/>
      <c r="AS192" s="248"/>
      <c r="AT192" s="249"/>
      <c r="AU192" s="271" t="s">
        <v>203</v>
      </c>
      <c r="AV192" s="271"/>
      <c r="AW192" s="271"/>
      <c r="AX192" s="272"/>
    </row>
    <row r="193" spans="1:50" ht="18.75" hidden="1" customHeight="1" x14ac:dyDescent="0.15">
      <c r="A193" s="984"/>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50"/>
      <c r="AR193" s="251"/>
      <c r="AS193" s="127" t="s">
        <v>188</v>
      </c>
      <c r="AT193" s="162"/>
      <c r="AU193" s="126"/>
      <c r="AV193" s="126"/>
      <c r="AW193" s="127" t="s">
        <v>177</v>
      </c>
      <c r="AX193" s="128"/>
    </row>
    <row r="194" spans="1:50" ht="39.75" hidden="1" customHeight="1" x14ac:dyDescent="0.15">
      <c r="A194" s="984"/>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52"/>
      <c r="AC194" s="214"/>
      <c r="AD194" s="214"/>
      <c r="AE194" s="246"/>
      <c r="AF194" s="106"/>
      <c r="AG194" s="106"/>
      <c r="AH194" s="106"/>
      <c r="AI194" s="246"/>
      <c r="AJ194" s="106"/>
      <c r="AK194" s="106"/>
      <c r="AL194" s="106"/>
      <c r="AM194" s="246"/>
      <c r="AN194" s="106"/>
      <c r="AO194" s="106"/>
      <c r="AP194" s="106"/>
      <c r="AQ194" s="246"/>
      <c r="AR194" s="106"/>
      <c r="AS194" s="106"/>
      <c r="AT194" s="106"/>
      <c r="AU194" s="246"/>
      <c r="AV194" s="106"/>
      <c r="AW194" s="106"/>
      <c r="AX194" s="205"/>
    </row>
    <row r="195" spans="1:50" ht="39.75" hidden="1" customHeight="1" x14ac:dyDescent="0.15">
      <c r="A195" s="984"/>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5"/>
      <c r="AC195" s="123"/>
      <c r="AD195" s="123"/>
      <c r="AE195" s="246"/>
      <c r="AF195" s="106"/>
      <c r="AG195" s="106"/>
      <c r="AH195" s="106"/>
      <c r="AI195" s="246"/>
      <c r="AJ195" s="106"/>
      <c r="AK195" s="106"/>
      <c r="AL195" s="106"/>
      <c r="AM195" s="246"/>
      <c r="AN195" s="106"/>
      <c r="AO195" s="106"/>
      <c r="AP195" s="106"/>
      <c r="AQ195" s="246"/>
      <c r="AR195" s="106"/>
      <c r="AS195" s="106"/>
      <c r="AT195" s="106"/>
      <c r="AU195" s="246"/>
      <c r="AV195" s="106"/>
      <c r="AW195" s="106"/>
      <c r="AX195" s="205"/>
    </row>
    <row r="196" spans="1:50" ht="18.75" hidden="1" customHeight="1" x14ac:dyDescent="0.15">
      <c r="A196" s="984"/>
      <c r="B196" s="242"/>
      <c r="C196" s="241"/>
      <c r="D196" s="242"/>
      <c r="E196" s="241"/>
      <c r="F196" s="304"/>
      <c r="G196" s="253" t="s">
        <v>201</v>
      </c>
      <c r="H196" s="248"/>
      <c r="I196" s="248"/>
      <c r="J196" s="248"/>
      <c r="K196" s="248"/>
      <c r="L196" s="248"/>
      <c r="M196" s="248"/>
      <c r="N196" s="248"/>
      <c r="O196" s="248"/>
      <c r="P196" s="248"/>
      <c r="Q196" s="248"/>
      <c r="R196" s="248"/>
      <c r="S196" s="248"/>
      <c r="T196" s="248"/>
      <c r="U196" s="248"/>
      <c r="V196" s="248"/>
      <c r="W196" s="248"/>
      <c r="X196" s="249"/>
      <c r="Y196" s="254"/>
      <c r="Z196" s="255"/>
      <c r="AA196" s="256"/>
      <c r="AB196" s="247" t="s">
        <v>11</v>
      </c>
      <c r="AC196" s="248"/>
      <c r="AD196" s="249"/>
      <c r="AE196" s="245" t="s">
        <v>315</v>
      </c>
      <c r="AF196" s="245"/>
      <c r="AG196" s="245"/>
      <c r="AH196" s="245"/>
      <c r="AI196" s="245" t="s">
        <v>313</v>
      </c>
      <c r="AJ196" s="245"/>
      <c r="AK196" s="245"/>
      <c r="AL196" s="245"/>
      <c r="AM196" s="245" t="s">
        <v>342</v>
      </c>
      <c r="AN196" s="245"/>
      <c r="AO196" s="245"/>
      <c r="AP196" s="247"/>
      <c r="AQ196" s="247" t="s">
        <v>187</v>
      </c>
      <c r="AR196" s="248"/>
      <c r="AS196" s="248"/>
      <c r="AT196" s="249"/>
      <c r="AU196" s="271" t="s">
        <v>203</v>
      </c>
      <c r="AV196" s="271"/>
      <c r="AW196" s="271"/>
      <c r="AX196" s="272"/>
    </row>
    <row r="197" spans="1:50" ht="18.75" hidden="1" customHeight="1" x14ac:dyDescent="0.15">
      <c r="A197" s="984"/>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50"/>
      <c r="AR197" s="251"/>
      <c r="AS197" s="127" t="s">
        <v>188</v>
      </c>
      <c r="AT197" s="162"/>
      <c r="AU197" s="126"/>
      <c r="AV197" s="126"/>
      <c r="AW197" s="127" t="s">
        <v>177</v>
      </c>
      <c r="AX197" s="128"/>
    </row>
    <row r="198" spans="1:50" ht="39.75" hidden="1" customHeight="1" x14ac:dyDescent="0.15">
      <c r="A198" s="984"/>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52"/>
      <c r="AC198" s="214"/>
      <c r="AD198" s="214"/>
      <c r="AE198" s="246"/>
      <c r="AF198" s="106"/>
      <c r="AG198" s="106"/>
      <c r="AH198" s="106"/>
      <c r="AI198" s="246"/>
      <c r="AJ198" s="106"/>
      <c r="AK198" s="106"/>
      <c r="AL198" s="106"/>
      <c r="AM198" s="246"/>
      <c r="AN198" s="106"/>
      <c r="AO198" s="106"/>
      <c r="AP198" s="106"/>
      <c r="AQ198" s="246"/>
      <c r="AR198" s="106"/>
      <c r="AS198" s="106"/>
      <c r="AT198" s="106"/>
      <c r="AU198" s="246"/>
      <c r="AV198" s="106"/>
      <c r="AW198" s="106"/>
      <c r="AX198" s="205"/>
    </row>
    <row r="199" spans="1:50" ht="39.75" hidden="1" customHeight="1" x14ac:dyDescent="0.15">
      <c r="A199" s="984"/>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5"/>
      <c r="AC199" s="123"/>
      <c r="AD199" s="123"/>
      <c r="AE199" s="246"/>
      <c r="AF199" s="106"/>
      <c r="AG199" s="106"/>
      <c r="AH199" s="106"/>
      <c r="AI199" s="246"/>
      <c r="AJ199" s="106"/>
      <c r="AK199" s="106"/>
      <c r="AL199" s="106"/>
      <c r="AM199" s="246"/>
      <c r="AN199" s="106"/>
      <c r="AO199" s="106"/>
      <c r="AP199" s="106"/>
      <c r="AQ199" s="246"/>
      <c r="AR199" s="106"/>
      <c r="AS199" s="106"/>
      <c r="AT199" s="106"/>
      <c r="AU199" s="246"/>
      <c r="AV199" s="106"/>
      <c r="AW199" s="106"/>
      <c r="AX199" s="205"/>
    </row>
    <row r="200" spans="1:50" ht="18.75" hidden="1" customHeight="1" x14ac:dyDescent="0.15">
      <c r="A200" s="984"/>
      <c r="B200" s="242"/>
      <c r="C200" s="241"/>
      <c r="D200" s="242"/>
      <c r="E200" s="241"/>
      <c r="F200" s="304"/>
      <c r="G200" s="253" t="s">
        <v>201</v>
      </c>
      <c r="H200" s="248"/>
      <c r="I200" s="248"/>
      <c r="J200" s="248"/>
      <c r="K200" s="248"/>
      <c r="L200" s="248"/>
      <c r="M200" s="248"/>
      <c r="N200" s="248"/>
      <c r="O200" s="248"/>
      <c r="P200" s="248"/>
      <c r="Q200" s="248"/>
      <c r="R200" s="248"/>
      <c r="S200" s="248"/>
      <c r="T200" s="248"/>
      <c r="U200" s="248"/>
      <c r="V200" s="248"/>
      <c r="W200" s="248"/>
      <c r="X200" s="249"/>
      <c r="Y200" s="254"/>
      <c r="Z200" s="255"/>
      <c r="AA200" s="256"/>
      <c r="AB200" s="247" t="s">
        <v>11</v>
      </c>
      <c r="AC200" s="248"/>
      <c r="AD200" s="249"/>
      <c r="AE200" s="245" t="s">
        <v>315</v>
      </c>
      <c r="AF200" s="245"/>
      <c r="AG200" s="245"/>
      <c r="AH200" s="245"/>
      <c r="AI200" s="245" t="s">
        <v>313</v>
      </c>
      <c r="AJ200" s="245"/>
      <c r="AK200" s="245"/>
      <c r="AL200" s="245"/>
      <c r="AM200" s="245" t="s">
        <v>342</v>
      </c>
      <c r="AN200" s="245"/>
      <c r="AO200" s="245"/>
      <c r="AP200" s="247"/>
      <c r="AQ200" s="247" t="s">
        <v>187</v>
      </c>
      <c r="AR200" s="248"/>
      <c r="AS200" s="248"/>
      <c r="AT200" s="249"/>
      <c r="AU200" s="271" t="s">
        <v>203</v>
      </c>
      <c r="AV200" s="271"/>
      <c r="AW200" s="271"/>
      <c r="AX200" s="272"/>
    </row>
    <row r="201" spans="1:50" ht="18.75" hidden="1" customHeight="1" x14ac:dyDescent="0.15">
      <c r="A201" s="984"/>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50"/>
      <c r="AR201" s="251"/>
      <c r="AS201" s="127" t="s">
        <v>188</v>
      </c>
      <c r="AT201" s="162"/>
      <c r="AU201" s="126"/>
      <c r="AV201" s="126"/>
      <c r="AW201" s="127" t="s">
        <v>177</v>
      </c>
      <c r="AX201" s="128"/>
    </row>
    <row r="202" spans="1:50" ht="39.75" hidden="1" customHeight="1" x14ac:dyDescent="0.15">
      <c r="A202" s="984"/>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52"/>
      <c r="AC202" s="214"/>
      <c r="AD202" s="214"/>
      <c r="AE202" s="246"/>
      <c r="AF202" s="106"/>
      <c r="AG202" s="106"/>
      <c r="AH202" s="106"/>
      <c r="AI202" s="246"/>
      <c r="AJ202" s="106"/>
      <c r="AK202" s="106"/>
      <c r="AL202" s="106"/>
      <c r="AM202" s="246"/>
      <c r="AN202" s="106"/>
      <c r="AO202" s="106"/>
      <c r="AP202" s="106"/>
      <c r="AQ202" s="246"/>
      <c r="AR202" s="106"/>
      <c r="AS202" s="106"/>
      <c r="AT202" s="106"/>
      <c r="AU202" s="246"/>
      <c r="AV202" s="106"/>
      <c r="AW202" s="106"/>
      <c r="AX202" s="205"/>
    </row>
    <row r="203" spans="1:50" ht="39.75" hidden="1" customHeight="1" x14ac:dyDescent="0.15">
      <c r="A203" s="984"/>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5"/>
      <c r="AC203" s="123"/>
      <c r="AD203" s="123"/>
      <c r="AE203" s="246"/>
      <c r="AF203" s="106"/>
      <c r="AG203" s="106"/>
      <c r="AH203" s="106"/>
      <c r="AI203" s="246"/>
      <c r="AJ203" s="106"/>
      <c r="AK203" s="106"/>
      <c r="AL203" s="106"/>
      <c r="AM203" s="246"/>
      <c r="AN203" s="106"/>
      <c r="AO203" s="106"/>
      <c r="AP203" s="106"/>
      <c r="AQ203" s="246"/>
      <c r="AR203" s="106"/>
      <c r="AS203" s="106"/>
      <c r="AT203" s="106"/>
      <c r="AU203" s="246"/>
      <c r="AV203" s="106"/>
      <c r="AW203" s="106"/>
      <c r="AX203" s="205"/>
    </row>
    <row r="204" spans="1:50" ht="18.75" hidden="1" customHeight="1" x14ac:dyDescent="0.15">
      <c r="A204" s="984"/>
      <c r="B204" s="242"/>
      <c r="C204" s="241"/>
      <c r="D204" s="242"/>
      <c r="E204" s="241"/>
      <c r="F204" s="304"/>
      <c r="G204" s="253" t="s">
        <v>201</v>
      </c>
      <c r="H204" s="248"/>
      <c r="I204" s="248"/>
      <c r="J204" s="248"/>
      <c r="K204" s="248"/>
      <c r="L204" s="248"/>
      <c r="M204" s="248"/>
      <c r="N204" s="248"/>
      <c r="O204" s="248"/>
      <c r="P204" s="248"/>
      <c r="Q204" s="248"/>
      <c r="R204" s="248"/>
      <c r="S204" s="248"/>
      <c r="T204" s="248"/>
      <c r="U204" s="248"/>
      <c r="V204" s="248"/>
      <c r="W204" s="248"/>
      <c r="X204" s="249"/>
      <c r="Y204" s="254"/>
      <c r="Z204" s="255"/>
      <c r="AA204" s="256"/>
      <c r="AB204" s="247" t="s">
        <v>11</v>
      </c>
      <c r="AC204" s="248"/>
      <c r="AD204" s="249"/>
      <c r="AE204" s="245" t="s">
        <v>315</v>
      </c>
      <c r="AF204" s="245"/>
      <c r="AG204" s="245"/>
      <c r="AH204" s="245"/>
      <c r="AI204" s="245" t="s">
        <v>313</v>
      </c>
      <c r="AJ204" s="245"/>
      <c r="AK204" s="245"/>
      <c r="AL204" s="245"/>
      <c r="AM204" s="245" t="s">
        <v>342</v>
      </c>
      <c r="AN204" s="245"/>
      <c r="AO204" s="245"/>
      <c r="AP204" s="247"/>
      <c r="AQ204" s="247" t="s">
        <v>187</v>
      </c>
      <c r="AR204" s="248"/>
      <c r="AS204" s="248"/>
      <c r="AT204" s="249"/>
      <c r="AU204" s="271" t="s">
        <v>203</v>
      </c>
      <c r="AV204" s="271"/>
      <c r="AW204" s="271"/>
      <c r="AX204" s="272"/>
    </row>
    <row r="205" spans="1:50" ht="18.75" hidden="1" customHeight="1" x14ac:dyDescent="0.15">
      <c r="A205" s="984"/>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50"/>
      <c r="AR205" s="251"/>
      <c r="AS205" s="127" t="s">
        <v>188</v>
      </c>
      <c r="AT205" s="162"/>
      <c r="AU205" s="126"/>
      <c r="AV205" s="126"/>
      <c r="AW205" s="127" t="s">
        <v>177</v>
      </c>
      <c r="AX205" s="128"/>
    </row>
    <row r="206" spans="1:50" ht="39.75" hidden="1" customHeight="1" x14ac:dyDescent="0.15">
      <c r="A206" s="984"/>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52"/>
      <c r="AC206" s="214"/>
      <c r="AD206" s="214"/>
      <c r="AE206" s="246"/>
      <c r="AF206" s="106"/>
      <c r="AG206" s="106"/>
      <c r="AH206" s="106"/>
      <c r="AI206" s="246"/>
      <c r="AJ206" s="106"/>
      <c r="AK206" s="106"/>
      <c r="AL206" s="106"/>
      <c r="AM206" s="246"/>
      <c r="AN206" s="106"/>
      <c r="AO206" s="106"/>
      <c r="AP206" s="106"/>
      <c r="AQ206" s="246"/>
      <c r="AR206" s="106"/>
      <c r="AS206" s="106"/>
      <c r="AT206" s="106"/>
      <c r="AU206" s="246"/>
      <c r="AV206" s="106"/>
      <c r="AW206" s="106"/>
      <c r="AX206" s="205"/>
    </row>
    <row r="207" spans="1:50" ht="39.75" hidden="1" customHeight="1" x14ac:dyDescent="0.15">
      <c r="A207" s="984"/>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5"/>
      <c r="AC207" s="123"/>
      <c r="AD207" s="123"/>
      <c r="AE207" s="246"/>
      <c r="AF207" s="106"/>
      <c r="AG207" s="106"/>
      <c r="AH207" s="106"/>
      <c r="AI207" s="246"/>
      <c r="AJ207" s="106"/>
      <c r="AK207" s="106"/>
      <c r="AL207" s="106"/>
      <c r="AM207" s="246"/>
      <c r="AN207" s="106"/>
      <c r="AO207" s="106"/>
      <c r="AP207" s="106"/>
      <c r="AQ207" s="246"/>
      <c r="AR207" s="106"/>
      <c r="AS207" s="106"/>
      <c r="AT207" s="106"/>
      <c r="AU207" s="246"/>
      <c r="AV207" s="106"/>
      <c r="AW207" s="106"/>
      <c r="AX207" s="205"/>
    </row>
    <row r="208" spans="1:50" ht="18.75" hidden="1" customHeight="1" x14ac:dyDescent="0.15">
      <c r="A208" s="984"/>
      <c r="B208" s="242"/>
      <c r="C208" s="241"/>
      <c r="D208" s="242"/>
      <c r="E208" s="241"/>
      <c r="F208" s="304"/>
      <c r="G208" s="253" t="s">
        <v>201</v>
      </c>
      <c r="H208" s="248"/>
      <c r="I208" s="248"/>
      <c r="J208" s="248"/>
      <c r="K208" s="248"/>
      <c r="L208" s="248"/>
      <c r="M208" s="248"/>
      <c r="N208" s="248"/>
      <c r="O208" s="248"/>
      <c r="P208" s="248"/>
      <c r="Q208" s="248"/>
      <c r="R208" s="248"/>
      <c r="S208" s="248"/>
      <c r="T208" s="248"/>
      <c r="U208" s="248"/>
      <c r="V208" s="248"/>
      <c r="W208" s="248"/>
      <c r="X208" s="249"/>
      <c r="Y208" s="254"/>
      <c r="Z208" s="255"/>
      <c r="AA208" s="256"/>
      <c r="AB208" s="247" t="s">
        <v>11</v>
      </c>
      <c r="AC208" s="248"/>
      <c r="AD208" s="249"/>
      <c r="AE208" s="245" t="s">
        <v>315</v>
      </c>
      <c r="AF208" s="245"/>
      <c r="AG208" s="245"/>
      <c r="AH208" s="245"/>
      <c r="AI208" s="245" t="s">
        <v>313</v>
      </c>
      <c r="AJ208" s="245"/>
      <c r="AK208" s="245"/>
      <c r="AL208" s="245"/>
      <c r="AM208" s="245" t="s">
        <v>342</v>
      </c>
      <c r="AN208" s="245"/>
      <c r="AO208" s="245"/>
      <c r="AP208" s="247"/>
      <c r="AQ208" s="247" t="s">
        <v>187</v>
      </c>
      <c r="AR208" s="248"/>
      <c r="AS208" s="248"/>
      <c r="AT208" s="249"/>
      <c r="AU208" s="271" t="s">
        <v>203</v>
      </c>
      <c r="AV208" s="271"/>
      <c r="AW208" s="271"/>
      <c r="AX208" s="272"/>
    </row>
    <row r="209" spans="1:50" ht="18.75" hidden="1" customHeight="1" x14ac:dyDescent="0.15">
      <c r="A209" s="984"/>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50"/>
      <c r="AR209" s="251"/>
      <c r="AS209" s="127" t="s">
        <v>188</v>
      </c>
      <c r="AT209" s="162"/>
      <c r="AU209" s="126"/>
      <c r="AV209" s="126"/>
      <c r="AW209" s="127" t="s">
        <v>177</v>
      </c>
      <c r="AX209" s="128"/>
    </row>
    <row r="210" spans="1:50" ht="39.75" hidden="1" customHeight="1" x14ac:dyDescent="0.15">
      <c r="A210" s="984"/>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52"/>
      <c r="AC210" s="214"/>
      <c r="AD210" s="214"/>
      <c r="AE210" s="246"/>
      <c r="AF210" s="106"/>
      <c r="AG210" s="106"/>
      <c r="AH210" s="106"/>
      <c r="AI210" s="246"/>
      <c r="AJ210" s="106"/>
      <c r="AK210" s="106"/>
      <c r="AL210" s="106"/>
      <c r="AM210" s="246"/>
      <c r="AN210" s="106"/>
      <c r="AO210" s="106"/>
      <c r="AP210" s="106"/>
      <c r="AQ210" s="246"/>
      <c r="AR210" s="106"/>
      <c r="AS210" s="106"/>
      <c r="AT210" s="106"/>
      <c r="AU210" s="246"/>
      <c r="AV210" s="106"/>
      <c r="AW210" s="106"/>
      <c r="AX210" s="205"/>
    </row>
    <row r="211" spans="1:50" ht="39.75" hidden="1" customHeight="1" x14ac:dyDescent="0.15">
      <c r="A211" s="984"/>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5"/>
      <c r="AC211" s="123"/>
      <c r="AD211" s="123"/>
      <c r="AE211" s="246"/>
      <c r="AF211" s="106"/>
      <c r="AG211" s="106"/>
      <c r="AH211" s="106"/>
      <c r="AI211" s="246"/>
      <c r="AJ211" s="106"/>
      <c r="AK211" s="106"/>
      <c r="AL211" s="106"/>
      <c r="AM211" s="246"/>
      <c r="AN211" s="106"/>
      <c r="AO211" s="106"/>
      <c r="AP211" s="106"/>
      <c r="AQ211" s="246"/>
      <c r="AR211" s="106"/>
      <c r="AS211" s="106"/>
      <c r="AT211" s="106"/>
      <c r="AU211" s="246"/>
      <c r="AV211" s="106"/>
      <c r="AW211" s="106"/>
      <c r="AX211" s="205"/>
    </row>
    <row r="212" spans="1:50" ht="22.5" hidden="1" customHeight="1" x14ac:dyDescent="0.15">
      <c r="A212" s="984"/>
      <c r="B212" s="242"/>
      <c r="C212" s="241"/>
      <c r="D212" s="242"/>
      <c r="E212" s="241"/>
      <c r="F212" s="304"/>
      <c r="G212" s="278"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6"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4"/>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7"/>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4"/>
      <c r="B214" s="242"/>
      <c r="C214" s="241"/>
      <c r="D214" s="242"/>
      <c r="E214" s="241"/>
      <c r="F214" s="304"/>
      <c r="G214" s="221"/>
      <c r="H214" s="151"/>
      <c r="I214" s="151"/>
      <c r="J214" s="151"/>
      <c r="K214" s="151"/>
      <c r="L214" s="151"/>
      <c r="M214" s="151"/>
      <c r="N214" s="151"/>
      <c r="O214" s="151"/>
      <c r="P214" s="222"/>
      <c r="Q214" s="971"/>
      <c r="R214" s="972"/>
      <c r="S214" s="972"/>
      <c r="T214" s="972"/>
      <c r="U214" s="972"/>
      <c r="V214" s="972"/>
      <c r="W214" s="972"/>
      <c r="X214" s="972"/>
      <c r="Y214" s="972"/>
      <c r="Z214" s="972"/>
      <c r="AA214" s="973"/>
      <c r="AB214" s="261"/>
      <c r="AC214" s="262"/>
      <c r="AD214" s="262"/>
      <c r="AE214" s="267"/>
      <c r="AF214" s="267"/>
      <c r="AG214" s="267"/>
      <c r="AH214" s="267"/>
      <c r="AI214" s="267"/>
      <c r="AJ214" s="267"/>
      <c r="AK214" s="267"/>
      <c r="AL214" s="267"/>
      <c r="AM214" s="267"/>
      <c r="AN214" s="267"/>
      <c r="AO214" s="267"/>
      <c r="AP214" s="267"/>
      <c r="AQ214" s="267"/>
      <c r="AR214" s="267"/>
      <c r="AS214" s="267"/>
      <c r="AT214" s="267"/>
      <c r="AU214" s="267"/>
      <c r="AV214" s="267"/>
      <c r="AW214" s="267"/>
      <c r="AX214" s="268"/>
    </row>
    <row r="215" spans="1:50" ht="22.5" hidden="1" customHeight="1" x14ac:dyDescent="0.15">
      <c r="A215" s="984"/>
      <c r="B215" s="242"/>
      <c r="C215" s="241"/>
      <c r="D215" s="242"/>
      <c r="E215" s="241"/>
      <c r="F215" s="304"/>
      <c r="G215" s="223"/>
      <c r="H215" s="224"/>
      <c r="I215" s="224"/>
      <c r="J215" s="224"/>
      <c r="K215" s="224"/>
      <c r="L215" s="224"/>
      <c r="M215" s="224"/>
      <c r="N215" s="224"/>
      <c r="O215" s="224"/>
      <c r="P215" s="225"/>
      <c r="Q215" s="974"/>
      <c r="R215" s="975"/>
      <c r="S215" s="975"/>
      <c r="T215" s="975"/>
      <c r="U215" s="975"/>
      <c r="V215" s="975"/>
      <c r="W215" s="975"/>
      <c r="X215" s="975"/>
      <c r="Y215" s="975"/>
      <c r="Z215" s="975"/>
      <c r="AA215" s="976"/>
      <c r="AB215" s="263"/>
      <c r="AC215" s="264"/>
      <c r="AD215" s="264"/>
      <c r="AE215" s="267"/>
      <c r="AF215" s="267"/>
      <c r="AG215" s="267"/>
      <c r="AH215" s="267"/>
      <c r="AI215" s="267"/>
      <c r="AJ215" s="267"/>
      <c r="AK215" s="267"/>
      <c r="AL215" s="267"/>
      <c r="AM215" s="267"/>
      <c r="AN215" s="267"/>
      <c r="AO215" s="267"/>
      <c r="AP215" s="267"/>
      <c r="AQ215" s="267"/>
      <c r="AR215" s="267"/>
      <c r="AS215" s="267"/>
      <c r="AT215" s="267"/>
      <c r="AU215" s="267"/>
      <c r="AV215" s="267"/>
      <c r="AW215" s="267"/>
      <c r="AX215" s="268"/>
    </row>
    <row r="216" spans="1:50" ht="25.5" hidden="1" customHeight="1" x14ac:dyDescent="0.15">
      <c r="A216" s="984"/>
      <c r="B216" s="242"/>
      <c r="C216" s="241"/>
      <c r="D216" s="242"/>
      <c r="E216" s="241"/>
      <c r="F216" s="304"/>
      <c r="G216" s="223"/>
      <c r="H216" s="224"/>
      <c r="I216" s="224"/>
      <c r="J216" s="224"/>
      <c r="K216" s="224"/>
      <c r="L216" s="224"/>
      <c r="M216" s="224"/>
      <c r="N216" s="224"/>
      <c r="O216" s="224"/>
      <c r="P216" s="225"/>
      <c r="Q216" s="974"/>
      <c r="R216" s="975"/>
      <c r="S216" s="975"/>
      <c r="T216" s="975"/>
      <c r="U216" s="975"/>
      <c r="V216" s="975"/>
      <c r="W216" s="975"/>
      <c r="X216" s="975"/>
      <c r="Y216" s="975"/>
      <c r="Z216" s="975"/>
      <c r="AA216" s="976"/>
      <c r="AB216" s="263"/>
      <c r="AC216" s="264"/>
      <c r="AD216" s="264"/>
      <c r="AE216" s="269" t="s">
        <v>206</v>
      </c>
      <c r="AF216" s="269"/>
      <c r="AG216" s="269"/>
      <c r="AH216" s="269"/>
      <c r="AI216" s="269"/>
      <c r="AJ216" s="269"/>
      <c r="AK216" s="269"/>
      <c r="AL216" s="269"/>
      <c r="AM216" s="269"/>
      <c r="AN216" s="269"/>
      <c r="AO216" s="269"/>
      <c r="AP216" s="269"/>
      <c r="AQ216" s="269"/>
      <c r="AR216" s="269"/>
      <c r="AS216" s="269"/>
      <c r="AT216" s="269"/>
      <c r="AU216" s="269"/>
      <c r="AV216" s="269"/>
      <c r="AW216" s="269"/>
      <c r="AX216" s="270"/>
    </row>
    <row r="217" spans="1:50" ht="22.5" hidden="1" customHeight="1" x14ac:dyDescent="0.15">
      <c r="A217" s="984"/>
      <c r="B217" s="242"/>
      <c r="C217" s="241"/>
      <c r="D217" s="242"/>
      <c r="E217" s="241"/>
      <c r="F217" s="304"/>
      <c r="G217" s="223"/>
      <c r="H217" s="224"/>
      <c r="I217" s="224"/>
      <c r="J217" s="224"/>
      <c r="K217" s="224"/>
      <c r="L217" s="224"/>
      <c r="M217" s="224"/>
      <c r="N217" s="224"/>
      <c r="O217" s="224"/>
      <c r="P217" s="225"/>
      <c r="Q217" s="974"/>
      <c r="R217" s="975"/>
      <c r="S217" s="975"/>
      <c r="T217" s="975"/>
      <c r="U217" s="975"/>
      <c r="V217" s="975"/>
      <c r="W217" s="975"/>
      <c r="X217" s="975"/>
      <c r="Y217" s="975"/>
      <c r="Z217" s="975"/>
      <c r="AA217" s="976"/>
      <c r="AB217" s="263"/>
      <c r="AC217" s="264"/>
      <c r="AD217" s="264"/>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4"/>
      <c r="B218" s="242"/>
      <c r="C218" s="241"/>
      <c r="D218" s="242"/>
      <c r="E218" s="241"/>
      <c r="F218" s="304"/>
      <c r="G218" s="226"/>
      <c r="H218" s="154"/>
      <c r="I218" s="154"/>
      <c r="J218" s="154"/>
      <c r="K218" s="154"/>
      <c r="L218" s="154"/>
      <c r="M218" s="154"/>
      <c r="N218" s="154"/>
      <c r="O218" s="154"/>
      <c r="P218" s="227"/>
      <c r="Q218" s="977"/>
      <c r="R218" s="978"/>
      <c r="S218" s="978"/>
      <c r="T218" s="978"/>
      <c r="U218" s="978"/>
      <c r="V218" s="978"/>
      <c r="W218" s="978"/>
      <c r="X218" s="978"/>
      <c r="Y218" s="978"/>
      <c r="Z218" s="978"/>
      <c r="AA218" s="979"/>
      <c r="AB218" s="265"/>
      <c r="AC218" s="266"/>
      <c r="AD218" s="266"/>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4"/>
      <c r="B219" s="242"/>
      <c r="C219" s="241"/>
      <c r="D219" s="242"/>
      <c r="E219" s="241"/>
      <c r="F219" s="304"/>
      <c r="G219" s="278"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6" t="s">
        <v>261</v>
      </c>
      <c r="AC219" s="159"/>
      <c r="AD219" s="160"/>
      <c r="AE219" s="257"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4"/>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7"/>
      <c r="AC220" s="127"/>
      <c r="AD220" s="162"/>
      <c r="AE220" s="258"/>
      <c r="AF220" s="259"/>
      <c r="AG220" s="259"/>
      <c r="AH220" s="259"/>
      <c r="AI220" s="259"/>
      <c r="AJ220" s="259"/>
      <c r="AK220" s="259"/>
      <c r="AL220" s="259"/>
      <c r="AM220" s="259"/>
      <c r="AN220" s="259"/>
      <c r="AO220" s="259"/>
      <c r="AP220" s="259"/>
      <c r="AQ220" s="259"/>
      <c r="AR220" s="259"/>
      <c r="AS220" s="259"/>
      <c r="AT220" s="259"/>
      <c r="AU220" s="259"/>
      <c r="AV220" s="259"/>
      <c r="AW220" s="259"/>
      <c r="AX220" s="260"/>
    </row>
    <row r="221" spans="1:50" ht="22.5" hidden="1" customHeight="1" x14ac:dyDescent="0.15">
      <c r="A221" s="984"/>
      <c r="B221" s="242"/>
      <c r="C221" s="241"/>
      <c r="D221" s="242"/>
      <c r="E221" s="241"/>
      <c r="F221" s="304"/>
      <c r="G221" s="221"/>
      <c r="H221" s="151"/>
      <c r="I221" s="151"/>
      <c r="J221" s="151"/>
      <c r="K221" s="151"/>
      <c r="L221" s="151"/>
      <c r="M221" s="151"/>
      <c r="N221" s="151"/>
      <c r="O221" s="151"/>
      <c r="P221" s="222"/>
      <c r="Q221" s="971"/>
      <c r="R221" s="972"/>
      <c r="S221" s="972"/>
      <c r="T221" s="972"/>
      <c r="U221" s="972"/>
      <c r="V221" s="972"/>
      <c r="W221" s="972"/>
      <c r="X221" s="972"/>
      <c r="Y221" s="972"/>
      <c r="Z221" s="972"/>
      <c r="AA221" s="973"/>
      <c r="AB221" s="261"/>
      <c r="AC221" s="262"/>
      <c r="AD221" s="262"/>
      <c r="AE221" s="267"/>
      <c r="AF221" s="267"/>
      <c r="AG221" s="267"/>
      <c r="AH221" s="267"/>
      <c r="AI221" s="267"/>
      <c r="AJ221" s="267"/>
      <c r="AK221" s="267"/>
      <c r="AL221" s="267"/>
      <c r="AM221" s="267"/>
      <c r="AN221" s="267"/>
      <c r="AO221" s="267"/>
      <c r="AP221" s="267"/>
      <c r="AQ221" s="267"/>
      <c r="AR221" s="267"/>
      <c r="AS221" s="267"/>
      <c r="AT221" s="267"/>
      <c r="AU221" s="267"/>
      <c r="AV221" s="267"/>
      <c r="AW221" s="267"/>
      <c r="AX221" s="268"/>
    </row>
    <row r="222" spans="1:50" ht="22.5" hidden="1" customHeight="1" x14ac:dyDescent="0.15">
      <c r="A222" s="984"/>
      <c r="B222" s="242"/>
      <c r="C222" s="241"/>
      <c r="D222" s="242"/>
      <c r="E222" s="241"/>
      <c r="F222" s="304"/>
      <c r="G222" s="223"/>
      <c r="H222" s="224"/>
      <c r="I222" s="224"/>
      <c r="J222" s="224"/>
      <c r="K222" s="224"/>
      <c r="L222" s="224"/>
      <c r="M222" s="224"/>
      <c r="N222" s="224"/>
      <c r="O222" s="224"/>
      <c r="P222" s="225"/>
      <c r="Q222" s="974"/>
      <c r="R222" s="975"/>
      <c r="S222" s="975"/>
      <c r="T222" s="975"/>
      <c r="U222" s="975"/>
      <c r="V222" s="975"/>
      <c r="W222" s="975"/>
      <c r="X222" s="975"/>
      <c r="Y222" s="975"/>
      <c r="Z222" s="975"/>
      <c r="AA222" s="976"/>
      <c r="AB222" s="263"/>
      <c r="AC222" s="264"/>
      <c r="AD222" s="264"/>
      <c r="AE222" s="267"/>
      <c r="AF222" s="267"/>
      <c r="AG222" s="267"/>
      <c r="AH222" s="267"/>
      <c r="AI222" s="267"/>
      <c r="AJ222" s="267"/>
      <c r="AK222" s="267"/>
      <c r="AL222" s="267"/>
      <c r="AM222" s="267"/>
      <c r="AN222" s="267"/>
      <c r="AO222" s="267"/>
      <c r="AP222" s="267"/>
      <c r="AQ222" s="267"/>
      <c r="AR222" s="267"/>
      <c r="AS222" s="267"/>
      <c r="AT222" s="267"/>
      <c r="AU222" s="267"/>
      <c r="AV222" s="267"/>
      <c r="AW222" s="267"/>
      <c r="AX222" s="268"/>
    </row>
    <row r="223" spans="1:50" ht="25.5" hidden="1" customHeight="1" x14ac:dyDescent="0.15">
      <c r="A223" s="984"/>
      <c r="B223" s="242"/>
      <c r="C223" s="241"/>
      <c r="D223" s="242"/>
      <c r="E223" s="241"/>
      <c r="F223" s="304"/>
      <c r="G223" s="223"/>
      <c r="H223" s="224"/>
      <c r="I223" s="224"/>
      <c r="J223" s="224"/>
      <c r="K223" s="224"/>
      <c r="L223" s="224"/>
      <c r="M223" s="224"/>
      <c r="N223" s="224"/>
      <c r="O223" s="224"/>
      <c r="P223" s="225"/>
      <c r="Q223" s="974"/>
      <c r="R223" s="975"/>
      <c r="S223" s="975"/>
      <c r="T223" s="975"/>
      <c r="U223" s="975"/>
      <c r="V223" s="975"/>
      <c r="W223" s="975"/>
      <c r="X223" s="975"/>
      <c r="Y223" s="975"/>
      <c r="Z223" s="975"/>
      <c r="AA223" s="976"/>
      <c r="AB223" s="263"/>
      <c r="AC223" s="264"/>
      <c r="AD223" s="264"/>
      <c r="AE223" s="269" t="s">
        <v>206</v>
      </c>
      <c r="AF223" s="269"/>
      <c r="AG223" s="269"/>
      <c r="AH223" s="269"/>
      <c r="AI223" s="269"/>
      <c r="AJ223" s="269"/>
      <c r="AK223" s="269"/>
      <c r="AL223" s="269"/>
      <c r="AM223" s="269"/>
      <c r="AN223" s="269"/>
      <c r="AO223" s="269"/>
      <c r="AP223" s="269"/>
      <c r="AQ223" s="269"/>
      <c r="AR223" s="269"/>
      <c r="AS223" s="269"/>
      <c r="AT223" s="269"/>
      <c r="AU223" s="269"/>
      <c r="AV223" s="269"/>
      <c r="AW223" s="269"/>
      <c r="AX223" s="270"/>
    </row>
    <row r="224" spans="1:50" ht="22.5" hidden="1" customHeight="1" x14ac:dyDescent="0.15">
      <c r="A224" s="984"/>
      <c r="B224" s="242"/>
      <c r="C224" s="241"/>
      <c r="D224" s="242"/>
      <c r="E224" s="241"/>
      <c r="F224" s="304"/>
      <c r="G224" s="223"/>
      <c r="H224" s="224"/>
      <c r="I224" s="224"/>
      <c r="J224" s="224"/>
      <c r="K224" s="224"/>
      <c r="L224" s="224"/>
      <c r="M224" s="224"/>
      <c r="N224" s="224"/>
      <c r="O224" s="224"/>
      <c r="P224" s="225"/>
      <c r="Q224" s="974"/>
      <c r="R224" s="975"/>
      <c r="S224" s="975"/>
      <c r="T224" s="975"/>
      <c r="U224" s="975"/>
      <c r="V224" s="975"/>
      <c r="W224" s="975"/>
      <c r="X224" s="975"/>
      <c r="Y224" s="975"/>
      <c r="Z224" s="975"/>
      <c r="AA224" s="976"/>
      <c r="AB224" s="263"/>
      <c r="AC224" s="264"/>
      <c r="AD224" s="264"/>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4"/>
      <c r="B225" s="242"/>
      <c r="C225" s="241"/>
      <c r="D225" s="242"/>
      <c r="E225" s="241"/>
      <c r="F225" s="304"/>
      <c r="G225" s="226"/>
      <c r="H225" s="154"/>
      <c r="I225" s="154"/>
      <c r="J225" s="154"/>
      <c r="K225" s="154"/>
      <c r="L225" s="154"/>
      <c r="M225" s="154"/>
      <c r="N225" s="154"/>
      <c r="O225" s="154"/>
      <c r="P225" s="227"/>
      <c r="Q225" s="977"/>
      <c r="R225" s="978"/>
      <c r="S225" s="978"/>
      <c r="T225" s="978"/>
      <c r="U225" s="978"/>
      <c r="V225" s="978"/>
      <c r="W225" s="978"/>
      <c r="X225" s="978"/>
      <c r="Y225" s="978"/>
      <c r="Z225" s="978"/>
      <c r="AA225" s="979"/>
      <c r="AB225" s="265"/>
      <c r="AC225" s="266"/>
      <c r="AD225" s="266"/>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4"/>
      <c r="B226" s="242"/>
      <c r="C226" s="241"/>
      <c r="D226" s="242"/>
      <c r="E226" s="241"/>
      <c r="F226" s="304"/>
      <c r="G226" s="278"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6" t="s">
        <v>261</v>
      </c>
      <c r="AC226" s="159"/>
      <c r="AD226" s="160"/>
      <c r="AE226" s="257"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4"/>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7"/>
      <c r="AC227" s="127"/>
      <c r="AD227" s="162"/>
      <c r="AE227" s="258"/>
      <c r="AF227" s="259"/>
      <c r="AG227" s="259"/>
      <c r="AH227" s="259"/>
      <c r="AI227" s="259"/>
      <c r="AJ227" s="259"/>
      <c r="AK227" s="259"/>
      <c r="AL227" s="259"/>
      <c r="AM227" s="259"/>
      <c r="AN227" s="259"/>
      <c r="AO227" s="259"/>
      <c r="AP227" s="259"/>
      <c r="AQ227" s="259"/>
      <c r="AR227" s="259"/>
      <c r="AS227" s="259"/>
      <c r="AT227" s="259"/>
      <c r="AU227" s="259"/>
      <c r="AV227" s="259"/>
      <c r="AW227" s="259"/>
      <c r="AX227" s="260"/>
    </row>
    <row r="228" spans="1:50" ht="22.5" hidden="1" customHeight="1" x14ac:dyDescent="0.15">
      <c r="A228" s="984"/>
      <c r="B228" s="242"/>
      <c r="C228" s="241"/>
      <c r="D228" s="242"/>
      <c r="E228" s="241"/>
      <c r="F228" s="304"/>
      <c r="G228" s="221"/>
      <c r="H228" s="151"/>
      <c r="I228" s="151"/>
      <c r="J228" s="151"/>
      <c r="K228" s="151"/>
      <c r="L228" s="151"/>
      <c r="M228" s="151"/>
      <c r="N228" s="151"/>
      <c r="O228" s="151"/>
      <c r="P228" s="222"/>
      <c r="Q228" s="971"/>
      <c r="R228" s="972"/>
      <c r="S228" s="972"/>
      <c r="T228" s="972"/>
      <c r="U228" s="972"/>
      <c r="V228" s="972"/>
      <c r="W228" s="972"/>
      <c r="X228" s="972"/>
      <c r="Y228" s="972"/>
      <c r="Z228" s="972"/>
      <c r="AA228" s="973"/>
      <c r="AB228" s="261"/>
      <c r="AC228" s="262"/>
      <c r="AD228" s="262"/>
      <c r="AE228" s="267"/>
      <c r="AF228" s="267"/>
      <c r="AG228" s="267"/>
      <c r="AH228" s="267"/>
      <c r="AI228" s="267"/>
      <c r="AJ228" s="267"/>
      <c r="AK228" s="267"/>
      <c r="AL228" s="267"/>
      <c r="AM228" s="267"/>
      <c r="AN228" s="267"/>
      <c r="AO228" s="267"/>
      <c r="AP228" s="267"/>
      <c r="AQ228" s="267"/>
      <c r="AR228" s="267"/>
      <c r="AS228" s="267"/>
      <c r="AT228" s="267"/>
      <c r="AU228" s="267"/>
      <c r="AV228" s="267"/>
      <c r="AW228" s="267"/>
      <c r="AX228" s="268"/>
    </row>
    <row r="229" spans="1:50" ht="22.5" hidden="1" customHeight="1" x14ac:dyDescent="0.15">
      <c r="A229" s="984"/>
      <c r="B229" s="242"/>
      <c r="C229" s="241"/>
      <c r="D229" s="242"/>
      <c r="E229" s="241"/>
      <c r="F229" s="304"/>
      <c r="G229" s="223"/>
      <c r="H229" s="224"/>
      <c r="I229" s="224"/>
      <c r="J229" s="224"/>
      <c r="K229" s="224"/>
      <c r="L229" s="224"/>
      <c r="M229" s="224"/>
      <c r="N229" s="224"/>
      <c r="O229" s="224"/>
      <c r="P229" s="225"/>
      <c r="Q229" s="974"/>
      <c r="R229" s="975"/>
      <c r="S229" s="975"/>
      <c r="T229" s="975"/>
      <c r="U229" s="975"/>
      <c r="V229" s="975"/>
      <c r="W229" s="975"/>
      <c r="X229" s="975"/>
      <c r="Y229" s="975"/>
      <c r="Z229" s="975"/>
      <c r="AA229" s="976"/>
      <c r="AB229" s="263"/>
      <c r="AC229" s="264"/>
      <c r="AD229" s="264"/>
      <c r="AE229" s="267"/>
      <c r="AF229" s="267"/>
      <c r="AG229" s="267"/>
      <c r="AH229" s="267"/>
      <c r="AI229" s="267"/>
      <c r="AJ229" s="267"/>
      <c r="AK229" s="267"/>
      <c r="AL229" s="267"/>
      <c r="AM229" s="267"/>
      <c r="AN229" s="267"/>
      <c r="AO229" s="267"/>
      <c r="AP229" s="267"/>
      <c r="AQ229" s="267"/>
      <c r="AR229" s="267"/>
      <c r="AS229" s="267"/>
      <c r="AT229" s="267"/>
      <c r="AU229" s="267"/>
      <c r="AV229" s="267"/>
      <c r="AW229" s="267"/>
      <c r="AX229" s="268"/>
    </row>
    <row r="230" spans="1:50" ht="25.5" hidden="1" customHeight="1" x14ac:dyDescent="0.15">
      <c r="A230" s="984"/>
      <c r="B230" s="242"/>
      <c r="C230" s="241"/>
      <c r="D230" s="242"/>
      <c r="E230" s="241"/>
      <c r="F230" s="304"/>
      <c r="G230" s="223"/>
      <c r="H230" s="224"/>
      <c r="I230" s="224"/>
      <c r="J230" s="224"/>
      <c r="K230" s="224"/>
      <c r="L230" s="224"/>
      <c r="M230" s="224"/>
      <c r="N230" s="224"/>
      <c r="O230" s="224"/>
      <c r="P230" s="225"/>
      <c r="Q230" s="974"/>
      <c r="R230" s="975"/>
      <c r="S230" s="975"/>
      <c r="T230" s="975"/>
      <c r="U230" s="975"/>
      <c r="V230" s="975"/>
      <c r="W230" s="975"/>
      <c r="X230" s="975"/>
      <c r="Y230" s="975"/>
      <c r="Z230" s="975"/>
      <c r="AA230" s="976"/>
      <c r="AB230" s="263"/>
      <c r="AC230" s="264"/>
      <c r="AD230" s="264"/>
      <c r="AE230" s="269" t="s">
        <v>206</v>
      </c>
      <c r="AF230" s="269"/>
      <c r="AG230" s="269"/>
      <c r="AH230" s="269"/>
      <c r="AI230" s="269"/>
      <c r="AJ230" s="269"/>
      <c r="AK230" s="269"/>
      <c r="AL230" s="269"/>
      <c r="AM230" s="269"/>
      <c r="AN230" s="269"/>
      <c r="AO230" s="269"/>
      <c r="AP230" s="269"/>
      <c r="AQ230" s="269"/>
      <c r="AR230" s="269"/>
      <c r="AS230" s="269"/>
      <c r="AT230" s="269"/>
      <c r="AU230" s="269"/>
      <c r="AV230" s="269"/>
      <c r="AW230" s="269"/>
      <c r="AX230" s="270"/>
    </row>
    <row r="231" spans="1:50" ht="22.5" hidden="1" customHeight="1" x14ac:dyDescent="0.15">
      <c r="A231" s="984"/>
      <c r="B231" s="242"/>
      <c r="C231" s="241"/>
      <c r="D231" s="242"/>
      <c r="E231" s="241"/>
      <c r="F231" s="304"/>
      <c r="G231" s="223"/>
      <c r="H231" s="224"/>
      <c r="I231" s="224"/>
      <c r="J231" s="224"/>
      <c r="K231" s="224"/>
      <c r="L231" s="224"/>
      <c r="M231" s="224"/>
      <c r="N231" s="224"/>
      <c r="O231" s="224"/>
      <c r="P231" s="225"/>
      <c r="Q231" s="974"/>
      <c r="R231" s="975"/>
      <c r="S231" s="975"/>
      <c r="T231" s="975"/>
      <c r="U231" s="975"/>
      <c r="V231" s="975"/>
      <c r="W231" s="975"/>
      <c r="X231" s="975"/>
      <c r="Y231" s="975"/>
      <c r="Z231" s="975"/>
      <c r="AA231" s="976"/>
      <c r="AB231" s="263"/>
      <c r="AC231" s="264"/>
      <c r="AD231" s="264"/>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4"/>
      <c r="B232" s="242"/>
      <c r="C232" s="241"/>
      <c r="D232" s="242"/>
      <c r="E232" s="241"/>
      <c r="F232" s="304"/>
      <c r="G232" s="226"/>
      <c r="H232" s="154"/>
      <c r="I232" s="154"/>
      <c r="J232" s="154"/>
      <c r="K232" s="154"/>
      <c r="L232" s="154"/>
      <c r="M232" s="154"/>
      <c r="N232" s="154"/>
      <c r="O232" s="154"/>
      <c r="P232" s="227"/>
      <c r="Q232" s="977"/>
      <c r="R232" s="978"/>
      <c r="S232" s="978"/>
      <c r="T232" s="978"/>
      <c r="U232" s="978"/>
      <c r="V232" s="978"/>
      <c r="W232" s="978"/>
      <c r="X232" s="978"/>
      <c r="Y232" s="978"/>
      <c r="Z232" s="978"/>
      <c r="AA232" s="979"/>
      <c r="AB232" s="265"/>
      <c r="AC232" s="266"/>
      <c r="AD232" s="266"/>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4"/>
      <c r="B233" s="242"/>
      <c r="C233" s="241"/>
      <c r="D233" s="242"/>
      <c r="E233" s="241"/>
      <c r="F233" s="304"/>
      <c r="G233" s="278"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6" t="s">
        <v>261</v>
      </c>
      <c r="AC233" s="159"/>
      <c r="AD233" s="160"/>
      <c r="AE233" s="257"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4"/>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7"/>
      <c r="AC234" s="127"/>
      <c r="AD234" s="162"/>
      <c r="AE234" s="258"/>
      <c r="AF234" s="259"/>
      <c r="AG234" s="259"/>
      <c r="AH234" s="259"/>
      <c r="AI234" s="259"/>
      <c r="AJ234" s="259"/>
      <c r="AK234" s="259"/>
      <c r="AL234" s="259"/>
      <c r="AM234" s="259"/>
      <c r="AN234" s="259"/>
      <c r="AO234" s="259"/>
      <c r="AP234" s="259"/>
      <c r="AQ234" s="259"/>
      <c r="AR234" s="259"/>
      <c r="AS234" s="259"/>
      <c r="AT234" s="259"/>
      <c r="AU234" s="259"/>
      <c r="AV234" s="259"/>
      <c r="AW234" s="259"/>
      <c r="AX234" s="260"/>
    </row>
    <row r="235" spans="1:50" ht="22.5" hidden="1" customHeight="1" x14ac:dyDescent="0.15">
      <c r="A235" s="984"/>
      <c r="B235" s="242"/>
      <c r="C235" s="241"/>
      <c r="D235" s="242"/>
      <c r="E235" s="241"/>
      <c r="F235" s="304"/>
      <c r="G235" s="221"/>
      <c r="H235" s="151"/>
      <c r="I235" s="151"/>
      <c r="J235" s="151"/>
      <c r="K235" s="151"/>
      <c r="L235" s="151"/>
      <c r="M235" s="151"/>
      <c r="N235" s="151"/>
      <c r="O235" s="151"/>
      <c r="P235" s="222"/>
      <c r="Q235" s="971"/>
      <c r="R235" s="972"/>
      <c r="S235" s="972"/>
      <c r="T235" s="972"/>
      <c r="U235" s="972"/>
      <c r="V235" s="972"/>
      <c r="W235" s="972"/>
      <c r="X235" s="972"/>
      <c r="Y235" s="972"/>
      <c r="Z235" s="972"/>
      <c r="AA235" s="973"/>
      <c r="AB235" s="261"/>
      <c r="AC235" s="262"/>
      <c r="AD235" s="262"/>
      <c r="AE235" s="267"/>
      <c r="AF235" s="267"/>
      <c r="AG235" s="267"/>
      <c r="AH235" s="267"/>
      <c r="AI235" s="267"/>
      <c r="AJ235" s="267"/>
      <c r="AK235" s="267"/>
      <c r="AL235" s="267"/>
      <c r="AM235" s="267"/>
      <c r="AN235" s="267"/>
      <c r="AO235" s="267"/>
      <c r="AP235" s="267"/>
      <c r="AQ235" s="267"/>
      <c r="AR235" s="267"/>
      <c r="AS235" s="267"/>
      <c r="AT235" s="267"/>
      <c r="AU235" s="267"/>
      <c r="AV235" s="267"/>
      <c r="AW235" s="267"/>
      <c r="AX235" s="268"/>
    </row>
    <row r="236" spans="1:50" ht="22.5" hidden="1" customHeight="1" x14ac:dyDescent="0.15">
      <c r="A236" s="984"/>
      <c r="B236" s="242"/>
      <c r="C236" s="241"/>
      <c r="D236" s="242"/>
      <c r="E236" s="241"/>
      <c r="F236" s="304"/>
      <c r="G236" s="223"/>
      <c r="H236" s="224"/>
      <c r="I236" s="224"/>
      <c r="J236" s="224"/>
      <c r="K236" s="224"/>
      <c r="L236" s="224"/>
      <c r="M236" s="224"/>
      <c r="N236" s="224"/>
      <c r="O236" s="224"/>
      <c r="P236" s="225"/>
      <c r="Q236" s="974"/>
      <c r="R236" s="975"/>
      <c r="S236" s="975"/>
      <c r="T236" s="975"/>
      <c r="U236" s="975"/>
      <c r="V236" s="975"/>
      <c r="W236" s="975"/>
      <c r="X236" s="975"/>
      <c r="Y236" s="975"/>
      <c r="Z236" s="975"/>
      <c r="AA236" s="976"/>
      <c r="AB236" s="263"/>
      <c r="AC236" s="264"/>
      <c r="AD236" s="264"/>
      <c r="AE236" s="267"/>
      <c r="AF236" s="267"/>
      <c r="AG236" s="267"/>
      <c r="AH236" s="267"/>
      <c r="AI236" s="267"/>
      <c r="AJ236" s="267"/>
      <c r="AK236" s="267"/>
      <c r="AL236" s="267"/>
      <c r="AM236" s="267"/>
      <c r="AN236" s="267"/>
      <c r="AO236" s="267"/>
      <c r="AP236" s="267"/>
      <c r="AQ236" s="267"/>
      <c r="AR236" s="267"/>
      <c r="AS236" s="267"/>
      <c r="AT236" s="267"/>
      <c r="AU236" s="267"/>
      <c r="AV236" s="267"/>
      <c r="AW236" s="267"/>
      <c r="AX236" s="268"/>
    </row>
    <row r="237" spans="1:50" ht="25.5" hidden="1" customHeight="1" x14ac:dyDescent="0.15">
      <c r="A237" s="984"/>
      <c r="B237" s="242"/>
      <c r="C237" s="241"/>
      <c r="D237" s="242"/>
      <c r="E237" s="241"/>
      <c r="F237" s="304"/>
      <c r="G237" s="223"/>
      <c r="H237" s="224"/>
      <c r="I237" s="224"/>
      <c r="J237" s="224"/>
      <c r="K237" s="224"/>
      <c r="L237" s="224"/>
      <c r="M237" s="224"/>
      <c r="N237" s="224"/>
      <c r="O237" s="224"/>
      <c r="P237" s="225"/>
      <c r="Q237" s="974"/>
      <c r="R237" s="975"/>
      <c r="S237" s="975"/>
      <c r="T237" s="975"/>
      <c r="U237" s="975"/>
      <c r="V237" s="975"/>
      <c r="W237" s="975"/>
      <c r="X237" s="975"/>
      <c r="Y237" s="975"/>
      <c r="Z237" s="975"/>
      <c r="AA237" s="976"/>
      <c r="AB237" s="263"/>
      <c r="AC237" s="264"/>
      <c r="AD237" s="264"/>
      <c r="AE237" s="269" t="s">
        <v>206</v>
      </c>
      <c r="AF237" s="269"/>
      <c r="AG237" s="269"/>
      <c r="AH237" s="269"/>
      <c r="AI237" s="269"/>
      <c r="AJ237" s="269"/>
      <c r="AK237" s="269"/>
      <c r="AL237" s="269"/>
      <c r="AM237" s="269"/>
      <c r="AN237" s="269"/>
      <c r="AO237" s="269"/>
      <c r="AP237" s="269"/>
      <c r="AQ237" s="269"/>
      <c r="AR237" s="269"/>
      <c r="AS237" s="269"/>
      <c r="AT237" s="269"/>
      <c r="AU237" s="269"/>
      <c r="AV237" s="269"/>
      <c r="AW237" s="269"/>
      <c r="AX237" s="270"/>
    </row>
    <row r="238" spans="1:50" ht="22.5" hidden="1" customHeight="1" x14ac:dyDescent="0.15">
      <c r="A238" s="984"/>
      <c r="B238" s="242"/>
      <c r="C238" s="241"/>
      <c r="D238" s="242"/>
      <c r="E238" s="241"/>
      <c r="F238" s="304"/>
      <c r="G238" s="223"/>
      <c r="H238" s="224"/>
      <c r="I238" s="224"/>
      <c r="J238" s="224"/>
      <c r="K238" s="224"/>
      <c r="L238" s="224"/>
      <c r="M238" s="224"/>
      <c r="N238" s="224"/>
      <c r="O238" s="224"/>
      <c r="P238" s="225"/>
      <c r="Q238" s="974"/>
      <c r="R238" s="975"/>
      <c r="S238" s="975"/>
      <c r="T238" s="975"/>
      <c r="U238" s="975"/>
      <c r="V238" s="975"/>
      <c r="W238" s="975"/>
      <c r="X238" s="975"/>
      <c r="Y238" s="975"/>
      <c r="Z238" s="975"/>
      <c r="AA238" s="976"/>
      <c r="AB238" s="263"/>
      <c r="AC238" s="264"/>
      <c r="AD238" s="264"/>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4"/>
      <c r="B239" s="242"/>
      <c r="C239" s="241"/>
      <c r="D239" s="242"/>
      <c r="E239" s="241"/>
      <c r="F239" s="304"/>
      <c r="G239" s="226"/>
      <c r="H239" s="154"/>
      <c r="I239" s="154"/>
      <c r="J239" s="154"/>
      <c r="K239" s="154"/>
      <c r="L239" s="154"/>
      <c r="M239" s="154"/>
      <c r="N239" s="154"/>
      <c r="O239" s="154"/>
      <c r="P239" s="227"/>
      <c r="Q239" s="977"/>
      <c r="R239" s="978"/>
      <c r="S239" s="978"/>
      <c r="T239" s="978"/>
      <c r="U239" s="978"/>
      <c r="V239" s="978"/>
      <c r="W239" s="978"/>
      <c r="X239" s="978"/>
      <c r="Y239" s="978"/>
      <c r="Z239" s="978"/>
      <c r="AA239" s="979"/>
      <c r="AB239" s="265"/>
      <c r="AC239" s="266"/>
      <c r="AD239" s="266"/>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4"/>
      <c r="B240" s="242"/>
      <c r="C240" s="241"/>
      <c r="D240" s="242"/>
      <c r="E240" s="241"/>
      <c r="F240" s="304"/>
      <c r="G240" s="278"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6" t="s">
        <v>261</v>
      </c>
      <c r="AC240" s="159"/>
      <c r="AD240" s="160"/>
      <c r="AE240" s="257"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4"/>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7"/>
      <c r="AC241" s="127"/>
      <c r="AD241" s="162"/>
      <c r="AE241" s="258"/>
      <c r="AF241" s="259"/>
      <c r="AG241" s="259"/>
      <c r="AH241" s="259"/>
      <c r="AI241" s="259"/>
      <c r="AJ241" s="259"/>
      <c r="AK241" s="259"/>
      <c r="AL241" s="259"/>
      <c r="AM241" s="259"/>
      <c r="AN241" s="259"/>
      <c r="AO241" s="259"/>
      <c r="AP241" s="259"/>
      <c r="AQ241" s="259"/>
      <c r="AR241" s="259"/>
      <c r="AS241" s="259"/>
      <c r="AT241" s="259"/>
      <c r="AU241" s="259"/>
      <c r="AV241" s="259"/>
      <c r="AW241" s="259"/>
      <c r="AX241" s="260"/>
    </row>
    <row r="242" spans="1:50" ht="22.5" hidden="1" customHeight="1" x14ac:dyDescent="0.15">
      <c r="A242" s="984"/>
      <c r="B242" s="242"/>
      <c r="C242" s="241"/>
      <c r="D242" s="242"/>
      <c r="E242" s="241"/>
      <c r="F242" s="304"/>
      <c r="G242" s="221"/>
      <c r="H242" s="151"/>
      <c r="I242" s="151"/>
      <c r="J242" s="151"/>
      <c r="K242" s="151"/>
      <c r="L242" s="151"/>
      <c r="M242" s="151"/>
      <c r="N242" s="151"/>
      <c r="O242" s="151"/>
      <c r="P242" s="222"/>
      <c r="Q242" s="971"/>
      <c r="R242" s="972"/>
      <c r="S242" s="972"/>
      <c r="T242" s="972"/>
      <c r="U242" s="972"/>
      <c r="V242" s="972"/>
      <c r="W242" s="972"/>
      <c r="X242" s="972"/>
      <c r="Y242" s="972"/>
      <c r="Z242" s="972"/>
      <c r="AA242" s="973"/>
      <c r="AB242" s="261"/>
      <c r="AC242" s="262"/>
      <c r="AD242" s="262"/>
      <c r="AE242" s="267"/>
      <c r="AF242" s="267"/>
      <c r="AG242" s="267"/>
      <c r="AH242" s="267"/>
      <c r="AI242" s="267"/>
      <c r="AJ242" s="267"/>
      <c r="AK242" s="267"/>
      <c r="AL242" s="267"/>
      <c r="AM242" s="267"/>
      <c r="AN242" s="267"/>
      <c r="AO242" s="267"/>
      <c r="AP242" s="267"/>
      <c r="AQ242" s="267"/>
      <c r="AR242" s="267"/>
      <c r="AS242" s="267"/>
      <c r="AT242" s="267"/>
      <c r="AU242" s="267"/>
      <c r="AV242" s="267"/>
      <c r="AW242" s="267"/>
      <c r="AX242" s="268"/>
    </row>
    <row r="243" spans="1:50" ht="22.5" hidden="1" customHeight="1" x14ac:dyDescent="0.15">
      <c r="A243" s="984"/>
      <c r="B243" s="242"/>
      <c r="C243" s="241"/>
      <c r="D243" s="242"/>
      <c r="E243" s="241"/>
      <c r="F243" s="304"/>
      <c r="G243" s="223"/>
      <c r="H243" s="224"/>
      <c r="I243" s="224"/>
      <c r="J243" s="224"/>
      <c r="K243" s="224"/>
      <c r="L243" s="224"/>
      <c r="M243" s="224"/>
      <c r="N243" s="224"/>
      <c r="O243" s="224"/>
      <c r="P243" s="225"/>
      <c r="Q243" s="974"/>
      <c r="R243" s="975"/>
      <c r="S243" s="975"/>
      <c r="T243" s="975"/>
      <c r="U243" s="975"/>
      <c r="V243" s="975"/>
      <c r="W243" s="975"/>
      <c r="X243" s="975"/>
      <c r="Y243" s="975"/>
      <c r="Z243" s="975"/>
      <c r="AA243" s="976"/>
      <c r="AB243" s="263"/>
      <c r="AC243" s="264"/>
      <c r="AD243" s="264"/>
      <c r="AE243" s="267"/>
      <c r="AF243" s="267"/>
      <c r="AG243" s="267"/>
      <c r="AH243" s="267"/>
      <c r="AI243" s="267"/>
      <c r="AJ243" s="267"/>
      <c r="AK243" s="267"/>
      <c r="AL243" s="267"/>
      <c r="AM243" s="267"/>
      <c r="AN243" s="267"/>
      <c r="AO243" s="267"/>
      <c r="AP243" s="267"/>
      <c r="AQ243" s="267"/>
      <c r="AR243" s="267"/>
      <c r="AS243" s="267"/>
      <c r="AT243" s="267"/>
      <c r="AU243" s="267"/>
      <c r="AV243" s="267"/>
      <c r="AW243" s="267"/>
      <c r="AX243" s="268"/>
    </row>
    <row r="244" spans="1:50" ht="25.5" hidden="1" customHeight="1" x14ac:dyDescent="0.15">
      <c r="A244" s="984"/>
      <c r="B244" s="242"/>
      <c r="C244" s="241"/>
      <c r="D244" s="242"/>
      <c r="E244" s="241"/>
      <c r="F244" s="304"/>
      <c r="G244" s="223"/>
      <c r="H244" s="224"/>
      <c r="I244" s="224"/>
      <c r="J244" s="224"/>
      <c r="K244" s="224"/>
      <c r="L244" s="224"/>
      <c r="M244" s="224"/>
      <c r="N244" s="224"/>
      <c r="O244" s="224"/>
      <c r="P244" s="225"/>
      <c r="Q244" s="974"/>
      <c r="R244" s="975"/>
      <c r="S244" s="975"/>
      <c r="T244" s="975"/>
      <c r="U244" s="975"/>
      <c r="V244" s="975"/>
      <c r="W244" s="975"/>
      <c r="X244" s="975"/>
      <c r="Y244" s="975"/>
      <c r="Z244" s="975"/>
      <c r="AA244" s="976"/>
      <c r="AB244" s="263"/>
      <c r="AC244" s="264"/>
      <c r="AD244" s="264"/>
      <c r="AE244" s="273" t="s">
        <v>206</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984"/>
      <c r="B245" s="242"/>
      <c r="C245" s="241"/>
      <c r="D245" s="242"/>
      <c r="E245" s="241"/>
      <c r="F245" s="304"/>
      <c r="G245" s="223"/>
      <c r="H245" s="224"/>
      <c r="I245" s="224"/>
      <c r="J245" s="224"/>
      <c r="K245" s="224"/>
      <c r="L245" s="224"/>
      <c r="M245" s="224"/>
      <c r="N245" s="224"/>
      <c r="O245" s="224"/>
      <c r="P245" s="225"/>
      <c r="Q245" s="974"/>
      <c r="R245" s="975"/>
      <c r="S245" s="975"/>
      <c r="T245" s="975"/>
      <c r="U245" s="975"/>
      <c r="V245" s="975"/>
      <c r="W245" s="975"/>
      <c r="X245" s="975"/>
      <c r="Y245" s="975"/>
      <c r="Z245" s="975"/>
      <c r="AA245" s="976"/>
      <c r="AB245" s="263"/>
      <c r="AC245" s="264"/>
      <c r="AD245" s="264"/>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4"/>
      <c r="B246" s="242"/>
      <c r="C246" s="241"/>
      <c r="D246" s="242"/>
      <c r="E246" s="305"/>
      <c r="F246" s="306"/>
      <c r="G246" s="226"/>
      <c r="H246" s="154"/>
      <c r="I246" s="154"/>
      <c r="J246" s="154"/>
      <c r="K246" s="154"/>
      <c r="L246" s="154"/>
      <c r="M246" s="154"/>
      <c r="N246" s="154"/>
      <c r="O246" s="154"/>
      <c r="P246" s="227"/>
      <c r="Q246" s="977"/>
      <c r="R246" s="978"/>
      <c r="S246" s="978"/>
      <c r="T246" s="978"/>
      <c r="U246" s="978"/>
      <c r="V246" s="978"/>
      <c r="W246" s="978"/>
      <c r="X246" s="978"/>
      <c r="Y246" s="978"/>
      <c r="Z246" s="978"/>
      <c r="AA246" s="979"/>
      <c r="AB246" s="265"/>
      <c r="AC246" s="266"/>
      <c r="AD246" s="266"/>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4"/>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4"/>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4"/>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4"/>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4"/>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4"/>
      <c r="B252" s="242"/>
      <c r="C252" s="241"/>
      <c r="D252" s="242"/>
      <c r="E252" s="239" t="s">
        <v>192</v>
      </c>
      <c r="F252" s="303"/>
      <c r="G252" s="253" t="s">
        <v>201</v>
      </c>
      <c r="H252" s="248"/>
      <c r="I252" s="248"/>
      <c r="J252" s="248"/>
      <c r="K252" s="248"/>
      <c r="L252" s="248"/>
      <c r="M252" s="248"/>
      <c r="N252" s="248"/>
      <c r="O252" s="248"/>
      <c r="P252" s="248"/>
      <c r="Q252" s="248"/>
      <c r="R252" s="248"/>
      <c r="S252" s="248"/>
      <c r="T252" s="248"/>
      <c r="U252" s="248"/>
      <c r="V252" s="248"/>
      <c r="W252" s="248"/>
      <c r="X252" s="249"/>
      <c r="Y252" s="254"/>
      <c r="Z252" s="255"/>
      <c r="AA252" s="256"/>
      <c r="AB252" s="247" t="s">
        <v>11</v>
      </c>
      <c r="AC252" s="248"/>
      <c r="AD252" s="249"/>
      <c r="AE252" s="245" t="s">
        <v>315</v>
      </c>
      <c r="AF252" s="245"/>
      <c r="AG252" s="245"/>
      <c r="AH252" s="245"/>
      <c r="AI252" s="245" t="s">
        <v>313</v>
      </c>
      <c r="AJ252" s="245"/>
      <c r="AK252" s="245"/>
      <c r="AL252" s="245"/>
      <c r="AM252" s="245" t="s">
        <v>342</v>
      </c>
      <c r="AN252" s="245"/>
      <c r="AO252" s="245"/>
      <c r="AP252" s="247"/>
      <c r="AQ252" s="247" t="s">
        <v>187</v>
      </c>
      <c r="AR252" s="248"/>
      <c r="AS252" s="248"/>
      <c r="AT252" s="249"/>
      <c r="AU252" s="271" t="s">
        <v>203</v>
      </c>
      <c r="AV252" s="271"/>
      <c r="AW252" s="271"/>
      <c r="AX252" s="272"/>
    </row>
    <row r="253" spans="1:50" ht="18.75" hidden="1" customHeight="1" x14ac:dyDescent="0.15">
      <c r="A253" s="984"/>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50"/>
      <c r="AR253" s="251"/>
      <c r="AS253" s="127" t="s">
        <v>188</v>
      </c>
      <c r="AT253" s="162"/>
      <c r="AU253" s="126"/>
      <c r="AV253" s="126"/>
      <c r="AW253" s="127" t="s">
        <v>177</v>
      </c>
      <c r="AX253" s="128"/>
    </row>
    <row r="254" spans="1:50" ht="39.75" hidden="1" customHeight="1" x14ac:dyDescent="0.15">
      <c r="A254" s="984"/>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52"/>
      <c r="AC254" s="214"/>
      <c r="AD254" s="214"/>
      <c r="AE254" s="246"/>
      <c r="AF254" s="106"/>
      <c r="AG254" s="106"/>
      <c r="AH254" s="106"/>
      <c r="AI254" s="246"/>
      <c r="AJ254" s="106"/>
      <c r="AK254" s="106"/>
      <c r="AL254" s="106"/>
      <c r="AM254" s="246"/>
      <c r="AN254" s="106"/>
      <c r="AO254" s="106"/>
      <c r="AP254" s="106"/>
      <c r="AQ254" s="246"/>
      <c r="AR254" s="106"/>
      <c r="AS254" s="106"/>
      <c r="AT254" s="106"/>
      <c r="AU254" s="246"/>
      <c r="AV254" s="106"/>
      <c r="AW254" s="106"/>
      <c r="AX254" s="205"/>
    </row>
    <row r="255" spans="1:50" ht="39.75" hidden="1" customHeight="1" x14ac:dyDescent="0.15">
      <c r="A255" s="984"/>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5"/>
      <c r="AC255" s="123"/>
      <c r="AD255" s="123"/>
      <c r="AE255" s="246"/>
      <c r="AF255" s="106"/>
      <c r="AG255" s="106"/>
      <c r="AH255" s="106"/>
      <c r="AI255" s="246"/>
      <c r="AJ255" s="106"/>
      <c r="AK255" s="106"/>
      <c r="AL255" s="106"/>
      <c r="AM255" s="246"/>
      <c r="AN255" s="106"/>
      <c r="AO255" s="106"/>
      <c r="AP255" s="106"/>
      <c r="AQ255" s="246"/>
      <c r="AR255" s="106"/>
      <c r="AS255" s="106"/>
      <c r="AT255" s="106"/>
      <c r="AU255" s="246"/>
      <c r="AV255" s="106"/>
      <c r="AW255" s="106"/>
      <c r="AX255" s="205"/>
    </row>
    <row r="256" spans="1:50" ht="18.75" hidden="1" customHeight="1" x14ac:dyDescent="0.15">
      <c r="A256" s="984"/>
      <c r="B256" s="242"/>
      <c r="C256" s="241"/>
      <c r="D256" s="242"/>
      <c r="E256" s="241"/>
      <c r="F256" s="304"/>
      <c r="G256" s="253" t="s">
        <v>201</v>
      </c>
      <c r="H256" s="248"/>
      <c r="I256" s="248"/>
      <c r="J256" s="248"/>
      <c r="K256" s="248"/>
      <c r="L256" s="248"/>
      <c r="M256" s="248"/>
      <c r="N256" s="248"/>
      <c r="O256" s="248"/>
      <c r="P256" s="248"/>
      <c r="Q256" s="248"/>
      <c r="R256" s="248"/>
      <c r="S256" s="248"/>
      <c r="T256" s="248"/>
      <c r="U256" s="248"/>
      <c r="V256" s="248"/>
      <c r="W256" s="248"/>
      <c r="X256" s="249"/>
      <c r="Y256" s="254"/>
      <c r="Z256" s="255"/>
      <c r="AA256" s="256"/>
      <c r="AB256" s="247" t="s">
        <v>11</v>
      </c>
      <c r="AC256" s="248"/>
      <c r="AD256" s="249"/>
      <c r="AE256" s="245" t="s">
        <v>315</v>
      </c>
      <c r="AF256" s="245"/>
      <c r="AG256" s="245"/>
      <c r="AH256" s="245"/>
      <c r="AI256" s="245" t="s">
        <v>313</v>
      </c>
      <c r="AJ256" s="245"/>
      <c r="AK256" s="245"/>
      <c r="AL256" s="245"/>
      <c r="AM256" s="245" t="s">
        <v>342</v>
      </c>
      <c r="AN256" s="245"/>
      <c r="AO256" s="245"/>
      <c r="AP256" s="247"/>
      <c r="AQ256" s="247" t="s">
        <v>187</v>
      </c>
      <c r="AR256" s="248"/>
      <c r="AS256" s="248"/>
      <c r="AT256" s="249"/>
      <c r="AU256" s="271" t="s">
        <v>203</v>
      </c>
      <c r="AV256" s="271"/>
      <c r="AW256" s="271"/>
      <c r="AX256" s="272"/>
    </row>
    <row r="257" spans="1:50" ht="18.75" hidden="1" customHeight="1" x14ac:dyDescent="0.15">
      <c r="A257" s="984"/>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50"/>
      <c r="AR257" s="251"/>
      <c r="AS257" s="127" t="s">
        <v>188</v>
      </c>
      <c r="AT257" s="162"/>
      <c r="AU257" s="126"/>
      <c r="AV257" s="126"/>
      <c r="AW257" s="127" t="s">
        <v>177</v>
      </c>
      <c r="AX257" s="128"/>
    </row>
    <row r="258" spans="1:50" ht="39.75" hidden="1" customHeight="1" x14ac:dyDescent="0.15">
      <c r="A258" s="984"/>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52"/>
      <c r="AC258" s="214"/>
      <c r="AD258" s="214"/>
      <c r="AE258" s="246"/>
      <c r="AF258" s="106"/>
      <c r="AG258" s="106"/>
      <c r="AH258" s="106"/>
      <c r="AI258" s="246"/>
      <c r="AJ258" s="106"/>
      <c r="AK258" s="106"/>
      <c r="AL258" s="106"/>
      <c r="AM258" s="246"/>
      <c r="AN258" s="106"/>
      <c r="AO258" s="106"/>
      <c r="AP258" s="106"/>
      <c r="AQ258" s="246"/>
      <c r="AR258" s="106"/>
      <c r="AS258" s="106"/>
      <c r="AT258" s="106"/>
      <c r="AU258" s="246"/>
      <c r="AV258" s="106"/>
      <c r="AW258" s="106"/>
      <c r="AX258" s="205"/>
    </row>
    <row r="259" spans="1:50" ht="39.75" hidden="1" customHeight="1" x14ac:dyDescent="0.15">
      <c r="A259" s="984"/>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5"/>
      <c r="AC259" s="123"/>
      <c r="AD259" s="123"/>
      <c r="AE259" s="246"/>
      <c r="AF259" s="106"/>
      <c r="AG259" s="106"/>
      <c r="AH259" s="106"/>
      <c r="AI259" s="246"/>
      <c r="AJ259" s="106"/>
      <c r="AK259" s="106"/>
      <c r="AL259" s="106"/>
      <c r="AM259" s="246"/>
      <c r="AN259" s="106"/>
      <c r="AO259" s="106"/>
      <c r="AP259" s="106"/>
      <c r="AQ259" s="246"/>
      <c r="AR259" s="106"/>
      <c r="AS259" s="106"/>
      <c r="AT259" s="106"/>
      <c r="AU259" s="246"/>
      <c r="AV259" s="106"/>
      <c r="AW259" s="106"/>
      <c r="AX259" s="205"/>
    </row>
    <row r="260" spans="1:50" ht="18.75" hidden="1" customHeight="1" x14ac:dyDescent="0.15">
      <c r="A260" s="984"/>
      <c r="B260" s="242"/>
      <c r="C260" s="241"/>
      <c r="D260" s="242"/>
      <c r="E260" s="241"/>
      <c r="F260" s="304"/>
      <c r="G260" s="253" t="s">
        <v>201</v>
      </c>
      <c r="H260" s="248"/>
      <c r="I260" s="248"/>
      <c r="J260" s="248"/>
      <c r="K260" s="248"/>
      <c r="L260" s="248"/>
      <c r="M260" s="248"/>
      <c r="N260" s="248"/>
      <c r="O260" s="248"/>
      <c r="P260" s="248"/>
      <c r="Q260" s="248"/>
      <c r="R260" s="248"/>
      <c r="S260" s="248"/>
      <c r="T260" s="248"/>
      <c r="U260" s="248"/>
      <c r="V260" s="248"/>
      <c r="W260" s="248"/>
      <c r="X260" s="249"/>
      <c r="Y260" s="254"/>
      <c r="Z260" s="255"/>
      <c r="AA260" s="256"/>
      <c r="AB260" s="247" t="s">
        <v>11</v>
      </c>
      <c r="AC260" s="248"/>
      <c r="AD260" s="249"/>
      <c r="AE260" s="245" t="s">
        <v>315</v>
      </c>
      <c r="AF260" s="245"/>
      <c r="AG260" s="245"/>
      <c r="AH260" s="245"/>
      <c r="AI260" s="245" t="s">
        <v>313</v>
      </c>
      <c r="AJ260" s="245"/>
      <c r="AK260" s="245"/>
      <c r="AL260" s="245"/>
      <c r="AM260" s="245" t="s">
        <v>342</v>
      </c>
      <c r="AN260" s="245"/>
      <c r="AO260" s="245"/>
      <c r="AP260" s="247"/>
      <c r="AQ260" s="247" t="s">
        <v>187</v>
      </c>
      <c r="AR260" s="248"/>
      <c r="AS260" s="248"/>
      <c r="AT260" s="249"/>
      <c r="AU260" s="271" t="s">
        <v>203</v>
      </c>
      <c r="AV260" s="271"/>
      <c r="AW260" s="271"/>
      <c r="AX260" s="272"/>
    </row>
    <row r="261" spans="1:50" ht="18.75" hidden="1" customHeight="1" x14ac:dyDescent="0.15">
      <c r="A261" s="984"/>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50"/>
      <c r="AR261" s="251"/>
      <c r="AS261" s="127" t="s">
        <v>188</v>
      </c>
      <c r="AT261" s="162"/>
      <c r="AU261" s="126"/>
      <c r="AV261" s="126"/>
      <c r="AW261" s="127" t="s">
        <v>177</v>
      </c>
      <c r="AX261" s="128"/>
    </row>
    <row r="262" spans="1:50" ht="39.75" hidden="1" customHeight="1" x14ac:dyDescent="0.15">
      <c r="A262" s="984"/>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52"/>
      <c r="AC262" s="214"/>
      <c r="AD262" s="214"/>
      <c r="AE262" s="246"/>
      <c r="AF262" s="106"/>
      <c r="AG262" s="106"/>
      <c r="AH262" s="106"/>
      <c r="AI262" s="246"/>
      <c r="AJ262" s="106"/>
      <c r="AK262" s="106"/>
      <c r="AL262" s="106"/>
      <c r="AM262" s="246"/>
      <c r="AN262" s="106"/>
      <c r="AO262" s="106"/>
      <c r="AP262" s="106"/>
      <c r="AQ262" s="246"/>
      <c r="AR262" s="106"/>
      <c r="AS262" s="106"/>
      <c r="AT262" s="106"/>
      <c r="AU262" s="246"/>
      <c r="AV262" s="106"/>
      <c r="AW262" s="106"/>
      <c r="AX262" s="205"/>
    </row>
    <row r="263" spans="1:50" ht="39.75" hidden="1" customHeight="1" x14ac:dyDescent="0.15">
      <c r="A263" s="984"/>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5"/>
      <c r="AC263" s="123"/>
      <c r="AD263" s="123"/>
      <c r="AE263" s="246"/>
      <c r="AF263" s="106"/>
      <c r="AG263" s="106"/>
      <c r="AH263" s="106"/>
      <c r="AI263" s="246"/>
      <c r="AJ263" s="106"/>
      <c r="AK263" s="106"/>
      <c r="AL263" s="106"/>
      <c r="AM263" s="246"/>
      <c r="AN263" s="106"/>
      <c r="AO263" s="106"/>
      <c r="AP263" s="106"/>
      <c r="AQ263" s="246"/>
      <c r="AR263" s="106"/>
      <c r="AS263" s="106"/>
      <c r="AT263" s="106"/>
      <c r="AU263" s="246"/>
      <c r="AV263" s="106"/>
      <c r="AW263" s="106"/>
      <c r="AX263" s="205"/>
    </row>
    <row r="264" spans="1:50" ht="18.75" hidden="1" customHeight="1" x14ac:dyDescent="0.15">
      <c r="A264" s="984"/>
      <c r="B264" s="242"/>
      <c r="C264" s="241"/>
      <c r="D264" s="242"/>
      <c r="E264" s="241"/>
      <c r="F264" s="304"/>
      <c r="G264" s="278"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45" t="s">
        <v>315</v>
      </c>
      <c r="AF264" s="245"/>
      <c r="AG264" s="245"/>
      <c r="AH264" s="245"/>
      <c r="AI264" s="245" t="s">
        <v>313</v>
      </c>
      <c r="AJ264" s="245"/>
      <c r="AK264" s="245"/>
      <c r="AL264" s="245"/>
      <c r="AM264" s="245" t="s">
        <v>342</v>
      </c>
      <c r="AN264" s="245"/>
      <c r="AO264" s="245"/>
      <c r="AP264" s="247"/>
      <c r="AQ264" s="166" t="s">
        <v>187</v>
      </c>
      <c r="AR264" s="159"/>
      <c r="AS264" s="159"/>
      <c r="AT264" s="160"/>
      <c r="AU264" s="124" t="s">
        <v>203</v>
      </c>
      <c r="AV264" s="124"/>
      <c r="AW264" s="124"/>
      <c r="AX264" s="125"/>
    </row>
    <row r="265" spans="1:50" ht="18.75" hidden="1" customHeight="1" x14ac:dyDescent="0.15">
      <c r="A265" s="984"/>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50"/>
      <c r="AR265" s="251"/>
      <c r="AS265" s="127" t="s">
        <v>188</v>
      </c>
      <c r="AT265" s="162"/>
      <c r="AU265" s="126"/>
      <c r="AV265" s="126"/>
      <c r="AW265" s="127" t="s">
        <v>177</v>
      </c>
      <c r="AX265" s="128"/>
    </row>
    <row r="266" spans="1:50" ht="39.75" hidden="1" customHeight="1" x14ac:dyDescent="0.15">
      <c r="A266" s="984"/>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52"/>
      <c r="AC266" s="214"/>
      <c r="AD266" s="214"/>
      <c r="AE266" s="246"/>
      <c r="AF266" s="106"/>
      <c r="AG266" s="106"/>
      <c r="AH266" s="106"/>
      <c r="AI266" s="246"/>
      <c r="AJ266" s="106"/>
      <c r="AK266" s="106"/>
      <c r="AL266" s="106"/>
      <c r="AM266" s="246"/>
      <c r="AN266" s="106"/>
      <c r="AO266" s="106"/>
      <c r="AP266" s="106"/>
      <c r="AQ266" s="246"/>
      <c r="AR266" s="106"/>
      <c r="AS266" s="106"/>
      <c r="AT266" s="106"/>
      <c r="AU266" s="246"/>
      <c r="AV266" s="106"/>
      <c r="AW266" s="106"/>
      <c r="AX266" s="205"/>
    </row>
    <row r="267" spans="1:50" ht="39.75" hidden="1" customHeight="1" x14ac:dyDescent="0.15">
      <c r="A267" s="984"/>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5"/>
      <c r="AC267" s="123"/>
      <c r="AD267" s="123"/>
      <c r="AE267" s="246"/>
      <c r="AF267" s="106"/>
      <c r="AG267" s="106"/>
      <c r="AH267" s="106"/>
      <c r="AI267" s="246"/>
      <c r="AJ267" s="106"/>
      <c r="AK267" s="106"/>
      <c r="AL267" s="106"/>
      <c r="AM267" s="246"/>
      <c r="AN267" s="106"/>
      <c r="AO267" s="106"/>
      <c r="AP267" s="106"/>
      <c r="AQ267" s="246"/>
      <c r="AR267" s="106"/>
      <c r="AS267" s="106"/>
      <c r="AT267" s="106"/>
      <c r="AU267" s="246"/>
      <c r="AV267" s="106"/>
      <c r="AW267" s="106"/>
      <c r="AX267" s="205"/>
    </row>
    <row r="268" spans="1:50" ht="18.75" hidden="1" customHeight="1" x14ac:dyDescent="0.15">
      <c r="A268" s="984"/>
      <c r="B268" s="242"/>
      <c r="C268" s="241"/>
      <c r="D268" s="242"/>
      <c r="E268" s="241"/>
      <c r="F268" s="304"/>
      <c r="G268" s="253" t="s">
        <v>201</v>
      </c>
      <c r="H268" s="248"/>
      <c r="I268" s="248"/>
      <c r="J268" s="248"/>
      <c r="K268" s="248"/>
      <c r="L268" s="248"/>
      <c r="M268" s="248"/>
      <c r="N268" s="248"/>
      <c r="O268" s="248"/>
      <c r="P268" s="248"/>
      <c r="Q268" s="248"/>
      <c r="R268" s="248"/>
      <c r="S268" s="248"/>
      <c r="T268" s="248"/>
      <c r="U268" s="248"/>
      <c r="V268" s="248"/>
      <c r="W268" s="248"/>
      <c r="X268" s="249"/>
      <c r="Y268" s="254"/>
      <c r="Z268" s="255"/>
      <c r="AA268" s="256"/>
      <c r="AB268" s="247" t="s">
        <v>11</v>
      </c>
      <c r="AC268" s="248"/>
      <c r="AD268" s="249"/>
      <c r="AE268" s="245" t="s">
        <v>315</v>
      </c>
      <c r="AF268" s="245"/>
      <c r="AG268" s="245"/>
      <c r="AH268" s="245"/>
      <c r="AI268" s="245" t="s">
        <v>313</v>
      </c>
      <c r="AJ268" s="245"/>
      <c r="AK268" s="245"/>
      <c r="AL268" s="245"/>
      <c r="AM268" s="245" t="s">
        <v>342</v>
      </c>
      <c r="AN268" s="245"/>
      <c r="AO268" s="245"/>
      <c r="AP268" s="247"/>
      <c r="AQ268" s="247" t="s">
        <v>187</v>
      </c>
      <c r="AR268" s="248"/>
      <c r="AS268" s="248"/>
      <c r="AT268" s="249"/>
      <c r="AU268" s="271" t="s">
        <v>203</v>
      </c>
      <c r="AV268" s="271"/>
      <c r="AW268" s="271"/>
      <c r="AX268" s="272"/>
    </row>
    <row r="269" spans="1:50" ht="18.75" hidden="1" customHeight="1" x14ac:dyDescent="0.15">
      <c r="A269" s="984"/>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50"/>
      <c r="AR269" s="251"/>
      <c r="AS269" s="127" t="s">
        <v>188</v>
      </c>
      <c r="AT269" s="162"/>
      <c r="AU269" s="126"/>
      <c r="AV269" s="126"/>
      <c r="AW269" s="127" t="s">
        <v>177</v>
      </c>
      <c r="AX269" s="128"/>
    </row>
    <row r="270" spans="1:50" ht="39.75" hidden="1" customHeight="1" x14ac:dyDescent="0.15">
      <c r="A270" s="984"/>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52"/>
      <c r="AC270" s="214"/>
      <c r="AD270" s="214"/>
      <c r="AE270" s="246"/>
      <c r="AF270" s="106"/>
      <c r="AG270" s="106"/>
      <c r="AH270" s="106"/>
      <c r="AI270" s="246"/>
      <c r="AJ270" s="106"/>
      <c r="AK270" s="106"/>
      <c r="AL270" s="106"/>
      <c r="AM270" s="246"/>
      <c r="AN270" s="106"/>
      <c r="AO270" s="106"/>
      <c r="AP270" s="106"/>
      <c r="AQ270" s="246"/>
      <c r="AR270" s="106"/>
      <c r="AS270" s="106"/>
      <c r="AT270" s="106"/>
      <c r="AU270" s="246"/>
      <c r="AV270" s="106"/>
      <c r="AW270" s="106"/>
      <c r="AX270" s="205"/>
    </row>
    <row r="271" spans="1:50" ht="39.75" hidden="1" customHeight="1" x14ac:dyDescent="0.15">
      <c r="A271" s="984"/>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5"/>
      <c r="AC271" s="123"/>
      <c r="AD271" s="123"/>
      <c r="AE271" s="246"/>
      <c r="AF271" s="106"/>
      <c r="AG271" s="106"/>
      <c r="AH271" s="106"/>
      <c r="AI271" s="246"/>
      <c r="AJ271" s="106"/>
      <c r="AK271" s="106"/>
      <c r="AL271" s="106"/>
      <c r="AM271" s="246"/>
      <c r="AN271" s="106"/>
      <c r="AO271" s="106"/>
      <c r="AP271" s="106"/>
      <c r="AQ271" s="246"/>
      <c r="AR271" s="106"/>
      <c r="AS271" s="106"/>
      <c r="AT271" s="106"/>
      <c r="AU271" s="246"/>
      <c r="AV271" s="106"/>
      <c r="AW271" s="106"/>
      <c r="AX271" s="205"/>
    </row>
    <row r="272" spans="1:50" ht="22.5" hidden="1" customHeight="1" x14ac:dyDescent="0.15">
      <c r="A272" s="984"/>
      <c r="B272" s="242"/>
      <c r="C272" s="241"/>
      <c r="D272" s="242"/>
      <c r="E272" s="241"/>
      <c r="F272" s="304"/>
      <c r="G272" s="278"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6"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4"/>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7"/>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4"/>
      <c r="B274" s="242"/>
      <c r="C274" s="241"/>
      <c r="D274" s="242"/>
      <c r="E274" s="241"/>
      <c r="F274" s="304"/>
      <c r="G274" s="221"/>
      <c r="H274" s="151"/>
      <c r="I274" s="151"/>
      <c r="J274" s="151"/>
      <c r="K274" s="151"/>
      <c r="L274" s="151"/>
      <c r="M274" s="151"/>
      <c r="N274" s="151"/>
      <c r="O274" s="151"/>
      <c r="P274" s="222"/>
      <c r="Q274" s="971"/>
      <c r="R274" s="972"/>
      <c r="S274" s="972"/>
      <c r="T274" s="972"/>
      <c r="U274" s="972"/>
      <c r="V274" s="972"/>
      <c r="W274" s="972"/>
      <c r="X274" s="972"/>
      <c r="Y274" s="972"/>
      <c r="Z274" s="972"/>
      <c r="AA274" s="973"/>
      <c r="AB274" s="261"/>
      <c r="AC274" s="262"/>
      <c r="AD274" s="262"/>
      <c r="AE274" s="267"/>
      <c r="AF274" s="267"/>
      <c r="AG274" s="267"/>
      <c r="AH274" s="267"/>
      <c r="AI274" s="267"/>
      <c r="AJ274" s="267"/>
      <c r="AK274" s="267"/>
      <c r="AL274" s="267"/>
      <c r="AM274" s="267"/>
      <c r="AN274" s="267"/>
      <c r="AO274" s="267"/>
      <c r="AP274" s="267"/>
      <c r="AQ274" s="267"/>
      <c r="AR274" s="267"/>
      <c r="AS274" s="267"/>
      <c r="AT274" s="267"/>
      <c r="AU274" s="267"/>
      <c r="AV274" s="267"/>
      <c r="AW274" s="267"/>
      <c r="AX274" s="268"/>
    </row>
    <row r="275" spans="1:50" ht="22.5" hidden="1" customHeight="1" x14ac:dyDescent="0.15">
      <c r="A275" s="984"/>
      <c r="B275" s="242"/>
      <c r="C275" s="241"/>
      <c r="D275" s="242"/>
      <c r="E275" s="241"/>
      <c r="F275" s="304"/>
      <c r="G275" s="223"/>
      <c r="H275" s="224"/>
      <c r="I275" s="224"/>
      <c r="J275" s="224"/>
      <c r="K275" s="224"/>
      <c r="L275" s="224"/>
      <c r="M275" s="224"/>
      <c r="N275" s="224"/>
      <c r="O275" s="224"/>
      <c r="P275" s="225"/>
      <c r="Q275" s="974"/>
      <c r="R275" s="975"/>
      <c r="S275" s="975"/>
      <c r="T275" s="975"/>
      <c r="U275" s="975"/>
      <c r="V275" s="975"/>
      <c r="W275" s="975"/>
      <c r="X275" s="975"/>
      <c r="Y275" s="975"/>
      <c r="Z275" s="975"/>
      <c r="AA275" s="976"/>
      <c r="AB275" s="263"/>
      <c r="AC275" s="264"/>
      <c r="AD275" s="264"/>
      <c r="AE275" s="267"/>
      <c r="AF275" s="267"/>
      <c r="AG275" s="267"/>
      <c r="AH275" s="267"/>
      <c r="AI275" s="267"/>
      <c r="AJ275" s="267"/>
      <c r="AK275" s="267"/>
      <c r="AL275" s="267"/>
      <c r="AM275" s="267"/>
      <c r="AN275" s="267"/>
      <c r="AO275" s="267"/>
      <c r="AP275" s="267"/>
      <c r="AQ275" s="267"/>
      <c r="AR275" s="267"/>
      <c r="AS275" s="267"/>
      <c r="AT275" s="267"/>
      <c r="AU275" s="267"/>
      <c r="AV275" s="267"/>
      <c r="AW275" s="267"/>
      <c r="AX275" s="268"/>
    </row>
    <row r="276" spans="1:50" ht="25.5" hidden="1" customHeight="1" x14ac:dyDescent="0.15">
      <c r="A276" s="984"/>
      <c r="B276" s="242"/>
      <c r="C276" s="241"/>
      <c r="D276" s="242"/>
      <c r="E276" s="241"/>
      <c r="F276" s="304"/>
      <c r="G276" s="223"/>
      <c r="H276" s="224"/>
      <c r="I276" s="224"/>
      <c r="J276" s="224"/>
      <c r="K276" s="224"/>
      <c r="L276" s="224"/>
      <c r="M276" s="224"/>
      <c r="N276" s="224"/>
      <c r="O276" s="224"/>
      <c r="P276" s="225"/>
      <c r="Q276" s="974"/>
      <c r="R276" s="975"/>
      <c r="S276" s="975"/>
      <c r="T276" s="975"/>
      <c r="U276" s="975"/>
      <c r="V276" s="975"/>
      <c r="W276" s="975"/>
      <c r="X276" s="975"/>
      <c r="Y276" s="975"/>
      <c r="Z276" s="975"/>
      <c r="AA276" s="976"/>
      <c r="AB276" s="263"/>
      <c r="AC276" s="264"/>
      <c r="AD276" s="264"/>
      <c r="AE276" s="269" t="s">
        <v>206</v>
      </c>
      <c r="AF276" s="269"/>
      <c r="AG276" s="269"/>
      <c r="AH276" s="269"/>
      <c r="AI276" s="269"/>
      <c r="AJ276" s="269"/>
      <c r="AK276" s="269"/>
      <c r="AL276" s="269"/>
      <c r="AM276" s="269"/>
      <c r="AN276" s="269"/>
      <c r="AO276" s="269"/>
      <c r="AP276" s="269"/>
      <c r="AQ276" s="269"/>
      <c r="AR276" s="269"/>
      <c r="AS276" s="269"/>
      <c r="AT276" s="269"/>
      <c r="AU276" s="269"/>
      <c r="AV276" s="269"/>
      <c r="AW276" s="269"/>
      <c r="AX276" s="270"/>
    </row>
    <row r="277" spans="1:50" ht="22.5" hidden="1" customHeight="1" x14ac:dyDescent="0.15">
      <c r="A277" s="984"/>
      <c r="B277" s="242"/>
      <c r="C277" s="241"/>
      <c r="D277" s="242"/>
      <c r="E277" s="241"/>
      <c r="F277" s="304"/>
      <c r="G277" s="223"/>
      <c r="H277" s="224"/>
      <c r="I277" s="224"/>
      <c r="J277" s="224"/>
      <c r="K277" s="224"/>
      <c r="L277" s="224"/>
      <c r="M277" s="224"/>
      <c r="N277" s="224"/>
      <c r="O277" s="224"/>
      <c r="P277" s="225"/>
      <c r="Q277" s="974"/>
      <c r="R277" s="975"/>
      <c r="S277" s="975"/>
      <c r="T277" s="975"/>
      <c r="U277" s="975"/>
      <c r="V277" s="975"/>
      <c r="W277" s="975"/>
      <c r="X277" s="975"/>
      <c r="Y277" s="975"/>
      <c r="Z277" s="975"/>
      <c r="AA277" s="976"/>
      <c r="AB277" s="263"/>
      <c r="AC277" s="264"/>
      <c r="AD277" s="264"/>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4"/>
      <c r="B278" s="242"/>
      <c r="C278" s="241"/>
      <c r="D278" s="242"/>
      <c r="E278" s="241"/>
      <c r="F278" s="304"/>
      <c r="G278" s="226"/>
      <c r="H278" s="154"/>
      <c r="I278" s="154"/>
      <c r="J278" s="154"/>
      <c r="K278" s="154"/>
      <c r="L278" s="154"/>
      <c r="M278" s="154"/>
      <c r="N278" s="154"/>
      <c r="O278" s="154"/>
      <c r="P278" s="227"/>
      <c r="Q278" s="977"/>
      <c r="R278" s="978"/>
      <c r="S278" s="978"/>
      <c r="T278" s="978"/>
      <c r="U278" s="978"/>
      <c r="V278" s="978"/>
      <c r="W278" s="978"/>
      <c r="X278" s="978"/>
      <c r="Y278" s="978"/>
      <c r="Z278" s="978"/>
      <c r="AA278" s="979"/>
      <c r="AB278" s="265"/>
      <c r="AC278" s="266"/>
      <c r="AD278" s="266"/>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4"/>
      <c r="B279" s="242"/>
      <c r="C279" s="241"/>
      <c r="D279" s="242"/>
      <c r="E279" s="241"/>
      <c r="F279" s="304"/>
      <c r="G279" s="278"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6" t="s">
        <v>261</v>
      </c>
      <c r="AC279" s="159"/>
      <c r="AD279" s="160"/>
      <c r="AE279" s="257"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4"/>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7"/>
      <c r="AC280" s="127"/>
      <c r="AD280" s="162"/>
      <c r="AE280" s="258"/>
      <c r="AF280" s="259"/>
      <c r="AG280" s="259"/>
      <c r="AH280" s="259"/>
      <c r="AI280" s="259"/>
      <c r="AJ280" s="259"/>
      <c r="AK280" s="259"/>
      <c r="AL280" s="259"/>
      <c r="AM280" s="259"/>
      <c r="AN280" s="259"/>
      <c r="AO280" s="259"/>
      <c r="AP280" s="259"/>
      <c r="AQ280" s="259"/>
      <c r="AR280" s="259"/>
      <c r="AS280" s="259"/>
      <c r="AT280" s="259"/>
      <c r="AU280" s="259"/>
      <c r="AV280" s="259"/>
      <c r="AW280" s="259"/>
      <c r="AX280" s="260"/>
    </row>
    <row r="281" spans="1:50" ht="22.5" hidden="1" customHeight="1" x14ac:dyDescent="0.15">
      <c r="A281" s="984"/>
      <c r="B281" s="242"/>
      <c r="C281" s="241"/>
      <c r="D281" s="242"/>
      <c r="E281" s="241"/>
      <c r="F281" s="304"/>
      <c r="G281" s="221"/>
      <c r="H281" s="151"/>
      <c r="I281" s="151"/>
      <c r="J281" s="151"/>
      <c r="K281" s="151"/>
      <c r="L281" s="151"/>
      <c r="M281" s="151"/>
      <c r="N281" s="151"/>
      <c r="O281" s="151"/>
      <c r="P281" s="222"/>
      <c r="Q281" s="971"/>
      <c r="R281" s="972"/>
      <c r="S281" s="972"/>
      <c r="T281" s="972"/>
      <c r="U281" s="972"/>
      <c r="V281" s="972"/>
      <c r="W281" s="972"/>
      <c r="X281" s="972"/>
      <c r="Y281" s="972"/>
      <c r="Z281" s="972"/>
      <c r="AA281" s="973"/>
      <c r="AB281" s="261"/>
      <c r="AC281" s="262"/>
      <c r="AD281" s="262"/>
      <c r="AE281" s="267"/>
      <c r="AF281" s="267"/>
      <c r="AG281" s="267"/>
      <c r="AH281" s="267"/>
      <c r="AI281" s="267"/>
      <c r="AJ281" s="267"/>
      <c r="AK281" s="267"/>
      <c r="AL281" s="267"/>
      <c r="AM281" s="267"/>
      <c r="AN281" s="267"/>
      <c r="AO281" s="267"/>
      <c r="AP281" s="267"/>
      <c r="AQ281" s="267"/>
      <c r="AR281" s="267"/>
      <c r="AS281" s="267"/>
      <c r="AT281" s="267"/>
      <c r="AU281" s="267"/>
      <c r="AV281" s="267"/>
      <c r="AW281" s="267"/>
      <c r="AX281" s="268"/>
    </row>
    <row r="282" spans="1:50" ht="22.5" hidden="1" customHeight="1" x14ac:dyDescent="0.15">
      <c r="A282" s="984"/>
      <c r="B282" s="242"/>
      <c r="C282" s="241"/>
      <c r="D282" s="242"/>
      <c r="E282" s="241"/>
      <c r="F282" s="304"/>
      <c r="G282" s="223"/>
      <c r="H282" s="224"/>
      <c r="I282" s="224"/>
      <c r="J282" s="224"/>
      <c r="K282" s="224"/>
      <c r="L282" s="224"/>
      <c r="M282" s="224"/>
      <c r="N282" s="224"/>
      <c r="O282" s="224"/>
      <c r="P282" s="225"/>
      <c r="Q282" s="974"/>
      <c r="R282" s="975"/>
      <c r="S282" s="975"/>
      <c r="T282" s="975"/>
      <c r="U282" s="975"/>
      <c r="V282" s="975"/>
      <c r="W282" s="975"/>
      <c r="X282" s="975"/>
      <c r="Y282" s="975"/>
      <c r="Z282" s="975"/>
      <c r="AA282" s="976"/>
      <c r="AB282" s="263"/>
      <c r="AC282" s="264"/>
      <c r="AD282" s="264"/>
      <c r="AE282" s="267"/>
      <c r="AF282" s="267"/>
      <c r="AG282" s="267"/>
      <c r="AH282" s="267"/>
      <c r="AI282" s="267"/>
      <c r="AJ282" s="267"/>
      <c r="AK282" s="267"/>
      <c r="AL282" s="267"/>
      <c r="AM282" s="267"/>
      <c r="AN282" s="267"/>
      <c r="AO282" s="267"/>
      <c r="AP282" s="267"/>
      <c r="AQ282" s="267"/>
      <c r="AR282" s="267"/>
      <c r="AS282" s="267"/>
      <c r="AT282" s="267"/>
      <c r="AU282" s="267"/>
      <c r="AV282" s="267"/>
      <c r="AW282" s="267"/>
      <c r="AX282" s="268"/>
    </row>
    <row r="283" spans="1:50" ht="25.5" hidden="1" customHeight="1" x14ac:dyDescent="0.15">
      <c r="A283" s="984"/>
      <c r="B283" s="242"/>
      <c r="C283" s="241"/>
      <c r="D283" s="242"/>
      <c r="E283" s="241"/>
      <c r="F283" s="304"/>
      <c r="G283" s="223"/>
      <c r="H283" s="224"/>
      <c r="I283" s="224"/>
      <c r="J283" s="224"/>
      <c r="K283" s="224"/>
      <c r="L283" s="224"/>
      <c r="M283" s="224"/>
      <c r="N283" s="224"/>
      <c r="O283" s="224"/>
      <c r="P283" s="225"/>
      <c r="Q283" s="974"/>
      <c r="R283" s="975"/>
      <c r="S283" s="975"/>
      <c r="T283" s="975"/>
      <c r="U283" s="975"/>
      <c r="V283" s="975"/>
      <c r="W283" s="975"/>
      <c r="X283" s="975"/>
      <c r="Y283" s="975"/>
      <c r="Z283" s="975"/>
      <c r="AA283" s="976"/>
      <c r="AB283" s="263"/>
      <c r="AC283" s="264"/>
      <c r="AD283" s="264"/>
      <c r="AE283" s="269" t="s">
        <v>206</v>
      </c>
      <c r="AF283" s="269"/>
      <c r="AG283" s="269"/>
      <c r="AH283" s="269"/>
      <c r="AI283" s="269"/>
      <c r="AJ283" s="269"/>
      <c r="AK283" s="269"/>
      <c r="AL283" s="269"/>
      <c r="AM283" s="269"/>
      <c r="AN283" s="269"/>
      <c r="AO283" s="269"/>
      <c r="AP283" s="269"/>
      <c r="AQ283" s="269"/>
      <c r="AR283" s="269"/>
      <c r="AS283" s="269"/>
      <c r="AT283" s="269"/>
      <c r="AU283" s="269"/>
      <c r="AV283" s="269"/>
      <c r="AW283" s="269"/>
      <c r="AX283" s="270"/>
    </row>
    <row r="284" spans="1:50" ht="22.5" hidden="1" customHeight="1" x14ac:dyDescent="0.15">
      <c r="A284" s="984"/>
      <c r="B284" s="242"/>
      <c r="C284" s="241"/>
      <c r="D284" s="242"/>
      <c r="E284" s="241"/>
      <c r="F284" s="304"/>
      <c r="G284" s="223"/>
      <c r="H284" s="224"/>
      <c r="I284" s="224"/>
      <c r="J284" s="224"/>
      <c r="K284" s="224"/>
      <c r="L284" s="224"/>
      <c r="M284" s="224"/>
      <c r="N284" s="224"/>
      <c r="O284" s="224"/>
      <c r="P284" s="225"/>
      <c r="Q284" s="974"/>
      <c r="R284" s="975"/>
      <c r="S284" s="975"/>
      <c r="T284" s="975"/>
      <c r="U284" s="975"/>
      <c r="V284" s="975"/>
      <c r="W284" s="975"/>
      <c r="X284" s="975"/>
      <c r="Y284" s="975"/>
      <c r="Z284" s="975"/>
      <c r="AA284" s="976"/>
      <c r="AB284" s="263"/>
      <c r="AC284" s="264"/>
      <c r="AD284" s="264"/>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4"/>
      <c r="B285" s="242"/>
      <c r="C285" s="241"/>
      <c r="D285" s="242"/>
      <c r="E285" s="241"/>
      <c r="F285" s="304"/>
      <c r="G285" s="226"/>
      <c r="H285" s="154"/>
      <c r="I285" s="154"/>
      <c r="J285" s="154"/>
      <c r="K285" s="154"/>
      <c r="L285" s="154"/>
      <c r="M285" s="154"/>
      <c r="N285" s="154"/>
      <c r="O285" s="154"/>
      <c r="P285" s="227"/>
      <c r="Q285" s="977"/>
      <c r="R285" s="978"/>
      <c r="S285" s="978"/>
      <c r="T285" s="978"/>
      <c r="U285" s="978"/>
      <c r="V285" s="978"/>
      <c r="W285" s="978"/>
      <c r="X285" s="978"/>
      <c r="Y285" s="978"/>
      <c r="Z285" s="978"/>
      <c r="AA285" s="979"/>
      <c r="AB285" s="265"/>
      <c r="AC285" s="266"/>
      <c r="AD285" s="266"/>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4"/>
      <c r="B286" s="242"/>
      <c r="C286" s="241"/>
      <c r="D286" s="242"/>
      <c r="E286" s="241"/>
      <c r="F286" s="304"/>
      <c r="G286" s="278"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6" t="s">
        <v>261</v>
      </c>
      <c r="AC286" s="159"/>
      <c r="AD286" s="160"/>
      <c r="AE286" s="257"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4"/>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7"/>
      <c r="AC287" s="127"/>
      <c r="AD287" s="162"/>
      <c r="AE287" s="258"/>
      <c r="AF287" s="259"/>
      <c r="AG287" s="259"/>
      <c r="AH287" s="259"/>
      <c r="AI287" s="259"/>
      <c r="AJ287" s="259"/>
      <c r="AK287" s="259"/>
      <c r="AL287" s="259"/>
      <c r="AM287" s="259"/>
      <c r="AN287" s="259"/>
      <c r="AO287" s="259"/>
      <c r="AP287" s="259"/>
      <c r="AQ287" s="259"/>
      <c r="AR287" s="259"/>
      <c r="AS287" s="259"/>
      <c r="AT287" s="259"/>
      <c r="AU287" s="259"/>
      <c r="AV287" s="259"/>
      <c r="AW287" s="259"/>
      <c r="AX287" s="260"/>
    </row>
    <row r="288" spans="1:50" ht="22.5" hidden="1" customHeight="1" x14ac:dyDescent="0.15">
      <c r="A288" s="984"/>
      <c r="B288" s="242"/>
      <c r="C288" s="241"/>
      <c r="D288" s="242"/>
      <c r="E288" s="241"/>
      <c r="F288" s="304"/>
      <c r="G288" s="221"/>
      <c r="H288" s="151"/>
      <c r="I288" s="151"/>
      <c r="J288" s="151"/>
      <c r="K288" s="151"/>
      <c r="L288" s="151"/>
      <c r="M288" s="151"/>
      <c r="N288" s="151"/>
      <c r="O288" s="151"/>
      <c r="P288" s="222"/>
      <c r="Q288" s="971"/>
      <c r="R288" s="972"/>
      <c r="S288" s="972"/>
      <c r="T288" s="972"/>
      <c r="U288" s="972"/>
      <c r="V288" s="972"/>
      <c r="W288" s="972"/>
      <c r="X288" s="972"/>
      <c r="Y288" s="972"/>
      <c r="Z288" s="972"/>
      <c r="AA288" s="973"/>
      <c r="AB288" s="261"/>
      <c r="AC288" s="262"/>
      <c r="AD288" s="262"/>
      <c r="AE288" s="267"/>
      <c r="AF288" s="267"/>
      <c r="AG288" s="267"/>
      <c r="AH288" s="267"/>
      <c r="AI288" s="267"/>
      <c r="AJ288" s="267"/>
      <c r="AK288" s="267"/>
      <c r="AL288" s="267"/>
      <c r="AM288" s="267"/>
      <c r="AN288" s="267"/>
      <c r="AO288" s="267"/>
      <c r="AP288" s="267"/>
      <c r="AQ288" s="267"/>
      <c r="AR288" s="267"/>
      <c r="AS288" s="267"/>
      <c r="AT288" s="267"/>
      <c r="AU288" s="267"/>
      <c r="AV288" s="267"/>
      <c r="AW288" s="267"/>
      <c r="AX288" s="268"/>
    </row>
    <row r="289" spans="1:50" ht="22.5" hidden="1" customHeight="1" x14ac:dyDescent="0.15">
      <c r="A289" s="984"/>
      <c r="B289" s="242"/>
      <c r="C289" s="241"/>
      <c r="D289" s="242"/>
      <c r="E289" s="241"/>
      <c r="F289" s="304"/>
      <c r="G289" s="223"/>
      <c r="H289" s="224"/>
      <c r="I289" s="224"/>
      <c r="J289" s="224"/>
      <c r="K289" s="224"/>
      <c r="L289" s="224"/>
      <c r="M289" s="224"/>
      <c r="N289" s="224"/>
      <c r="O289" s="224"/>
      <c r="P289" s="225"/>
      <c r="Q289" s="974"/>
      <c r="R289" s="975"/>
      <c r="S289" s="975"/>
      <c r="T289" s="975"/>
      <c r="U289" s="975"/>
      <c r="V289" s="975"/>
      <c r="W289" s="975"/>
      <c r="X289" s="975"/>
      <c r="Y289" s="975"/>
      <c r="Z289" s="975"/>
      <c r="AA289" s="976"/>
      <c r="AB289" s="263"/>
      <c r="AC289" s="264"/>
      <c r="AD289" s="264"/>
      <c r="AE289" s="267"/>
      <c r="AF289" s="267"/>
      <c r="AG289" s="267"/>
      <c r="AH289" s="267"/>
      <c r="AI289" s="267"/>
      <c r="AJ289" s="267"/>
      <c r="AK289" s="267"/>
      <c r="AL289" s="267"/>
      <c r="AM289" s="267"/>
      <c r="AN289" s="267"/>
      <c r="AO289" s="267"/>
      <c r="AP289" s="267"/>
      <c r="AQ289" s="267"/>
      <c r="AR289" s="267"/>
      <c r="AS289" s="267"/>
      <c r="AT289" s="267"/>
      <c r="AU289" s="267"/>
      <c r="AV289" s="267"/>
      <c r="AW289" s="267"/>
      <c r="AX289" s="268"/>
    </row>
    <row r="290" spans="1:50" ht="25.5" hidden="1" customHeight="1" x14ac:dyDescent="0.15">
      <c r="A290" s="984"/>
      <c r="B290" s="242"/>
      <c r="C290" s="241"/>
      <c r="D290" s="242"/>
      <c r="E290" s="241"/>
      <c r="F290" s="304"/>
      <c r="G290" s="223"/>
      <c r="H290" s="224"/>
      <c r="I290" s="224"/>
      <c r="J290" s="224"/>
      <c r="K290" s="224"/>
      <c r="L290" s="224"/>
      <c r="M290" s="224"/>
      <c r="N290" s="224"/>
      <c r="O290" s="224"/>
      <c r="P290" s="225"/>
      <c r="Q290" s="974"/>
      <c r="R290" s="975"/>
      <c r="S290" s="975"/>
      <c r="T290" s="975"/>
      <c r="U290" s="975"/>
      <c r="V290" s="975"/>
      <c r="W290" s="975"/>
      <c r="X290" s="975"/>
      <c r="Y290" s="975"/>
      <c r="Z290" s="975"/>
      <c r="AA290" s="976"/>
      <c r="AB290" s="263"/>
      <c r="AC290" s="264"/>
      <c r="AD290" s="264"/>
      <c r="AE290" s="269" t="s">
        <v>206</v>
      </c>
      <c r="AF290" s="269"/>
      <c r="AG290" s="269"/>
      <c r="AH290" s="269"/>
      <c r="AI290" s="269"/>
      <c r="AJ290" s="269"/>
      <c r="AK290" s="269"/>
      <c r="AL290" s="269"/>
      <c r="AM290" s="269"/>
      <c r="AN290" s="269"/>
      <c r="AO290" s="269"/>
      <c r="AP290" s="269"/>
      <c r="AQ290" s="269"/>
      <c r="AR290" s="269"/>
      <c r="AS290" s="269"/>
      <c r="AT290" s="269"/>
      <c r="AU290" s="269"/>
      <c r="AV290" s="269"/>
      <c r="AW290" s="269"/>
      <c r="AX290" s="270"/>
    </row>
    <row r="291" spans="1:50" ht="22.5" hidden="1" customHeight="1" x14ac:dyDescent="0.15">
      <c r="A291" s="984"/>
      <c r="B291" s="242"/>
      <c r="C291" s="241"/>
      <c r="D291" s="242"/>
      <c r="E291" s="241"/>
      <c r="F291" s="304"/>
      <c r="G291" s="223"/>
      <c r="H291" s="224"/>
      <c r="I291" s="224"/>
      <c r="J291" s="224"/>
      <c r="K291" s="224"/>
      <c r="L291" s="224"/>
      <c r="M291" s="224"/>
      <c r="N291" s="224"/>
      <c r="O291" s="224"/>
      <c r="P291" s="225"/>
      <c r="Q291" s="974"/>
      <c r="R291" s="975"/>
      <c r="S291" s="975"/>
      <c r="T291" s="975"/>
      <c r="U291" s="975"/>
      <c r="V291" s="975"/>
      <c r="W291" s="975"/>
      <c r="X291" s="975"/>
      <c r="Y291" s="975"/>
      <c r="Z291" s="975"/>
      <c r="AA291" s="976"/>
      <c r="AB291" s="263"/>
      <c r="AC291" s="264"/>
      <c r="AD291" s="264"/>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4"/>
      <c r="B292" s="242"/>
      <c r="C292" s="241"/>
      <c r="D292" s="242"/>
      <c r="E292" s="241"/>
      <c r="F292" s="304"/>
      <c r="G292" s="226"/>
      <c r="H292" s="154"/>
      <c r="I292" s="154"/>
      <c r="J292" s="154"/>
      <c r="K292" s="154"/>
      <c r="L292" s="154"/>
      <c r="M292" s="154"/>
      <c r="N292" s="154"/>
      <c r="O292" s="154"/>
      <c r="P292" s="227"/>
      <c r="Q292" s="977"/>
      <c r="R292" s="978"/>
      <c r="S292" s="978"/>
      <c r="T292" s="978"/>
      <c r="U292" s="978"/>
      <c r="V292" s="978"/>
      <c r="W292" s="978"/>
      <c r="X292" s="978"/>
      <c r="Y292" s="978"/>
      <c r="Z292" s="978"/>
      <c r="AA292" s="979"/>
      <c r="AB292" s="265"/>
      <c r="AC292" s="266"/>
      <c r="AD292" s="266"/>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4"/>
      <c r="B293" s="242"/>
      <c r="C293" s="241"/>
      <c r="D293" s="242"/>
      <c r="E293" s="241"/>
      <c r="F293" s="304"/>
      <c r="G293" s="278"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6" t="s">
        <v>261</v>
      </c>
      <c r="AC293" s="159"/>
      <c r="AD293" s="160"/>
      <c r="AE293" s="257"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4"/>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7"/>
      <c r="AC294" s="127"/>
      <c r="AD294" s="162"/>
      <c r="AE294" s="258"/>
      <c r="AF294" s="259"/>
      <c r="AG294" s="259"/>
      <c r="AH294" s="259"/>
      <c r="AI294" s="259"/>
      <c r="AJ294" s="259"/>
      <c r="AK294" s="259"/>
      <c r="AL294" s="259"/>
      <c r="AM294" s="259"/>
      <c r="AN294" s="259"/>
      <c r="AO294" s="259"/>
      <c r="AP294" s="259"/>
      <c r="AQ294" s="259"/>
      <c r="AR294" s="259"/>
      <c r="AS294" s="259"/>
      <c r="AT294" s="259"/>
      <c r="AU294" s="259"/>
      <c r="AV294" s="259"/>
      <c r="AW294" s="259"/>
      <c r="AX294" s="260"/>
    </row>
    <row r="295" spans="1:50" ht="22.5" hidden="1" customHeight="1" x14ac:dyDescent="0.15">
      <c r="A295" s="984"/>
      <c r="B295" s="242"/>
      <c r="C295" s="241"/>
      <c r="D295" s="242"/>
      <c r="E295" s="241"/>
      <c r="F295" s="304"/>
      <c r="G295" s="221"/>
      <c r="H295" s="151"/>
      <c r="I295" s="151"/>
      <c r="J295" s="151"/>
      <c r="K295" s="151"/>
      <c r="L295" s="151"/>
      <c r="M295" s="151"/>
      <c r="N295" s="151"/>
      <c r="O295" s="151"/>
      <c r="P295" s="222"/>
      <c r="Q295" s="971"/>
      <c r="R295" s="972"/>
      <c r="S295" s="972"/>
      <c r="T295" s="972"/>
      <c r="U295" s="972"/>
      <c r="V295" s="972"/>
      <c r="W295" s="972"/>
      <c r="X295" s="972"/>
      <c r="Y295" s="972"/>
      <c r="Z295" s="972"/>
      <c r="AA295" s="973"/>
      <c r="AB295" s="261"/>
      <c r="AC295" s="262"/>
      <c r="AD295" s="262"/>
      <c r="AE295" s="267"/>
      <c r="AF295" s="267"/>
      <c r="AG295" s="267"/>
      <c r="AH295" s="267"/>
      <c r="AI295" s="267"/>
      <c r="AJ295" s="267"/>
      <c r="AK295" s="267"/>
      <c r="AL295" s="267"/>
      <c r="AM295" s="267"/>
      <c r="AN295" s="267"/>
      <c r="AO295" s="267"/>
      <c r="AP295" s="267"/>
      <c r="AQ295" s="267"/>
      <c r="AR295" s="267"/>
      <c r="AS295" s="267"/>
      <c r="AT295" s="267"/>
      <c r="AU295" s="267"/>
      <c r="AV295" s="267"/>
      <c r="AW295" s="267"/>
      <c r="AX295" s="268"/>
    </row>
    <row r="296" spans="1:50" ht="22.5" hidden="1" customHeight="1" x14ac:dyDescent="0.15">
      <c r="A296" s="984"/>
      <c r="B296" s="242"/>
      <c r="C296" s="241"/>
      <c r="D296" s="242"/>
      <c r="E296" s="241"/>
      <c r="F296" s="304"/>
      <c r="G296" s="223"/>
      <c r="H296" s="224"/>
      <c r="I296" s="224"/>
      <c r="J296" s="224"/>
      <c r="K296" s="224"/>
      <c r="L296" s="224"/>
      <c r="M296" s="224"/>
      <c r="N296" s="224"/>
      <c r="O296" s="224"/>
      <c r="P296" s="225"/>
      <c r="Q296" s="974"/>
      <c r="R296" s="975"/>
      <c r="S296" s="975"/>
      <c r="T296" s="975"/>
      <c r="U296" s="975"/>
      <c r="V296" s="975"/>
      <c r="W296" s="975"/>
      <c r="X296" s="975"/>
      <c r="Y296" s="975"/>
      <c r="Z296" s="975"/>
      <c r="AA296" s="976"/>
      <c r="AB296" s="263"/>
      <c r="AC296" s="264"/>
      <c r="AD296" s="264"/>
      <c r="AE296" s="267"/>
      <c r="AF296" s="267"/>
      <c r="AG296" s="267"/>
      <c r="AH296" s="267"/>
      <c r="AI296" s="267"/>
      <c r="AJ296" s="267"/>
      <c r="AK296" s="267"/>
      <c r="AL296" s="267"/>
      <c r="AM296" s="267"/>
      <c r="AN296" s="267"/>
      <c r="AO296" s="267"/>
      <c r="AP296" s="267"/>
      <c r="AQ296" s="267"/>
      <c r="AR296" s="267"/>
      <c r="AS296" s="267"/>
      <c r="AT296" s="267"/>
      <c r="AU296" s="267"/>
      <c r="AV296" s="267"/>
      <c r="AW296" s="267"/>
      <c r="AX296" s="268"/>
    </row>
    <row r="297" spans="1:50" ht="25.5" hidden="1" customHeight="1" x14ac:dyDescent="0.15">
      <c r="A297" s="984"/>
      <c r="B297" s="242"/>
      <c r="C297" s="241"/>
      <c r="D297" s="242"/>
      <c r="E297" s="241"/>
      <c r="F297" s="304"/>
      <c r="G297" s="223"/>
      <c r="H297" s="224"/>
      <c r="I297" s="224"/>
      <c r="J297" s="224"/>
      <c r="K297" s="224"/>
      <c r="L297" s="224"/>
      <c r="M297" s="224"/>
      <c r="N297" s="224"/>
      <c r="O297" s="224"/>
      <c r="P297" s="225"/>
      <c r="Q297" s="974"/>
      <c r="R297" s="975"/>
      <c r="S297" s="975"/>
      <c r="T297" s="975"/>
      <c r="U297" s="975"/>
      <c r="V297" s="975"/>
      <c r="W297" s="975"/>
      <c r="X297" s="975"/>
      <c r="Y297" s="975"/>
      <c r="Z297" s="975"/>
      <c r="AA297" s="976"/>
      <c r="AB297" s="263"/>
      <c r="AC297" s="264"/>
      <c r="AD297" s="264"/>
      <c r="AE297" s="269" t="s">
        <v>206</v>
      </c>
      <c r="AF297" s="269"/>
      <c r="AG297" s="269"/>
      <c r="AH297" s="269"/>
      <c r="AI297" s="269"/>
      <c r="AJ297" s="269"/>
      <c r="AK297" s="269"/>
      <c r="AL297" s="269"/>
      <c r="AM297" s="269"/>
      <c r="AN297" s="269"/>
      <c r="AO297" s="269"/>
      <c r="AP297" s="269"/>
      <c r="AQ297" s="269"/>
      <c r="AR297" s="269"/>
      <c r="AS297" s="269"/>
      <c r="AT297" s="269"/>
      <c r="AU297" s="269"/>
      <c r="AV297" s="269"/>
      <c r="AW297" s="269"/>
      <c r="AX297" s="270"/>
    </row>
    <row r="298" spans="1:50" ht="22.5" hidden="1" customHeight="1" x14ac:dyDescent="0.15">
      <c r="A298" s="984"/>
      <c r="B298" s="242"/>
      <c r="C298" s="241"/>
      <c r="D298" s="242"/>
      <c r="E298" s="241"/>
      <c r="F298" s="304"/>
      <c r="G298" s="223"/>
      <c r="H298" s="224"/>
      <c r="I298" s="224"/>
      <c r="J298" s="224"/>
      <c r="K298" s="224"/>
      <c r="L298" s="224"/>
      <c r="M298" s="224"/>
      <c r="N298" s="224"/>
      <c r="O298" s="224"/>
      <c r="P298" s="225"/>
      <c r="Q298" s="974"/>
      <c r="R298" s="975"/>
      <c r="S298" s="975"/>
      <c r="T298" s="975"/>
      <c r="U298" s="975"/>
      <c r="V298" s="975"/>
      <c r="W298" s="975"/>
      <c r="X298" s="975"/>
      <c r="Y298" s="975"/>
      <c r="Z298" s="975"/>
      <c r="AA298" s="976"/>
      <c r="AB298" s="263"/>
      <c r="AC298" s="264"/>
      <c r="AD298" s="264"/>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4"/>
      <c r="B299" s="242"/>
      <c r="C299" s="241"/>
      <c r="D299" s="242"/>
      <c r="E299" s="241"/>
      <c r="F299" s="304"/>
      <c r="G299" s="226"/>
      <c r="H299" s="154"/>
      <c r="I299" s="154"/>
      <c r="J299" s="154"/>
      <c r="K299" s="154"/>
      <c r="L299" s="154"/>
      <c r="M299" s="154"/>
      <c r="N299" s="154"/>
      <c r="O299" s="154"/>
      <c r="P299" s="227"/>
      <c r="Q299" s="977"/>
      <c r="R299" s="978"/>
      <c r="S299" s="978"/>
      <c r="T299" s="978"/>
      <c r="U299" s="978"/>
      <c r="V299" s="978"/>
      <c r="W299" s="978"/>
      <c r="X299" s="978"/>
      <c r="Y299" s="978"/>
      <c r="Z299" s="978"/>
      <c r="AA299" s="979"/>
      <c r="AB299" s="265"/>
      <c r="AC299" s="266"/>
      <c r="AD299" s="266"/>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4"/>
      <c r="B300" s="242"/>
      <c r="C300" s="241"/>
      <c r="D300" s="242"/>
      <c r="E300" s="241"/>
      <c r="F300" s="304"/>
      <c r="G300" s="278"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6" t="s">
        <v>261</v>
      </c>
      <c r="AC300" s="159"/>
      <c r="AD300" s="160"/>
      <c r="AE300" s="257"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4"/>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7"/>
      <c r="AC301" s="127"/>
      <c r="AD301" s="162"/>
      <c r="AE301" s="258"/>
      <c r="AF301" s="259"/>
      <c r="AG301" s="259"/>
      <c r="AH301" s="259"/>
      <c r="AI301" s="259"/>
      <c r="AJ301" s="259"/>
      <c r="AK301" s="259"/>
      <c r="AL301" s="259"/>
      <c r="AM301" s="259"/>
      <c r="AN301" s="259"/>
      <c r="AO301" s="259"/>
      <c r="AP301" s="259"/>
      <c r="AQ301" s="259"/>
      <c r="AR301" s="259"/>
      <c r="AS301" s="259"/>
      <c r="AT301" s="259"/>
      <c r="AU301" s="259"/>
      <c r="AV301" s="259"/>
      <c r="AW301" s="259"/>
      <c r="AX301" s="260"/>
    </row>
    <row r="302" spans="1:50" ht="22.5" hidden="1" customHeight="1" x14ac:dyDescent="0.15">
      <c r="A302" s="984"/>
      <c r="B302" s="242"/>
      <c r="C302" s="241"/>
      <c r="D302" s="242"/>
      <c r="E302" s="241"/>
      <c r="F302" s="304"/>
      <c r="G302" s="221"/>
      <c r="H302" s="151"/>
      <c r="I302" s="151"/>
      <c r="J302" s="151"/>
      <c r="K302" s="151"/>
      <c r="L302" s="151"/>
      <c r="M302" s="151"/>
      <c r="N302" s="151"/>
      <c r="O302" s="151"/>
      <c r="P302" s="222"/>
      <c r="Q302" s="971"/>
      <c r="R302" s="972"/>
      <c r="S302" s="972"/>
      <c r="T302" s="972"/>
      <c r="U302" s="972"/>
      <c r="V302" s="972"/>
      <c r="W302" s="972"/>
      <c r="X302" s="972"/>
      <c r="Y302" s="972"/>
      <c r="Z302" s="972"/>
      <c r="AA302" s="973"/>
      <c r="AB302" s="261"/>
      <c r="AC302" s="262"/>
      <c r="AD302" s="262"/>
      <c r="AE302" s="267"/>
      <c r="AF302" s="267"/>
      <c r="AG302" s="267"/>
      <c r="AH302" s="267"/>
      <c r="AI302" s="267"/>
      <c r="AJ302" s="267"/>
      <c r="AK302" s="267"/>
      <c r="AL302" s="267"/>
      <c r="AM302" s="267"/>
      <c r="AN302" s="267"/>
      <c r="AO302" s="267"/>
      <c r="AP302" s="267"/>
      <c r="AQ302" s="267"/>
      <c r="AR302" s="267"/>
      <c r="AS302" s="267"/>
      <c r="AT302" s="267"/>
      <c r="AU302" s="267"/>
      <c r="AV302" s="267"/>
      <c r="AW302" s="267"/>
      <c r="AX302" s="268"/>
    </row>
    <row r="303" spans="1:50" ht="22.5" hidden="1" customHeight="1" x14ac:dyDescent="0.15">
      <c r="A303" s="984"/>
      <c r="B303" s="242"/>
      <c r="C303" s="241"/>
      <c r="D303" s="242"/>
      <c r="E303" s="241"/>
      <c r="F303" s="304"/>
      <c r="G303" s="223"/>
      <c r="H303" s="224"/>
      <c r="I303" s="224"/>
      <c r="J303" s="224"/>
      <c r="K303" s="224"/>
      <c r="L303" s="224"/>
      <c r="M303" s="224"/>
      <c r="N303" s="224"/>
      <c r="O303" s="224"/>
      <c r="P303" s="225"/>
      <c r="Q303" s="974"/>
      <c r="R303" s="975"/>
      <c r="S303" s="975"/>
      <c r="T303" s="975"/>
      <c r="U303" s="975"/>
      <c r="V303" s="975"/>
      <c r="W303" s="975"/>
      <c r="X303" s="975"/>
      <c r="Y303" s="975"/>
      <c r="Z303" s="975"/>
      <c r="AA303" s="976"/>
      <c r="AB303" s="263"/>
      <c r="AC303" s="264"/>
      <c r="AD303" s="264"/>
      <c r="AE303" s="267"/>
      <c r="AF303" s="267"/>
      <c r="AG303" s="267"/>
      <c r="AH303" s="267"/>
      <c r="AI303" s="267"/>
      <c r="AJ303" s="267"/>
      <c r="AK303" s="267"/>
      <c r="AL303" s="267"/>
      <c r="AM303" s="267"/>
      <c r="AN303" s="267"/>
      <c r="AO303" s="267"/>
      <c r="AP303" s="267"/>
      <c r="AQ303" s="267"/>
      <c r="AR303" s="267"/>
      <c r="AS303" s="267"/>
      <c r="AT303" s="267"/>
      <c r="AU303" s="267"/>
      <c r="AV303" s="267"/>
      <c r="AW303" s="267"/>
      <c r="AX303" s="268"/>
    </row>
    <row r="304" spans="1:50" ht="25.5" hidden="1" customHeight="1" x14ac:dyDescent="0.15">
      <c r="A304" s="984"/>
      <c r="B304" s="242"/>
      <c r="C304" s="241"/>
      <c r="D304" s="242"/>
      <c r="E304" s="241"/>
      <c r="F304" s="304"/>
      <c r="G304" s="223"/>
      <c r="H304" s="224"/>
      <c r="I304" s="224"/>
      <c r="J304" s="224"/>
      <c r="K304" s="224"/>
      <c r="L304" s="224"/>
      <c r="M304" s="224"/>
      <c r="N304" s="224"/>
      <c r="O304" s="224"/>
      <c r="P304" s="225"/>
      <c r="Q304" s="974"/>
      <c r="R304" s="975"/>
      <c r="S304" s="975"/>
      <c r="T304" s="975"/>
      <c r="U304" s="975"/>
      <c r="V304" s="975"/>
      <c r="W304" s="975"/>
      <c r="X304" s="975"/>
      <c r="Y304" s="975"/>
      <c r="Z304" s="975"/>
      <c r="AA304" s="976"/>
      <c r="AB304" s="263"/>
      <c r="AC304" s="264"/>
      <c r="AD304" s="264"/>
      <c r="AE304" s="273" t="s">
        <v>206</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984"/>
      <c r="B305" s="242"/>
      <c r="C305" s="241"/>
      <c r="D305" s="242"/>
      <c r="E305" s="241"/>
      <c r="F305" s="304"/>
      <c r="G305" s="223"/>
      <c r="H305" s="224"/>
      <c r="I305" s="224"/>
      <c r="J305" s="224"/>
      <c r="K305" s="224"/>
      <c r="L305" s="224"/>
      <c r="M305" s="224"/>
      <c r="N305" s="224"/>
      <c r="O305" s="224"/>
      <c r="P305" s="225"/>
      <c r="Q305" s="974"/>
      <c r="R305" s="975"/>
      <c r="S305" s="975"/>
      <c r="T305" s="975"/>
      <c r="U305" s="975"/>
      <c r="V305" s="975"/>
      <c r="W305" s="975"/>
      <c r="X305" s="975"/>
      <c r="Y305" s="975"/>
      <c r="Z305" s="975"/>
      <c r="AA305" s="976"/>
      <c r="AB305" s="263"/>
      <c r="AC305" s="264"/>
      <c r="AD305" s="264"/>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4"/>
      <c r="B306" s="242"/>
      <c r="C306" s="241"/>
      <c r="D306" s="242"/>
      <c r="E306" s="305"/>
      <c r="F306" s="306"/>
      <c r="G306" s="226"/>
      <c r="H306" s="154"/>
      <c r="I306" s="154"/>
      <c r="J306" s="154"/>
      <c r="K306" s="154"/>
      <c r="L306" s="154"/>
      <c r="M306" s="154"/>
      <c r="N306" s="154"/>
      <c r="O306" s="154"/>
      <c r="P306" s="227"/>
      <c r="Q306" s="977"/>
      <c r="R306" s="978"/>
      <c r="S306" s="978"/>
      <c r="T306" s="978"/>
      <c r="U306" s="978"/>
      <c r="V306" s="978"/>
      <c r="W306" s="978"/>
      <c r="X306" s="978"/>
      <c r="Y306" s="978"/>
      <c r="Z306" s="978"/>
      <c r="AA306" s="979"/>
      <c r="AB306" s="265"/>
      <c r="AC306" s="266"/>
      <c r="AD306" s="266"/>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4"/>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4"/>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4"/>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4"/>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4"/>
      <c r="B312" s="242"/>
      <c r="C312" s="241"/>
      <c r="D312" s="242"/>
      <c r="E312" s="239" t="s">
        <v>192</v>
      </c>
      <c r="F312" s="303"/>
      <c r="G312" s="253" t="s">
        <v>201</v>
      </c>
      <c r="H312" s="248"/>
      <c r="I312" s="248"/>
      <c r="J312" s="248"/>
      <c r="K312" s="248"/>
      <c r="L312" s="248"/>
      <c r="M312" s="248"/>
      <c r="N312" s="248"/>
      <c r="O312" s="248"/>
      <c r="P312" s="248"/>
      <c r="Q312" s="248"/>
      <c r="R312" s="248"/>
      <c r="S312" s="248"/>
      <c r="T312" s="248"/>
      <c r="U312" s="248"/>
      <c r="V312" s="248"/>
      <c r="W312" s="248"/>
      <c r="X312" s="249"/>
      <c r="Y312" s="254"/>
      <c r="Z312" s="255"/>
      <c r="AA312" s="256"/>
      <c r="AB312" s="247" t="s">
        <v>11</v>
      </c>
      <c r="AC312" s="248"/>
      <c r="AD312" s="249"/>
      <c r="AE312" s="245" t="s">
        <v>315</v>
      </c>
      <c r="AF312" s="245"/>
      <c r="AG312" s="245"/>
      <c r="AH312" s="245"/>
      <c r="AI312" s="245" t="s">
        <v>313</v>
      </c>
      <c r="AJ312" s="245"/>
      <c r="AK312" s="245"/>
      <c r="AL312" s="245"/>
      <c r="AM312" s="245" t="s">
        <v>342</v>
      </c>
      <c r="AN312" s="245"/>
      <c r="AO312" s="245"/>
      <c r="AP312" s="247"/>
      <c r="AQ312" s="247" t="s">
        <v>187</v>
      </c>
      <c r="AR312" s="248"/>
      <c r="AS312" s="248"/>
      <c r="AT312" s="249"/>
      <c r="AU312" s="271" t="s">
        <v>203</v>
      </c>
      <c r="AV312" s="271"/>
      <c r="AW312" s="271"/>
      <c r="AX312" s="272"/>
    </row>
    <row r="313" spans="1:50" ht="18.75" hidden="1" customHeight="1" x14ac:dyDescent="0.15">
      <c r="A313" s="984"/>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50"/>
      <c r="AR313" s="251"/>
      <c r="AS313" s="127" t="s">
        <v>188</v>
      </c>
      <c r="AT313" s="162"/>
      <c r="AU313" s="126"/>
      <c r="AV313" s="126"/>
      <c r="AW313" s="127" t="s">
        <v>177</v>
      </c>
      <c r="AX313" s="128"/>
    </row>
    <row r="314" spans="1:50" ht="39.75" hidden="1" customHeight="1" x14ac:dyDescent="0.15">
      <c r="A314" s="984"/>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52"/>
      <c r="AC314" s="214"/>
      <c r="AD314" s="214"/>
      <c r="AE314" s="246"/>
      <c r="AF314" s="106"/>
      <c r="AG314" s="106"/>
      <c r="AH314" s="106"/>
      <c r="AI314" s="246"/>
      <c r="AJ314" s="106"/>
      <c r="AK314" s="106"/>
      <c r="AL314" s="106"/>
      <c r="AM314" s="246"/>
      <c r="AN314" s="106"/>
      <c r="AO314" s="106"/>
      <c r="AP314" s="106"/>
      <c r="AQ314" s="246"/>
      <c r="AR314" s="106"/>
      <c r="AS314" s="106"/>
      <c r="AT314" s="106"/>
      <c r="AU314" s="246"/>
      <c r="AV314" s="106"/>
      <c r="AW314" s="106"/>
      <c r="AX314" s="205"/>
    </row>
    <row r="315" spans="1:50" ht="39.75" hidden="1" customHeight="1" x14ac:dyDescent="0.15">
      <c r="A315" s="984"/>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5"/>
      <c r="AC315" s="123"/>
      <c r="AD315" s="123"/>
      <c r="AE315" s="246"/>
      <c r="AF315" s="106"/>
      <c r="AG315" s="106"/>
      <c r="AH315" s="106"/>
      <c r="AI315" s="246"/>
      <c r="AJ315" s="106"/>
      <c r="AK315" s="106"/>
      <c r="AL315" s="106"/>
      <c r="AM315" s="246"/>
      <c r="AN315" s="106"/>
      <c r="AO315" s="106"/>
      <c r="AP315" s="106"/>
      <c r="AQ315" s="246"/>
      <c r="AR315" s="106"/>
      <c r="AS315" s="106"/>
      <c r="AT315" s="106"/>
      <c r="AU315" s="246"/>
      <c r="AV315" s="106"/>
      <c r="AW315" s="106"/>
      <c r="AX315" s="205"/>
    </row>
    <row r="316" spans="1:50" ht="18.75" hidden="1" customHeight="1" x14ac:dyDescent="0.15">
      <c r="A316" s="984"/>
      <c r="B316" s="242"/>
      <c r="C316" s="241"/>
      <c r="D316" s="242"/>
      <c r="E316" s="241"/>
      <c r="F316" s="304"/>
      <c r="G316" s="253" t="s">
        <v>201</v>
      </c>
      <c r="H316" s="248"/>
      <c r="I316" s="248"/>
      <c r="J316" s="248"/>
      <c r="K316" s="248"/>
      <c r="L316" s="248"/>
      <c r="M316" s="248"/>
      <c r="N316" s="248"/>
      <c r="O316" s="248"/>
      <c r="P316" s="248"/>
      <c r="Q316" s="248"/>
      <c r="R316" s="248"/>
      <c r="S316" s="248"/>
      <c r="T316" s="248"/>
      <c r="U316" s="248"/>
      <c r="V316" s="248"/>
      <c r="W316" s="248"/>
      <c r="X316" s="249"/>
      <c r="Y316" s="254"/>
      <c r="Z316" s="255"/>
      <c r="AA316" s="256"/>
      <c r="AB316" s="247" t="s">
        <v>11</v>
      </c>
      <c r="AC316" s="248"/>
      <c r="AD316" s="249"/>
      <c r="AE316" s="245" t="s">
        <v>315</v>
      </c>
      <c r="AF316" s="245"/>
      <c r="AG316" s="245"/>
      <c r="AH316" s="245"/>
      <c r="AI316" s="245" t="s">
        <v>313</v>
      </c>
      <c r="AJ316" s="245"/>
      <c r="AK316" s="245"/>
      <c r="AL316" s="245"/>
      <c r="AM316" s="245" t="s">
        <v>342</v>
      </c>
      <c r="AN316" s="245"/>
      <c r="AO316" s="245"/>
      <c r="AP316" s="247"/>
      <c r="AQ316" s="247" t="s">
        <v>187</v>
      </c>
      <c r="AR316" s="248"/>
      <c r="AS316" s="248"/>
      <c r="AT316" s="249"/>
      <c r="AU316" s="271" t="s">
        <v>203</v>
      </c>
      <c r="AV316" s="271"/>
      <c r="AW316" s="271"/>
      <c r="AX316" s="272"/>
    </row>
    <row r="317" spans="1:50" ht="18.75" hidden="1" customHeight="1" x14ac:dyDescent="0.15">
      <c r="A317" s="984"/>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50"/>
      <c r="AR317" s="251"/>
      <c r="AS317" s="127" t="s">
        <v>188</v>
      </c>
      <c r="AT317" s="162"/>
      <c r="AU317" s="126"/>
      <c r="AV317" s="126"/>
      <c r="AW317" s="127" t="s">
        <v>177</v>
      </c>
      <c r="AX317" s="128"/>
    </row>
    <row r="318" spans="1:50" ht="39.75" hidden="1" customHeight="1" x14ac:dyDescent="0.15">
      <c r="A318" s="984"/>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52"/>
      <c r="AC318" s="214"/>
      <c r="AD318" s="214"/>
      <c r="AE318" s="246"/>
      <c r="AF318" s="106"/>
      <c r="AG318" s="106"/>
      <c r="AH318" s="106"/>
      <c r="AI318" s="246"/>
      <c r="AJ318" s="106"/>
      <c r="AK318" s="106"/>
      <c r="AL318" s="106"/>
      <c r="AM318" s="246"/>
      <c r="AN318" s="106"/>
      <c r="AO318" s="106"/>
      <c r="AP318" s="106"/>
      <c r="AQ318" s="246"/>
      <c r="AR318" s="106"/>
      <c r="AS318" s="106"/>
      <c r="AT318" s="106"/>
      <c r="AU318" s="246"/>
      <c r="AV318" s="106"/>
      <c r="AW318" s="106"/>
      <c r="AX318" s="205"/>
    </row>
    <row r="319" spans="1:50" ht="39.75" hidden="1" customHeight="1" x14ac:dyDescent="0.15">
      <c r="A319" s="984"/>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5"/>
      <c r="AC319" s="123"/>
      <c r="AD319" s="123"/>
      <c r="AE319" s="246"/>
      <c r="AF319" s="106"/>
      <c r="AG319" s="106"/>
      <c r="AH319" s="106"/>
      <c r="AI319" s="246"/>
      <c r="AJ319" s="106"/>
      <c r="AK319" s="106"/>
      <c r="AL319" s="106"/>
      <c r="AM319" s="246"/>
      <c r="AN319" s="106"/>
      <c r="AO319" s="106"/>
      <c r="AP319" s="106"/>
      <c r="AQ319" s="246"/>
      <c r="AR319" s="106"/>
      <c r="AS319" s="106"/>
      <c r="AT319" s="106"/>
      <c r="AU319" s="246"/>
      <c r="AV319" s="106"/>
      <c r="AW319" s="106"/>
      <c r="AX319" s="205"/>
    </row>
    <row r="320" spans="1:50" ht="18.75" hidden="1" customHeight="1" x14ac:dyDescent="0.15">
      <c r="A320" s="984"/>
      <c r="B320" s="242"/>
      <c r="C320" s="241"/>
      <c r="D320" s="242"/>
      <c r="E320" s="241"/>
      <c r="F320" s="304"/>
      <c r="G320" s="253" t="s">
        <v>201</v>
      </c>
      <c r="H320" s="248"/>
      <c r="I320" s="248"/>
      <c r="J320" s="248"/>
      <c r="K320" s="248"/>
      <c r="L320" s="248"/>
      <c r="M320" s="248"/>
      <c r="N320" s="248"/>
      <c r="O320" s="248"/>
      <c r="P320" s="248"/>
      <c r="Q320" s="248"/>
      <c r="R320" s="248"/>
      <c r="S320" s="248"/>
      <c r="T320" s="248"/>
      <c r="U320" s="248"/>
      <c r="V320" s="248"/>
      <c r="W320" s="248"/>
      <c r="X320" s="249"/>
      <c r="Y320" s="254"/>
      <c r="Z320" s="255"/>
      <c r="AA320" s="256"/>
      <c r="AB320" s="247" t="s">
        <v>11</v>
      </c>
      <c r="AC320" s="248"/>
      <c r="AD320" s="249"/>
      <c r="AE320" s="245" t="s">
        <v>315</v>
      </c>
      <c r="AF320" s="245"/>
      <c r="AG320" s="245"/>
      <c r="AH320" s="245"/>
      <c r="AI320" s="245" t="s">
        <v>313</v>
      </c>
      <c r="AJ320" s="245"/>
      <c r="AK320" s="245"/>
      <c r="AL320" s="245"/>
      <c r="AM320" s="245" t="s">
        <v>342</v>
      </c>
      <c r="AN320" s="245"/>
      <c r="AO320" s="245"/>
      <c r="AP320" s="247"/>
      <c r="AQ320" s="247" t="s">
        <v>187</v>
      </c>
      <c r="AR320" s="248"/>
      <c r="AS320" s="248"/>
      <c r="AT320" s="249"/>
      <c r="AU320" s="271" t="s">
        <v>203</v>
      </c>
      <c r="AV320" s="271"/>
      <c r="AW320" s="271"/>
      <c r="AX320" s="272"/>
    </row>
    <row r="321" spans="1:50" ht="18.75" hidden="1" customHeight="1" x14ac:dyDescent="0.15">
      <c r="A321" s="984"/>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50"/>
      <c r="AR321" s="251"/>
      <c r="AS321" s="127" t="s">
        <v>188</v>
      </c>
      <c r="AT321" s="162"/>
      <c r="AU321" s="126"/>
      <c r="AV321" s="126"/>
      <c r="AW321" s="127" t="s">
        <v>177</v>
      </c>
      <c r="AX321" s="128"/>
    </row>
    <row r="322" spans="1:50" ht="39.75" hidden="1" customHeight="1" x14ac:dyDescent="0.15">
      <c r="A322" s="984"/>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52"/>
      <c r="AC322" s="214"/>
      <c r="AD322" s="214"/>
      <c r="AE322" s="246"/>
      <c r="AF322" s="106"/>
      <c r="AG322" s="106"/>
      <c r="AH322" s="106"/>
      <c r="AI322" s="246"/>
      <c r="AJ322" s="106"/>
      <c r="AK322" s="106"/>
      <c r="AL322" s="106"/>
      <c r="AM322" s="246"/>
      <c r="AN322" s="106"/>
      <c r="AO322" s="106"/>
      <c r="AP322" s="106"/>
      <c r="AQ322" s="246"/>
      <c r="AR322" s="106"/>
      <c r="AS322" s="106"/>
      <c r="AT322" s="106"/>
      <c r="AU322" s="246"/>
      <c r="AV322" s="106"/>
      <c r="AW322" s="106"/>
      <c r="AX322" s="205"/>
    </row>
    <row r="323" spans="1:50" ht="39.75" hidden="1" customHeight="1" x14ac:dyDescent="0.15">
      <c r="A323" s="984"/>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5"/>
      <c r="AC323" s="123"/>
      <c r="AD323" s="123"/>
      <c r="AE323" s="246"/>
      <c r="AF323" s="106"/>
      <c r="AG323" s="106"/>
      <c r="AH323" s="106"/>
      <c r="AI323" s="246"/>
      <c r="AJ323" s="106"/>
      <c r="AK323" s="106"/>
      <c r="AL323" s="106"/>
      <c r="AM323" s="246"/>
      <c r="AN323" s="106"/>
      <c r="AO323" s="106"/>
      <c r="AP323" s="106"/>
      <c r="AQ323" s="246"/>
      <c r="AR323" s="106"/>
      <c r="AS323" s="106"/>
      <c r="AT323" s="106"/>
      <c r="AU323" s="246"/>
      <c r="AV323" s="106"/>
      <c r="AW323" s="106"/>
      <c r="AX323" s="205"/>
    </row>
    <row r="324" spans="1:50" ht="18.75" hidden="1" customHeight="1" x14ac:dyDescent="0.15">
      <c r="A324" s="984"/>
      <c r="B324" s="242"/>
      <c r="C324" s="241"/>
      <c r="D324" s="242"/>
      <c r="E324" s="241"/>
      <c r="F324" s="304"/>
      <c r="G324" s="253" t="s">
        <v>201</v>
      </c>
      <c r="H324" s="248"/>
      <c r="I324" s="248"/>
      <c r="J324" s="248"/>
      <c r="K324" s="248"/>
      <c r="L324" s="248"/>
      <c r="M324" s="248"/>
      <c r="N324" s="248"/>
      <c r="O324" s="248"/>
      <c r="P324" s="248"/>
      <c r="Q324" s="248"/>
      <c r="R324" s="248"/>
      <c r="S324" s="248"/>
      <c r="T324" s="248"/>
      <c r="U324" s="248"/>
      <c r="V324" s="248"/>
      <c r="W324" s="248"/>
      <c r="X324" s="249"/>
      <c r="Y324" s="254"/>
      <c r="Z324" s="255"/>
      <c r="AA324" s="256"/>
      <c r="AB324" s="247" t="s">
        <v>11</v>
      </c>
      <c r="AC324" s="248"/>
      <c r="AD324" s="249"/>
      <c r="AE324" s="245" t="s">
        <v>315</v>
      </c>
      <c r="AF324" s="245"/>
      <c r="AG324" s="245"/>
      <c r="AH324" s="245"/>
      <c r="AI324" s="245" t="s">
        <v>313</v>
      </c>
      <c r="AJ324" s="245"/>
      <c r="AK324" s="245"/>
      <c r="AL324" s="245"/>
      <c r="AM324" s="245" t="s">
        <v>342</v>
      </c>
      <c r="AN324" s="245"/>
      <c r="AO324" s="245"/>
      <c r="AP324" s="247"/>
      <c r="AQ324" s="247" t="s">
        <v>187</v>
      </c>
      <c r="AR324" s="248"/>
      <c r="AS324" s="248"/>
      <c r="AT324" s="249"/>
      <c r="AU324" s="271" t="s">
        <v>203</v>
      </c>
      <c r="AV324" s="271"/>
      <c r="AW324" s="271"/>
      <c r="AX324" s="272"/>
    </row>
    <row r="325" spans="1:50" ht="18.75" hidden="1" customHeight="1" x14ac:dyDescent="0.15">
      <c r="A325" s="984"/>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50"/>
      <c r="AR325" s="251"/>
      <c r="AS325" s="127" t="s">
        <v>188</v>
      </c>
      <c r="AT325" s="162"/>
      <c r="AU325" s="126"/>
      <c r="AV325" s="126"/>
      <c r="AW325" s="127" t="s">
        <v>177</v>
      </c>
      <c r="AX325" s="128"/>
    </row>
    <row r="326" spans="1:50" ht="39.75" hidden="1" customHeight="1" x14ac:dyDescent="0.15">
      <c r="A326" s="984"/>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52"/>
      <c r="AC326" s="214"/>
      <c r="AD326" s="214"/>
      <c r="AE326" s="246"/>
      <c r="AF326" s="106"/>
      <c r="AG326" s="106"/>
      <c r="AH326" s="106"/>
      <c r="AI326" s="246"/>
      <c r="AJ326" s="106"/>
      <c r="AK326" s="106"/>
      <c r="AL326" s="106"/>
      <c r="AM326" s="246"/>
      <c r="AN326" s="106"/>
      <c r="AO326" s="106"/>
      <c r="AP326" s="106"/>
      <c r="AQ326" s="246"/>
      <c r="AR326" s="106"/>
      <c r="AS326" s="106"/>
      <c r="AT326" s="106"/>
      <c r="AU326" s="246"/>
      <c r="AV326" s="106"/>
      <c r="AW326" s="106"/>
      <c r="AX326" s="205"/>
    </row>
    <row r="327" spans="1:50" ht="39.75" hidden="1" customHeight="1" x14ac:dyDescent="0.15">
      <c r="A327" s="984"/>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5"/>
      <c r="AC327" s="123"/>
      <c r="AD327" s="123"/>
      <c r="AE327" s="246"/>
      <c r="AF327" s="106"/>
      <c r="AG327" s="106"/>
      <c r="AH327" s="106"/>
      <c r="AI327" s="246"/>
      <c r="AJ327" s="106"/>
      <c r="AK327" s="106"/>
      <c r="AL327" s="106"/>
      <c r="AM327" s="246"/>
      <c r="AN327" s="106"/>
      <c r="AO327" s="106"/>
      <c r="AP327" s="106"/>
      <c r="AQ327" s="246"/>
      <c r="AR327" s="106"/>
      <c r="AS327" s="106"/>
      <c r="AT327" s="106"/>
      <c r="AU327" s="246"/>
      <c r="AV327" s="106"/>
      <c r="AW327" s="106"/>
      <c r="AX327" s="205"/>
    </row>
    <row r="328" spans="1:50" ht="18.75" hidden="1" customHeight="1" x14ac:dyDescent="0.15">
      <c r="A328" s="984"/>
      <c r="B328" s="242"/>
      <c r="C328" s="241"/>
      <c r="D328" s="242"/>
      <c r="E328" s="241"/>
      <c r="F328" s="304"/>
      <c r="G328" s="253" t="s">
        <v>201</v>
      </c>
      <c r="H328" s="248"/>
      <c r="I328" s="248"/>
      <c r="J328" s="248"/>
      <c r="K328" s="248"/>
      <c r="L328" s="248"/>
      <c r="M328" s="248"/>
      <c r="N328" s="248"/>
      <c r="O328" s="248"/>
      <c r="P328" s="248"/>
      <c r="Q328" s="248"/>
      <c r="R328" s="248"/>
      <c r="S328" s="248"/>
      <c r="T328" s="248"/>
      <c r="U328" s="248"/>
      <c r="V328" s="248"/>
      <c r="W328" s="248"/>
      <c r="X328" s="249"/>
      <c r="Y328" s="254"/>
      <c r="Z328" s="255"/>
      <c r="AA328" s="256"/>
      <c r="AB328" s="247" t="s">
        <v>11</v>
      </c>
      <c r="AC328" s="248"/>
      <c r="AD328" s="249"/>
      <c r="AE328" s="245" t="s">
        <v>315</v>
      </c>
      <c r="AF328" s="245"/>
      <c r="AG328" s="245"/>
      <c r="AH328" s="245"/>
      <c r="AI328" s="245" t="s">
        <v>313</v>
      </c>
      <c r="AJ328" s="245"/>
      <c r="AK328" s="245"/>
      <c r="AL328" s="245"/>
      <c r="AM328" s="245" t="s">
        <v>342</v>
      </c>
      <c r="AN328" s="245"/>
      <c r="AO328" s="245"/>
      <c r="AP328" s="247"/>
      <c r="AQ328" s="247" t="s">
        <v>187</v>
      </c>
      <c r="AR328" s="248"/>
      <c r="AS328" s="248"/>
      <c r="AT328" s="249"/>
      <c r="AU328" s="271" t="s">
        <v>203</v>
      </c>
      <c r="AV328" s="271"/>
      <c r="AW328" s="271"/>
      <c r="AX328" s="272"/>
    </row>
    <row r="329" spans="1:50" ht="18.75" hidden="1" customHeight="1" x14ac:dyDescent="0.15">
      <c r="A329" s="984"/>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50"/>
      <c r="AR329" s="251"/>
      <c r="AS329" s="127" t="s">
        <v>188</v>
      </c>
      <c r="AT329" s="162"/>
      <c r="AU329" s="126"/>
      <c r="AV329" s="126"/>
      <c r="AW329" s="127" t="s">
        <v>177</v>
      </c>
      <c r="AX329" s="128"/>
    </row>
    <row r="330" spans="1:50" ht="39.75" hidden="1" customHeight="1" x14ac:dyDescent="0.15">
      <c r="A330" s="984"/>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52"/>
      <c r="AC330" s="214"/>
      <c r="AD330" s="214"/>
      <c r="AE330" s="246"/>
      <c r="AF330" s="106"/>
      <c r="AG330" s="106"/>
      <c r="AH330" s="106"/>
      <c r="AI330" s="246"/>
      <c r="AJ330" s="106"/>
      <c r="AK330" s="106"/>
      <c r="AL330" s="106"/>
      <c r="AM330" s="246"/>
      <c r="AN330" s="106"/>
      <c r="AO330" s="106"/>
      <c r="AP330" s="106"/>
      <c r="AQ330" s="246"/>
      <c r="AR330" s="106"/>
      <c r="AS330" s="106"/>
      <c r="AT330" s="106"/>
      <c r="AU330" s="246"/>
      <c r="AV330" s="106"/>
      <c r="AW330" s="106"/>
      <c r="AX330" s="205"/>
    </row>
    <row r="331" spans="1:50" ht="39.75" hidden="1" customHeight="1" x14ac:dyDescent="0.15">
      <c r="A331" s="984"/>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5"/>
      <c r="AC331" s="123"/>
      <c r="AD331" s="123"/>
      <c r="AE331" s="246"/>
      <c r="AF331" s="106"/>
      <c r="AG331" s="106"/>
      <c r="AH331" s="106"/>
      <c r="AI331" s="246"/>
      <c r="AJ331" s="106"/>
      <c r="AK331" s="106"/>
      <c r="AL331" s="106"/>
      <c r="AM331" s="246"/>
      <c r="AN331" s="106"/>
      <c r="AO331" s="106"/>
      <c r="AP331" s="106"/>
      <c r="AQ331" s="246"/>
      <c r="AR331" s="106"/>
      <c r="AS331" s="106"/>
      <c r="AT331" s="106"/>
      <c r="AU331" s="246"/>
      <c r="AV331" s="106"/>
      <c r="AW331" s="106"/>
      <c r="AX331" s="205"/>
    </row>
    <row r="332" spans="1:50" ht="22.5" hidden="1" customHeight="1" x14ac:dyDescent="0.15">
      <c r="A332" s="984"/>
      <c r="B332" s="242"/>
      <c r="C332" s="241"/>
      <c r="D332" s="242"/>
      <c r="E332" s="241"/>
      <c r="F332" s="304"/>
      <c r="G332" s="278"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6"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4"/>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7"/>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4"/>
      <c r="B334" s="242"/>
      <c r="C334" s="241"/>
      <c r="D334" s="242"/>
      <c r="E334" s="241"/>
      <c r="F334" s="304"/>
      <c r="G334" s="221"/>
      <c r="H334" s="151"/>
      <c r="I334" s="151"/>
      <c r="J334" s="151"/>
      <c r="K334" s="151"/>
      <c r="L334" s="151"/>
      <c r="M334" s="151"/>
      <c r="N334" s="151"/>
      <c r="O334" s="151"/>
      <c r="P334" s="222"/>
      <c r="Q334" s="971"/>
      <c r="R334" s="972"/>
      <c r="S334" s="972"/>
      <c r="T334" s="972"/>
      <c r="U334" s="972"/>
      <c r="V334" s="972"/>
      <c r="W334" s="972"/>
      <c r="X334" s="972"/>
      <c r="Y334" s="972"/>
      <c r="Z334" s="972"/>
      <c r="AA334" s="973"/>
      <c r="AB334" s="261"/>
      <c r="AC334" s="262"/>
      <c r="AD334" s="262"/>
      <c r="AE334" s="267"/>
      <c r="AF334" s="267"/>
      <c r="AG334" s="267"/>
      <c r="AH334" s="267"/>
      <c r="AI334" s="267"/>
      <c r="AJ334" s="267"/>
      <c r="AK334" s="267"/>
      <c r="AL334" s="267"/>
      <c r="AM334" s="267"/>
      <c r="AN334" s="267"/>
      <c r="AO334" s="267"/>
      <c r="AP334" s="267"/>
      <c r="AQ334" s="267"/>
      <c r="AR334" s="267"/>
      <c r="AS334" s="267"/>
      <c r="AT334" s="267"/>
      <c r="AU334" s="267"/>
      <c r="AV334" s="267"/>
      <c r="AW334" s="267"/>
      <c r="AX334" s="268"/>
    </row>
    <row r="335" spans="1:50" ht="22.5" hidden="1" customHeight="1" x14ac:dyDescent="0.15">
      <c r="A335" s="984"/>
      <c r="B335" s="242"/>
      <c r="C335" s="241"/>
      <c r="D335" s="242"/>
      <c r="E335" s="241"/>
      <c r="F335" s="304"/>
      <c r="G335" s="223"/>
      <c r="H335" s="224"/>
      <c r="I335" s="224"/>
      <c r="J335" s="224"/>
      <c r="K335" s="224"/>
      <c r="L335" s="224"/>
      <c r="M335" s="224"/>
      <c r="N335" s="224"/>
      <c r="O335" s="224"/>
      <c r="P335" s="225"/>
      <c r="Q335" s="974"/>
      <c r="R335" s="975"/>
      <c r="S335" s="975"/>
      <c r="T335" s="975"/>
      <c r="U335" s="975"/>
      <c r="V335" s="975"/>
      <c r="W335" s="975"/>
      <c r="X335" s="975"/>
      <c r="Y335" s="975"/>
      <c r="Z335" s="975"/>
      <c r="AA335" s="976"/>
      <c r="AB335" s="263"/>
      <c r="AC335" s="264"/>
      <c r="AD335" s="264"/>
      <c r="AE335" s="267"/>
      <c r="AF335" s="267"/>
      <c r="AG335" s="267"/>
      <c r="AH335" s="267"/>
      <c r="AI335" s="267"/>
      <c r="AJ335" s="267"/>
      <c r="AK335" s="267"/>
      <c r="AL335" s="267"/>
      <c r="AM335" s="267"/>
      <c r="AN335" s="267"/>
      <c r="AO335" s="267"/>
      <c r="AP335" s="267"/>
      <c r="AQ335" s="267"/>
      <c r="AR335" s="267"/>
      <c r="AS335" s="267"/>
      <c r="AT335" s="267"/>
      <c r="AU335" s="267"/>
      <c r="AV335" s="267"/>
      <c r="AW335" s="267"/>
      <c r="AX335" s="268"/>
    </row>
    <row r="336" spans="1:50" ht="25.5" hidden="1" customHeight="1" x14ac:dyDescent="0.15">
      <c r="A336" s="984"/>
      <c r="B336" s="242"/>
      <c r="C336" s="241"/>
      <c r="D336" s="242"/>
      <c r="E336" s="241"/>
      <c r="F336" s="304"/>
      <c r="G336" s="223"/>
      <c r="H336" s="224"/>
      <c r="I336" s="224"/>
      <c r="J336" s="224"/>
      <c r="K336" s="224"/>
      <c r="L336" s="224"/>
      <c r="M336" s="224"/>
      <c r="N336" s="224"/>
      <c r="O336" s="224"/>
      <c r="P336" s="225"/>
      <c r="Q336" s="974"/>
      <c r="R336" s="975"/>
      <c r="S336" s="975"/>
      <c r="T336" s="975"/>
      <c r="U336" s="975"/>
      <c r="V336" s="975"/>
      <c r="W336" s="975"/>
      <c r="X336" s="975"/>
      <c r="Y336" s="975"/>
      <c r="Z336" s="975"/>
      <c r="AA336" s="976"/>
      <c r="AB336" s="263"/>
      <c r="AC336" s="264"/>
      <c r="AD336" s="264"/>
      <c r="AE336" s="269" t="s">
        <v>206</v>
      </c>
      <c r="AF336" s="269"/>
      <c r="AG336" s="269"/>
      <c r="AH336" s="269"/>
      <c r="AI336" s="269"/>
      <c r="AJ336" s="269"/>
      <c r="AK336" s="269"/>
      <c r="AL336" s="269"/>
      <c r="AM336" s="269"/>
      <c r="AN336" s="269"/>
      <c r="AO336" s="269"/>
      <c r="AP336" s="269"/>
      <c r="AQ336" s="269"/>
      <c r="AR336" s="269"/>
      <c r="AS336" s="269"/>
      <c r="AT336" s="269"/>
      <c r="AU336" s="269"/>
      <c r="AV336" s="269"/>
      <c r="AW336" s="269"/>
      <c r="AX336" s="270"/>
    </row>
    <row r="337" spans="1:50" ht="22.5" hidden="1" customHeight="1" x14ac:dyDescent="0.15">
      <c r="A337" s="984"/>
      <c r="B337" s="242"/>
      <c r="C337" s="241"/>
      <c r="D337" s="242"/>
      <c r="E337" s="241"/>
      <c r="F337" s="304"/>
      <c r="G337" s="223"/>
      <c r="H337" s="224"/>
      <c r="I337" s="224"/>
      <c r="J337" s="224"/>
      <c r="K337" s="224"/>
      <c r="L337" s="224"/>
      <c r="M337" s="224"/>
      <c r="N337" s="224"/>
      <c r="O337" s="224"/>
      <c r="P337" s="225"/>
      <c r="Q337" s="974"/>
      <c r="R337" s="975"/>
      <c r="S337" s="975"/>
      <c r="T337" s="975"/>
      <c r="U337" s="975"/>
      <c r="V337" s="975"/>
      <c r="W337" s="975"/>
      <c r="X337" s="975"/>
      <c r="Y337" s="975"/>
      <c r="Z337" s="975"/>
      <c r="AA337" s="976"/>
      <c r="AB337" s="263"/>
      <c r="AC337" s="264"/>
      <c r="AD337" s="264"/>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4"/>
      <c r="B338" s="242"/>
      <c r="C338" s="241"/>
      <c r="D338" s="242"/>
      <c r="E338" s="241"/>
      <c r="F338" s="304"/>
      <c r="G338" s="226"/>
      <c r="H338" s="154"/>
      <c r="I338" s="154"/>
      <c r="J338" s="154"/>
      <c r="K338" s="154"/>
      <c r="L338" s="154"/>
      <c r="M338" s="154"/>
      <c r="N338" s="154"/>
      <c r="O338" s="154"/>
      <c r="P338" s="227"/>
      <c r="Q338" s="977"/>
      <c r="R338" s="978"/>
      <c r="S338" s="978"/>
      <c r="T338" s="978"/>
      <c r="U338" s="978"/>
      <c r="V338" s="978"/>
      <c r="W338" s="978"/>
      <c r="X338" s="978"/>
      <c r="Y338" s="978"/>
      <c r="Z338" s="978"/>
      <c r="AA338" s="979"/>
      <c r="AB338" s="265"/>
      <c r="AC338" s="266"/>
      <c r="AD338" s="266"/>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4"/>
      <c r="B339" s="242"/>
      <c r="C339" s="241"/>
      <c r="D339" s="242"/>
      <c r="E339" s="241"/>
      <c r="F339" s="304"/>
      <c r="G339" s="278"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6" t="s">
        <v>261</v>
      </c>
      <c r="AC339" s="159"/>
      <c r="AD339" s="160"/>
      <c r="AE339" s="257"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4"/>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7"/>
      <c r="AC340" s="127"/>
      <c r="AD340" s="162"/>
      <c r="AE340" s="258"/>
      <c r="AF340" s="259"/>
      <c r="AG340" s="259"/>
      <c r="AH340" s="259"/>
      <c r="AI340" s="259"/>
      <c r="AJ340" s="259"/>
      <c r="AK340" s="259"/>
      <c r="AL340" s="259"/>
      <c r="AM340" s="259"/>
      <c r="AN340" s="259"/>
      <c r="AO340" s="259"/>
      <c r="AP340" s="259"/>
      <c r="AQ340" s="259"/>
      <c r="AR340" s="259"/>
      <c r="AS340" s="259"/>
      <c r="AT340" s="259"/>
      <c r="AU340" s="259"/>
      <c r="AV340" s="259"/>
      <c r="AW340" s="259"/>
      <c r="AX340" s="260"/>
    </row>
    <row r="341" spans="1:50" ht="22.5" hidden="1" customHeight="1" x14ac:dyDescent="0.15">
      <c r="A341" s="984"/>
      <c r="B341" s="242"/>
      <c r="C341" s="241"/>
      <c r="D341" s="242"/>
      <c r="E341" s="241"/>
      <c r="F341" s="304"/>
      <c r="G341" s="221"/>
      <c r="H341" s="151"/>
      <c r="I341" s="151"/>
      <c r="J341" s="151"/>
      <c r="K341" s="151"/>
      <c r="L341" s="151"/>
      <c r="M341" s="151"/>
      <c r="N341" s="151"/>
      <c r="O341" s="151"/>
      <c r="P341" s="222"/>
      <c r="Q341" s="971"/>
      <c r="R341" s="972"/>
      <c r="S341" s="972"/>
      <c r="T341" s="972"/>
      <c r="U341" s="972"/>
      <c r="V341" s="972"/>
      <c r="W341" s="972"/>
      <c r="X341" s="972"/>
      <c r="Y341" s="972"/>
      <c r="Z341" s="972"/>
      <c r="AA341" s="973"/>
      <c r="AB341" s="261"/>
      <c r="AC341" s="262"/>
      <c r="AD341" s="262"/>
      <c r="AE341" s="267"/>
      <c r="AF341" s="267"/>
      <c r="AG341" s="267"/>
      <c r="AH341" s="267"/>
      <c r="AI341" s="267"/>
      <c r="AJ341" s="267"/>
      <c r="AK341" s="267"/>
      <c r="AL341" s="267"/>
      <c r="AM341" s="267"/>
      <c r="AN341" s="267"/>
      <c r="AO341" s="267"/>
      <c r="AP341" s="267"/>
      <c r="AQ341" s="267"/>
      <c r="AR341" s="267"/>
      <c r="AS341" s="267"/>
      <c r="AT341" s="267"/>
      <c r="AU341" s="267"/>
      <c r="AV341" s="267"/>
      <c r="AW341" s="267"/>
      <c r="AX341" s="268"/>
    </row>
    <row r="342" spans="1:50" ht="22.5" hidden="1" customHeight="1" x14ac:dyDescent="0.15">
      <c r="A342" s="984"/>
      <c r="B342" s="242"/>
      <c r="C342" s="241"/>
      <c r="D342" s="242"/>
      <c r="E342" s="241"/>
      <c r="F342" s="304"/>
      <c r="G342" s="223"/>
      <c r="H342" s="224"/>
      <c r="I342" s="224"/>
      <c r="J342" s="224"/>
      <c r="K342" s="224"/>
      <c r="L342" s="224"/>
      <c r="M342" s="224"/>
      <c r="N342" s="224"/>
      <c r="O342" s="224"/>
      <c r="P342" s="225"/>
      <c r="Q342" s="974"/>
      <c r="R342" s="975"/>
      <c r="S342" s="975"/>
      <c r="T342" s="975"/>
      <c r="U342" s="975"/>
      <c r="V342" s="975"/>
      <c r="W342" s="975"/>
      <c r="X342" s="975"/>
      <c r="Y342" s="975"/>
      <c r="Z342" s="975"/>
      <c r="AA342" s="976"/>
      <c r="AB342" s="263"/>
      <c r="AC342" s="264"/>
      <c r="AD342" s="264"/>
      <c r="AE342" s="267"/>
      <c r="AF342" s="267"/>
      <c r="AG342" s="267"/>
      <c r="AH342" s="267"/>
      <c r="AI342" s="267"/>
      <c r="AJ342" s="267"/>
      <c r="AK342" s="267"/>
      <c r="AL342" s="267"/>
      <c r="AM342" s="267"/>
      <c r="AN342" s="267"/>
      <c r="AO342" s="267"/>
      <c r="AP342" s="267"/>
      <c r="AQ342" s="267"/>
      <c r="AR342" s="267"/>
      <c r="AS342" s="267"/>
      <c r="AT342" s="267"/>
      <c r="AU342" s="267"/>
      <c r="AV342" s="267"/>
      <c r="AW342" s="267"/>
      <c r="AX342" s="268"/>
    </row>
    <row r="343" spans="1:50" ht="25.5" hidden="1" customHeight="1" x14ac:dyDescent="0.15">
      <c r="A343" s="984"/>
      <c r="B343" s="242"/>
      <c r="C343" s="241"/>
      <c r="D343" s="242"/>
      <c r="E343" s="241"/>
      <c r="F343" s="304"/>
      <c r="G343" s="223"/>
      <c r="H343" s="224"/>
      <c r="I343" s="224"/>
      <c r="J343" s="224"/>
      <c r="K343" s="224"/>
      <c r="L343" s="224"/>
      <c r="M343" s="224"/>
      <c r="N343" s="224"/>
      <c r="O343" s="224"/>
      <c r="P343" s="225"/>
      <c r="Q343" s="974"/>
      <c r="R343" s="975"/>
      <c r="S343" s="975"/>
      <c r="T343" s="975"/>
      <c r="U343" s="975"/>
      <c r="V343" s="975"/>
      <c r="W343" s="975"/>
      <c r="X343" s="975"/>
      <c r="Y343" s="975"/>
      <c r="Z343" s="975"/>
      <c r="AA343" s="976"/>
      <c r="AB343" s="263"/>
      <c r="AC343" s="264"/>
      <c r="AD343" s="264"/>
      <c r="AE343" s="269" t="s">
        <v>206</v>
      </c>
      <c r="AF343" s="269"/>
      <c r="AG343" s="269"/>
      <c r="AH343" s="269"/>
      <c r="AI343" s="269"/>
      <c r="AJ343" s="269"/>
      <c r="AK343" s="269"/>
      <c r="AL343" s="269"/>
      <c r="AM343" s="269"/>
      <c r="AN343" s="269"/>
      <c r="AO343" s="269"/>
      <c r="AP343" s="269"/>
      <c r="AQ343" s="269"/>
      <c r="AR343" s="269"/>
      <c r="AS343" s="269"/>
      <c r="AT343" s="269"/>
      <c r="AU343" s="269"/>
      <c r="AV343" s="269"/>
      <c r="AW343" s="269"/>
      <c r="AX343" s="270"/>
    </row>
    <row r="344" spans="1:50" ht="22.5" hidden="1" customHeight="1" x14ac:dyDescent="0.15">
      <c r="A344" s="984"/>
      <c r="B344" s="242"/>
      <c r="C344" s="241"/>
      <c r="D344" s="242"/>
      <c r="E344" s="241"/>
      <c r="F344" s="304"/>
      <c r="G344" s="223"/>
      <c r="H344" s="224"/>
      <c r="I344" s="224"/>
      <c r="J344" s="224"/>
      <c r="K344" s="224"/>
      <c r="L344" s="224"/>
      <c r="M344" s="224"/>
      <c r="N344" s="224"/>
      <c r="O344" s="224"/>
      <c r="P344" s="225"/>
      <c r="Q344" s="974"/>
      <c r="R344" s="975"/>
      <c r="S344" s="975"/>
      <c r="T344" s="975"/>
      <c r="U344" s="975"/>
      <c r="V344" s="975"/>
      <c r="W344" s="975"/>
      <c r="X344" s="975"/>
      <c r="Y344" s="975"/>
      <c r="Z344" s="975"/>
      <c r="AA344" s="976"/>
      <c r="AB344" s="263"/>
      <c r="AC344" s="264"/>
      <c r="AD344" s="264"/>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4"/>
      <c r="B345" s="242"/>
      <c r="C345" s="241"/>
      <c r="D345" s="242"/>
      <c r="E345" s="241"/>
      <c r="F345" s="304"/>
      <c r="G345" s="226"/>
      <c r="H345" s="154"/>
      <c r="I345" s="154"/>
      <c r="J345" s="154"/>
      <c r="K345" s="154"/>
      <c r="L345" s="154"/>
      <c r="M345" s="154"/>
      <c r="N345" s="154"/>
      <c r="O345" s="154"/>
      <c r="P345" s="227"/>
      <c r="Q345" s="977"/>
      <c r="R345" s="978"/>
      <c r="S345" s="978"/>
      <c r="T345" s="978"/>
      <c r="U345" s="978"/>
      <c r="V345" s="978"/>
      <c r="W345" s="978"/>
      <c r="X345" s="978"/>
      <c r="Y345" s="978"/>
      <c r="Z345" s="978"/>
      <c r="AA345" s="979"/>
      <c r="AB345" s="265"/>
      <c r="AC345" s="266"/>
      <c r="AD345" s="266"/>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4"/>
      <c r="B346" s="242"/>
      <c r="C346" s="241"/>
      <c r="D346" s="242"/>
      <c r="E346" s="241"/>
      <c r="F346" s="304"/>
      <c r="G346" s="278"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6" t="s">
        <v>261</v>
      </c>
      <c r="AC346" s="159"/>
      <c r="AD346" s="160"/>
      <c r="AE346" s="257"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4"/>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7"/>
      <c r="AC347" s="127"/>
      <c r="AD347" s="162"/>
      <c r="AE347" s="258"/>
      <c r="AF347" s="259"/>
      <c r="AG347" s="259"/>
      <c r="AH347" s="259"/>
      <c r="AI347" s="259"/>
      <c r="AJ347" s="259"/>
      <c r="AK347" s="259"/>
      <c r="AL347" s="259"/>
      <c r="AM347" s="259"/>
      <c r="AN347" s="259"/>
      <c r="AO347" s="259"/>
      <c r="AP347" s="259"/>
      <c r="AQ347" s="259"/>
      <c r="AR347" s="259"/>
      <c r="AS347" s="259"/>
      <c r="AT347" s="259"/>
      <c r="AU347" s="259"/>
      <c r="AV347" s="259"/>
      <c r="AW347" s="259"/>
      <c r="AX347" s="260"/>
    </row>
    <row r="348" spans="1:50" ht="22.5" hidden="1" customHeight="1" x14ac:dyDescent="0.15">
      <c r="A348" s="984"/>
      <c r="B348" s="242"/>
      <c r="C348" s="241"/>
      <c r="D348" s="242"/>
      <c r="E348" s="241"/>
      <c r="F348" s="304"/>
      <c r="G348" s="221"/>
      <c r="H348" s="151"/>
      <c r="I348" s="151"/>
      <c r="J348" s="151"/>
      <c r="K348" s="151"/>
      <c r="L348" s="151"/>
      <c r="M348" s="151"/>
      <c r="N348" s="151"/>
      <c r="O348" s="151"/>
      <c r="P348" s="222"/>
      <c r="Q348" s="971"/>
      <c r="R348" s="972"/>
      <c r="S348" s="972"/>
      <c r="T348" s="972"/>
      <c r="U348" s="972"/>
      <c r="V348" s="972"/>
      <c r="W348" s="972"/>
      <c r="X348" s="972"/>
      <c r="Y348" s="972"/>
      <c r="Z348" s="972"/>
      <c r="AA348" s="973"/>
      <c r="AB348" s="261"/>
      <c r="AC348" s="262"/>
      <c r="AD348" s="262"/>
      <c r="AE348" s="267"/>
      <c r="AF348" s="267"/>
      <c r="AG348" s="267"/>
      <c r="AH348" s="267"/>
      <c r="AI348" s="267"/>
      <c r="AJ348" s="267"/>
      <c r="AK348" s="267"/>
      <c r="AL348" s="267"/>
      <c r="AM348" s="267"/>
      <c r="AN348" s="267"/>
      <c r="AO348" s="267"/>
      <c r="AP348" s="267"/>
      <c r="AQ348" s="267"/>
      <c r="AR348" s="267"/>
      <c r="AS348" s="267"/>
      <c r="AT348" s="267"/>
      <c r="AU348" s="267"/>
      <c r="AV348" s="267"/>
      <c r="AW348" s="267"/>
      <c r="AX348" s="268"/>
    </row>
    <row r="349" spans="1:50" ht="22.5" hidden="1" customHeight="1" x14ac:dyDescent="0.15">
      <c r="A349" s="984"/>
      <c r="B349" s="242"/>
      <c r="C349" s="241"/>
      <c r="D349" s="242"/>
      <c r="E349" s="241"/>
      <c r="F349" s="304"/>
      <c r="G349" s="223"/>
      <c r="H349" s="224"/>
      <c r="I349" s="224"/>
      <c r="J349" s="224"/>
      <c r="K349" s="224"/>
      <c r="L349" s="224"/>
      <c r="M349" s="224"/>
      <c r="N349" s="224"/>
      <c r="O349" s="224"/>
      <c r="P349" s="225"/>
      <c r="Q349" s="974"/>
      <c r="R349" s="975"/>
      <c r="S349" s="975"/>
      <c r="T349" s="975"/>
      <c r="U349" s="975"/>
      <c r="V349" s="975"/>
      <c r="W349" s="975"/>
      <c r="X349" s="975"/>
      <c r="Y349" s="975"/>
      <c r="Z349" s="975"/>
      <c r="AA349" s="976"/>
      <c r="AB349" s="263"/>
      <c r="AC349" s="264"/>
      <c r="AD349" s="264"/>
      <c r="AE349" s="267"/>
      <c r="AF349" s="267"/>
      <c r="AG349" s="267"/>
      <c r="AH349" s="267"/>
      <c r="AI349" s="267"/>
      <c r="AJ349" s="267"/>
      <c r="AK349" s="267"/>
      <c r="AL349" s="267"/>
      <c r="AM349" s="267"/>
      <c r="AN349" s="267"/>
      <c r="AO349" s="267"/>
      <c r="AP349" s="267"/>
      <c r="AQ349" s="267"/>
      <c r="AR349" s="267"/>
      <c r="AS349" s="267"/>
      <c r="AT349" s="267"/>
      <c r="AU349" s="267"/>
      <c r="AV349" s="267"/>
      <c r="AW349" s="267"/>
      <c r="AX349" s="268"/>
    </row>
    <row r="350" spans="1:50" ht="25.5" hidden="1" customHeight="1" x14ac:dyDescent="0.15">
      <c r="A350" s="984"/>
      <c r="B350" s="242"/>
      <c r="C350" s="241"/>
      <c r="D350" s="242"/>
      <c r="E350" s="241"/>
      <c r="F350" s="304"/>
      <c r="G350" s="223"/>
      <c r="H350" s="224"/>
      <c r="I350" s="224"/>
      <c r="J350" s="224"/>
      <c r="K350" s="224"/>
      <c r="L350" s="224"/>
      <c r="M350" s="224"/>
      <c r="N350" s="224"/>
      <c r="O350" s="224"/>
      <c r="P350" s="225"/>
      <c r="Q350" s="974"/>
      <c r="R350" s="975"/>
      <c r="S350" s="975"/>
      <c r="T350" s="975"/>
      <c r="U350" s="975"/>
      <c r="V350" s="975"/>
      <c r="W350" s="975"/>
      <c r="X350" s="975"/>
      <c r="Y350" s="975"/>
      <c r="Z350" s="975"/>
      <c r="AA350" s="976"/>
      <c r="AB350" s="263"/>
      <c r="AC350" s="264"/>
      <c r="AD350" s="264"/>
      <c r="AE350" s="269" t="s">
        <v>206</v>
      </c>
      <c r="AF350" s="269"/>
      <c r="AG350" s="269"/>
      <c r="AH350" s="269"/>
      <c r="AI350" s="269"/>
      <c r="AJ350" s="269"/>
      <c r="AK350" s="269"/>
      <c r="AL350" s="269"/>
      <c r="AM350" s="269"/>
      <c r="AN350" s="269"/>
      <c r="AO350" s="269"/>
      <c r="AP350" s="269"/>
      <c r="AQ350" s="269"/>
      <c r="AR350" s="269"/>
      <c r="AS350" s="269"/>
      <c r="AT350" s="269"/>
      <c r="AU350" s="269"/>
      <c r="AV350" s="269"/>
      <c r="AW350" s="269"/>
      <c r="AX350" s="270"/>
    </row>
    <row r="351" spans="1:50" ht="22.5" hidden="1" customHeight="1" x14ac:dyDescent="0.15">
      <c r="A351" s="984"/>
      <c r="B351" s="242"/>
      <c r="C351" s="241"/>
      <c r="D351" s="242"/>
      <c r="E351" s="241"/>
      <c r="F351" s="304"/>
      <c r="G351" s="223"/>
      <c r="H351" s="224"/>
      <c r="I351" s="224"/>
      <c r="J351" s="224"/>
      <c r="K351" s="224"/>
      <c r="L351" s="224"/>
      <c r="M351" s="224"/>
      <c r="N351" s="224"/>
      <c r="O351" s="224"/>
      <c r="P351" s="225"/>
      <c r="Q351" s="974"/>
      <c r="R351" s="975"/>
      <c r="S351" s="975"/>
      <c r="T351" s="975"/>
      <c r="U351" s="975"/>
      <c r="V351" s="975"/>
      <c r="W351" s="975"/>
      <c r="X351" s="975"/>
      <c r="Y351" s="975"/>
      <c r="Z351" s="975"/>
      <c r="AA351" s="976"/>
      <c r="AB351" s="263"/>
      <c r="AC351" s="264"/>
      <c r="AD351" s="264"/>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4"/>
      <c r="B352" s="242"/>
      <c r="C352" s="241"/>
      <c r="D352" s="242"/>
      <c r="E352" s="241"/>
      <c r="F352" s="304"/>
      <c r="G352" s="226"/>
      <c r="H352" s="154"/>
      <c r="I352" s="154"/>
      <c r="J352" s="154"/>
      <c r="K352" s="154"/>
      <c r="L352" s="154"/>
      <c r="M352" s="154"/>
      <c r="N352" s="154"/>
      <c r="O352" s="154"/>
      <c r="P352" s="227"/>
      <c r="Q352" s="977"/>
      <c r="R352" s="978"/>
      <c r="S352" s="978"/>
      <c r="T352" s="978"/>
      <c r="U352" s="978"/>
      <c r="V352" s="978"/>
      <c r="W352" s="978"/>
      <c r="X352" s="978"/>
      <c r="Y352" s="978"/>
      <c r="Z352" s="978"/>
      <c r="AA352" s="979"/>
      <c r="AB352" s="265"/>
      <c r="AC352" s="266"/>
      <c r="AD352" s="266"/>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4"/>
      <c r="B353" s="242"/>
      <c r="C353" s="241"/>
      <c r="D353" s="242"/>
      <c r="E353" s="241"/>
      <c r="F353" s="304"/>
      <c r="G353" s="278"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6" t="s">
        <v>261</v>
      </c>
      <c r="AC353" s="159"/>
      <c r="AD353" s="160"/>
      <c r="AE353" s="257"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4"/>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7"/>
      <c r="AC354" s="127"/>
      <c r="AD354" s="162"/>
      <c r="AE354" s="258"/>
      <c r="AF354" s="259"/>
      <c r="AG354" s="259"/>
      <c r="AH354" s="259"/>
      <c r="AI354" s="259"/>
      <c r="AJ354" s="259"/>
      <c r="AK354" s="259"/>
      <c r="AL354" s="259"/>
      <c r="AM354" s="259"/>
      <c r="AN354" s="259"/>
      <c r="AO354" s="259"/>
      <c r="AP354" s="259"/>
      <c r="AQ354" s="259"/>
      <c r="AR354" s="259"/>
      <c r="AS354" s="259"/>
      <c r="AT354" s="259"/>
      <c r="AU354" s="259"/>
      <c r="AV354" s="259"/>
      <c r="AW354" s="259"/>
      <c r="AX354" s="260"/>
    </row>
    <row r="355" spans="1:50" ht="22.5" hidden="1" customHeight="1" x14ac:dyDescent="0.15">
      <c r="A355" s="984"/>
      <c r="B355" s="242"/>
      <c r="C355" s="241"/>
      <c r="D355" s="242"/>
      <c r="E355" s="241"/>
      <c r="F355" s="304"/>
      <c r="G355" s="221"/>
      <c r="H355" s="151"/>
      <c r="I355" s="151"/>
      <c r="J355" s="151"/>
      <c r="K355" s="151"/>
      <c r="L355" s="151"/>
      <c r="M355" s="151"/>
      <c r="N355" s="151"/>
      <c r="O355" s="151"/>
      <c r="P355" s="222"/>
      <c r="Q355" s="971"/>
      <c r="R355" s="972"/>
      <c r="S355" s="972"/>
      <c r="T355" s="972"/>
      <c r="U355" s="972"/>
      <c r="V355" s="972"/>
      <c r="W355" s="972"/>
      <c r="X355" s="972"/>
      <c r="Y355" s="972"/>
      <c r="Z355" s="972"/>
      <c r="AA355" s="973"/>
      <c r="AB355" s="261"/>
      <c r="AC355" s="262"/>
      <c r="AD355" s="262"/>
      <c r="AE355" s="267"/>
      <c r="AF355" s="267"/>
      <c r="AG355" s="267"/>
      <c r="AH355" s="267"/>
      <c r="AI355" s="267"/>
      <c r="AJ355" s="267"/>
      <c r="AK355" s="267"/>
      <c r="AL355" s="267"/>
      <c r="AM355" s="267"/>
      <c r="AN355" s="267"/>
      <c r="AO355" s="267"/>
      <c r="AP355" s="267"/>
      <c r="AQ355" s="267"/>
      <c r="AR355" s="267"/>
      <c r="AS355" s="267"/>
      <c r="AT355" s="267"/>
      <c r="AU355" s="267"/>
      <c r="AV355" s="267"/>
      <c r="AW355" s="267"/>
      <c r="AX355" s="268"/>
    </row>
    <row r="356" spans="1:50" ht="22.5" hidden="1" customHeight="1" x14ac:dyDescent="0.15">
      <c r="A356" s="984"/>
      <c r="B356" s="242"/>
      <c r="C356" s="241"/>
      <c r="D356" s="242"/>
      <c r="E356" s="241"/>
      <c r="F356" s="304"/>
      <c r="G356" s="223"/>
      <c r="H356" s="224"/>
      <c r="I356" s="224"/>
      <c r="J356" s="224"/>
      <c r="K356" s="224"/>
      <c r="L356" s="224"/>
      <c r="M356" s="224"/>
      <c r="N356" s="224"/>
      <c r="O356" s="224"/>
      <c r="P356" s="225"/>
      <c r="Q356" s="974"/>
      <c r="R356" s="975"/>
      <c r="S356" s="975"/>
      <c r="T356" s="975"/>
      <c r="U356" s="975"/>
      <c r="V356" s="975"/>
      <c r="W356" s="975"/>
      <c r="X356" s="975"/>
      <c r="Y356" s="975"/>
      <c r="Z356" s="975"/>
      <c r="AA356" s="976"/>
      <c r="AB356" s="263"/>
      <c r="AC356" s="264"/>
      <c r="AD356" s="264"/>
      <c r="AE356" s="267"/>
      <c r="AF356" s="267"/>
      <c r="AG356" s="267"/>
      <c r="AH356" s="267"/>
      <c r="AI356" s="267"/>
      <c r="AJ356" s="267"/>
      <c r="AK356" s="267"/>
      <c r="AL356" s="267"/>
      <c r="AM356" s="267"/>
      <c r="AN356" s="267"/>
      <c r="AO356" s="267"/>
      <c r="AP356" s="267"/>
      <c r="AQ356" s="267"/>
      <c r="AR356" s="267"/>
      <c r="AS356" s="267"/>
      <c r="AT356" s="267"/>
      <c r="AU356" s="267"/>
      <c r="AV356" s="267"/>
      <c r="AW356" s="267"/>
      <c r="AX356" s="268"/>
    </row>
    <row r="357" spans="1:50" ht="25.5" hidden="1" customHeight="1" x14ac:dyDescent="0.15">
      <c r="A357" s="984"/>
      <c r="B357" s="242"/>
      <c r="C357" s="241"/>
      <c r="D357" s="242"/>
      <c r="E357" s="241"/>
      <c r="F357" s="304"/>
      <c r="G357" s="223"/>
      <c r="H357" s="224"/>
      <c r="I357" s="224"/>
      <c r="J357" s="224"/>
      <c r="K357" s="224"/>
      <c r="L357" s="224"/>
      <c r="M357" s="224"/>
      <c r="N357" s="224"/>
      <c r="O357" s="224"/>
      <c r="P357" s="225"/>
      <c r="Q357" s="974"/>
      <c r="R357" s="975"/>
      <c r="S357" s="975"/>
      <c r="T357" s="975"/>
      <c r="U357" s="975"/>
      <c r="V357" s="975"/>
      <c r="W357" s="975"/>
      <c r="X357" s="975"/>
      <c r="Y357" s="975"/>
      <c r="Z357" s="975"/>
      <c r="AA357" s="976"/>
      <c r="AB357" s="263"/>
      <c r="AC357" s="264"/>
      <c r="AD357" s="264"/>
      <c r="AE357" s="269" t="s">
        <v>206</v>
      </c>
      <c r="AF357" s="269"/>
      <c r="AG357" s="269"/>
      <c r="AH357" s="269"/>
      <c r="AI357" s="269"/>
      <c r="AJ357" s="269"/>
      <c r="AK357" s="269"/>
      <c r="AL357" s="269"/>
      <c r="AM357" s="269"/>
      <c r="AN357" s="269"/>
      <c r="AO357" s="269"/>
      <c r="AP357" s="269"/>
      <c r="AQ357" s="269"/>
      <c r="AR357" s="269"/>
      <c r="AS357" s="269"/>
      <c r="AT357" s="269"/>
      <c r="AU357" s="269"/>
      <c r="AV357" s="269"/>
      <c r="AW357" s="269"/>
      <c r="AX357" s="270"/>
    </row>
    <row r="358" spans="1:50" ht="22.5" hidden="1" customHeight="1" x14ac:dyDescent="0.15">
      <c r="A358" s="984"/>
      <c r="B358" s="242"/>
      <c r="C358" s="241"/>
      <c r="D358" s="242"/>
      <c r="E358" s="241"/>
      <c r="F358" s="304"/>
      <c r="G358" s="223"/>
      <c r="H358" s="224"/>
      <c r="I358" s="224"/>
      <c r="J358" s="224"/>
      <c r="K358" s="224"/>
      <c r="L358" s="224"/>
      <c r="M358" s="224"/>
      <c r="N358" s="224"/>
      <c r="O358" s="224"/>
      <c r="P358" s="225"/>
      <c r="Q358" s="974"/>
      <c r="R358" s="975"/>
      <c r="S358" s="975"/>
      <c r="T358" s="975"/>
      <c r="U358" s="975"/>
      <c r="V358" s="975"/>
      <c r="W358" s="975"/>
      <c r="X358" s="975"/>
      <c r="Y358" s="975"/>
      <c r="Z358" s="975"/>
      <c r="AA358" s="976"/>
      <c r="AB358" s="263"/>
      <c r="AC358" s="264"/>
      <c r="AD358" s="264"/>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4"/>
      <c r="B359" s="242"/>
      <c r="C359" s="241"/>
      <c r="D359" s="242"/>
      <c r="E359" s="241"/>
      <c r="F359" s="304"/>
      <c r="G359" s="226"/>
      <c r="H359" s="154"/>
      <c r="I359" s="154"/>
      <c r="J359" s="154"/>
      <c r="K359" s="154"/>
      <c r="L359" s="154"/>
      <c r="M359" s="154"/>
      <c r="N359" s="154"/>
      <c r="O359" s="154"/>
      <c r="P359" s="227"/>
      <c r="Q359" s="977"/>
      <c r="R359" s="978"/>
      <c r="S359" s="978"/>
      <c r="T359" s="978"/>
      <c r="U359" s="978"/>
      <c r="V359" s="978"/>
      <c r="W359" s="978"/>
      <c r="X359" s="978"/>
      <c r="Y359" s="978"/>
      <c r="Z359" s="978"/>
      <c r="AA359" s="979"/>
      <c r="AB359" s="265"/>
      <c r="AC359" s="266"/>
      <c r="AD359" s="266"/>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4"/>
      <c r="B360" s="242"/>
      <c r="C360" s="241"/>
      <c r="D360" s="242"/>
      <c r="E360" s="241"/>
      <c r="F360" s="304"/>
      <c r="G360" s="278"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6" t="s">
        <v>261</v>
      </c>
      <c r="AC360" s="159"/>
      <c r="AD360" s="160"/>
      <c r="AE360" s="257"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4"/>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7"/>
      <c r="AC361" s="127"/>
      <c r="AD361" s="162"/>
      <c r="AE361" s="258"/>
      <c r="AF361" s="259"/>
      <c r="AG361" s="259"/>
      <c r="AH361" s="259"/>
      <c r="AI361" s="259"/>
      <c r="AJ361" s="259"/>
      <c r="AK361" s="259"/>
      <c r="AL361" s="259"/>
      <c r="AM361" s="259"/>
      <c r="AN361" s="259"/>
      <c r="AO361" s="259"/>
      <c r="AP361" s="259"/>
      <c r="AQ361" s="259"/>
      <c r="AR361" s="259"/>
      <c r="AS361" s="259"/>
      <c r="AT361" s="259"/>
      <c r="AU361" s="259"/>
      <c r="AV361" s="259"/>
      <c r="AW361" s="259"/>
      <c r="AX361" s="260"/>
    </row>
    <row r="362" spans="1:50" ht="22.5" hidden="1" customHeight="1" x14ac:dyDescent="0.15">
      <c r="A362" s="984"/>
      <c r="B362" s="242"/>
      <c r="C362" s="241"/>
      <c r="D362" s="242"/>
      <c r="E362" s="241"/>
      <c r="F362" s="304"/>
      <c r="G362" s="221"/>
      <c r="H362" s="151"/>
      <c r="I362" s="151"/>
      <c r="J362" s="151"/>
      <c r="K362" s="151"/>
      <c r="L362" s="151"/>
      <c r="M362" s="151"/>
      <c r="N362" s="151"/>
      <c r="O362" s="151"/>
      <c r="P362" s="222"/>
      <c r="Q362" s="971"/>
      <c r="R362" s="972"/>
      <c r="S362" s="972"/>
      <c r="T362" s="972"/>
      <c r="U362" s="972"/>
      <c r="V362" s="972"/>
      <c r="W362" s="972"/>
      <c r="X362" s="972"/>
      <c r="Y362" s="972"/>
      <c r="Z362" s="972"/>
      <c r="AA362" s="973"/>
      <c r="AB362" s="261"/>
      <c r="AC362" s="262"/>
      <c r="AD362" s="262"/>
      <c r="AE362" s="267"/>
      <c r="AF362" s="267"/>
      <c r="AG362" s="267"/>
      <c r="AH362" s="267"/>
      <c r="AI362" s="267"/>
      <c r="AJ362" s="267"/>
      <c r="AK362" s="267"/>
      <c r="AL362" s="267"/>
      <c r="AM362" s="267"/>
      <c r="AN362" s="267"/>
      <c r="AO362" s="267"/>
      <c r="AP362" s="267"/>
      <c r="AQ362" s="267"/>
      <c r="AR362" s="267"/>
      <c r="AS362" s="267"/>
      <c r="AT362" s="267"/>
      <c r="AU362" s="267"/>
      <c r="AV362" s="267"/>
      <c r="AW362" s="267"/>
      <c r="AX362" s="268"/>
    </row>
    <row r="363" spans="1:50" ht="22.5" hidden="1" customHeight="1" x14ac:dyDescent="0.15">
      <c r="A363" s="984"/>
      <c r="B363" s="242"/>
      <c r="C363" s="241"/>
      <c r="D363" s="242"/>
      <c r="E363" s="241"/>
      <c r="F363" s="304"/>
      <c r="G363" s="223"/>
      <c r="H363" s="224"/>
      <c r="I363" s="224"/>
      <c r="J363" s="224"/>
      <c r="K363" s="224"/>
      <c r="L363" s="224"/>
      <c r="M363" s="224"/>
      <c r="N363" s="224"/>
      <c r="O363" s="224"/>
      <c r="P363" s="225"/>
      <c r="Q363" s="974"/>
      <c r="R363" s="975"/>
      <c r="S363" s="975"/>
      <c r="T363" s="975"/>
      <c r="U363" s="975"/>
      <c r="V363" s="975"/>
      <c r="W363" s="975"/>
      <c r="X363" s="975"/>
      <c r="Y363" s="975"/>
      <c r="Z363" s="975"/>
      <c r="AA363" s="976"/>
      <c r="AB363" s="263"/>
      <c r="AC363" s="264"/>
      <c r="AD363" s="264"/>
      <c r="AE363" s="267"/>
      <c r="AF363" s="267"/>
      <c r="AG363" s="267"/>
      <c r="AH363" s="267"/>
      <c r="AI363" s="267"/>
      <c r="AJ363" s="267"/>
      <c r="AK363" s="267"/>
      <c r="AL363" s="267"/>
      <c r="AM363" s="267"/>
      <c r="AN363" s="267"/>
      <c r="AO363" s="267"/>
      <c r="AP363" s="267"/>
      <c r="AQ363" s="267"/>
      <c r="AR363" s="267"/>
      <c r="AS363" s="267"/>
      <c r="AT363" s="267"/>
      <c r="AU363" s="267"/>
      <c r="AV363" s="267"/>
      <c r="AW363" s="267"/>
      <c r="AX363" s="268"/>
    </row>
    <row r="364" spans="1:50" ht="25.5" hidden="1" customHeight="1" x14ac:dyDescent="0.15">
      <c r="A364" s="984"/>
      <c r="B364" s="242"/>
      <c r="C364" s="241"/>
      <c r="D364" s="242"/>
      <c r="E364" s="241"/>
      <c r="F364" s="304"/>
      <c r="G364" s="223"/>
      <c r="H364" s="224"/>
      <c r="I364" s="224"/>
      <c r="J364" s="224"/>
      <c r="K364" s="224"/>
      <c r="L364" s="224"/>
      <c r="M364" s="224"/>
      <c r="N364" s="224"/>
      <c r="O364" s="224"/>
      <c r="P364" s="225"/>
      <c r="Q364" s="974"/>
      <c r="R364" s="975"/>
      <c r="S364" s="975"/>
      <c r="T364" s="975"/>
      <c r="U364" s="975"/>
      <c r="V364" s="975"/>
      <c r="W364" s="975"/>
      <c r="X364" s="975"/>
      <c r="Y364" s="975"/>
      <c r="Z364" s="975"/>
      <c r="AA364" s="976"/>
      <c r="AB364" s="263"/>
      <c r="AC364" s="264"/>
      <c r="AD364" s="264"/>
      <c r="AE364" s="273" t="s">
        <v>206</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984"/>
      <c r="B365" s="242"/>
      <c r="C365" s="241"/>
      <c r="D365" s="242"/>
      <c r="E365" s="241"/>
      <c r="F365" s="304"/>
      <c r="G365" s="223"/>
      <c r="H365" s="224"/>
      <c r="I365" s="224"/>
      <c r="J365" s="224"/>
      <c r="K365" s="224"/>
      <c r="L365" s="224"/>
      <c r="M365" s="224"/>
      <c r="N365" s="224"/>
      <c r="O365" s="224"/>
      <c r="P365" s="225"/>
      <c r="Q365" s="974"/>
      <c r="R365" s="975"/>
      <c r="S365" s="975"/>
      <c r="T365" s="975"/>
      <c r="U365" s="975"/>
      <c r="V365" s="975"/>
      <c r="W365" s="975"/>
      <c r="X365" s="975"/>
      <c r="Y365" s="975"/>
      <c r="Z365" s="975"/>
      <c r="AA365" s="976"/>
      <c r="AB365" s="263"/>
      <c r="AC365" s="264"/>
      <c r="AD365" s="264"/>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4"/>
      <c r="B366" s="242"/>
      <c r="C366" s="241"/>
      <c r="D366" s="242"/>
      <c r="E366" s="305"/>
      <c r="F366" s="306"/>
      <c r="G366" s="226"/>
      <c r="H366" s="154"/>
      <c r="I366" s="154"/>
      <c r="J366" s="154"/>
      <c r="K366" s="154"/>
      <c r="L366" s="154"/>
      <c r="M366" s="154"/>
      <c r="N366" s="154"/>
      <c r="O366" s="154"/>
      <c r="P366" s="227"/>
      <c r="Q366" s="977"/>
      <c r="R366" s="978"/>
      <c r="S366" s="978"/>
      <c r="T366" s="978"/>
      <c r="U366" s="978"/>
      <c r="V366" s="978"/>
      <c r="W366" s="978"/>
      <c r="X366" s="978"/>
      <c r="Y366" s="978"/>
      <c r="Z366" s="978"/>
      <c r="AA366" s="979"/>
      <c r="AB366" s="265"/>
      <c r="AC366" s="266"/>
      <c r="AD366" s="266"/>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4"/>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4"/>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4"/>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4"/>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4"/>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4"/>
      <c r="B372" s="242"/>
      <c r="C372" s="241"/>
      <c r="D372" s="242"/>
      <c r="E372" s="239" t="s">
        <v>192</v>
      </c>
      <c r="F372" s="303"/>
      <c r="G372" s="253" t="s">
        <v>201</v>
      </c>
      <c r="H372" s="248"/>
      <c r="I372" s="248"/>
      <c r="J372" s="248"/>
      <c r="K372" s="248"/>
      <c r="L372" s="248"/>
      <c r="M372" s="248"/>
      <c r="N372" s="248"/>
      <c r="O372" s="248"/>
      <c r="P372" s="248"/>
      <c r="Q372" s="248"/>
      <c r="R372" s="248"/>
      <c r="S372" s="248"/>
      <c r="T372" s="248"/>
      <c r="U372" s="248"/>
      <c r="V372" s="248"/>
      <c r="W372" s="248"/>
      <c r="X372" s="249"/>
      <c r="Y372" s="254"/>
      <c r="Z372" s="255"/>
      <c r="AA372" s="256"/>
      <c r="AB372" s="247" t="s">
        <v>11</v>
      </c>
      <c r="AC372" s="248"/>
      <c r="AD372" s="249"/>
      <c r="AE372" s="245" t="s">
        <v>315</v>
      </c>
      <c r="AF372" s="245"/>
      <c r="AG372" s="245"/>
      <c r="AH372" s="245"/>
      <c r="AI372" s="245" t="s">
        <v>313</v>
      </c>
      <c r="AJ372" s="245"/>
      <c r="AK372" s="245"/>
      <c r="AL372" s="245"/>
      <c r="AM372" s="245" t="s">
        <v>342</v>
      </c>
      <c r="AN372" s="245"/>
      <c r="AO372" s="245"/>
      <c r="AP372" s="247"/>
      <c r="AQ372" s="247" t="s">
        <v>187</v>
      </c>
      <c r="AR372" s="248"/>
      <c r="AS372" s="248"/>
      <c r="AT372" s="249"/>
      <c r="AU372" s="271" t="s">
        <v>203</v>
      </c>
      <c r="AV372" s="271"/>
      <c r="AW372" s="271"/>
      <c r="AX372" s="272"/>
    </row>
    <row r="373" spans="1:50" ht="18.75" hidden="1" customHeight="1" x14ac:dyDescent="0.15">
      <c r="A373" s="984"/>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50"/>
      <c r="AR373" s="251"/>
      <c r="AS373" s="127" t="s">
        <v>188</v>
      </c>
      <c r="AT373" s="162"/>
      <c r="AU373" s="126"/>
      <c r="AV373" s="126"/>
      <c r="AW373" s="127" t="s">
        <v>177</v>
      </c>
      <c r="AX373" s="128"/>
    </row>
    <row r="374" spans="1:50" ht="39.75" hidden="1" customHeight="1" x14ac:dyDescent="0.15">
      <c r="A374" s="984"/>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52"/>
      <c r="AC374" s="214"/>
      <c r="AD374" s="214"/>
      <c r="AE374" s="246"/>
      <c r="AF374" s="106"/>
      <c r="AG374" s="106"/>
      <c r="AH374" s="106"/>
      <c r="AI374" s="246"/>
      <c r="AJ374" s="106"/>
      <c r="AK374" s="106"/>
      <c r="AL374" s="106"/>
      <c r="AM374" s="246"/>
      <c r="AN374" s="106"/>
      <c r="AO374" s="106"/>
      <c r="AP374" s="106"/>
      <c r="AQ374" s="246"/>
      <c r="AR374" s="106"/>
      <c r="AS374" s="106"/>
      <c r="AT374" s="106"/>
      <c r="AU374" s="246"/>
      <c r="AV374" s="106"/>
      <c r="AW374" s="106"/>
      <c r="AX374" s="205"/>
    </row>
    <row r="375" spans="1:50" ht="39.75" hidden="1" customHeight="1" x14ac:dyDescent="0.15">
      <c r="A375" s="984"/>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5"/>
      <c r="AC375" s="123"/>
      <c r="AD375" s="123"/>
      <c r="AE375" s="246"/>
      <c r="AF375" s="106"/>
      <c r="AG375" s="106"/>
      <c r="AH375" s="106"/>
      <c r="AI375" s="246"/>
      <c r="AJ375" s="106"/>
      <c r="AK375" s="106"/>
      <c r="AL375" s="106"/>
      <c r="AM375" s="246"/>
      <c r="AN375" s="106"/>
      <c r="AO375" s="106"/>
      <c r="AP375" s="106"/>
      <c r="AQ375" s="246"/>
      <c r="AR375" s="106"/>
      <c r="AS375" s="106"/>
      <c r="AT375" s="106"/>
      <c r="AU375" s="246"/>
      <c r="AV375" s="106"/>
      <c r="AW375" s="106"/>
      <c r="AX375" s="205"/>
    </row>
    <row r="376" spans="1:50" ht="18.75" hidden="1" customHeight="1" x14ac:dyDescent="0.15">
      <c r="A376" s="984"/>
      <c r="B376" s="242"/>
      <c r="C376" s="241"/>
      <c r="D376" s="242"/>
      <c r="E376" s="241"/>
      <c r="F376" s="304"/>
      <c r="G376" s="253" t="s">
        <v>201</v>
      </c>
      <c r="H376" s="248"/>
      <c r="I376" s="248"/>
      <c r="J376" s="248"/>
      <c r="K376" s="248"/>
      <c r="L376" s="248"/>
      <c r="M376" s="248"/>
      <c r="N376" s="248"/>
      <c r="O376" s="248"/>
      <c r="P376" s="248"/>
      <c r="Q376" s="248"/>
      <c r="R376" s="248"/>
      <c r="S376" s="248"/>
      <c r="T376" s="248"/>
      <c r="U376" s="248"/>
      <c r="V376" s="248"/>
      <c r="W376" s="248"/>
      <c r="X376" s="249"/>
      <c r="Y376" s="254"/>
      <c r="Z376" s="255"/>
      <c r="AA376" s="256"/>
      <c r="AB376" s="247" t="s">
        <v>11</v>
      </c>
      <c r="AC376" s="248"/>
      <c r="AD376" s="249"/>
      <c r="AE376" s="245" t="s">
        <v>315</v>
      </c>
      <c r="AF376" s="245"/>
      <c r="AG376" s="245"/>
      <c r="AH376" s="245"/>
      <c r="AI376" s="245" t="s">
        <v>313</v>
      </c>
      <c r="AJ376" s="245"/>
      <c r="AK376" s="245"/>
      <c r="AL376" s="245"/>
      <c r="AM376" s="245" t="s">
        <v>342</v>
      </c>
      <c r="AN376" s="245"/>
      <c r="AO376" s="245"/>
      <c r="AP376" s="247"/>
      <c r="AQ376" s="247" t="s">
        <v>187</v>
      </c>
      <c r="AR376" s="248"/>
      <c r="AS376" s="248"/>
      <c r="AT376" s="249"/>
      <c r="AU376" s="271" t="s">
        <v>203</v>
      </c>
      <c r="AV376" s="271"/>
      <c r="AW376" s="271"/>
      <c r="AX376" s="272"/>
    </row>
    <row r="377" spans="1:50" ht="18.75" hidden="1" customHeight="1" x14ac:dyDescent="0.15">
      <c r="A377" s="984"/>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50"/>
      <c r="AR377" s="251"/>
      <c r="AS377" s="127" t="s">
        <v>188</v>
      </c>
      <c r="AT377" s="162"/>
      <c r="AU377" s="126"/>
      <c r="AV377" s="126"/>
      <c r="AW377" s="127" t="s">
        <v>177</v>
      </c>
      <c r="AX377" s="128"/>
    </row>
    <row r="378" spans="1:50" ht="39.75" hidden="1" customHeight="1" x14ac:dyDescent="0.15">
      <c r="A378" s="984"/>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52"/>
      <c r="AC378" s="214"/>
      <c r="AD378" s="214"/>
      <c r="AE378" s="246"/>
      <c r="AF378" s="106"/>
      <c r="AG378" s="106"/>
      <c r="AH378" s="106"/>
      <c r="AI378" s="246"/>
      <c r="AJ378" s="106"/>
      <c r="AK378" s="106"/>
      <c r="AL378" s="106"/>
      <c r="AM378" s="246"/>
      <c r="AN378" s="106"/>
      <c r="AO378" s="106"/>
      <c r="AP378" s="106"/>
      <c r="AQ378" s="246"/>
      <c r="AR378" s="106"/>
      <c r="AS378" s="106"/>
      <c r="AT378" s="106"/>
      <c r="AU378" s="246"/>
      <c r="AV378" s="106"/>
      <c r="AW378" s="106"/>
      <c r="AX378" s="205"/>
    </row>
    <row r="379" spans="1:50" ht="39.75" hidden="1" customHeight="1" x14ac:dyDescent="0.15">
      <c r="A379" s="984"/>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5"/>
      <c r="AC379" s="123"/>
      <c r="AD379" s="123"/>
      <c r="AE379" s="246"/>
      <c r="AF379" s="106"/>
      <c r="AG379" s="106"/>
      <c r="AH379" s="106"/>
      <c r="AI379" s="246"/>
      <c r="AJ379" s="106"/>
      <c r="AK379" s="106"/>
      <c r="AL379" s="106"/>
      <c r="AM379" s="246"/>
      <c r="AN379" s="106"/>
      <c r="AO379" s="106"/>
      <c r="AP379" s="106"/>
      <c r="AQ379" s="246"/>
      <c r="AR379" s="106"/>
      <c r="AS379" s="106"/>
      <c r="AT379" s="106"/>
      <c r="AU379" s="246"/>
      <c r="AV379" s="106"/>
      <c r="AW379" s="106"/>
      <c r="AX379" s="205"/>
    </row>
    <row r="380" spans="1:50" ht="18.75" hidden="1" customHeight="1" x14ac:dyDescent="0.15">
      <c r="A380" s="984"/>
      <c r="B380" s="242"/>
      <c r="C380" s="241"/>
      <c r="D380" s="242"/>
      <c r="E380" s="241"/>
      <c r="F380" s="304"/>
      <c r="G380" s="253" t="s">
        <v>201</v>
      </c>
      <c r="H380" s="248"/>
      <c r="I380" s="248"/>
      <c r="J380" s="248"/>
      <c r="K380" s="248"/>
      <c r="L380" s="248"/>
      <c r="M380" s="248"/>
      <c r="N380" s="248"/>
      <c r="O380" s="248"/>
      <c r="P380" s="248"/>
      <c r="Q380" s="248"/>
      <c r="R380" s="248"/>
      <c r="S380" s="248"/>
      <c r="T380" s="248"/>
      <c r="U380" s="248"/>
      <c r="V380" s="248"/>
      <c r="W380" s="248"/>
      <c r="X380" s="249"/>
      <c r="Y380" s="254"/>
      <c r="Z380" s="255"/>
      <c r="AA380" s="256"/>
      <c r="AB380" s="247" t="s">
        <v>11</v>
      </c>
      <c r="AC380" s="248"/>
      <c r="AD380" s="249"/>
      <c r="AE380" s="245" t="s">
        <v>315</v>
      </c>
      <c r="AF380" s="245"/>
      <c r="AG380" s="245"/>
      <c r="AH380" s="245"/>
      <c r="AI380" s="245" t="s">
        <v>313</v>
      </c>
      <c r="AJ380" s="245"/>
      <c r="AK380" s="245"/>
      <c r="AL380" s="245"/>
      <c r="AM380" s="245" t="s">
        <v>342</v>
      </c>
      <c r="AN380" s="245"/>
      <c r="AO380" s="245"/>
      <c r="AP380" s="247"/>
      <c r="AQ380" s="247" t="s">
        <v>187</v>
      </c>
      <c r="AR380" s="248"/>
      <c r="AS380" s="248"/>
      <c r="AT380" s="249"/>
      <c r="AU380" s="271" t="s">
        <v>203</v>
      </c>
      <c r="AV380" s="271"/>
      <c r="AW380" s="271"/>
      <c r="AX380" s="272"/>
    </row>
    <row r="381" spans="1:50" ht="18.75" hidden="1" customHeight="1" x14ac:dyDescent="0.15">
      <c r="A381" s="984"/>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50"/>
      <c r="AR381" s="251"/>
      <c r="AS381" s="127" t="s">
        <v>188</v>
      </c>
      <c r="AT381" s="162"/>
      <c r="AU381" s="126"/>
      <c r="AV381" s="126"/>
      <c r="AW381" s="127" t="s">
        <v>177</v>
      </c>
      <c r="AX381" s="128"/>
    </row>
    <row r="382" spans="1:50" ht="39.75" hidden="1" customHeight="1" x14ac:dyDescent="0.15">
      <c r="A382" s="984"/>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52"/>
      <c r="AC382" s="214"/>
      <c r="AD382" s="214"/>
      <c r="AE382" s="246"/>
      <c r="AF382" s="106"/>
      <c r="AG382" s="106"/>
      <c r="AH382" s="106"/>
      <c r="AI382" s="246"/>
      <c r="AJ382" s="106"/>
      <c r="AK382" s="106"/>
      <c r="AL382" s="106"/>
      <c r="AM382" s="246"/>
      <c r="AN382" s="106"/>
      <c r="AO382" s="106"/>
      <c r="AP382" s="106"/>
      <c r="AQ382" s="246"/>
      <c r="AR382" s="106"/>
      <c r="AS382" s="106"/>
      <c r="AT382" s="106"/>
      <c r="AU382" s="246"/>
      <c r="AV382" s="106"/>
      <c r="AW382" s="106"/>
      <c r="AX382" s="205"/>
    </row>
    <row r="383" spans="1:50" ht="39.75" hidden="1" customHeight="1" x14ac:dyDescent="0.15">
      <c r="A383" s="984"/>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5"/>
      <c r="AC383" s="123"/>
      <c r="AD383" s="123"/>
      <c r="AE383" s="246"/>
      <c r="AF383" s="106"/>
      <c r="AG383" s="106"/>
      <c r="AH383" s="106"/>
      <c r="AI383" s="246"/>
      <c r="AJ383" s="106"/>
      <c r="AK383" s="106"/>
      <c r="AL383" s="106"/>
      <c r="AM383" s="246"/>
      <c r="AN383" s="106"/>
      <c r="AO383" s="106"/>
      <c r="AP383" s="106"/>
      <c r="AQ383" s="246"/>
      <c r="AR383" s="106"/>
      <c r="AS383" s="106"/>
      <c r="AT383" s="106"/>
      <c r="AU383" s="246"/>
      <c r="AV383" s="106"/>
      <c r="AW383" s="106"/>
      <c r="AX383" s="205"/>
    </row>
    <row r="384" spans="1:50" ht="18.75" hidden="1" customHeight="1" x14ac:dyDescent="0.15">
      <c r="A384" s="984"/>
      <c r="B384" s="242"/>
      <c r="C384" s="241"/>
      <c r="D384" s="242"/>
      <c r="E384" s="241"/>
      <c r="F384" s="304"/>
      <c r="G384" s="253" t="s">
        <v>201</v>
      </c>
      <c r="H384" s="248"/>
      <c r="I384" s="248"/>
      <c r="J384" s="248"/>
      <c r="K384" s="248"/>
      <c r="L384" s="248"/>
      <c r="M384" s="248"/>
      <c r="N384" s="248"/>
      <c r="O384" s="248"/>
      <c r="P384" s="248"/>
      <c r="Q384" s="248"/>
      <c r="R384" s="248"/>
      <c r="S384" s="248"/>
      <c r="T384" s="248"/>
      <c r="U384" s="248"/>
      <c r="V384" s="248"/>
      <c r="W384" s="248"/>
      <c r="X384" s="249"/>
      <c r="Y384" s="254"/>
      <c r="Z384" s="255"/>
      <c r="AA384" s="256"/>
      <c r="AB384" s="247" t="s">
        <v>11</v>
      </c>
      <c r="AC384" s="248"/>
      <c r="AD384" s="249"/>
      <c r="AE384" s="245" t="s">
        <v>315</v>
      </c>
      <c r="AF384" s="245"/>
      <c r="AG384" s="245"/>
      <c r="AH384" s="245"/>
      <c r="AI384" s="245" t="s">
        <v>313</v>
      </c>
      <c r="AJ384" s="245"/>
      <c r="AK384" s="245"/>
      <c r="AL384" s="245"/>
      <c r="AM384" s="245" t="s">
        <v>342</v>
      </c>
      <c r="AN384" s="245"/>
      <c r="AO384" s="245"/>
      <c r="AP384" s="247"/>
      <c r="AQ384" s="247" t="s">
        <v>187</v>
      </c>
      <c r="AR384" s="248"/>
      <c r="AS384" s="248"/>
      <c r="AT384" s="249"/>
      <c r="AU384" s="271" t="s">
        <v>203</v>
      </c>
      <c r="AV384" s="271"/>
      <c r="AW384" s="271"/>
      <c r="AX384" s="272"/>
    </row>
    <row r="385" spans="1:50" ht="18.75" hidden="1" customHeight="1" x14ac:dyDescent="0.15">
      <c r="A385" s="984"/>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50"/>
      <c r="AR385" s="251"/>
      <c r="AS385" s="127" t="s">
        <v>188</v>
      </c>
      <c r="AT385" s="162"/>
      <c r="AU385" s="126"/>
      <c r="AV385" s="126"/>
      <c r="AW385" s="127" t="s">
        <v>177</v>
      </c>
      <c r="AX385" s="128"/>
    </row>
    <row r="386" spans="1:50" ht="39.75" hidden="1" customHeight="1" x14ac:dyDescent="0.15">
      <c r="A386" s="984"/>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52"/>
      <c r="AC386" s="214"/>
      <c r="AD386" s="214"/>
      <c r="AE386" s="246"/>
      <c r="AF386" s="106"/>
      <c r="AG386" s="106"/>
      <c r="AH386" s="106"/>
      <c r="AI386" s="246"/>
      <c r="AJ386" s="106"/>
      <c r="AK386" s="106"/>
      <c r="AL386" s="106"/>
      <c r="AM386" s="246"/>
      <c r="AN386" s="106"/>
      <c r="AO386" s="106"/>
      <c r="AP386" s="106"/>
      <c r="AQ386" s="246"/>
      <c r="AR386" s="106"/>
      <c r="AS386" s="106"/>
      <c r="AT386" s="106"/>
      <c r="AU386" s="246"/>
      <c r="AV386" s="106"/>
      <c r="AW386" s="106"/>
      <c r="AX386" s="205"/>
    </row>
    <row r="387" spans="1:50" ht="39.75" hidden="1" customHeight="1" x14ac:dyDescent="0.15">
      <c r="A387" s="984"/>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5"/>
      <c r="AC387" s="123"/>
      <c r="AD387" s="123"/>
      <c r="AE387" s="246"/>
      <c r="AF387" s="106"/>
      <c r="AG387" s="106"/>
      <c r="AH387" s="106"/>
      <c r="AI387" s="246"/>
      <c r="AJ387" s="106"/>
      <c r="AK387" s="106"/>
      <c r="AL387" s="106"/>
      <c r="AM387" s="246"/>
      <c r="AN387" s="106"/>
      <c r="AO387" s="106"/>
      <c r="AP387" s="106"/>
      <c r="AQ387" s="246"/>
      <c r="AR387" s="106"/>
      <c r="AS387" s="106"/>
      <c r="AT387" s="106"/>
      <c r="AU387" s="246"/>
      <c r="AV387" s="106"/>
      <c r="AW387" s="106"/>
      <c r="AX387" s="205"/>
    </row>
    <row r="388" spans="1:50" ht="18.75" hidden="1" customHeight="1" x14ac:dyDescent="0.15">
      <c r="A388" s="984"/>
      <c r="B388" s="242"/>
      <c r="C388" s="241"/>
      <c r="D388" s="242"/>
      <c r="E388" s="241"/>
      <c r="F388" s="304"/>
      <c r="G388" s="253" t="s">
        <v>201</v>
      </c>
      <c r="H388" s="248"/>
      <c r="I388" s="248"/>
      <c r="J388" s="248"/>
      <c r="K388" s="248"/>
      <c r="L388" s="248"/>
      <c r="M388" s="248"/>
      <c r="N388" s="248"/>
      <c r="O388" s="248"/>
      <c r="P388" s="248"/>
      <c r="Q388" s="248"/>
      <c r="R388" s="248"/>
      <c r="S388" s="248"/>
      <c r="T388" s="248"/>
      <c r="U388" s="248"/>
      <c r="V388" s="248"/>
      <c r="W388" s="248"/>
      <c r="X388" s="249"/>
      <c r="Y388" s="254"/>
      <c r="Z388" s="255"/>
      <c r="AA388" s="256"/>
      <c r="AB388" s="247" t="s">
        <v>11</v>
      </c>
      <c r="AC388" s="248"/>
      <c r="AD388" s="249"/>
      <c r="AE388" s="245" t="s">
        <v>315</v>
      </c>
      <c r="AF388" s="245"/>
      <c r="AG388" s="245"/>
      <c r="AH388" s="245"/>
      <c r="AI388" s="245" t="s">
        <v>313</v>
      </c>
      <c r="AJ388" s="245"/>
      <c r="AK388" s="245"/>
      <c r="AL388" s="245"/>
      <c r="AM388" s="245" t="s">
        <v>342</v>
      </c>
      <c r="AN388" s="245"/>
      <c r="AO388" s="245"/>
      <c r="AP388" s="247"/>
      <c r="AQ388" s="247" t="s">
        <v>187</v>
      </c>
      <c r="AR388" s="248"/>
      <c r="AS388" s="248"/>
      <c r="AT388" s="249"/>
      <c r="AU388" s="271" t="s">
        <v>203</v>
      </c>
      <c r="AV388" s="271"/>
      <c r="AW388" s="271"/>
      <c r="AX388" s="272"/>
    </row>
    <row r="389" spans="1:50" ht="18.75" hidden="1" customHeight="1" x14ac:dyDescent="0.15">
      <c r="A389" s="984"/>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50"/>
      <c r="AR389" s="251"/>
      <c r="AS389" s="127" t="s">
        <v>188</v>
      </c>
      <c r="AT389" s="162"/>
      <c r="AU389" s="126"/>
      <c r="AV389" s="126"/>
      <c r="AW389" s="127" t="s">
        <v>177</v>
      </c>
      <c r="AX389" s="128"/>
    </row>
    <row r="390" spans="1:50" ht="39.75" hidden="1" customHeight="1" x14ac:dyDescent="0.15">
      <c r="A390" s="984"/>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52"/>
      <c r="AC390" s="214"/>
      <c r="AD390" s="214"/>
      <c r="AE390" s="246"/>
      <c r="AF390" s="106"/>
      <c r="AG390" s="106"/>
      <c r="AH390" s="106"/>
      <c r="AI390" s="246"/>
      <c r="AJ390" s="106"/>
      <c r="AK390" s="106"/>
      <c r="AL390" s="106"/>
      <c r="AM390" s="246"/>
      <c r="AN390" s="106"/>
      <c r="AO390" s="106"/>
      <c r="AP390" s="106"/>
      <c r="AQ390" s="246"/>
      <c r="AR390" s="106"/>
      <c r="AS390" s="106"/>
      <c r="AT390" s="106"/>
      <c r="AU390" s="246"/>
      <c r="AV390" s="106"/>
      <c r="AW390" s="106"/>
      <c r="AX390" s="205"/>
    </row>
    <row r="391" spans="1:50" ht="39.75" hidden="1" customHeight="1" x14ac:dyDescent="0.15">
      <c r="A391" s="984"/>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5"/>
      <c r="AC391" s="123"/>
      <c r="AD391" s="123"/>
      <c r="AE391" s="246"/>
      <c r="AF391" s="106"/>
      <c r="AG391" s="106"/>
      <c r="AH391" s="106"/>
      <c r="AI391" s="246"/>
      <c r="AJ391" s="106"/>
      <c r="AK391" s="106"/>
      <c r="AL391" s="106"/>
      <c r="AM391" s="246"/>
      <c r="AN391" s="106"/>
      <c r="AO391" s="106"/>
      <c r="AP391" s="106"/>
      <c r="AQ391" s="246"/>
      <c r="AR391" s="106"/>
      <c r="AS391" s="106"/>
      <c r="AT391" s="106"/>
      <c r="AU391" s="246"/>
      <c r="AV391" s="106"/>
      <c r="AW391" s="106"/>
      <c r="AX391" s="205"/>
    </row>
    <row r="392" spans="1:50" ht="22.5" hidden="1" customHeight="1" x14ac:dyDescent="0.15">
      <c r="A392" s="984"/>
      <c r="B392" s="242"/>
      <c r="C392" s="241"/>
      <c r="D392" s="242"/>
      <c r="E392" s="241"/>
      <c r="F392" s="304"/>
      <c r="G392" s="278"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6"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4"/>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7"/>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4"/>
      <c r="B394" s="242"/>
      <c r="C394" s="241"/>
      <c r="D394" s="242"/>
      <c r="E394" s="241"/>
      <c r="F394" s="304"/>
      <c r="G394" s="221"/>
      <c r="H394" s="151"/>
      <c r="I394" s="151"/>
      <c r="J394" s="151"/>
      <c r="K394" s="151"/>
      <c r="L394" s="151"/>
      <c r="M394" s="151"/>
      <c r="N394" s="151"/>
      <c r="O394" s="151"/>
      <c r="P394" s="222"/>
      <c r="Q394" s="971"/>
      <c r="R394" s="972"/>
      <c r="S394" s="972"/>
      <c r="T394" s="972"/>
      <c r="U394" s="972"/>
      <c r="V394" s="972"/>
      <c r="W394" s="972"/>
      <c r="X394" s="972"/>
      <c r="Y394" s="972"/>
      <c r="Z394" s="972"/>
      <c r="AA394" s="973"/>
      <c r="AB394" s="261"/>
      <c r="AC394" s="262"/>
      <c r="AD394" s="262"/>
      <c r="AE394" s="267"/>
      <c r="AF394" s="267"/>
      <c r="AG394" s="267"/>
      <c r="AH394" s="267"/>
      <c r="AI394" s="267"/>
      <c r="AJ394" s="267"/>
      <c r="AK394" s="267"/>
      <c r="AL394" s="267"/>
      <c r="AM394" s="267"/>
      <c r="AN394" s="267"/>
      <c r="AO394" s="267"/>
      <c r="AP394" s="267"/>
      <c r="AQ394" s="267"/>
      <c r="AR394" s="267"/>
      <c r="AS394" s="267"/>
      <c r="AT394" s="267"/>
      <c r="AU394" s="267"/>
      <c r="AV394" s="267"/>
      <c r="AW394" s="267"/>
      <c r="AX394" s="268"/>
    </row>
    <row r="395" spans="1:50" ht="22.5" hidden="1" customHeight="1" x14ac:dyDescent="0.15">
      <c r="A395" s="984"/>
      <c r="B395" s="242"/>
      <c r="C395" s="241"/>
      <c r="D395" s="242"/>
      <c r="E395" s="241"/>
      <c r="F395" s="304"/>
      <c r="G395" s="223"/>
      <c r="H395" s="224"/>
      <c r="I395" s="224"/>
      <c r="J395" s="224"/>
      <c r="K395" s="224"/>
      <c r="L395" s="224"/>
      <c r="M395" s="224"/>
      <c r="N395" s="224"/>
      <c r="O395" s="224"/>
      <c r="P395" s="225"/>
      <c r="Q395" s="974"/>
      <c r="R395" s="975"/>
      <c r="S395" s="975"/>
      <c r="T395" s="975"/>
      <c r="U395" s="975"/>
      <c r="V395" s="975"/>
      <c r="W395" s="975"/>
      <c r="X395" s="975"/>
      <c r="Y395" s="975"/>
      <c r="Z395" s="975"/>
      <c r="AA395" s="976"/>
      <c r="AB395" s="263"/>
      <c r="AC395" s="264"/>
      <c r="AD395" s="264"/>
      <c r="AE395" s="267"/>
      <c r="AF395" s="267"/>
      <c r="AG395" s="267"/>
      <c r="AH395" s="267"/>
      <c r="AI395" s="267"/>
      <c r="AJ395" s="267"/>
      <c r="AK395" s="267"/>
      <c r="AL395" s="267"/>
      <c r="AM395" s="267"/>
      <c r="AN395" s="267"/>
      <c r="AO395" s="267"/>
      <c r="AP395" s="267"/>
      <c r="AQ395" s="267"/>
      <c r="AR395" s="267"/>
      <c r="AS395" s="267"/>
      <c r="AT395" s="267"/>
      <c r="AU395" s="267"/>
      <c r="AV395" s="267"/>
      <c r="AW395" s="267"/>
      <c r="AX395" s="268"/>
    </row>
    <row r="396" spans="1:50" ht="25.5" hidden="1" customHeight="1" x14ac:dyDescent="0.15">
      <c r="A396" s="984"/>
      <c r="B396" s="242"/>
      <c r="C396" s="241"/>
      <c r="D396" s="242"/>
      <c r="E396" s="241"/>
      <c r="F396" s="304"/>
      <c r="G396" s="223"/>
      <c r="H396" s="224"/>
      <c r="I396" s="224"/>
      <c r="J396" s="224"/>
      <c r="K396" s="224"/>
      <c r="L396" s="224"/>
      <c r="M396" s="224"/>
      <c r="N396" s="224"/>
      <c r="O396" s="224"/>
      <c r="P396" s="225"/>
      <c r="Q396" s="974"/>
      <c r="R396" s="975"/>
      <c r="S396" s="975"/>
      <c r="T396" s="975"/>
      <c r="U396" s="975"/>
      <c r="V396" s="975"/>
      <c r="W396" s="975"/>
      <c r="X396" s="975"/>
      <c r="Y396" s="975"/>
      <c r="Z396" s="975"/>
      <c r="AA396" s="976"/>
      <c r="AB396" s="263"/>
      <c r="AC396" s="264"/>
      <c r="AD396" s="264"/>
      <c r="AE396" s="269" t="s">
        <v>206</v>
      </c>
      <c r="AF396" s="269"/>
      <c r="AG396" s="269"/>
      <c r="AH396" s="269"/>
      <c r="AI396" s="269"/>
      <c r="AJ396" s="269"/>
      <c r="AK396" s="269"/>
      <c r="AL396" s="269"/>
      <c r="AM396" s="269"/>
      <c r="AN396" s="269"/>
      <c r="AO396" s="269"/>
      <c r="AP396" s="269"/>
      <c r="AQ396" s="269"/>
      <c r="AR396" s="269"/>
      <c r="AS396" s="269"/>
      <c r="AT396" s="269"/>
      <c r="AU396" s="269"/>
      <c r="AV396" s="269"/>
      <c r="AW396" s="269"/>
      <c r="AX396" s="270"/>
    </row>
    <row r="397" spans="1:50" ht="22.5" hidden="1" customHeight="1" x14ac:dyDescent="0.15">
      <c r="A397" s="984"/>
      <c r="B397" s="242"/>
      <c r="C397" s="241"/>
      <c r="D397" s="242"/>
      <c r="E397" s="241"/>
      <c r="F397" s="304"/>
      <c r="G397" s="223"/>
      <c r="H397" s="224"/>
      <c r="I397" s="224"/>
      <c r="J397" s="224"/>
      <c r="K397" s="224"/>
      <c r="L397" s="224"/>
      <c r="M397" s="224"/>
      <c r="N397" s="224"/>
      <c r="O397" s="224"/>
      <c r="P397" s="225"/>
      <c r="Q397" s="974"/>
      <c r="R397" s="975"/>
      <c r="S397" s="975"/>
      <c r="T397" s="975"/>
      <c r="U397" s="975"/>
      <c r="V397" s="975"/>
      <c r="W397" s="975"/>
      <c r="X397" s="975"/>
      <c r="Y397" s="975"/>
      <c r="Z397" s="975"/>
      <c r="AA397" s="976"/>
      <c r="AB397" s="263"/>
      <c r="AC397" s="264"/>
      <c r="AD397" s="264"/>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4"/>
      <c r="B398" s="242"/>
      <c r="C398" s="241"/>
      <c r="D398" s="242"/>
      <c r="E398" s="241"/>
      <c r="F398" s="304"/>
      <c r="G398" s="226"/>
      <c r="H398" s="154"/>
      <c r="I398" s="154"/>
      <c r="J398" s="154"/>
      <c r="K398" s="154"/>
      <c r="L398" s="154"/>
      <c r="M398" s="154"/>
      <c r="N398" s="154"/>
      <c r="O398" s="154"/>
      <c r="P398" s="227"/>
      <c r="Q398" s="977"/>
      <c r="R398" s="978"/>
      <c r="S398" s="978"/>
      <c r="T398" s="978"/>
      <c r="U398" s="978"/>
      <c r="V398" s="978"/>
      <c r="W398" s="978"/>
      <c r="X398" s="978"/>
      <c r="Y398" s="978"/>
      <c r="Z398" s="978"/>
      <c r="AA398" s="979"/>
      <c r="AB398" s="265"/>
      <c r="AC398" s="266"/>
      <c r="AD398" s="266"/>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4"/>
      <c r="B399" s="242"/>
      <c r="C399" s="241"/>
      <c r="D399" s="242"/>
      <c r="E399" s="241"/>
      <c r="F399" s="304"/>
      <c r="G399" s="278"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6" t="s">
        <v>261</v>
      </c>
      <c r="AC399" s="159"/>
      <c r="AD399" s="160"/>
      <c r="AE399" s="257"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4"/>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7"/>
      <c r="AC400" s="127"/>
      <c r="AD400" s="162"/>
      <c r="AE400" s="258"/>
      <c r="AF400" s="259"/>
      <c r="AG400" s="259"/>
      <c r="AH400" s="259"/>
      <c r="AI400" s="259"/>
      <c r="AJ400" s="259"/>
      <c r="AK400" s="259"/>
      <c r="AL400" s="259"/>
      <c r="AM400" s="259"/>
      <c r="AN400" s="259"/>
      <c r="AO400" s="259"/>
      <c r="AP400" s="259"/>
      <c r="AQ400" s="259"/>
      <c r="AR400" s="259"/>
      <c r="AS400" s="259"/>
      <c r="AT400" s="259"/>
      <c r="AU400" s="259"/>
      <c r="AV400" s="259"/>
      <c r="AW400" s="259"/>
      <c r="AX400" s="260"/>
    </row>
    <row r="401" spans="1:50" ht="22.5" hidden="1" customHeight="1" x14ac:dyDescent="0.15">
      <c r="A401" s="984"/>
      <c r="B401" s="242"/>
      <c r="C401" s="241"/>
      <c r="D401" s="242"/>
      <c r="E401" s="241"/>
      <c r="F401" s="304"/>
      <c r="G401" s="221"/>
      <c r="H401" s="151"/>
      <c r="I401" s="151"/>
      <c r="J401" s="151"/>
      <c r="K401" s="151"/>
      <c r="L401" s="151"/>
      <c r="M401" s="151"/>
      <c r="N401" s="151"/>
      <c r="O401" s="151"/>
      <c r="P401" s="222"/>
      <c r="Q401" s="971"/>
      <c r="R401" s="972"/>
      <c r="S401" s="972"/>
      <c r="T401" s="972"/>
      <c r="U401" s="972"/>
      <c r="V401" s="972"/>
      <c r="W401" s="972"/>
      <c r="X401" s="972"/>
      <c r="Y401" s="972"/>
      <c r="Z401" s="972"/>
      <c r="AA401" s="973"/>
      <c r="AB401" s="261"/>
      <c r="AC401" s="262"/>
      <c r="AD401" s="262"/>
      <c r="AE401" s="267"/>
      <c r="AF401" s="267"/>
      <c r="AG401" s="267"/>
      <c r="AH401" s="267"/>
      <c r="AI401" s="267"/>
      <c r="AJ401" s="267"/>
      <c r="AK401" s="267"/>
      <c r="AL401" s="267"/>
      <c r="AM401" s="267"/>
      <c r="AN401" s="267"/>
      <c r="AO401" s="267"/>
      <c r="AP401" s="267"/>
      <c r="AQ401" s="267"/>
      <c r="AR401" s="267"/>
      <c r="AS401" s="267"/>
      <c r="AT401" s="267"/>
      <c r="AU401" s="267"/>
      <c r="AV401" s="267"/>
      <c r="AW401" s="267"/>
      <c r="AX401" s="268"/>
    </row>
    <row r="402" spans="1:50" ht="22.5" hidden="1" customHeight="1" x14ac:dyDescent="0.15">
      <c r="A402" s="984"/>
      <c r="B402" s="242"/>
      <c r="C402" s="241"/>
      <c r="D402" s="242"/>
      <c r="E402" s="241"/>
      <c r="F402" s="304"/>
      <c r="G402" s="223"/>
      <c r="H402" s="224"/>
      <c r="I402" s="224"/>
      <c r="J402" s="224"/>
      <c r="K402" s="224"/>
      <c r="L402" s="224"/>
      <c r="M402" s="224"/>
      <c r="N402" s="224"/>
      <c r="O402" s="224"/>
      <c r="P402" s="225"/>
      <c r="Q402" s="974"/>
      <c r="R402" s="975"/>
      <c r="S402" s="975"/>
      <c r="T402" s="975"/>
      <c r="U402" s="975"/>
      <c r="V402" s="975"/>
      <c r="W402" s="975"/>
      <c r="X402" s="975"/>
      <c r="Y402" s="975"/>
      <c r="Z402" s="975"/>
      <c r="AA402" s="976"/>
      <c r="AB402" s="263"/>
      <c r="AC402" s="264"/>
      <c r="AD402" s="264"/>
      <c r="AE402" s="267"/>
      <c r="AF402" s="267"/>
      <c r="AG402" s="267"/>
      <c r="AH402" s="267"/>
      <c r="AI402" s="267"/>
      <c r="AJ402" s="267"/>
      <c r="AK402" s="267"/>
      <c r="AL402" s="267"/>
      <c r="AM402" s="267"/>
      <c r="AN402" s="267"/>
      <c r="AO402" s="267"/>
      <c r="AP402" s="267"/>
      <c r="AQ402" s="267"/>
      <c r="AR402" s="267"/>
      <c r="AS402" s="267"/>
      <c r="AT402" s="267"/>
      <c r="AU402" s="267"/>
      <c r="AV402" s="267"/>
      <c r="AW402" s="267"/>
      <c r="AX402" s="268"/>
    </row>
    <row r="403" spans="1:50" ht="25.5" hidden="1" customHeight="1" x14ac:dyDescent="0.15">
      <c r="A403" s="984"/>
      <c r="B403" s="242"/>
      <c r="C403" s="241"/>
      <c r="D403" s="242"/>
      <c r="E403" s="241"/>
      <c r="F403" s="304"/>
      <c r="G403" s="223"/>
      <c r="H403" s="224"/>
      <c r="I403" s="224"/>
      <c r="J403" s="224"/>
      <c r="K403" s="224"/>
      <c r="L403" s="224"/>
      <c r="M403" s="224"/>
      <c r="N403" s="224"/>
      <c r="O403" s="224"/>
      <c r="P403" s="225"/>
      <c r="Q403" s="974"/>
      <c r="R403" s="975"/>
      <c r="S403" s="975"/>
      <c r="T403" s="975"/>
      <c r="U403" s="975"/>
      <c r="V403" s="975"/>
      <c r="W403" s="975"/>
      <c r="X403" s="975"/>
      <c r="Y403" s="975"/>
      <c r="Z403" s="975"/>
      <c r="AA403" s="976"/>
      <c r="AB403" s="263"/>
      <c r="AC403" s="264"/>
      <c r="AD403" s="264"/>
      <c r="AE403" s="269" t="s">
        <v>206</v>
      </c>
      <c r="AF403" s="269"/>
      <c r="AG403" s="269"/>
      <c r="AH403" s="269"/>
      <c r="AI403" s="269"/>
      <c r="AJ403" s="269"/>
      <c r="AK403" s="269"/>
      <c r="AL403" s="269"/>
      <c r="AM403" s="269"/>
      <c r="AN403" s="269"/>
      <c r="AO403" s="269"/>
      <c r="AP403" s="269"/>
      <c r="AQ403" s="269"/>
      <c r="AR403" s="269"/>
      <c r="AS403" s="269"/>
      <c r="AT403" s="269"/>
      <c r="AU403" s="269"/>
      <c r="AV403" s="269"/>
      <c r="AW403" s="269"/>
      <c r="AX403" s="270"/>
    </row>
    <row r="404" spans="1:50" ht="22.5" hidden="1" customHeight="1" x14ac:dyDescent="0.15">
      <c r="A404" s="984"/>
      <c r="B404" s="242"/>
      <c r="C404" s="241"/>
      <c r="D404" s="242"/>
      <c r="E404" s="241"/>
      <c r="F404" s="304"/>
      <c r="G404" s="223"/>
      <c r="H404" s="224"/>
      <c r="I404" s="224"/>
      <c r="J404" s="224"/>
      <c r="K404" s="224"/>
      <c r="L404" s="224"/>
      <c r="M404" s="224"/>
      <c r="N404" s="224"/>
      <c r="O404" s="224"/>
      <c r="P404" s="225"/>
      <c r="Q404" s="974"/>
      <c r="R404" s="975"/>
      <c r="S404" s="975"/>
      <c r="T404" s="975"/>
      <c r="U404" s="975"/>
      <c r="V404" s="975"/>
      <c r="W404" s="975"/>
      <c r="X404" s="975"/>
      <c r="Y404" s="975"/>
      <c r="Z404" s="975"/>
      <c r="AA404" s="976"/>
      <c r="AB404" s="263"/>
      <c r="AC404" s="264"/>
      <c r="AD404" s="264"/>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4"/>
      <c r="B405" s="242"/>
      <c r="C405" s="241"/>
      <c r="D405" s="242"/>
      <c r="E405" s="241"/>
      <c r="F405" s="304"/>
      <c r="G405" s="226"/>
      <c r="H405" s="154"/>
      <c r="I405" s="154"/>
      <c r="J405" s="154"/>
      <c r="K405" s="154"/>
      <c r="L405" s="154"/>
      <c r="M405" s="154"/>
      <c r="N405" s="154"/>
      <c r="O405" s="154"/>
      <c r="P405" s="227"/>
      <c r="Q405" s="977"/>
      <c r="R405" s="978"/>
      <c r="S405" s="978"/>
      <c r="T405" s="978"/>
      <c r="U405" s="978"/>
      <c r="V405" s="978"/>
      <c r="W405" s="978"/>
      <c r="X405" s="978"/>
      <c r="Y405" s="978"/>
      <c r="Z405" s="978"/>
      <c r="AA405" s="979"/>
      <c r="AB405" s="265"/>
      <c r="AC405" s="266"/>
      <c r="AD405" s="266"/>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4"/>
      <c r="B406" s="242"/>
      <c r="C406" s="241"/>
      <c r="D406" s="242"/>
      <c r="E406" s="241"/>
      <c r="F406" s="304"/>
      <c r="G406" s="278"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6" t="s">
        <v>261</v>
      </c>
      <c r="AC406" s="159"/>
      <c r="AD406" s="160"/>
      <c r="AE406" s="257"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4"/>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7"/>
      <c r="AC407" s="127"/>
      <c r="AD407" s="162"/>
      <c r="AE407" s="258"/>
      <c r="AF407" s="259"/>
      <c r="AG407" s="259"/>
      <c r="AH407" s="259"/>
      <c r="AI407" s="259"/>
      <c r="AJ407" s="259"/>
      <c r="AK407" s="259"/>
      <c r="AL407" s="259"/>
      <c r="AM407" s="259"/>
      <c r="AN407" s="259"/>
      <c r="AO407" s="259"/>
      <c r="AP407" s="259"/>
      <c r="AQ407" s="259"/>
      <c r="AR407" s="259"/>
      <c r="AS407" s="259"/>
      <c r="AT407" s="259"/>
      <c r="AU407" s="259"/>
      <c r="AV407" s="259"/>
      <c r="AW407" s="259"/>
      <c r="AX407" s="260"/>
    </row>
    <row r="408" spans="1:50" ht="22.5" hidden="1" customHeight="1" x14ac:dyDescent="0.15">
      <c r="A408" s="984"/>
      <c r="B408" s="242"/>
      <c r="C408" s="241"/>
      <c r="D408" s="242"/>
      <c r="E408" s="241"/>
      <c r="F408" s="304"/>
      <c r="G408" s="221"/>
      <c r="H408" s="151"/>
      <c r="I408" s="151"/>
      <c r="J408" s="151"/>
      <c r="K408" s="151"/>
      <c r="L408" s="151"/>
      <c r="M408" s="151"/>
      <c r="N408" s="151"/>
      <c r="O408" s="151"/>
      <c r="P408" s="222"/>
      <c r="Q408" s="971"/>
      <c r="R408" s="972"/>
      <c r="S408" s="972"/>
      <c r="T408" s="972"/>
      <c r="U408" s="972"/>
      <c r="V408" s="972"/>
      <c r="W408" s="972"/>
      <c r="X408" s="972"/>
      <c r="Y408" s="972"/>
      <c r="Z408" s="972"/>
      <c r="AA408" s="973"/>
      <c r="AB408" s="261"/>
      <c r="AC408" s="262"/>
      <c r="AD408" s="262"/>
      <c r="AE408" s="267"/>
      <c r="AF408" s="267"/>
      <c r="AG408" s="267"/>
      <c r="AH408" s="267"/>
      <c r="AI408" s="267"/>
      <c r="AJ408" s="267"/>
      <c r="AK408" s="267"/>
      <c r="AL408" s="267"/>
      <c r="AM408" s="267"/>
      <c r="AN408" s="267"/>
      <c r="AO408" s="267"/>
      <c r="AP408" s="267"/>
      <c r="AQ408" s="267"/>
      <c r="AR408" s="267"/>
      <c r="AS408" s="267"/>
      <c r="AT408" s="267"/>
      <c r="AU408" s="267"/>
      <c r="AV408" s="267"/>
      <c r="AW408" s="267"/>
      <c r="AX408" s="268"/>
    </row>
    <row r="409" spans="1:50" ht="22.5" hidden="1" customHeight="1" x14ac:dyDescent="0.15">
      <c r="A409" s="984"/>
      <c r="B409" s="242"/>
      <c r="C409" s="241"/>
      <c r="D409" s="242"/>
      <c r="E409" s="241"/>
      <c r="F409" s="304"/>
      <c r="G409" s="223"/>
      <c r="H409" s="224"/>
      <c r="I409" s="224"/>
      <c r="J409" s="224"/>
      <c r="K409" s="224"/>
      <c r="L409" s="224"/>
      <c r="M409" s="224"/>
      <c r="N409" s="224"/>
      <c r="O409" s="224"/>
      <c r="P409" s="225"/>
      <c r="Q409" s="974"/>
      <c r="R409" s="975"/>
      <c r="S409" s="975"/>
      <c r="T409" s="975"/>
      <c r="U409" s="975"/>
      <c r="V409" s="975"/>
      <c r="W409" s="975"/>
      <c r="X409" s="975"/>
      <c r="Y409" s="975"/>
      <c r="Z409" s="975"/>
      <c r="AA409" s="976"/>
      <c r="AB409" s="263"/>
      <c r="AC409" s="264"/>
      <c r="AD409" s="264"/>
      <c r="AE409" s="267"/>
      <c r="AF409" s="267"/>
      <c r="AG409" s="267"/>
      <c r="AH409" s="267"/>
      <c r="AI409" s="267"/>
      <c r="AJ409" s="267"/>
      <c r="AK409" s="267"/>
      <c r="AL409" s="267"/>
      <c r="AM409" s="267"/>
      <c r="AN409" s="267"/>
      <c r="AO409" s="267"/>
      <c r="AP409" s="267"/>
      <c r="AQ409" s="267"/>
      <c r="AR409" s="267"/>
      <c r="AS409" s="267"/>
      <c r="AT409" s="267"/>
      <c r="AU409" s="267"/>
      <c r="AV409" s="267"/>
      <c r="AW409" s="267"/>
      <c r="AX409" s="268"/>
    </row>
    <row r="410" spans="1:50" ht="25.5" hidden="1" customHeight="1" x14ac:dyDescent="0.15">
      <c r="A410" s="984"/>
      <c r="B410" s="242"/>
      <c r="C410" s="241"/>
      <c r="D410" s="242"/>
      <c r="E410" s="241"/>
      <c r="F410" s="304"/>
      <c r="G410" s="223"/>
      <c r="H410" s="224"/>
      <c r="I410" s="224"/>
      <c r="J410" s="224"/>
      <c r="K410" s="224"/>
      <c r="L410" s="224"/>
      <c r="M410" s="224"/>
      <c r="N410" s="224"/>
      <c r="O410" s="224"/>
      <c r="P410" s="225"/>
      <c r="Q410" s="974"/>
      <c r="R410" s="975"/>
      <c r="S410" s="975"/>
      <c r="T410" s="975"/>
      <c r="U410" s="975"/>
      <c r="V410" s="975"/>
      <c r="W410" s="975"/>
      <c r="X410" s="975"/>
      <c r="Y410" s="975"/>
      <c r="Z410" s="975"/>
      <c r="AA410" s="976"/>
      <c r="AB410" s="263"/>
      <c r="AC410" s="264"/>
      <c r="AD410" s="264"/>
      <c r="AE410" s="269" t="s">
        <v>206</v>
      </c>
      <c r="AF410" s="269"/>
      <c r="AG410" s="269"/>
      <c r="AH410" s="269"/>
      <c r="AI410" s="269"/>
      <c r="AJ410" s="269"/>
      <c r="AK410" s="269"/>
      <c r="AL410" s="269"/>
      <c r="AM410" s="269"/>
      <c r="AN410" s="269"/>
      <c r="AO410" s="269"/>
      <c r="AP410" s="269"/>
      <c r="AQ410" s="269"/>
      <c r="AR410" s="269"/>
      <c r="AS410" s="269"/>
      <c r="AT410" s="269"/>
      <c r="AU410" s="269"/>
      <c r="AV410" s="269"/>
      <c r="AW410" s="269"/>
      <c r="AX410" s="270"/>
    </row>
    <row r="411" spans="1:50" ht="22.5" hidden="1" customHeight="1" x14ac:dyDescent="0.15">
      <c r="A411" s="984"/>
      <c r="B411" s="242"/>
      <c r="C411" s="241"/>
      <c r="D411" s="242"/>
      <c r="E411" s="241"/>
      <c r="F411" s="304"/>
      <c r="G411" s="223"/>
      <c r="H411" s="224"/>
      <c r="I411" s="224"/>
      <c r="J411" s="224"/>
      <c r="K411" s="224"/>
      <c r="L411" s="224"/>
      <c r="M411" s="224"/>
      <c r="N411" s="224"/>
      <c r="O411" s="224"/>
      <c r="P411" s="225"/>
      <c r="Q411" s="974"/>
      <c r="R411" s="975"/>
      <c r="S411" s="975"/>
      <c r="T411" s="975"/>
      <c r="U411" s="975"/>
      <c r="V411" s="975"/>
      <c r="W411" s="975"/>
      <c r="X411" s="975"/>
      <c r="Y411" s="975"/>
      <c r="Z411" s="975"/>
      <c r="AA411" s="976"/>
      <c r="AB411" s="263"/>
      <c r="AC411" s="264"/>
      <c r="AD411" s="264"/>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4"/>
      <c r="B412" s="242"/>
      <c r="C412" s="241"/>
      <c r="D412" s="242"/>
      <c r="E412" s="241"/>
      <c r="F412" s="304"/>
      <c r="G412" s="226"/>
      <c r="H412" s="154"/>
      <c r="I412" s="154"/>
      <c r="J412" s="154"/>
      <c r="K412" s="154"/>
      <c r="L412" s="154"/>
      <c r="M412" s="154"/>
      <c r="N412" s="154"/>
      <c r="O412" s="154"/>
      <c r="P412" s="227"/>
      <c r="Q412" s="977"/>
      <c r="R412" s="978"/>
      <c r="S412" s="978"/>
      <c r="T412" s="978"/>
      <c r="U412" s="978"/>
      <c r="V412" s="978"/>
      <c r="W412" s="978"/>
      <c r="X412" s="978"/>
      <c r="Y412" s="978"/>
      <c r="Z412" s="978"/>
      <c r="AA412" s="979"/>
      <c r="AB412" s="265"/>
      <c r="AC412" s="266"/>
      <c r="AD412" s="266"/>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4"/>
      <c r="B413" s="242"/>
      <c r="C413" s="241"/>
      <c r="D413" s="242"/>
      <c r="E413" s="241"/>
      <c r="F413" s="304"/>
      <c r="G413" s="278"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6" t="s">
        <v>261</v>
      </c>
      <c r="AC413" s="159"/>
      <c r="AD413" s="160"/>
      <c r="AE413" s="257"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4"/>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7"/>
      <c r="AC414" s="127"/>
      <c r="AD414" s="162"/>
      <c r="AE414" s="258"/>
      <c r="AF414" s="259"/>
      <c r="AG414" s="259"/>
      <c r="AH414" s="259"/>
      <c r="AI414" s="259"/>
      <c r="AJ414" s="259"/>
      <c r="AK414" s="259"/>
      <c r="AL414" s="259"/>
      <c r="AM414" s="259"/>
      <c r="AN414" s="259"/>
      <c r="AO414" s="259"/>
      <c r="AP414" s="259"/>
      <c r="AQ414" s="259"/>
      <c r="AR414" s="259"/>
      <c r="AS414" s="259"/>
      <c r="AT414" s="259"/>
      <c r="AU414" s="259"/>
      <c r="AV414" s="259"/>
      <c r="AW414" s="259"/>
      <c r="AX414" s="260"/>
    </row>
    <row r="415" spans="1:50" ht="22.5" hidden="1" customHeight="1" x14ac:dyDescent="0.15">
      <c r="A415" s="984"/>
      <c r="B415" s="242"/>
      <c r="C415" s="241"/>
      <c r="D415" s="242"/>
      <c r="E415" s="241"/>
      <c r="F415" s="304"/>
      <c r="G415" s="221"/>
      <c r="H415" s="151"/>
      <c r="I415" s="151"/>
      <c r="J415" s="151"/>
      <c r="K415" s="151"/>
      <c r="L415" s="151"/>
      <c r="M415" s="151"/>
      <c r="N415" s="151"/>
      <c r="O415" s="151"/>
      <c r="P415" s="222"/>
      <c r="Q415" s="971"/>
      <c r="R415" s="972"/>
      <c r="S415" s="972"/>
      <c r="T415" s="972"/>
      <c r="U415" s="972"/>
      <c r="V415" s="972"/>
      <c r="W415" s="972"/>
      <c r="X415" s="972"/>
      <c r="Y415" s="972"/>
      <c r="Z415" s="972"/>
      <c r="AA415" s="973"/>
      <c r="AB415" s="261"/>
      <c r="AC415" s="262"/>
      <c r="AD415" s="262"/>
      <c r="AE415" s="267"/>
      <c r="AF415" s="267"/>
      <c r="AG415" s="267"/>
      <c r="AH415" s="267"/>
      <c r="AI415" s="267"/>
      <c r="AJ415" s="267"/>
      <c r="AK415" s="267"/>
      <c r="AL415" s="267"/>
      <c r="AM415" s="267"/>
      <c r="AN415" s="267"/>
      <c r="AO415" s="267"/>
      <c r="AP415" s="267"/>
      <c r="AQ415" s="267"/>
      <c r="AR415" s="267"/>
      <c r="AS415" s="267"/>
      <c r="AT415" s="267"/>
      <c r="AU415" s="267"/>
      <c r="AV415" s="267"/>
      <c r="AW415" s="267"/>
      <c r="AX415" s="268"/>
    </row>
    <row r="416" spans="1:50" ht="22.5" hidden="1" customHeight="1" x14ac:dyDescent="0.15">
      <c r="A416" s="984"/>
      <c r="B416" s="242"/>
      <c r="C416" s="241"/>
      <c r="D416" s="242"/>
      <c r="E416" s="241"/>
      <c r="F416" s="304"/>
      <c r="G416" s="223"/>
      <c r="H416" s="224"/>
      <c r="I416" s="224"/>
      <c r="J416" s="224"/>
      <c r="K416" s="224"/>
      <c r="L416" s="224"/>
      <c r="M416" s="224"/>
      <c r="N416" s="224"/>
      <c r="O416" s="224"/>
      <c r="P416" s="225"/>
      <c r="Q416" s="974"/>
      <c r="R416" s="975"/>
      <c r="S416" s="975"/>
      <c r="T416" s="975"/>
      <c r="U416" s="975"/>
      <c r="V416" s="975"/>
      <c r="W416" s="975"/>
      <c r="X416" s="975"/>
      <c r="Y416" s="975"/>
      <c r="Z416" s="975"/>
      <c r="AA416" s="976"/>
      <c r="AB416" s="263"/>
      <c r="AC416" s="264"/>
      <c r="AD416" s="264"/>
      <c r="AE416" s="267"/>
      <c r="AF416" s="267"/>
      <c r="AG416" s="267"/>
      <c r="AH416" s="267"/>
      <c r="AI416" s="267"/>
      <c r="AJ416" s="267"/>
      <c r="AK416" s="267"/>
      <c r="AL416" s="267"/>
      <c r="AM416" s="267"/>
      <c r="AN416" s="267"/>
      <c r="AO416" s="267"/>
      <c r="AP416" s="267"/>
      <c r="AQ416" s="267"/>
      <c r="AR416" s="267"/>
      <c r="AS416" s="267"/>
      <c r="AT416" s="267"/>
      <c r="AU416" s="267"/>
      <c r="AV416" s="267"/>
      <c r="AW416" s="267"/>
      <c r="AX416" s="268"/>
    </row>
    <row r="417" spans="1:50" ht="25.5" hidden="1" customHeight="1" x14ac:dyDescent="0.15">
      <c r="A417" s="984"/>
      <c r="B417" s="242"/>
      <c r="C417" s="241"/>
      <c r="D417" s="242"/>
      <c r="E417" s="241"/>
      <c r="F417" s="304"/>
      <c r="G417" s="223"/>
      <c r="H417" s="224"/>
      <c r="I417" s="224"/>
      <c r="J417" s="224"/>
      <c r="K417" s="224"/>
      <c r="L417" s="224"/>
      <c r="M417" s="224"/>
      <c r="N417" s="224"/>
      <c r="O417" s="224"/>
      <c r="P417" s="225"/>
      <c r="Q417" s="974"/>
      <c r="R417" s="975"/>
      <c r="S417" s="975"/>
      <c r="T417" s="975"/>
      <c r="U417" s="975"/>
      <c r="V417" s="975"/>
      <c r="W417" s="975"/>
      <c r="X417" s="975"/>
      <c r="Y417" s="975"/>
      <c r="Z417" s="975"/>
      <c r="AA417" s="976"/>
      <c r="AB417" s="263"/>
      <c r="AC417" s="264"/>
      <c r="AD417" s="264"/>
      <c r="AE417" s="269" t="s">
        <v>206</v>
      </c>
      <c r="AF417" s="269"/>
      <c r="AG417" s="269"/>
      <c r="AH417" s="269"/>
      <c r="AI417" s="269"/>
      <c r="AJ417" s="269"/>
      <c r="AK417" s="269"/>
      <c r="AL417" s="269"/>
      <c r="AM417" s="269"/>
      <c r="AN417" s="269"/>
      <c r="AO417" s="269"/>
      <c r="AP417" s="269"/>
      <c r="AQ417" s="269"/>
      <c r="AR417" s="269"/>
      <c r="AS417" s="269"/>
      <c r="AT417" s="269"/>
      <c r="AU417" s="269"/>
      <c r="AV417" s="269"/>
      <c r="AW417" s="269"/>
      <c r="AX417" s="270"/>
    </row>
    <row r="418" spans="1:50" ht="22.5" hidden="1" customHeight="1" x14ac:dyDescent="0.15">
      <c r="A418" s="984"/>
      <c r="B418" s="242"/>
      <c r="C418" s="241"/>
      <c r="D418" s="242"/>
      <c r="E418" s="241"/>
      <c r="F418" s="304"/>
      <c r="G418" s="223"/>
      <c r="H418" s="224"/>
      <c r="I418" s="224"/>
      <c r="J418" s="224"/>
      <c r="K418" s="224"/>
      <c r="L418" s="224"/>
      <c r="M418" s="224"/>
      <c r="N418" s="224"/>
      <c r="O418" s="224"/>
      <c r="P418" s="225"/>
      <c r="Q418" s="974"/>
      <c r="R418" s="975"/>
      <c r="S418" s="975"/>
      <c r="T418" s="975"/>
      <c r="U418" s="975"/>
      <c r="V418" s="975"/>
      <c r="W418" s="975"/>
      <c r="X418" s="975"/>
      <c r="Y418" s="975"/>
      <c r="Z418" s="975"/>
      <c r="AA418" s="976"/>
      <c r="AB418" s="263"/>
      <c r="AC418" s="264"/>
      <c r="AD418" s="264"/>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4"/>
      <c r="B419" s="242"/>
      <c r="C419" s="241"/>
      <c r="D419" s="242"/>
      <c r="E419" s="241"/>
      <c r="F419" s="304"/>
      <c r="G419" s="226"/>
      <c r="H419" s="154"/>
      <c r="I419" s="154"/>
      <c r="J419" s="154"/>
      <c r="K419" s="154"/>
      <c r="L419" s="154"/>
      <c r="M419" s="154"/>
      <c r="N419" s="154"/>
      <c r="O419" s="154"/>
      <c r="P419" s="227"/>
      <c r="Q419" s="977"/>
      <c r="R419" s="978"/>
      <c r="S419" s="978"/>
      <c r="T419" s="978"/>
      <c r="U419" s="978"/>
      <c r="V419" s="978"/>
      <c r="W419" s="978"/>
      <c r="X419" s="978"/>
      <c r="Y419" s="978"/>
      <c r="Z419" s="978"/>
      <c r="AA419" s="979"/>
      <c r="AB419" s="265"/>
      <c r="AC419" s="266"/>
      <c r="AD419" s="266"/>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4"/>
      <c r="B420" s="242"/>
      <c r="C420" s="241"/>
      <c r="D420" s="242"/>
      <c r="E420" s="241"/>
      <c r="F420" s="304"/>
      <c r="G420" s="278"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6" t="s">
        <v>261</v>
      </c>
      <c r="AC420" s="159"/>
      <c r="AD420" s="160"/>
      <c r="AE420" s="257"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4"/>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7"/>
      <c r="AC421" s="127"/>
      <c r="AD421" s="162"/>
      <c r="AE421" s="258"/>
      <c r="AF421" s="259"/>
      <c r="AG421" s="259"/>
      <c r="AH421" s="259"/>
      <c r="AI421" s="259"/>
      <c r="AJ421" s="259"/>
      <c r="AK421" s="259"/>
      <c r="AL421" s="259"/>
      <c r="AM421" s="259"/>
      <c r="AN421" s="259"/>
      <c r="AO421" s="259"/>
      <c r="AP421" s="259"/>
      <c r="AQ421" s="259"/>
      <c r="AR421" s="259"/>
      <c r="AS421" s="259"/>
      <c r="AT421" s="259"/>
      <c r="AU421" s="259"/>
      <c r="AV421" s="259"/>
      <c r="AW421" s="259"/>
      <c r="AX421" s="260"/>
    </row>
    <row r="422" spans="1:50" ht="22.5" hidden="1" customHeight="1" x14ac:dyDescent="0.15">
      <c r="A422" s="984"/>
      <c r="B422" s="242"/>
      <c r="C422" s="241"/>
      <c r="D422" s="242"/>
      <c r="E422" s="241"/>
      <c r="F422" s="304"/>
      <c r="G422" s="221"/>
      <c r="H422" s="151"/>
      <c r="I422" s="151"/>
      <c r="J422" s="151"/>
      <c r="K422" s="151"/>
      <c r="L422" s="151"/>
      <c r="M422" s="151"/>
      <c r="N422" s="151"/>
      <c r="O422" s="151"/>
      <c r="P422" s="222"/>
      <c r="Q422" s="971"/>
      <c r="R422" s="972"/>
      <c r="S422" s="972"/>
      <c r="T422" s="972"/>
      <c r="U422" s="972"/>
      <c r="V422" s="972"/>
      <c r="W422" s="972"/>
      <c r="X422" s="972"/>
      <c r="Y422" s="972"/>
      <c r="Z422" s="972"/>
      <c r="AA422" s="973"/>
      <c r="AB422" s="261"/>
      <c r="AC422" s="262"/>
      <c r="AD422" s="262"/>
      <c r="AE422" s="267"/>
      <c r="AF422" s="267"/>
      <c r="AG422" s="267"/>
      <c r="AH422" s="267"/>
      <c r="AI422" s="267"/>
      <c r="AJ422" s="267"/>
      <c r="AK422" s="267"/>
      <c r="AL422" s="267"/>
      <c r="AM422" s="267"/>
      <c r="AN422" s="267"/>
      <c r="AO422" s="267"/>
      <c r="AP422" s="267"/>
      <c r="AQ422" s="267"/>
      <c r="AR422" s="267"/>
      <c r="AS422" s="267"/>
      <c r="AT422" s="267"/>
      <c r="AU422" s="267"/>
      <c r="AV422" s="267"/>
      <c r="AW422" s="267"/>
      <c r="AX422" s="268"/>
    </row>
    <row r="423" spans="1:50" ht="22.5" hidden="1" customHeight="1" x14ac:dyDescent="0.15">
      <c r="A423" s="984"/>
      <c r="B423" s="242"/>
      <c r="C423" s="241"/>
      <c r="D423" s="242"/>
      <c r="E423" s="241"/>
      <c r="F423" s="304"/>
      <c r="G423" s="223"/>
      <c r="H423" s="224"/>
      <c r="I423" s="224"/>
      <c r="J423" s="224"/>
      <c r="K423" s="224"/>
      <c r="L423" s="224"/>
      <c r="M423" s="224"/>
      <c r="N423" s="224"/>
      <c r="O423" s="224"/>
      <c r="P423" s="225"/>
      <c r="Q423" s="974"/>
      <c r="R423" s="975"/>
      <c r="S423" s="975"/>
      <c r="T423" s="975"/>
      <c r="U423" s="975"/>
      <c r="V423" s="975"/>
      <c r="W423" s="975"/>
      <c r="X423" s="975"/>
      <c r="Y423" s="975"/>
      <c r="Z423" s="975"/>
      <c r="AA423" s="976"/>
      <c r="AB423" s="263"/>
      <c r="AC423" s="264"/>
      <c r="AD423" s="264"/>
      <c r="AE423" s="267"/>
      <c r="AF423" s="267"/>
      <c r="AG423" s="267"/>
      <c r="AH423" s="267"/>
      <c r="AI423" s="267"/>
      <c r="AJ423" s="267"/>
      <c r="AK423" s="267"/>
      <c r="AL423" s="267"/>
      <c r="AM423" s="267"/>
      <c r="AN423" s="267"/>
      <c r="AO423" s="267"/>
      <c r="AP423" s="267"/>
      <c r="AQ423" s="267"/>
      <c r="AR423" s="267"/>
      <c r="AS423" s="267"/>
      <c r="AT423" s="267"/>
      <c r="AU423" s="267"/>
      <c r="AV423" s="267"/>
      <c r="AW423" s="267"/>
      <c r="AX423" s="268"/>
    </row>
    <row r="424" spans="1:50" ht="25.5" hidden="1" customHeight="1" x14ac:dyDescent="0.15">
      <c r="A424" s="984"/>
      <c r="B424" s="242"/>
      <c r="C424" s="241"/>
      <c r="D424" s="242"/>
      <c r="E424" s="241"/>
      <c r="F424" s="304"/>
      <c r="G424" s="223"/>
      <c r="H424" s="224"/>
      <c r="I424" s="224"/>
      <c r="J424" s="224"/>
      <c r="K424" s="224"/>
      <c r="L424" s="224"/>
      <c r="M424" s="224"/>
      <c r="N424" s="224"/>
      <c r="O424" s="224"/>
      <c r="P424" s="225"/>
      <c r="Q424" s="974"/>
      <c r="R424" s="975"/>
      <c r="S424" s="975"/>
      <c r="T424" s="975"/>
      <c r="U424" s="975"/>
      <c r="V424" s="975"/>
      <c r="W424" s="975"/>
      <c r="X424" s="975"/>
      <c r="Y424" s="975"/>
      <c r="Z424" s="975"/>
      <c r="AA424" s="976"/>
      <c r="AB424" s="263"/>
      <c r="AC424" s="264"/>
      <c r="AD424" s="264"/>
      <c r="AE424" s="273" t="s">
        <v>206</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984"/>
      <c r="B425" s="242"/>
      <c r="C425" s="241"/>
      <c r="D425" s="242"/>
      <c r="E425" s="241"/>
      <c r="F425" s="304"/>
      <c r="G425" s="223"/>
      <c r="H425" s="224"/>
      <c r="I425" s="224"/>
      <c r="J425" s="224"/>
      <c r="K425" s="224"/>
      <c r="L425" s="224"/>
      <c r="M425" s="224"/>
      <c r="N425" s="224"/>
      <c r="O425" s="224"/>
      <c r="P425" s="225"/>
      <c r="Q425" s="974"/>
      <c r="R425" s="975"/>
      <c r="S425" s="975"/>
      <c r="T425" s="975"/>
      <c r="U425" s="975"/>
      <c r="V425" s="975"/>
      <c r="W425" s="975"/>
      <c r="X425" s="975"/>
      <c r="Y425" s="975"/>
      <c r="Z425" s="975"/>
      <c r="AA425" s="976"/>
      <c r="AB425" s="263"/>
      <c r="AC425" s="264"/>
      <c r="AD425" s="264"/>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4"/>
      <c r="B426" s="242"/>
      <c r="C426" s="241"/>
      <c r="D426" s="242"/>
      <c r="E426" s="305"/>
      <c r="F426" s="306"/>
      <c r="G426" s="226"/>
      <c r="H426" s="154"/>
      <c r="I426" s="154"/>
      <c r="J426" s="154"/>
      <c r="K426" s="154"/>
      <c r="L426" s="154"/>
      <c r="M426" s="154"/>
      <c r="N426" s="154"/>
      <c r="O426" s="154"/>
      <c r="P426" s="227"/>
      <c r="Q426" s="977"/>
      <c r="R426" s="978"/>
      <c r="S426" s="978"/>
      <c r="T426" s="978"/>
      <c r="U426" s="978"/>
      <c r="V426" s="978"/>
      <c r="W426" s="978"/>
      <c r="X426" s="978"/>
      <c r="Y426" s="978"/>
      <c r="Z426" s="978"/>
      <c r="AA426" s="979"/>
      <c r="AB426" s="265"/>
      <c r="AC426" s="266"/>
      <c r="AD426" s="266"/>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4"/>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4"/>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4"/>
      <c r="B429" s="242"/>
      <c r="C429" s="305"/>
      <c r="D429" s="982"/>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15">
      <c r="A430" s="984"/>
      <c r="B430" s="242"/>
      <c r="C430" s="239" t="s">
        <v>345</v>
      </c>
      <c r="D430" s="240"/>
      <c r="E430" s="228" t="s">
        <v>323</v>
      </c>
      <c r="F430" s="438"/>
      <c r="G430" s="230" t="s">
        <v>207</v>
      </c>
      <c r="H430" s="148"/>
      <c r="I430" s="148"/>
      <c r="J430" s="231" t="s">
        <v>486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4"/>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336</v>
      </c>
      <c r="AJ431" s="171"/>
      <c r="AK431" s="171"/>
      <c r="AL431" s="166"/>
      <c r="AM431" s="171" t="s">
        <v>349</v>
      </c>
      <c r="AN431" s="171"/>
      <c r="AO431" s="171"/>
      <c r="AP431" s="166"/>
      <c r="AQ431" s="166" t="s">
        <v>187</v>
      </c>
      <c r="AR431" s="159"/>
      <c r="AS431" s="159"/>
      <c r="AT431" s="160"/>
      <c r="AU431" s="124" t="s">
        <v>133</v>
      </c>
      <c r="AV431" s="124"/>
      <c r="AW431" s="124"/>
      <c r="AX431" s="125"/>
    </row>
    <row r="432" spans="1:50" ht="18.75" customHeight="1" x14ac:dyDescent="0.15">
      <c r="A432" s="984"/>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487</v>
      </c>
      <c r="AF432" s="126"/>
      <c r="AG432" s="127" t="s">
        <v>188</v>
      </c>
      <c r="AH432" s="162"/>
      <c r="AI432" s="172"/>
      <c r="AJ432" s="172"/>
      <c r="AK432" s="172"/>
      <c r="AL432" s="167"/>
      <c r="AM432" s="172"/>
      <c r="AN432" s="172"/>
      <c r="AO432" s="172"/>
      <c r="AP432" s="167"/>
      <c r="AQ432" s="201" t="s">
        <v>487</v>
      </c>
      <c r="AR432" s="126"/>
      <c r="AS432" s="127" t="s">
        <v>188</v>
      </c>
      <c r="AT432" s="162"/>
      <c r="AU432" s="126" t="s">
        <v>487</v>
      </c>
      <c r="AV432" s="126"/>
      <c r="AW432" s="127" t="s">
        <v>177</v>
      </c>
      <c r="AX432" s="128"/>
    </row>
    <row r="433" spans="1:50" ht="23.25" customHeight="1" x14ac:dyDescent="0.15">
      <c r="A433" s="984"/>
      <c r="B433" s="242"/>
      <c r="C433" s="241"/>
      <c r="D433" s="242"/>
      <c r="E433" s="156"/>
      <c r="F433" s="157"/>
      <c r="G433" s="221" t="s">
        <v>487</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497</v>
      </c>
      <c r="AC433" s="123"/>
      <c r="AD433" s="123"/>
      <c r="AE433" s="105" t="s">
        <v>487</v>
      </c>
      <c r="AF433" s="106"/>
      <c r="AG433" s="106"/>
      <c r="AH433" s="106"/>
      <c r="AI433" s="105" t="s">
        <v>489</v>
      </c>
      <c r="AJ433" s="106"/>
      <c r="AK433" s="106"/>
      <c r="AL433" s="106"/>
      <c r="AM433" s="105" t="s">
        <v>489</v>
      </c>
      <c r="AN433" s="106"/>
      <c r="AO433" s="106"/>
      <c r="AP433" s="107"/>
      <c r="AQ433" s="105" t="s">
        <v>487</v>
      </c>
      <c r="AR433" s="106"/>
      <c r="AS433" s="106"/>
      <c r="AT433" s="107"/>
      <c r="AU433" s="106" t="s">
        <v>489</v>
      </c>
      <c r="AV433" s="106"/>
      <c r="AW433" s="106"/>
      <c r="AX433" s="205"/>
    </row>
    <row r="434" spans="1:50" ht="23.25" customHeight="1" x14ac:dyDescent="0.15">
      <c r="A434" s="984"/>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497</v>
      </c>
      <c r="AC434" s="214"/>
      <c r="AD434" s="214"/>
      <c r="AE434" s="105" t="s">
        <v>487</v>
      </c>
      <c r="AF434" s="106"/>
      <c r="AG434" s="106"/>
      <c r="AH434" s="107"/>
      <c r="AI434" s="105" t="s">
        <v>487</v>
      </c>
      <c r="AJ434" s="106"/>
      <c r="AK434" s="106"/>
      <c r="AL434" s="106"/>
      <c r="AM434" s="105" t="s">
        <v>487</v>
      </c>
      <c r="AN434" s="106"/>
      <c r="AO434" s="106"/>
      <c r="AP434" s="107"/>
      <c r="AQ434" s="105" t="s">
        <v>489</v>
      </c>
      <c r="AR434" s="106"/>
      <c r="AS434" s="106"/>
      <c r="AT434" s="107"/>
      <c r="AU434" s="106" t="s">
        <v>487</v>
      </c>
      <c r="AV434" s="106"/>
      <c r="AW434" s="106"/>
      <c r="AX434" s="205"/>
    </row>
    <row r="435" spans="1:50" ht="23.25" customHeight="1" x14ac:dyDescent="0.15">
      <c r="A435" s="984"/>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487</v>
      </c>
      <c r="AF435" s="106"/>
      <c r="AG435" s="106"/>
      <c r="AH435" s="107"/>
      <c r="AI435" s="105" t="s">
        <v>489</v>
      </c>
      <c r="AJ435" s="106"/>
      <c r="AK435" s="106"/>
      <c r="AL435" s="106"/>
      <c r="AM435" s="105" t="s">
        <v>487</v>
      </c>
      <c r="AN435" s="106"/>
      <c r="AO435" s="106"/>
      <c r="AP435" s="107"/>
      <c r="AQ435" s="105" t="s">
        <v>505</v>
      </c>
      <c r="AR435" s="106"/>
      <c r="AS435" s="106"/>
      <c r="AT435" s="107"/>
      <c r="AU435" s="106" t="s">
        <v>489</v>
      </c>
      <c r="AV435" s="106"/>
      <c r="AW435" s="106"/>
      <c r="AX435" s="205"/>
    </row>
    <row r="436" spans="1:50" ht="18.75" hidden="1" customHeight="1" x14ac:dyDescent="0.15">
      <c r="A436" s="984"/>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336</v>
      </c>
      <c r="AJ436" s="171"/>
      <c r="AK436" s="171"/>
      <c r="AL436" s="166"/>
      <c r="AM436" s="171" t="s">
        <v>349</v>
      </c>
      <c r="AN436" s="171"/>
      <c r="AO436" s="171"/>
      <c r="AP436" s="166"/>
      <c r="AQ436" s="166" t="s">
        <v>187</v>
      </c>
      <c r="AR436" s="159"/>
      <c r="AS436" s="159"/>
      <c r="AT436" s="160"/>
      <c r="AU436" s="124" t="s">
        <v>133</v>
      </c>
      <c r="AV436" s="124"/>
      <c r="AW436" s="124"/>
      <c r="AX436" s="125"/>
    </row>
    <row r="437" spans="1:50" ht="18.75" hidden="1" customHeight="1" x14ac:dyDescent="0.15">
      <c r="A437" s="984"/>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4"/>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15">
      <c r="A439" s="984"/>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15">
      <c r="A440" s="984"/>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15">
      <c r="A441" s="984"/>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336</v>
      </c>
      <c r="AJ441" s="171"/>
      <c r="AK441" s="171"/>
      <c r="AL441" s="166"/>
      <c r="AM441" s="171" t="s">
        <v>349</v>
      </c>
      <c r="AN441" s="171"/>
      <c r="AO441" s="171"/>
      <c r="AP441" s="166"/>
      <c r="AQ441" s="166" t="s">
        <v>187</v>
      </c>
      <c r="AR441" s="159"/>
      <c r="AS441" s="159"/>
      <c r="AT441" s="160"/>
      <c r="AU441" s="124" t="s">
        <v>133</v>
      </c>
      <c r="AV441" s="124"/>
      <c r="AW441" s="124"/>
      <c r="AX441" s="125"/>
    </row>
    <row r="442" spans="1:50" ht="18.75" hidden="1" customHeight="1" x14ac:dyDescent="0.15">
      <c r="A442" s="984"/>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4"/>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15">
      <c r="A444" s="984"/>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15">
      <c r="A445" s="984"/>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15">
      <c r="A446" s="984"/>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336</v>
      </c>
      <c r="AJ446" s="171"/>
      <c r="AK446" s="171"/>
      <c r="AL446" s="166"/>
      <c r="AM446" s="171" t="s">
        <v>349</v>
      </c>
      <c r="AN446" s="171"/>
      <c r="AO446" s="171"/>
      <c r="AP446" s="166"/>
      <c r="AQ446" s="166" t="s">
        <v>187</v>
      </c>
      <c r="AR446" s="159"/>
      <c r="AS446" s="159"/>
      <c r="AT446" s="160"/>
      <c r="AU446" s="124" t="s">
        <v>133</v>
      </c>
      <c r="AV446" s="124"/>
      <c r="AW446" s="124"/>
      <c r="AX446" s="125"/>
    </row>
    <row r="447" spans="1:50" ht="18.75" hidden="1" customHeight="1" x14ac:dyDescent="0.15">
      <c r="A447" s="984"/>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4"/>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15">
      <c r="A449" s="984"/>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15">
      <c r="A450" s="984"/>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15">
      <c r="A451" s="984"/>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336</v>
      </c>
      <c r="AJ451" s="171"/>
      <c r="AK451" s="171"/>
      <c r="AL451" s="166"/>
      <c r="AM451" s="171" t="s">
        <v>349</v>
      </c>
      <c r="AN451" s="171"/>
      <c r="AO451" s="171"/>
      <c r="AP451" s="166"/>
      <c r="AQ451" s="166" t="s">
        <v>187</v>
      </c>
      <c r="AR451" s="159"/>
      <c r="AS451" s="159"/>
      <c r="AT451" s="160"/>
      <c r="AU451" s="124" t="s">
        <v>133</v>
      </c>
      <c r="AV451" s="124"/>
      <c r="AW451" s="124"/>
      <c r="AX451" s="125"/>
    </row>
    <row r="452" spans="1:50" ht="18.75" hidden="1" customHeight="1" x14ac:dyDescent="0.15">
      <c r="A452" s="984"/>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4"/>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15">
      <c r="A454" s="984"/>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15">
      <c r="A455" s="984"/>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15">
      <c r="A456" s="984"/>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336</v>
      </c>
      <c r="AJ456" s="171"/>
      <c r="AK456" s="171"/>
      <c r="AL456" s="166"/>
      <c r="AM456" s="171" t="s">
        <v>349</v>
      </c>
      <c r="AN456" s="171"/>
      <c r="AO456" s="171"/>
      <c r="AP456" s="166"/>
      <c r="AQ456" s="166" t="s">
        <v>187</v>
      </c>
      <c r="AR456" s="159"/>
      <c r="AS456" s="159"/>
      <c r="AT456" s="160"/>
      <c r="AU456" s="124" t="s">
        <v>133</v>
      </c>
      <c r="AV456" s="124"/>
      <c r="AW456" s="124"/>
      <c r="AX456" s="125"/>
    </row>
    <row r="457" spans="1:50" ht="18.75" customHeight="1" x14ac:dyDescent="0.15">
      <c r="A457" s="984"/>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487</v>
      </c>
      <c r="AF457" s="126"/>
      <c r="AG457" s="127" t="s">
        <v>188</v>
      </c>
      <c r="AH457" s="162"/>
      <c r="AI457" s="172"/>
      <c r="AJ457" s="172"/>
      <c r="AK457" s="172"/>
      <c r="AL457" s="167"/>
      <c r="AM457" s="172"/>
      <c r="AN457" s="172"/>
      <c r="AO457" s="172"/>
      <c r="AP457" s="167"/>
      <c r="AQ457" s="201" t="s">
        <v>487</v>
      </c>
      <c r="AR457" s="126"/>
      <c r="AS457" s="127" t="s">
        <v>188</v>
      </c>
      <c r="AT457" s="162"/>
      <c r="AU457" s="126" t="s">
        <v>487</v>
      </c>
      <c r="AV457" s="126"/>
      <c r="AW457" s="127" t="s">
        <v>177</v>
      </c>
      <c r="AX457" s="128"/>
    </row>
    <row r="458" spans="1:50" ht="23.25" customHeight="1" x14ac:dyDescent="0.15">
      <c r="A458" s="984"/>
      <c r="B458" s="242"/>
      <c r="C458" s="241"/>
      <c r="D458" s="242"/>
      <c r="E458" s="156"/>
      <c r="F458" s="157"/>
      <c r="G458" s="221" t="s">
        <v>487</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487</v>
      </c>
      <c r="AC458" s="123"/>
      <c r="AD458" s="123"/>
      <c r="AE458" s="105" t="s">
        <v>487</v>
      </c>
      <c r="AF458" s="106"/>
      <c r="AG458" s="106"/>
      <c r="AH458" s="106"/>
      <c r="AI458" s="105" t="s">
        <v>489</v>
      </c>
      <c r="AJ458" s="106"/>
      <c r="AK458" s="106"/>
      <c r="AL458" s="106"/>
      <c r="AM458" s="105" t="s">
        <v>489</v>
      </c>
      <c r="AN458" s="106"/>
      <c r="AO458" s="106"/>
      <c r="AP458" s="107"/>
      <c r="AQ458" s="105" t="s">
        <v>487</v>
      </c>
      <c r="AR458" s="106"/>
      <c r="AS458" s="106"/>
      <c r="AT458" s="107"/>
      <c r="AU458" s="106" t="s">
        <v>489</v>
      </c>
      <c r="AV458" s="106"/>
      <c r="AW458" s="106"/>
      <c r="AX458" s="205"/>
    </row>
    <row r="459" spans="1:50" ht="23.25" customHeight="1" x14ac:dyDescent="0.15">
      <c r="A459" s="984"/>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492</v>
      </c>
      <c r="AC459" s="214"/>
      <c r="AD459" s="214"/>
      <c r="AE459" s="105" t="s">
        <v>505</v>
      </c>
      <c r="AF459" s="106"/>
      <c r="AG459" s="106"/>
      <c r="AH459" s="107"/>
      <c r="AI459" s="105" t="s">
        <v>487</v>
      </c>
      <c r="AJ459" s="106"/>
      <c r="AK459" s="106"/>
      <c r="AL459" s="106"/>
      <c r="AM459" s="105" t="s">
        <v>487</v>
      </c>
      <c r="AN459" s="106"/>
      <c r="AO459" s="106"/>
      <c r="AP459" s="107"/>
      <c r="AQ459" s="105" t="s">
        <v>489</v>
      </c>
      <c r="AR459" s="106"/>
      <c r="AS459" s="106"/>
      <c r="AT459" s="107"/>
      <c r="AU459" s="106" t="s">
        <v>487</v>
      </c>
      <c r="AV459" s="106"/>
      <c r="AW459" s="106"/>
      <c r="AX459" s="205"/>
    </row>
    <row r="460" spans="1:50" ht="23.25" customHeight="1" x14ac:dyDescent="0.15">
      <c r="A460" s="984"/>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505</v>
      </c>
      <c r="AF460" s="106"/>
      <c r="AG460" s="106"/>
      <c r="AH460" s="107"/>
      <c r="AI460" s="105" t="s">
        <v>489</v>
      </c>
      <c r="AJ460" s="106"/>
      <c r="AK460" s="106"/>
      <c r="AL460" s="106"/>
      <c r="AM460" s="105" t="s">
        <v>487</v>
      </c>
      <c r="AN460" s="106"/>
      <c r="AO460" s="106"/>
      <c r="AP460" s="107"/>
      <c r="AQ460" s="105" t="s">
        <v>505</v>
      </c>
      <c r="AR460" s="106"/>
      <c r="AS460" s="106"/>
      <c r="AT460" s="107"/>
      <c r="AU460" s="106" t="s">
        <v>489</v>
      </c>
      <c r="AV460" s="106"/>
      <c r="AW460" s="106"/>
      <c r="AX460" s="205"/>
    </row>
    <row r="461" spans="1:50" ht="18.75" hidden="1" customHeight="1" x14ac:dyDescent="0.15">
      <c r="A461" s="984"/>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336</v>
      </c>
      <c r="AJ461" s="171"/>
      <c r="AK461" s="171"/>
      <c r="AL461" s="166"/>
      <c r="AM461" s="171" t="s">
        <v>349</v>
      </c>
      <c r="AN461" s="171"/>
      <c r="AO461" s="171"/>
      <c r="AP461" s="166"/>
      <c r="AQ461" s="166" t="s">
        <v>187</v>
      </c>
      <c r="AR461" s="159"/>
      <c r="AS461" s="159"/>
      <c r="AT461" s="160"/>
      <c r="AU461" s="124" t="s">
        <v>133</v>
      </c>
      <c r="AV461" s="124"/>
      <c r="AW461" s="124"/>
      <c r="AX461" s="125"/>
    </row>
    <row r="462" spans="1:50" ht="18.75" hidden="1" customHeight="1" x14ac:dyDescent="0.15">
      <c r="A462" s="984"/>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4"/>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15">
      <c r="A464" s="984"/>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15">
      <c r="A465" s="984"/>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15">
      <c r="A466" s="984"/>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336</v>
      </c>
      <c r="AJ466" s="171"/>
      <c r="AK466" s="171"/>
      <c r="AL466" s="166"/>
      <c r="AM466" s="171" t="s">
        <v>349</v>
      </c>
      <c r="AN466" s="171"/>
      <c r="AO466" s="171"/>
      <c r="AP466" s="166"/>
      <c r="AQ466" s="166" t="s">
        <v>187</v>
      </c>
      <c r="AR466" s="159"/>
      <c r="AS466" s="159"/>
      <c r="AT466" s="160"/>
      <c r="AU466" s="124" t="s">
        <v>133</v>
      </c>
      <c r="AV466" s="124"/>
      <c r="AW466" s="124"/>
      <c r="AX466" s="125"/>
    </row>
    <row r="467" spans="1:50" ht="18.75" hidden="1" customHeight="1" x14ac:dyDescent="0.15">
      <c r="A467" s="984"/>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4"/>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15">
      <c r="A469" s="984"/>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15">
      <c r="A470" s="984"/>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15">
      <c r="A471" s="984"/>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336</v>
      </c>
      <c r="AJ471" s="171"/>
      <c r="AK471" s="171"/>
      <c r="AL471" s="166"/>
      <c r="AM471" s="171" t="s">
        <v>349</v>
      </c>
      <c r="AN471" s="171"/>
      <c r="AO471" s="171"/>
      <c r="AP471" s="166"/>
      <c r="AQ471" s="166" t="s">
        <v>187</v>
      </c>
      <c r="AR471" s="159"/>
      <c r="AS471" s="159"/>
      <c r="AT471" s="160"/>
      <c r="AU471" s="124" t="s">
        <v>133</v>
      </c>
      <c r="AV471" s="124"/>
      <c r="AW471" s="124"/>
      <c r="AX471" s="125"/>
    </row>
    <row r="472" spans="1:50" ht="18.75" hidden="1" customHeight="1" x14ac:dyDescent="0.15">
      <c r="A472" s="984"/>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4"/>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15">
      <c r="A474" s="984"/>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15">
      <c r="A475" s="984"/>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15">
      <c r="A476" s="984"/>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336</v>
      </c>
      <c r="AJ476" s="171"/>
      <c r="AK476" s="171"/>
      <c r="AL476" s="166"/>
      <c r="AM476" s="171" t="s">
        <v>349</v>
      </c>
      <c r="AN476" s="171"/>
      <c r="AO476" s="171"/>
      <c r="AP476" s="166"/>
      <c r="AQ476" s="166" t="s">
        <v>187</v>
      </c>
      <c r="AR476" s="159"/>
      <c r="AS476" s="159"/>
      <c r="AT476" s="160"/>
      <c r="AU476" s="124" t="s">
        <v>133</v>
      </c>
      <c r="AV476" s="124"/>
      <c r="AW476" s="124"/>
      <c r="AX476" s="125"/>
    </row>
    <row r="477" spans="1:50" ht="18.75" hidden="1" customHeight="1" x14ac:dyDescent="0.15">
      <c r="A477" s="984"/>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4"/>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15">
      <c r="A479" s="984"/>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15">
      <c r="A480" s="984"/>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customHeight="1" x14ac:dyDescent="0.15">
      <c r="A481" s="984"/>
      <c r="B481" s="242"/>
      <c r="C481" s="241"/>
      <c r="D481" s="242"/>
      <c r="E481" s="147" t="s">
        <v>332</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customHeight="1" x14ac:dyDescent="0.15">
      <c r="A482" s="984"/>
      <c r="B482" s="242"/>
      <c r="C482" s="241"/>
      <c r="D482" s="242"/>
      <c r="E482" s="150" t="s">
        <v>487</v>
      </c>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customHeight="1" thickBot="1" x14ac:dyDescent="0.2">
      <c r="A483" s="984"/>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4"/>
      <c r="B484" s="242"/>
      <c r="C484" s="241"/>
      <c r="D484" s="242"/>
      <c r="E484" s="228" t="s">
        <v>327</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4"/>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336</v>
      </c>
      <c r="AJ485" s="171"/>
      <c r="AK485" s="171"/>
      <c r="AL485" s="166"/>
      <c r="AM485" s="171" t="s">
        <v>349</v>
      </c>
      <c r="AN485" s="171"/>
      <c r="AO485" s="171"/>
      <c r="AP485" s="166"/>
      <c r="AQ485" s="166" t="s">
        <v>187</v>
      </c>
      <c r="AR485" s="159"/>
      <c r="AS485" s="159"/>
      <c r="AT485" s="160"/>
      <c r="AU485" s="124" t="s">
        <v>133</v>
      </c>
      <c r="AV485" s="124"/>
      <c r="AW485" s="124"/>
      <c r="AX485" s="125"/>
    </row>
    <row r="486" spans="1:50" ht="18.75" hidden="1" customHeight="1" x14ac:dyDescent="0.15">
      <c r="A486" s="984"/>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4"/>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15">
      <c r="A488" s="984"/>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15">
      <c r="A489" s="984"/>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15">
      <c r="A490" s="984"/>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336</v>
      </c>
      <c r="AJ490" s="171"/>
      <c r="AK490" s="171"/>
      <c r="AL490" s="166"/>
      <c r="AM490" s="171" t="s">
        <v>349</v>
      </c>
      <c r="AN490" s="171"/>
      <c r="AO490" s="171"/>
      <c r="AP490" s="166"/>
      <c r="AQ490" s="166" t="s">
        <v>187</v>
      </c>
      <c r="AR490" s="159"/>
      <c r="AS490" s="159"/>
      <c r="AT490" s="160"/>
      <c r="AU490" s="124" t="s">
        <v>133</v>
      </c>
      <c r="AV490" s="124"/>
      <c r="AW490" s="124"/>
      <c r="AX490" s="125"/>
    </row>
    <row r="491" spans="1:50" ht="18.75" hidden="1" customHeight="1" x14ac:dyDescent="0.15">
      <c r="A491" s="984"/>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4"/>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15">
      <c r="A493" s="984"/>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15">
      <c r="A494" s="984"/>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15">
      <c r="A495" s="984"/>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336</v>
      </c>
      <c r="AJ495" s="171"/>
      <c r="AK495" s="171"/>
      <c r="AL495" s="166"/>
      <c r="AM495" s="171" t="s">
        <v>349</v>
      </c>
      <c r="AN495" s="171"/>
      <c r="AO495" s="171"/>
      <c r="AP495" s="166"/>
      <c r="AQ495" s="166" t="s">
        <v>187</v>
      </c>
      <c r="AR495" s="159"/>
      <c r="AS495" s="159"/>
      <c r="AT495" s="160"/>
      <c r="AU495" s="124" t="s">
        <v>133</v>
      </c>
      <c r="AV495" s="124"/>
      <c r="AW495" s="124"/>
      <c r="AX495" s="125"/>
    </row>
    <row r="496" spans="1:50" ht="18.75" hidden="1" customHeight="1" x14ac:dyDescent="0.15">
      <c r="A496" s="984"/>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4"/>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15">
      <c r="A498" s="984"/>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15">
      <c r="A499" s="984"/>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15">
      <c r="A500" s="984"/>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336</v>
      </c>
      <c r="AJ500" s="171"/>
      <c r="AK500" s="171"/>
      <c r="AL500" s="166"/>
      <c r="AM500" s="171" t="s">
        <v>349</v>
      </c>
      <c r="AN500" s="171"/>
      <c r="AO500" s="171"/>
      <c r="AP500" s="166"/>
      <c r="AQ500" s="166" t="s">
        <v>187</v>
      </c>
      <c r="AR500" s="159"/>
      <c r="AS500" s="159"/>
      <c r="AT500" s="160"/>
      <c r="AU500" s="124" t="s">
        <v>133</v>
      </c>
      <c r="AV500" s="124"/>
      <c r="AW500" s="124"/>
      <c r="AX500" s="125"/>
    </row>
    <row r="501" spans="1:50" ht="18.75" hidden="1" customHeight="1" x14ac:dyDescent="0.15">
      <c r="A501" s="984"/>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4"/>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15">
      <c r="A503" s="984"/>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15">
      <c r="A504" s="984"/>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15">
      <c r="A505" s="984"/>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336</v>
      </c>
      <c r="AJ505" s="171"/>
      <c r="AK505" s="171"/>
      <c r="AL505" s="166"/>
      <c r="AM505" s="171" t="s">
        <v>349</v>
      </c>
      <c r="AN505" s="171"/>
      <c r="AO505" s="171"/>
      <c r="AP505" s="166"/>
      <c r="AQ505" s="166" t="s">
        <v>187</v>
      </c>
      <c r="AR505" s="159"/>
      <c r="AS505" s="159"/>
      <c r="AT505" s="160"/>
      <c r="AU505" s="124" t="s">
        <v>133</v>
      </c>
      <c r="AV505" s="124"/>
      <c r="AW505" s="124"/>
      <c r="AX505" s="125"/>
    </row>
    <row r="506" spans="1:50" ht="18.75" hidden="1" customHeight="1" x14ac:dyDescent="0.15">
      <c r="A506" s="984"/>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4"/>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15">
      <c r="A508" s="984"/>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15">
      <c r="A509" s="984"/>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15">
      <c r="A510" s="984"/>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336</v>
      </c>
      <c r="AJ510" s="171"/>
      <c r="AK510" s="171"/>
      <c r="AL510" s="166"/>
      <c r="AM510" s="171" t="s">
        <v>349</v>
      </c>
      <c r="AN510" s="171"/>
      <c r="AO510" s="171"/>
      <c r="AP510" s="166"/>
      <c r="AQ510" s="166" t="s">
        <v>187</v>
      </c>
      <c r="AR510" s="159"/>
      <c r="AS510" s="159"/>
      <c r="AT510" s="160"/>
      <c r="AU510" s="124" t="s">
        <v>133</v>
      </c>
      <c r="AV510" s="124"/>
      <c r="AW510" s="124"/>
      <c r="AX510" s="125"/>
    </row>
    <row r="511" spans="1:50" ht="18.75" hidden="1" customHeight="1" x14ac:dyDescent="0.15">
      <c r="A511" s="984"/>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4"/>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15">
      <c r="A513" s="984"/>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15">
      <c r="A514" s="984"/>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15">
      <c r="A515" s="984"/>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336</v>
      </c>
      <c r="AJ515" s="171"/>
      <c r="AK515" s="171"/>
      <c r="AL515" s="166"/>
      <c r="AM515" s="171" t="s">
        <v>349</v>
      </c>
      <c r="AN515" s="171"/>
      <c r="AO515" s="171"/>
      <c r="AP515" s="166"/>
      <c r="AQ515" s="166" t="s">
        <v>187</v>
      </c>
      <c r="AR515" s="159"/>
      <c r="AS515" s="159"/>
      <c r="AT515" s="160"/>
      <c r="AU515" s="124" t="s">
        <v>133</v>
      </c>
      <c r="AV515" s="124"/>
      <c r="AW515" s="124"/>
      <c r="AX515" s="125"/>
    </row>
    <row r="516" spans="1:50" ht="18.75" hidden="1" customHeight="1" x14ac:dyDescent="0.15">
      <c r="A516" s="984"/>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4"/>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15">
      <c r="A518" s="984"/>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15">
      <c r="A519" s="984"/>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15">
      <c r="A520" s="984"/>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336</v>
      </c>
      <c r="AJ520" s="171"/>
      <c r="AK520" s="171"/>
      <c r="AL520" s="166"/>
      <c r="AM520" s="171" t="s">
        <v>349</v>
      </c>
      <c r="AN520" s="171"/>
      <c r="AO520" s="171"/>
      <c r="AP520" s="166"/>
      <c r="AQ520" s="166" t="s">
        <v>187</v>
      </c>
      <c r="AR520" s="159"/>
      <c r="AS520" s="159"/>
      <c r="AT520" s="160"/>
      <c r="AU520" s="124" t="s">
        <v>133</v>
      </c>
      <c r="AV520" s="124"/>
      <c r="AW520" s="124"/>
      <c r="AX520" s="125"/>
    </row>
    <row r="521" spans="1:50" ht="18.75" hidden="1" customHeight="1" x14ac:dyDescent="0.15">
      <c r="A521" s="984"/>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4"/>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15">
      <c r="A523" s="984"/>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15">
      <c r="A524" s="984"/>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15">
      <c r="A525" s="984"/>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336</v>
      </c>
      <c r="AJ525" s="171"/>
      <c r="AK525" s="171"/>
      <c r="AL525" s="166"/>
      <c r="AM525" s="171" t="s">
        <v>349</v>
      </c>
      <c r="AN525" s="171"/>
      <c r="AO525" s="171"/>
      <c r="AP525" s="166"/>
      <c r="AQ525" s="166" t="s">
        <v>187</v>
      </c>
      <c r="AR525" s="159"/>
      <c r="AS525" s="159"/>
      <c r="AT525" s="160"/>
      <c r="AU525" s="124" t="s">
        <v>133</v>
      </c>
      <c r="AV525" s="124"/>
      <c r="AW525" s="124"/>
      <c r="AX525" s="125"/>
    </row>
    <row r="526" spans="1:50" ht="18.75" hidden="1" customHeight="1" x14ac:dyDescent="0.15">
      <c r="A526" s="984"/>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4"/>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15">
      <c r="A528" s="984"/>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15">
      <c r="A529" s="984"/>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15">
      <c r="A530" s="984"/>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336</v>
      </c>
      <c r="AJ530" s="171"/>
      <c r="AK530" s="171"/>
      <c r="AL530" s="166"/>
      <c r="AM530" s="171" t="s">
        <v>349</v>
      </c>
      <c r="AN530" s="171"/>
      <c r="AO530" s="171"/>
      <c r="AP530" s="166"/>
      <c r="AQ530" s="166" t="s">
        <v>187</v>
      </c>
      <c r="AR530" s="159"/>
      <c r="AS530" s="159"/>
      <c r="AT530" s="160"/>
      <c r="AU530" s="124" t="s">
        <v>133</v>
      </c>
      <c r="AV530" s="124"/>
      <c r="AW530" s="124"/>
      <c r="AX530" s="125"/>
    </row>
    <row r="531" spans="1:50" ht="18.75" hidden="1" customHeight="1" x14ac:dyDescent="0.15">
      <c r="A531" s="984"/>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4"/>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15">
      <c r="A533" s="984"/>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15">
      <c r="A534" s="984"/>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15">
      <c r="A535" s="984"/>
      <c r="B535" s="242"/>
      <c r="C535" s="241"/>
      <c r="D535" s="242"/>
      <c r="E535" s="147" t="s">
        <v>333</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4"/>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4"/>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4"/>
      <c r="B538" s="242"/>
      <c r="C538" s="241"/>
      <c r="D538" s="242"/>
      <c r="E538" s="228" t="s">
        <v>328</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4"/>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336</v>
      </c>
      <c r="AJ539" s="171"/>
      <c r="AK539" s="171"/>
      <c r="AL539" s="166"/>
      <c r="AM539" s="171" t="s">
        <v>349</v>
      </c>
      <c r="AN539" s="171"/>
      <c r="AO539" s="171"/>
      <c r="AP539" s="166"/>
      <c r="AQ539" s="166" t="s">
        <v>187</v>
      </c>
      <c r="AR539" s="159"/>
      <c r="AS539" s="159"/>
      <c r="AT539" s="160"/>
      <c r="AU539" s="124" t="s">
        <v>133</v>
      </c>
      <c r="AV539" s="124"/>
      <c r="AW539" s="124"/>
      <c r="AX539" s="125"/>
    </row>
    <row r="540" spans="1:50" ht="18.75" hidden="1" customHeight="1" x14ac:dyDescent="0.15">
      <c r="A540" s="984"/>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4"/>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15">
      <c r="A542" s="984"/>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15">
      <c r="A543" s="984"/>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15">
      <c r="A544" s="984"/>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336</v>
      </c>
      <c r="AJ544" s="171"/>
      <c r="AK544" s="171"/>
      <c r="AL544" s="166"/>
      <c r="AM544" s="171" t="s">
        <v>349</v>
      </c>
      <c r="AN544" s="171"/>
      <c r="AO544" s="171"/>
      <c r="AP544" s="166"/>
      <c r="AQ544" s="166" t="s">
        <v>187</v>
      </c>
      <c r="AR544" s="159"/>
      <c r="AS544" s="159"/>
      <c r="AT544" s="160"/>
      <c r="AU544" s="124" t="s">
        <v>133</v>
      </c>
      <c r="AV544" s="124"/>
      <c r="AW544" s="124"/>
      <c r="AX544" s="125"/>
    </row>
    <row r="545" spans="1:50" ht="18.75" hidden="1" customHeight="1" x14ac:dyDescent="0.15">
      <c r="A545" s="984"/>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4"/>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15">
      <c r="A547" s="984"/>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15">
      <c r="A548" s="984"/>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15">
      <c r="A549" s="984"/>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336</v>
      </c>
      <c r="AJ549" s="171"/>
      <c r="AK549" s="171"/>
      <c r="AL549" s="166"/>
      <c r="AM549" s="171" t="s">
        <v>349</v>
      </c>
      <c r="AN549" s="171"/>
      <c r="AO549" s="171"/>
      <c r="AP549" s="166"/>
      <c r="AQ549" s="166" t="s">
        <v>187</v>
      </c>
      <c r="AR549" s="159"/>
      <c r="AS549" s="159"/>
      <c r="AT549" s="160"/>
      <c r="AU549" s="124" t="s">
        <v>133</v>
      </c>
      <c r="AV549" s="124"/>
      <c r="AW549" s="124"/>
      <c r="AX549" s="125"/>
    </row>
    <row r="550" spans="1:50" ht="18.75" hidden="1" customHeight="1" x14ac:dyDescent="0.15">
      <c r="A550" s="984"/>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4"/>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15">
      <c r="A552" s="984"/>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15">
      <c r="A553" s="984"/>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15">
      <c r="A554" s="984"/>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336</v>
      </c>
      <c r="AJ554" s="171"/>
      <c r="AK554" s="171"/>
      <c r="AL554" s="166"/>
      <c r="AM554" s="171" t="s">
        <v>349</v>
      </c>
      <c r="AN554" s="171"/>
      <c r="AO554" s="171"/>
      <c r="AP554" s="166"/>
      <c r="AQ554" s="166" t="s">
        <v>187</v>
      </c>
      <c r="AR554" s="159"/>
      <c r="AS554" s="159"/>
      <c r="AT554" s="160"/>
      <c r="AU554" s="124" t="s">
        <v>133</v>
      </c>
      <c r="AV554" s="124"/>
      <c r="AW554" s="124"/>
      <c r="AX554" s="125"/>
    </row>
    <row r="555" spans="1:50" ht="18.75" hidden="1" customHeight="1" x14ac:dyDescent="0.15">
      <c r="A555" s="984"/>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4"/>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15">
      <c r="A557" s="984"/>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15">
      <c r="A558" s="984"/>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15">
      <c r="A559" s="984"/>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336</v>
      </c>
      <c r="AJ559" s="171"/>
      <c r="AK559" s="171"/>
      <c r="AL559" s="166"/>
      <c r="AM559" s="171" t="s">
        <v>349</v>
      </c>
      <c r="AN559" s="171"/>
      <c r="AO559" s="171"/>
      <c r="AP559" s="166"/>
      <c r="AQ559" s="166" t="s">
        <v>187</v>
      </c>
      <c r="AR559" s="159"/>
      <c r="AS559" s="159"/>
      <c r="AT559" s="160"/>
      <c r="AU559" s="124" t="s">
        <v>133</v>
      </c>
      <c r="AV559" s="124"/>
      <c r="AW559" s="124"/>
      <c r="AX559" s="125"/>
    </row>
    <row r="560" spans="1:50" ht="18.75" hidden="1" customHeight="1" x14ac:dyDescent="0.15">
      <c r="A560" s="984"/>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4"/>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15">
      <c r="A562" s="984"/>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15">
      <c r="A563" s="984"/>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15">
      <c r="A564" s="984"/>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336</v>
      </c>
      <c r="AJ564" s="171"/>
      <c r="AK564" s="171"/>
      <c r="AL564" s="166"/>
      <c r="AM564" s="171" t="s">
        <v>349</v>
      </c>
      <c r="AN564" s="171"/>
      <c r="AO564" s="171"/>
      <c r="AP564" s="166"/>
      <c r="AQ564" s="166" t="s">
        <v>187</v>
      </c>
      <c r="AR564" s="159"/>
      <c r="AS564" s="159"/>
      <c r="AT564" s="160"/>
      <c r="AU564" s="124" t="s">
        <v>133</v>
      </c>
      <c r="AV564" s="124"/>
      <c r="AW564" s="124"/>
      <c r="AX564" s="125"/>
    </row>
    <row r="565" spans="1:50" ht="18.75" hidden="1" customHeight="1" x14ac:dyDescent="0.15">
      <c r="A565" s="984"/>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4"/>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15">
      <c r="A567" s="984"/>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15">
      <c r="A568" s="984"/>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15">
      <c r="A569" s="984"/>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336</v>
      </c>
      <c r="AJ569" s="171"/>
      <c r="AK569" s="171"/>
      <c r="AL569" s="166"/>
      <c r="AM569" s="171" t="s">
        <v>349</v>
      </c>
      <c r="AN569" s="171"/>
      <c r="AO569" s="171"/>
      <c r="AP569" s="166"/>
      <c r="AQ569" s="166" t="s">
        <v>187</v>
      </c>
      <c r="AR569" s="159"/>
      <c r="AS569" s="159"/>
      <c r="AT569" s="160"/>
      <c r="AU569" s="124" t="s">
        <v>133</v>
      </c>
      <c r="AV569" s="124"/>
      <c r="AW569" s="124"/>
      <c r="AX569" s="125"/>
    </row>
    <row r="570" spans="1:50" ht="18.75" hidden="1" customHeight="1" x14ac:dyDescent="0.15">
      <c r="A570" s="984"/>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4"/>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15">
      <c r="A572" s="984"/>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15">
      <c r="A573" s="984"/>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15">
      <c r="A574" s="984"/>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336</v>
      </c>
      <c r="AJ574" s="171"/>
      <c r="AK574" s="171"/>
      <c r="AL574" s="166"/>
      <c r="AM574" s="171" t="s">
        <v>349</v>
      </c>
      <c r="AN574" s="171"/>
      <c r="AO574" s="171"/>
      <c r="AP574" s="166"/>
      <c r="AQ574" s="166" t="s">
        <v>187</v>
      </c>
      <c r="AR574" s="159"/>
      <c r="AS574" s="159"/>
      <c r="AT574" s="160"/>
      <c r="AU574" s="124" t="s">
        <v>133</v>
      </c>
      <c r="AV574" s="124"/>
      <c r="AW574" s="124"/>
      <c r="AX574" s="125"/>
    </row>
    <row r="575" spans="1:50" ht="18.75" hidden="1" customHeight="1" x14ac:dyDescent="0.15">
      <c r="A575" s="984"/>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4"/>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15">
      <c r="A577" s="984"/>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15">
      <c r="A578" s="984"/>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15">
      <c r="A579" s="984"/>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336</v>
      </c>
      <c r="AJ579" s="171"/>
      <c r="AK579" s="171"/>
      <c r="AL579" s="166"/>
      <c r="AM579" s="171" t="s">
        <v>349</v>
      </c>
      <c r="AN579" s="171"/>
      <c r="AO579" s="171"/>
      <c r="AP579" s="166"/>
      <c r="AQ579" s="166" t="s">
        <v>187</v>
      </c>
      <c r="AR579" s="159"/>
      <c r="AS579" s="159"/>
      <c r="AT579" s="160"/>
      <c r="AU579" s="124" t="s">
        <v>133</v>
      </c>
      <c r="AV579" s="124"/>
      <c r="AW579" s="124"/>
      <c r="AX579" s="125"/>
    </row>
    <row r="580" spans="1:50" ht="18.75" hidden="1" customHeight="1" x14ac:dyDescent="0.15">
      <c r="A580" s="984"/>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4"/>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15">
      <c r="A582" s="984"/>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15">
      <c r="A583" s="984"/>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15">
      <c r="A584" s="984"/>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336</v>
      </c>
      <c r="AJ584" s="171"/>
      <c r="AK584" s="171"/>
      <c r="AL584" s="166"/>
      <c r="AM584" s="171" t="s">
        <v>349</v>
      </c>
      <c r="AN584" s="171"/>
      <c r="AO584" s="171"/>
      <c r="AP584" s="166"/>
      <c r="AQ584" s="166" t="s">
        <v>187</v>
      </c>
      <c r="AR584" s="159"/>
      <c r="AS584" s="159"/>
      <c r="AT584" s="160"/>
      <c r="AU584" s="124" t="s">
        <v>133</v>
      </c>
      <c r="AV584" s="124"/>
      <c r="AW584" s="124"/>
      <c r="AX584" s="125"/>
    </row>
    <row r="585" spans="1:50" ht="18.75" hidden="1" customHeight="1" x14ac:dyDescent="0.15">
      <c r="A585" s="984"/>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4"/>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15">
      <c r="A587" s="984"/>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15">
      <c r="A588" s="984"/>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15">
      <c r="A589" s="984"/>
      <c r="B589" s="242"/>
      <c r="C589" s="241"/>
      <c r="D589" s="242"/>
      <c r="E589" s="147" t="s">
        <v>333</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4"/>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4"/>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4"/>
      <c r="B592" s="242"/>
      <c r="C592" s="241"/>
      <c r="D592" s="242"/>
      <c r="E592" s="228" t="s">
        <v>327</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4"/>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336</v>
      </c>
      <c r="AJ593" s="171"/>
      <c r="AK593" s="171"/>
      <c r="AL593" s="166"/>
      <c r="AM593" s="171" t="s">
        <v>349</v>
      </c>
      <c r="AN593" s="171"/>
      <c r="AO593" s="171"/>
      <c r="AP593" s="166"/>
      <c r="AQ593" s="166" t="s">
        <v>187</v>
      </c>
      <c r="AR593" s="159"/>
      <c r="AS593" s="159"/>
      <c r="AT593" s="160"/>
      <c r="AU593" s="124" t="s">
        <v>133</v>
      </c>
      <c r="AV593" s="124"/>
      <c r="AW593" s="124"/>
      <c r="AX593" s="125"/>
    </row>
    <row r="594" spans="1:50" ht="18.75" hidden="1" customHeight="1" x14ac:dyDescent="0.15">
      <c r="A594" s="984"/>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4"/>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15">
      <c r="A596" s="984"/>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15">
      <c r="A597" s="984"/>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15">
      <c r="A598" s="984"/>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336</v>
      </c>
      <c r="AJ598" s="171"/>
      <c r="AK598" s="171"/>
      <c r="AL598" s="166"/>
      <c r="AM598" s="171" t="s">
        <v>349</v>
      </c>
      <c r="AN598" s="171"/>
      <c r="AO598" s="171"/>
      <c r="AP598" s="166"/>
      <c r="AQ598" s="166" t="s">
        <v>187</v>
      </c>
      <c r="AR598" s="159"/>
      <c r="AS598" s="159"/>
      <c r="AT598" s="160"/>
      <c r="AU598" s="124" t="s">
        <v>133</v>
      </c>
      <c r="AV598" s="124"/>
      <c r="AW598" s="124"/>
      <c r="AX598" s="125"/>
    </row>
    <row r="599" spans="1:50" ht="18.75" hidden="1" customHeight="1" x14ac:dyDescent="0.15">
      <c r="A599" s="984"/>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4"/>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15">
      <c r="A601" s="984"/>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15">
      <c r="A602" s="984"/>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15">
      <c r="A603" s="984"/>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336</v>
      </c>
      <c r="AJ603" s="171"/>
      <c r="AK603" s="171"/>
      <c r="AL603" s="166"/>
      <c r="AM603" s="171" t="s">
        <v>349</v>
      </c>
      <c r="AN603" s="171"/>
      <c r="AO603" s="171"/>
      <c r="AP603" s="166"/>
      <c r="AQ603" s="166" t="s">
        <v>187</v>
      </c>
      <c r="AR603" s="159"/>
      <c r="AS603" s="159"/>
      <c r="AT603" s="160"/>
      <c r="AU603" s="124" t="s">
        <v>133</v>
      </c>
      <c r="AV603" s="124"/>
      <c r="AW603" s="124"/>
      <c r="AX603" s="125"/>
    </row>
    <row r="604" spans="1:50" ht="18.75" hidden="1" customHeight="1" x14ac:dyDescent="0.15">
      <c r="A604" s="984"/>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4"/>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15">
      <c r="A606" s="984"/>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15">
      <c r="A607" s="984"/>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15">
      <c r="A608" s="984"/>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336</v>
      </c>
      <c r="AJ608" s="171"/>
      <c r="AK608" s="171"/>
      <c r="AL608" s="166"/>
      <c r="AM608" s="171" t="s">
        <v>349</v>
      </c>
      <c r="AN608" s="171"/>
      <c r="AO608" s="171"/>
      <c r="AP608" s="166"/>
      <c r="AQ608" s="166" t="s">
        <v>187</v>
      </c>
      <c r="AR608" s="159"/>
      <c r="AS608" s="159"/>
      <c r="AT608" s="160"/>
      <c r="AU608" s="124" t="s">
        <v>133</v>
      </c>
      <c r="AV608" s="124"/>
      <c r="AW608" s="124"/>
      <c r="AX608" s="125"/>
    </row>
    <row r="609" spans="1:50" ht="18.75" hidden="1" customHeight="1" x14ac:dyDescent="0.15">
      <c r="A609" s="984"/>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4"/>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15">
      <c r="A611" s="984"/>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15">
      <c r="A612" s="984"/>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15">
      <c r="A613" s="984"/>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336</v>
      </c>
      <c r="AJ613" s="171"/>
      <c r="AK613" s="171"/>
      <c r="AL613" s="166"/>
      <c r="AM613" s="171" t="s">
        <v>349</v>
      </c>
      <c r="AN613" s="171"/>
      <c r="AO613" s="171"/>
      <c r="AP613" s="166"/>
      <c r="AQ613" s="166" t="s">
        <v>187</v>
      </c>
      <c r="AR613" s="159"/>
      <c r="AS613" s="159"/>
      <c r="AT613" s="160"/>
      <c r="AU613" s="124" t="s">
        <v>133</v>
      </c>
      <c r="AV613" s="124"/>
      <c r="AW613" s="124"/>
      <c r="AX613" s="125"/>
    </row>
    <row r="614" spans="1:50" ht="18.75" hidden="1" customHeight="1" x14ac:dyDescent="0.15">
      <c r="A614" s="984"/>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4"/>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15">
      <c r="A616" s="984"/>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15">
      <c r="A617" s="984"/>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15">
      <c r="A618" s="984"/>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336</v>
      </c>
      <c r="AJ618" s="171"/>
      <c r="AK618" s="171"/>
      <c r="AL618" s="166"/>
      <c r="AM618" s="171" t="s">
        <v>349</v>
      </c>
      <c r="AN618" s="171"/>
      <c r="AO618" s="171"/>
      <c r="AP618" s="166"/>
      <c r="AQ618" s="166" t="s">
        <v>187</v>
      </c>
      <c r="AR618" s="159"/>
      <c r="AS618" s="159"/>
      <c r="AT618" s="160"/>
      <c r="AU618" s="124" t="s">
        <v>133</v>
      </c>
      <c r="AV618" s="124"/>
      <c r="AW618" s="124"/>
      <c r="AX618" s="125"/>
    </row>
    <row r="619" spans="1:50" ht="18.75" hidden="1" customHeight="1" x14ac:dyDescent="0.15">
      <c r="A619" s="984"/>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4"/>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15">
      <c r="A621" s="984"/>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15">
      <c r="A622" s="984"/>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15">
      <c r="A623" s="984"/>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336</v>
      </c>
      <c r="AJ623" s="171"/>
      <c r="AK623" s="171"/>
      <c r="AL623" s="166"/>
      <c r="AM623" s="171" t="s">
        <v>349</v>
      </c>
      <c r="AN623" s="171"/>
      <c r="AO623" s="171"/>
      <c r="AP623" s="166"/>
      <c r="AQ623" s="166" t="s">
        <v>187</v>
      </c>
      <c r="AR623" s="159"/>
      <c r="AS623" s="159"/>
      <c r="AT623" s="160"/>
      <c r="AU623" s="124" t="s">
        <v>133</v>
      </c>
      <c r="AV623" s="124"/>
      <c r="AW623" s="124"/>
      <c r="AX623" s="125"/>
    </row>
    <row r="624" spans="1:50" ht="18.75" hidden="1" customHeight="1" x14ac:dyDescent="0.15">
      <c r="A624" s="984"/>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4"/>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15">
      <c r="A626" s="984"/>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15">
      <c r="A627" s="984"/>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15">
      <c r="A628" s="984"/>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336</v>
      </c>
      <c r="AJ628" s="171"/>
      <c r="AK628" s="171"/>
      <c r="AL628" s="166"/>
      <c r="AM628" s="171" t="s">
        <v>349</v>
      </c>
      <c r="AN628" s="171"/>
      <c r="AO628" s="171"/>
      <c r="AP628" s="166"/>
      <c r="AQ628" s="166" t="s">
        <v>187</v>
      </c>
      <c r="AR628" s="159"/>
      <c r="AS628" s="159"/>
      <c r="AT628" s="160"/>
      <c r="AU628" s="124" t="s">
        <v>133</v>
      </c>
      <c r="AV628" s="124"/>
      <c r="AW628" s="124"/>
      <c r="AX628" s="125"/>
    </row>
    <row r="629" spans="1:50" ht="18.75" hidden="1" customHeight="1" x14ac:dyDescent="0.15">
      <c r="A629" s="984"/>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4"/>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15">
      <c r="A631" s="984"/>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15">
      <c r="A632" s="984"/>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15">
      <c r="A633" s="984"/>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336</v>
      </c>
      <c r="AJ633" s="171"/>
      <c r="AK633" s="171"/>
      <c r="AL633" s="166"/>
      <c r="AM633" s="171" t="s">
        <v>349</v>
      </c>
      <c r="AN633" s="171"/>
      <c r="AO633" s="171"/>
      <c r="AP633" s="166"/>
      <c r="AQ633" s="166" t="s">
        <v>187</v>
      </c>
      <c r="AR633" s="159"/>
      <c r="AS633" s="159"/>
      <c r="AT633" s="160"/>
      <c r="AU633" s="124" t="s">
        <v>133</v>
      </c>
      <c r="AV633" s="124"/>
      <c r="AW633" s="124"/>
      <c r="AX633" s="125"/>
    </row>
    <row r="634" spans="1:50" ht="18.75" hidden="1" customHeight="1" x14ac:dyDescent="0.15">
      <c r="A634" s="984"/>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4"/>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15">
      <c r="A636" s="984"/>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15">
      <c r="A637" s="984"/>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15">
      <c r="A638" s="984"/>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336</v>
      </c>
      <c r="AJ638" s="171"/>
      <c r="AK638" s="171"/>
      <c r="AL638" s="166"/>
      <c r="AM638" s="171" t="s">
        <v>349</v>
      </c>
      <c r="AN638" s="171"/>
      <c r="AO638" s="171"/>
      <c r="AP638" s="166"/>
      <c r="AQ638" s="166" t="s">
        <v>187</v>
      </c>
      <c r="AR638" s="159"/>
      <c r="AS638" s="159"/>
      <c r="AT638" s="160"/>
      <c r="AU638" s="124" t="s">
        <v>133</v>
      </c>
      <c r="AV638" s="124"/>
      <c r="AW638" s="124"/>
      <c r="AX638" s="125"/>
    </row>
    <row r="639" spans="1:50" ht="18.75" hidden="1" customHeight="1" x14ac:dyDescent="0.15">
      <c r="A639" s="984"/>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4"/>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15">
      <c r="A641" s="984"/>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15">
      <c r="A642" s="984"/>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15">
      <c r="A643" s="984"/>
      <c r="B643" s="242"/>
      <c r="C643" s="241"/>
      <c r="D643" s="242"/>
      <c r="E643" s="147" t="s">
        <v>333</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4"/>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4"/>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4"/>
      <c r="B646" s="242"/>
      <c r="C646" s="241"/>
      <c r="D646" s="242"/>
      <c r="E646" s="228" t="s">
        <v>328</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4"/>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336</v>
      </c>
      <c r="AJ647" s="171"/>
      <c r="AK647" s="171"/>
      <c r="AL647" s="166"/>
      <c r="AM647" s="171" t="s">
        <v>349</v>
      </c>
      <c r="AN647" s="171"/>
      <c r="AO647" s="171"/>
      <c r="AP647" s="166"/>
      <c r="AQ647" s="166" t="s">
        <v>187</v>
      </c>
      <c r="AR647" s="159"/>
      <c r="AS647" s="159"/>
      <c r="AT647" s="160"/>
      <c r="AU647" s="124" t="s">
        <v>133</v>
      </c>
      <c r="AV647" s="124"/>
      <c r="AW647" s="124"/>
      <c r="AX647" s="125"/>
    </row>
    <row r="648" spans="1:50" ht="18.75" hidden="1" customHeight="1" x14ac:dyDescent="0.15">
      <c r="A648" s="984"/>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4"/>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15">
      <c r="A650" s="984"/>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15">
      <c r="A651" s="984"/>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15">
      <c r="A652" s="984"/>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336</v>
      </c>
      <c r="AJ652" s="171"/>
      <c r="AK652" s="171"/>
      <c r="AL652" s="166"/>
      <c r="AM652" s="171" t="s">
        <v>349</v>
      </c>
      <c r="AN652" s="171"/>
      <c r="AO652" s="171"/>
      <c r="AP652" s="166"/>
      <c r="AQ652" s="166" t="s">
        <v>187</v>
      </c>
      <c r="AR652" s="159"/>
      <c r="AS652" s="159"/>
      <c r="AT652" s="160"/>
      <c r="AU652" s="124" t="s">
        <v>133</v>
      </c>
      <c r="AV652" s="124"/>
      <c r="AW652" s="124"/>
      <c r="AX652" s="125"/>
    </row>
    <row r="653" spans="1:50" ht="18.75" hidden="1" customHeight="1" x14ac:dyDescent="0.15">
      <c r="A653" s="984"/>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4"/>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15">
      <c r="A655" s="984"/>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15">
      <c r="A656" s="984"/>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15">
      <c r="A657" s="984"/>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336</v>
      </c>
      <c r="AJ657" s="171"/>
      <c r="AK657" s="171"/>
      <c r="AL657" s="166"/>
      <c r="AM657" s="171" t="s">
        <v>349</v>
      </c>
      <c r="AN657" s="171"/>
      <c r="AO657" s="171"/>
      <c r="AP657" s="166"/>
      <c r="AQ657" s="166" t="s">
        <v>187</v>
      </c>
      <c r="AR657" s="159"/>
      <c r="AS657" s="159"/>
      <c r="AT657" s="160"/>
      <c r="AU657" s="124" t="s">
        <v>133</v>
      </c>
      <c r="AV657" s="124"/>
      <c r="AW657" s="124"/>
      <c r="AX657" s="125"/>
    </row>
    <row r="658" spans="1:50" ht="18.75" hidden="1" customHeight="1" x14ac:dyDescent="0.15">
      <c r="A658" s="984"/>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4"/>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15">
      <c r="A660" s="984"/>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15">
      <c r="A661" s="984"/>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15">
      <c r="A662" s="984"/>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336</v>
      </c>
      <c r="AJ662" s="171"/>
      <c r="AK662" s="171"/>
      <c r="AL662" s="166"/>
      <c r="AM662" s="171" t="s">
        <v>349</v>
      </c>
      <c r="AN662" s="171"/>
      <c r="AO662" s="171"/>
      <c r="AP662" s="166"/>
      <c r="AQ662" s="166" t="s">
        <v>187</v>
      </c>
      <c r="AR662" s="159"/>
      <c r="AS662" s="159"/>
      <c r="AT662" s="160"/>
      <c r="AU662" s="124" t="s">
        <v>133</v>
      </c>
      <c r="AV662" s="124"/>
      <c r="AW662" s="124"/>
      <c r="AX662" s="125"/>
    </row>
    <row r="663" spans="1:50" ht="18.75" hidden="1" customHeight="1" x14ac:dyDescent="0.15">
      <c r="A663" s="984"/>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4"/>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15">
      <c r="A665" s="984"/>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15">
      <c r="A666" s="984"/>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15">
      <c r="A667" s="984"/>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336</v>
      </c>
      <c r="AJ667" s="171"/>
      <c r="AK667" s="171"/>
      <c r="AL667" s="166"/>
      <c r="AM667" s="171" t="s">
        <v>349</v>
      </c>
      <c r="AN667" s="171"/>
      <c r="AO667" s="171"/>
      <c r="AP667" s="166"/>
      <c r="AQ667" s="166" t="s">
        <v>187</v>
      </c>
      <c r="AR667" s="159"/>
      <c r="AS667" s="159"/>
      <c r="AT667" s="160"/>
      <c r="AU667" s="124" t="s">
        <v>133</v>
      </c>
      <c r="AV667" s="124"/>
      <c r="AW667" s="124"/>
      <c r="AX667" s="125"/>
    </row>
    <row r="668" spans="1:50" ht="18.75" hidden="1" customHeight="1" x14ac:dyDescent="0.15">
      <c r="A668" s="984"/>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4"/>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15">
      <c r="A670" s="984"/>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15">
      <c r="A671" s="984"/>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15">
      <c r="A672" s="984"/>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336</v>
      </c>
      <c r="AJ672" s="171"/>
      <c r="AK672" s="171"/>
      <c r="AL672" s="166"/>
      <c r="AM672" s="171" t="s">
        <v>349</v>
      </c>
      <c r="AN672" s="171"/>
      <c r="AO672" s="171"/>
      <c r="AP672" s="166"/>
      <c r="AQ672" s="166" t="s">
        <v>187</v>
      </c>
      <c r="AR672" s="159"/>
      <c r="AS672" s="159"/>
      <c r="AT672" s="160"/>
      <c r="AU672" s="124" t="s">
        <v>133</v>
      </c>
      <c r="AV672" s="124"/>
      <c r="AW672" s="124"/>
      <c r="AX672" s="125"/>
    </row>
    <row r="673" spans="1:50" ht="18.75" hidden="1" customHeight="1" x14ac:dyDescent="0.15">
      <c r="A673" s="984"/>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4"/>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15">
      <c r="A675" s="984"/>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15">
      <c r="A676" s="984"/>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15">
      <c r="A677" s="984"/>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336</v>
      </c>
      <c r="AJ677" s="171"/>
      <c r="AK677" s="171"/>
      <c r="AL677" s="166"/>
      <c r="AM677" s="171" t="s">
        <v>349</v>
      </c>
      <c r="AN677" s="171"/>
      <c r="AO677" s="171"/>
      <c r="AP677" s="166"/>
      <c r="AQ677" s="166" t="s">
        <v>187</v>
      </c>
      <c r="AR677" s="159"/>
      <c r="AS677" s="159"/>
      <c r="AT677" s="160"/>
      <c r="AU677" s="124" t="s">
        <v>133</v>
      </c>
      <c r="AV677" s="124"/>
      <c r="AW677" s="124"/>
      <c r="AX677" s="125"/>
    </row>
    <row r="678" spans="1:50" ht="18.75" hidden="1" customHeight="1" x14ac:dyDescent="0.15">
      <c r="A678" s="984"/>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4"/>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15">
      <c r="A680" s="984"/>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15">
      <c r="A681" s="984"/>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15">
      <c r="A682" s="984"/>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336</v>
      </c>
      <c r="AJ682" s="171"/>
      <c r="AK682" s="171"/>
      <c r="AL682" s="166"/>
      <c r="AM682" s="171" t="s">
        <v>349</v>
      </c>
      <c r="AN682" s="171"/>
      <c r="AO682" s="171"/>
      <c r="AP682" s="166"/>
      <c r="AQ682" s="166" t="s">
        <v>187</v>
      </c>
      <c r="AR682" s="159"/>
      <c r="AS682" s="159"/>
      <c r="AT682" s="160"/>
      <c r="AU682" s="124" t="s">
        <v>133</v>
      </c>
      <c r="AV682" s="124"/>
      <c r="AW682" s="124"/>
      <c r="AX682" s="125"/>
    </row>
    <row r="683" spans="1:50" ht="18.75" hidden="1" customHeight="1" x14ac:dyDescent="0.15">
      <c r="A683" s="984"/>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4"/>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15">
      <c r="A685" s="984"/>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15">
      <c r="A686" s="984"/>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15">
      <c r="A687" s="984"/>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336</v>
      </c>
      <c r="AJ687" s="171"/>
      <c r="AK687" s="171"/>
      <c r="AL687" s="166"/>
      <c r="AM687" s="171" t="s">
        <v>349</v>
      </c>
      <c r="AN687" s="171"/>
      <c r="AO687" s="171"/>
      <c r="AP687" s="166"/>
      <c r="AQ687" s="166" t="s">
        <v>187</v>
      </c>
      <c r="AR687" s="159"/>
      <c r="AS687" s="159"/>
      <c r="AT687" s="160"/>
      <c r="AU687" s="124" t="s">
        <v>133</v>
      </c>
      <c r="AV687" s="124"/>
      <c r="AW687" s="124"/>
      <c r="AX687" s="125"/>
    </row>
    <row r="688" spans="1:50" ht="18.75" hidden="1" customHeight="1" x14ac:dyDescent="0.15">
      <c r="A688" s="984"/>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4"/>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15">
      <c r="A690" s="984"/>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15">
      <c r="A691" s="984"/>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15">
      <c r="A692" s="984"/>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336</v>
      </c>
      <c r="AJ692" s="171"/>
      <c r="AK692" s="171"/>
      <c r="AL692" s="166"/>
      <c r="AM692" s="171" t="s">
        <v>349</v>
      </c>
      <c r="AN692" s="171"/>
      <c r="AO692" s="171"/>
      <c r="AP692" s="166"/>
      <c r="AQ692" s="166" t="s">
        <v>187</v>
      </c>
      <c r="AR692" s="159"/>
      <c r="AS692" s="159"/>
      <c r="AT692" s="160"/>
      <c r="AU692" s="124" t="s">
        <v>133</v>
      </c>
      <c r="AV692" s="124"/>
      <c r="AW692" s="124"/>
      <c r="AX692" s="125"/>
    </row>
    <row r="693" spans="1:50" ht="18.75" hidden="1" customHeight="1" x14ac:dyDescent="0.15">
      <c r="A693" s="984"/>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4"/>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15">
      <c r="A695" s="984"/>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15">
      <c r="A696" s="984"/>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15">
      <c r="A697" s="984"/>
      <c r="B697" s="242"/>
      <c r="C697" s="241"/>
      <c r="D697" s="242"/>
      <c r="E697" s="147" t="s">
        <v>333</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4"/>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149.44999999999999" customHeight="1" x14ac:dyDescent="0.15">
      <c r="A702" s="517" t="s">
        <v>139</v>
      </c>
      <c r="B702" s="518"/>
      <c r="C702" s="725" t="s">
        <v>140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5" t="s">
        <v>485</v>
      </c>
      <c r="AE702" s="886"/>
      <c r="AF702" s="886"/>
      <c r="AG702" s="875" t="s">
        <v>506</v>
      </c>
      <c r="AH702" s="876"/>
      <c r="AI702" s="876"/>
      <c r="AJ702" s="876"/>
      <c r="AK702" s="876"/>
      <c r="AL702" s="876"/>
      <c r="AM702" s="876"/>
      <c r="AN702" s="876"/>
      <c r="AO702" s="876"/>
      <c r="AP702" s="876"/>
      <c r="AQ702" s="876"/>
      <c r="AR702" s="876"/>
      <c r="AS702" s="876"/>
      <c r="AT702" s="876"/>
      <c r="AU702" s="876"/>
      <c r="AV702" s="876"/>
      <c r="AW702" s="876"/>
      <c r="AX702" s="877"/>
    </row>
    <row r="703" spans="1:50" ht="55.15" customHeight="1" x14ac:dyDescent="0.15">
      <c r="A703" s="519"/>
      <c r="B703" s="520"/>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9" t="s">
        <v>507</v>
      </c>
      <c r="AH703" s="660"/>
      <c r="AI703" s="660"/>
      <c r="AJ703" s="660"/>
      <c r="AK703" s="660"/>
      <c r="AL703" s="660"/>
      <c r="AM703" s="660"/>
      <c r="AN703" s="660"/>
      <c r="AO703" s="660"/>
      <c r="AP703" s="660"/>
      <c r="AQ703" s="660"/>
      <c r="AR703" s="660"/>
      <c r="AS703" s="660"/>
      <c r="AT703" s="660"/>
      <c r="AU703" s="660"/>
      <c r="AV703" s="660"/>
      <c r="AW703" s="660"/>
      <c r="AX703" s="661"/>
    </row>
    <row r="704" spans="1:50" ht="90" customHeight="1" x14ac:dyDescent="0.15">
      <c r="A704" s="521"/>
      <c r="B704" s="522"/>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508</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10" t="s">
        <v>38</v>
      </c>
      <c r="B705" s="763"/>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31" t="s">
        <v>485</v>
      </c>
      <c r="AE705" s="732"/>
      <c r="AF705" s="732"/>
      <c r="AG705" s="150" t="s">
        <v>509</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50"/>
      <c r="B706" s="764"/>
      <c r="C706" s="603"/>
      <c r="D706" s="604"/>
      <c r="E706" s="685" t="s">
        <v>304</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44" t="s">
        <v>510</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50"/>
      <c r="B707" s="764"/>
      <c r="C707" s="605"/>
      <c r="D707" s="606"/>
      <c r="E707" s="688" t="s">
        <v>242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0" t="s">
        <v>510</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50"/>
      <c r="B708" s="651"/>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598" t="s">
        <v>511</v>
      </c>
      <c r="AE708" s="599"/>
      <c r="AF708" s="599"/>
      <c r="AG708" s="514" t="s">
        <v>502</v>
      </c>
      <c r="AH708" s="515"/>
      <c r="AI708" s="515"/>
      <c r="AJ708" s="515"/>
      <c r="AK708" s="515"/>
      <c r="AL708" s="515"/>
      <c r="AM708" s="515"/>
      <c r="AN708" s="515"/>
      <c r="AO708" s="515"/>
      <c r="AP708" s="515"/>
      <c r="AQ708" s="515"/>
      <c r="AR708" s="515"/>
      <c r="AS708" s="515"/>
      <c r="AT708" s="515"/>
      <c r="AU708" s="515"/>
      <c r="AV708" s="515"/>
      <c r="AW708" s="515"/>
      <c r="AX708" s="516"/>
    </row>
    <row r="709" spans="1:50" ht="26.25" customHeight="1" x14ac:dyDescent="0.15">
      <c r="A709" s="650"/>
      <c r="B709" s="651"/>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9" t="s">
        <v>512</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511</v>
      </c>
      <c r="AE710" s="145"/>
      <c r="AF710" s="145"/>
      <c r="AG710" s="659" t="s">
        <v>513</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9" t="s">
        <v>514</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511</v>
      </c>
      <c r="AE712" s="573"/>
      <c r="AF712" s="573"/>
      <c r="AG712" s="581" t="s">
        <v>502</v>
      </c>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50"/>
      <c r="B713" s="651"/>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511</v>
      </c>
      <c r="AE713" s="145"/>
      <c r="AF713" s="146"/>
      <c r="AG713" s="659" t="s">
        <v>502</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5" t="s">
        <v>249</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8" t="s">
        <v>485</v>
      </c>
      <c r="AE714" s="579"/>
      <c r="AF714" s="580"/>
      <c r="AG714" s="691" t="s">
        <v>515</v>
      </c>
      <c r="AH714" s="692"/>
      <c r="AI714" s="692"/>
      <c r="AJ714" s="692"/>
      <c r="AK714" s="692"/>
      <c r="AL714" s="692"/>
      <c r="AM714" s="692"/>
      <c r="AN714" s="692"/>
      <c r="AO714" s="692"/>
      <c r="AP714" s="692"/>
      <c r="AQ714" s="692"/>
      <c r="AR714" s="692"/>
      <c r="AS714" s="692"/>
      <c r="AT714" s="692"/>
      <c r="AU714" s="692"/>
      <c r="AV714" s="692"/>
      <c r="AW714" s="692"/>
      <c r="AX714" s="693"/>
    </row>
    <row r="715" spans="1:50" ht="45.75" customHeight="1" x14ac:dyDescent="0.15">
      <c r="A715" s="610" t="s">
        <v>39</v>
      </c>
      <c r="B715" s="649"/>
      <c r="C715" s="654" t="s">
        <v>250</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598" t="s">
        <v>485</v>
      </c>
      <c r="AE715" s="599"/>
      <c r="AF715" s="741"/>
      <c r="AG715" s="514" t="s">
        <v>548</v>
      </c>
      <c r="AH715" s="515"/>
      <c r="AI715" s="515"/>
      <c r="AJ715" s="515"/>
      <c r="AK715" s="515"/>
      <c r="AL715" s="515"/>
      <c r="AM715" s="515"/>
      <c r="AN715" s="515"/>
      <c r="AO715" s="515"/>
      <c r="AP715" s="515"/>
      <c r="AQ715" s="515"/>
      <c r="AR715" s="515"/>
      <c r="AS715" s="515"/>
      <c r="AT715" s="515"/>
      <c r="AU715" s="515"/>
      <c r="AV715" s="515"/>
      <c r="AW715" s="515"/>
      <c r="AX715" s="516"/>
    </row>
    <row r="716" spans="1:50" ht="35.25" customHeight="1" x14ac:dyDescent="0.15">
      <c r="A716" s="650"/>
      <c r="B716" s="651"/>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511</v>
      </c>
      <c r="AE716" s="753"/>
      <c r="AF716" s="753"/>
      <c r="AG716" s="659" t="s">
        <v>513</v>
      </c>
      <c r="AH716" s="660"/>
      <c r="AI716" s="660"/>
      <c r="AJ716" s="660"/>
      <c r="AK716" s="660"/>
      <c r="AL716" s="660"/>
      <c r="AM716" s="660"/>
      <c r="AN716" s="660"/>
      <c r="AO716" s="660"/>
      <c r="AP716" s="660"/>
      <c r="AQ716" s="660"/>
      <c r="AR716" s="660"/>
      <c r="AS716" s="660"/>
      <c r="AT716" s="660"/>
      <c r="AU716" s="660"/>
      <c r="AV716" s="660"/>
      <c r="AW716" s="660"/>
      <c r="AX716" s="661"/>
    </row>
    <row r="717" spans="1:50" ht="50.45" customHeight="1" x14ac:dyDescent="0.15">
      <c r="A717" s="650"/>
      <c r="B717" s="651"/>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549</v>
      </c>
      <c r="AE717" s="145"/>
      <c r="AF717" s="145"/>
      <c r="AG717" s="659" t="s">
        <v>550</v>
      </c>
      <c r="AH717" s="660"/>
      <c r="AI717" s="660"/>
      <c r="AJ717" s="660"/>
      <c r="AK717" s="660"/>
      <c r="AL717" s="660"/>
      <c r="AM717" s="660"/>
      <c r="AN717" s="660"/>
      <c r="AO717" s="660"/>
      <c r="AP717" s="660"/>
      <c r="AQ717" s="660"/>
      <c r="AR717" s="660"/>
      <c r="AS717" s="660"/>
      <c r="AT717" s="660"/>
      <c r="AU717" s="660"/>
      <c r="AV717" s="660"/>
      <c r="AW717" s="660"/>
      <c r="AX717" s="661"/>
    </row>
    <row r="718" spans="1:50" ht="40.15" customHeight="1" x14ac:dyDescent="0.15">
      <c r="A718" s="652"/>
      <c r="B718" s="653"/>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516</v>
      </c>
      <c r="AE718" s="145"/>
      <c r="AF718" s="145"/>
      <c r="AG718" s="153" t="s">
        <v>517</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40" t="s">
        <v>57</v>
      </c>
      <c r="B719" s="641"/>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3"/>
      <c r="AD719" s="598" t="s">
        <v>511</v>
      </c>
      <c r="AE719" s="599"/>
      <c r="AF719" s="599"/>
      <c r="AG719" s="150" t="s">
        <v>487</v>
      </c>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2"/>
      <c r="B720" s="643"/>
      <c r="C720" s="925" t="s">
        <v>264</v>
      </c>
      <c r="D720" s="923"/>
      <c r="E720" s="923"/>
      <c r="F720" s="926"/>
      <c r="G720" s="922" t="s">
        <v>265</v>
      </c>
      <c r="H720" s="923"/>
      <c r="I720" s="923"/>
      <c r="J720" s="923"/>
      <c r="K720" s="923"/>
      <c r="L720" s="923"/>
      <c r="M720" s="923"/>
      <c r="N720" s="922" t="s">
        <v>268</v>
      </c>
      <c r="O720" s="923"/>
      <c r="P720" s="923"/>
      <c r="Q720" s="923"/>
      <c r="R720" s="923"/>
      <c r="S720" s="923"/>
      <c r="T720" s="923"/>
      <c r="U720" s="923"/>
      <c r="V720" s="923"/>
      <c r="W720" s="923"/>
      <c r="X720" s="923"/>
      <c r="Y720" s="923"/>
      <c r="Z720" s="923"/>
      <c r="AA720" s="923"/>
      <c r="AB720" s="923"/>
      <c r="AC720" s="923"/>
      <c r="AD720" s="923"/>
      <c r="AE720" s="923"/>
      <c r="AF720" s="924"/>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2"/>
      <c r="B721" s="643"/>
      <c r="C721" s="907"/>
      <c r="D721" s="908"/>
      <c r="E721" s="908"/>
      <c r="F721" s="909"/>
      <c r="G721" s="927"/>
      <c r="H721" s="928"/>
      <c r="I721" s="68" t="str">
        <f>IF(OR(G721="　", G721=""), "", "-")</f>
        <v/>
      </c>
      <c r="J721" s="906"/>
      <c r="K721" s="906"/>
      <c r="L721" s="68" t="str">
        <f>IF(M721="","","-")</f>
        <v/>
      </c>
      <c r="M721" s="69"/>
      <c r="N721" s="903"/>
      <c r="O721" s="904"/>
      <c r="P721" s="904"/>
      <c r="Q721" s="904"/>
      <c r="R721" s="904"/>
      <c r="S721" s="904"/>
      <c r="T721" s="904"/>
      <c r="U721" s="904"/>
      <c r="V721" s="904"/>
      <c r="W721" s="904"/>
      <c r="X721" s="904"/>
      <c r="Y721" s="904"/>
      <c r="Z721" s="904"/>
      <c r="AA721" s="904"/>
      <c r="AB721" s="904"/>
      <c r="AC721" s="904"/>
      <c r="AD721" s="904"/>
      <c r="AE721" s="904"/>
      <c r="AF721" s="905"/>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x14ac:dyDescent="0.15">
      <c r="A722" s="642"/>
      <c r="B722" s="643"/>
      <c r="C722" s="907"/>
      <c r="D722" s="908"/>
      <c r="E722" s="908"/>
      <c r="F722" s="909"/>
      <c r="G722" s="927"/>
      <c r="H722" s="928"/>
      <c r="I722" s="68" t="str">
        <f t="shared" ref="I722:I725" si="4">IF(OR(G722="　", G722=""), "", "-")</f>
        <v/>
      </c>
      <c r="J722" s="906"/>
      <c r="K722" s="906"/>
      <c r="L722" s="68" t="str">
        <f t="shared" ref="L722:L725" si="5">IF(M722="","","-")</f>
        <v/>
      </c>
      <c r="M722" s="69"/>
      <c r="N722" s="903"/>
      <c r="O722" s="904"/>
      <c r="P722" s="904"/>
      <c r="Q722" s="904"/>
      <c r="R722" s="904"/>
      <c r="S722" s="904"/>
      <c r="T722" s="904"/>
      <c r="U722" s="904"/>
      <c r="V722" s="904"/>
      <c r="W722" s="904"/>
      <c r="X722" s="904"/>
      <c r="Y722" s="904"/>
      <c r="Z722" s="904"/>
      <c r="AA722" s="904"/>
      <c r="AB722" s="904"/>
      <c r="AC722" s="904"/>
      <c r="AD722" s="904"/>
      <c r="AE722" s="904"/>
      <c r="AF722" s="905"/>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x14ac:dyDescent="0.15">
      <c r="A723" s="642"/>
      <c r="B723" s="643"/>
      <c r="C723" s="907"/>
      <c r="D723" s="908"/>
      <c r="E723" s="908"/>
      <c r="F723" s="909"/>
      <c r="G723" s="927"/>
      <c r="H723" s="928"/>
      <c r="I723" s="68" t="str">
        <f t="shared" si="4"/>
        <v/>
      </c>
      <c r="J723" s="906"/>
      <c r="K723" s="906"/>
      <c r="L723" s="68" t="str">
        <f t="shared" si="5"/>
        <v/>
      </c>
      <c r="M723" s="69"/>
      <c r="N723" s="903"/>
      <c r="O723" s="904"/>
      <c r="P723" s="904"/>
      <c r="Q723" s="904"/>
      <c r="R723" s="904"/>
      <c r="S723" s="904"/>
      <c r="T723" s="904"/>
      <c r="U723" s="904"/>
      <c r="V723" s="904"/>
      <c r="W723" s="904"/>
      <c r="X723" s="904"/>
      <c r="Y723" s="904"/>
      <c r="Z723" s="904"/>
      <c r="AA723" s="904"/>
      <c r="AB723" s="904"/>
      <c r="AC723" s="904"/>
      <c r="AD723" s="904"/>
      <c r="AE723" s="904"/>
      <c r="AF723" s="905"/>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15">
      <c r="A724" s="642"/>
      <c r="B724" s="643"/>
      <c r="C724" s="907"/>
      <c r="D724" s="908"/>
      <c r="E724" s="908"/>
      <c r="F724" s="909"/>
      <c r="G724" s="927"/>
      <c r="H724" s="928"/>
      <c r="I724" s="68" t="str">
        <f t="shared" si="4"/>
        <v/>
      </c>
      <c r="J724" s="906"/>
      <c r="K724" s="906"/>
      <c r="L724" s="68" t="str">
        <f t="shared" si="5"/>
        <v/>
      </c>
      <c r="M724" s="69"/>
      <c r="N724" s="903"/>
      <c r="O724" s="904"/>
      <c r="P724" s="904"/>
      <c r="Q724" s="904"/>
      <c r="R724" s="904"/>
      <c r="S724" s="904"/>
      <c r="T724" s="904"/>
      <c r="U724" s="904"/>
      <c r="V724" s="904"/>
      <c r="W724" s="904"/>
      <c r="X724" s="904"/>
      <c r="Y724" s="904"/>
      <c r="Z724" s="904"/>
      <c r="AA724" s="904"/>
      <c r="AB724" s="904"/>
      <c r="AC724" s="904"/>
      <c r="AD724" s="904"/>
      <c r="AE724" s="904"/>
      <c r="AF724" s="905"/>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15">
      <c r="A725" s="644"/>
      <c r="B725" s="645"/>
      <c r="C725" s="910"/>
      <c r="D725" s="911"/>
      <c r="E725" s="911"/>
      <c r="F725" s="912"/>
      <c r="G725" s="949"/>
      <c r="H725" s="950"/>
      <c r="I725" s="70" t="str">
        <f t="shared" si="4"/>
        <v/>
      </c>
      <c r="J725" s="951"/>
      <c r="K725" s="951"/>
      <c r="L725" s="70" t="str">
        <f t="shared" si="5"/>
        <v/>
      </c>
      <c r="M725" s="71"/>
      <c r="N725" s="942"/>
      <c r="O725" s="943"/>
      <c r="P725" s="943"/>
      <c r="Q725" s="943"/>
      <c r="R725" s="943"/>
      <c r="S725" s="943"/>
      <c r="T725" s="943"/>
      <c r="U725" s="943"/>
      <c r="V725" s="943"/>
      <c r="W725" s="943"/>
      <c r="X725" s="943"/>
      <c r="Y725" s="943"/>
      <c r="Z725" s="943"/>
      <c r="AA725" s="943"/>
      <c r="AB725" s="943"/>
      <c r="AC725" s="943"/>
      <c r="AD725" s="943"/>
      <c r="AE725" s="943"/>
      <c r="AF725" s="944"/>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10" t="s">
        <v>47</v>
      </c>
      <c r="B726" s="611"/>
      <c r="C726" s="433" t="s">
        <v>52</v>
      </c>
      <c r="D726" s="568"/>
      <c r="E726" s="568"/>
      <c r="F726" s="569"/>
      <c r="G726" s="799" t="s">
        <v>518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12"/>
      <c r="B727" s="613"/>
      <c r="C727" s="662" t="s">
        <v>56</v>
      </c>
      <c r="D727" s="663"/>
      <c r="E727" s="663"/>
      <c r="F727" s="664"/>
      <c r="G727" s="797" t="s">
        <v>540</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32</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59" t="s">
        <v>553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14" t="s">
        <v>33</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7" t="s">
        <v>555</v>
      </c>
      <c r="B731" s="608"/>
      <c r="C731" s="608"/>
      <c r="D731" s="608"/>
      <c r="E731" s="609"/>
      <c r="F731" s="682" t="s">
        <v>554</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14" t="s">
        <v>45</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43" t="s">
        <v>305</v>
      </c>
      <c r="B733" s="744"/>
      <c r="C733" s="744"/>
      <c r="D733" s="744"/>
      <c r="E733" s="745"/>
      <c r="F733" s="760" t="s">
        <v>556</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65" t="s">
        <v>34</v>
      </c>
      <c r="B734" s="666"/>
      <c r="C734" s="666"/>
      <c r="D734" s="666"/>
      <c r="E734" s="666"/>
      <c r="F734" s="666"/>
      <c r="G734" s="666"/>
      <c r="H734" s="666"/>
      <c r="I734" s="666"/>
      <c r="J734" s="666"/>
      <c r="K734" s="666"/>
      <c r="L734" s="666"/>
      <c r="M734" s="666"/>
      <c r="N734" s="666"/>
      <c r="O734" s="666"/>
      <c r="P734" s="666"/>
      <c r="Q734" s="666"/>
      <c r="R734" s="666"/>
      <c r="S734" s="666"/>
      <c r="T734" s="666"/>
      <c r="U734" s="666"/>
      <c r="V734" s="666"/>
      <c r="W734" s="666"/>
      <c r="X734" s="666"/>
      <c r="Y734" s="666"/>
      <c r="Z734" s="666"/>
      <c r="AA734" s="666"/>
      <c r="AB734" s="666"/>
      <c r="AC734" s="666"/>
      <c r="AD734" s="666"/>
      <c r="AE734" s="666"/>
      <c r="AF734" s="666"/>
      <c r="AG734" s="666"/>
      <c r="AH734" s="666"/>
      <c r="AI734" s="666"/>
      <c r="AJ734" s="666"/>
      <c r="AK734" s="666"/>
      <c r="AL734" s="666"/>
      <c r="AM734" s="666"/>
      <c r="AN734" s="666"/>
      <c r="AO734" s="666"/>
      <c r="AP734" s="666"/>
      <c r="AQ734" s="666"/>
      <c r="AR734" s="666"/>
      <c r="AS734" s="666"/>
      <c r="AT734" s="666"/>
      <c r="AU734" s="666"/>
      <c r="AV734" s="666"/>
      <c r="AW734" s="666"/>
      <c r="AX734" s="667"/>
    </row>
    <row r="735" spans="1:50" ht="67.5" customHeight="1" thickBot="1" x14ac:dyDescent="0.2">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768" t="s">
        <v>277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2" ht="24.75" customHeight="1" x14ac:dyDescent="0.15">
      <c r="A737" s="86" t="s">
        <v>326</v>
      </c>
      <c r="B737" s="87"/>
      <c r="C737" s="87"/>
      <c r="D737" s="88"/>
      <c r="E737" s="89" t="s">
        <v>541</v>
      </c>
      <c r="F737" s="89"/>
      <c r="G737" s="89"/>
      <c r="H737" s="89"/>
      <c r="I737" s="89"/>
      <c r="J737" s="89"/>
      <c r="K737" s="89"/>
      <c r="L737" s="89"/>
      <c r="M737" s="89"/>
      <c r="N737" s="95" t="s">
        <v>321</v>
      </c>
      <c r="O737" s="95"/>
      <c r="P737" s="95"/>
      <c r="Q737" s="95"/>
      <c r="R737" s="89" t="s">
        <v>542</v>
      </c>
      <c r="S737" s="89"/>
      <c r="T737" s="89"/>
      <c r="U737" s="89"/>
      <c r="V737" s="89"/>
      <c r="W737" s="89"/>
      <c r="X737" s="89"/>
      <c r="Y737" s="89"/>
      <c r="Z737" s="89"/>
      <c r="AA737" s="95" t="s">
        <v>320</v>
      </c>
      <c r="AB737" s="95"/>
      <c r="AC737" s="95"/>
      <c r="AD737" s="95"/>
      <c r="AE737" s="89" t="s">
        <v>542</v>
      </c>
      <c r="AF737" s="89"/>
      <c r="AG737" s="89"/>
      <c r="AH737" s="89"/>
      <c r="AI737" s="89"/>
      <c r="AJ737" s="89"/>
      <c r="AK737" s="89"/>
      <c r="AL737" s="89"/>
      <c r="AM737" s="89"/>
      <c r="AN737" s="95" t="s">
        <v>319</v>
      </c>
      <c r="AO737" s="95"/>
      <c r="AP737" s="95"/>
      <c r="AQ737" s="95"/>
      <c r="AR737" s="96" t="s">
        <v>542</v>
      </c>
      <c r="AS737" s="97"/>
      <c r="AT737" s="97"/>
      <c r="AU737" s="97"/>
      <c r="AV737" s="97"/>
      <c r="AW737" s="97"/>
      <c r="AX737" s="98"/>
      <c r="AY737" s="74"/>
      <c r="AZ737" s="74"/>
    </row>
    <row r="738" spans="1:52" ht="24.75" customHeight="1" x14ac:dyDescent="0.15">
      <c r="A738" s="86" t="s">
        <v>318</v>
      </c>
      <c r="B738" s="87"/>
      <c r="C738" s="87"/>
      <c r="D738" s="88"/>
      <c r="E738" s="89" t="s">
        <v>542</v>
      </c>
      <c r="F738" s="89"/>
      <c r="G738" s="89"/>
      <c r="H738" s="89"/>
      <c r="I738" s="89"/>
      <c r="J738" s="89"/>
      <c r="K738" s="89"/>
      <c r="L738" s="89"/>
      <c r="M738" s="89"/>
      <c r="N738" s="95" t="s">
        <v>317</v>
      </c>
      <c r="O738" s="95"/>
      <c r="P738" s="95"/>
      <c r="Q738" s="95"/>
      <c r="R738" s="89" t="s">
        <v>542</v>
      </c>
      <c r="S738" s="89"/>
      <c r="T738" s="89"/>
      <c r="U738" s="89"/>
      <c r="V738" s="89"/>
      <c r="W738" s="89"/>
      <c r="X738" s="89"/>
      <c r="Y738" s="89"/>
      <c r="Z738" s="89"/>
      <c r="AA738" s="95" t="s">
        <v>316</v>
      </c>
      <c r="AB738" s="95"/>
      <c r="AC738" s="95"/>
      <c r="AD738" s="95"/>
      <c r="AE738" s="89" t="s">
        <v>519</v>
      </c>
      <c r="AF738" s="89"/>
      <c r="AG738" s="89"/>
      <c r="AH738" s="89"/>
      <c r="AI738" s="89"/>
      <c r="AJ738" s="89"/>
      <c r="AK738" s="89"/>
      <c r="AL738" s="89"/>
      <c r="AM738" s="89"/>
      <c r="AN738" s="95" t="s">
        <v>315</v>
      </c>
      <c r="AO738" s="95"/>
      <c r="AP738" s="95"/>
      <c r="AQ738" s="95"/>
      <c r="AR738" s="96" t="s">
        <v>520</v>
      </c>
      <c r="AS738" s="97"/>
      <c r="AT738" s="97"/>
      <c r="AU738" s="97"/>
      <c r="AV738" s="97"/>
      <c r="AW738" s="97"/>
      <c r="AX738" s="98"/>
    </row>
    <row r="739" spans="1:52" ht="24.75" customHeight="1" x14ac:dyDescent="0.15">
      <c r="A739" s="86" t="s">
        <v>314</v>
      </c>
      <c r="B739" s="87"/>
      <c r="C739" s="87"/>
      <c r="D739" s="88"/>
      <c r="E739" s="89" t="s">
        <v>521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338</v>
      </c>
      <c r="B740" s="117"/>
      <c r="C740" s="117"/>
      <c r="D740" s="118"/>
      <c r="E740" s="119" t="s">
        <v>480</v>
      </c>
      <c r="F740" s="111"/>
      <c r="G740" s="111"/>
      <c r="H740" s="78" t="str">
        <f>IF(E740="", "", "(")</f>
        <v>(</v>
      </c>
      <c r="I740" s="111"/>
      <c r="J740" s="111"/>
      <c r="K740" s="78" t="str">
        <f>IF(OR(I740="　", I740=""), "", "-")</f>
        <v/>
      </c>
      <c r="L740" s="112">
        <v>162</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307</v>
      </c>
      <c r="B741" s="133"/>
      <c r="C741" s="133"/>
      <c r="D741" s="133"/>
      <c r="E741" s="133"/>
      <c r="F741" s="134"/>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1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1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28.1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28.1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8.15"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8.15"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28.15"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28.15"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8.15"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8.15"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4" t="s">
        <v>309</v>
      </c>
      <c r="B780" s="755"/>
      <c r="C780" s="755"/>
      <c r="D780" s="755"/>
      <c r="E780" s="755"/>
      <c r="F780" s="756"/>
      <c r="G780" s="429" t="s">
        <v>524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525</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4"/>
      <c r="B781" s="757"/>
      <c r="C781" s="757"/>
      <c r="D781" s="757"/>
      <c r="E781" s="757"/>
      <c r="F781" s="758"/>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15">
      <c r="A782" s="544"/>
      <c r="B782" s="757"/>
      <c r="C782" s="757"/>
      <c r="D782" s="757"/>
      <c r="E782" s="757"/>
      <c r="F782" s="758"/>
      <c r="G782" s="439" t="s">
        <v>522</v>
      </c>
      <c r="H782" s="440"/>
      <c r="I782" s="440"/>
      <c r="J782" s="440"/>
      <c r="K782" s="441"/>
      <c r="L782" s="442"/>
      <c r="M782" s="443"/>
      <c r="N782" s="443"/>
      <c r="O782" s="443"/>
      <c r="P782" s="443"/>
      <c r="Q782" s="443"/>
      <c r="R782" s="443"/>
      <c r="S782" s="443"/>
      <c r="T782" s="443"/>
      <c r="U782" s="443"/>
      <c r="V782" s="443"/>
      <c r="W782" s="443"/>
      <c r="X782" s="444"/>
      <c r="Y782" s="445">
        <v>4</v>
      </c>
      <c r="Z782" s="446"/>
      <c r="AA782" s="446"/>
      <c r="AB782" s="447"/>
      <c r="AC782" s="439" t="s">
        <v>531</v>
      </c>
      <c r="AD782" s="440"/>
      <c r="AE782" s="440"/>
      <c r="AF782" s="440"/>
      <c r="AG782" s="441"/>
      <c r="AH782" s="442"/>
      <c r="AI782" s="443"/>
      <c r="AJ782" s="443"/>
      <c r="AK782" s="443"/>
      <c r="AL782" s="443"/>
      <c r="AM782" s="443"/>
      <c r="AN782" s="443"/>
      <c r="AO782" s="443"/>
      <c r="AP782" s="443"/>
      <c r="AQ782" s="443"/>
      <c r="AR782" s="443"/>
      <c r="AS782" s="443"/>
      <c r="AT782" s="444"/>
      <c r="AU782" s="445">
        <v>2.2000000000000002</v>
      </c>
      <c r="AV782" s="446"/>
      <c r="AW782" s="446"/>
      <c r="AX782" s="448"/>
    </row>
    <row r="783" spans="1:50" ht="24.75" customHeight="1" x14ac:dyDescent="0.15">
      <c r="A783" s="544"/>
      <c r="B783" s="757"/>
      <c r="C783" s="757"/>
      <c r="D783" s="757"/>
      <c r="E783" s="757"/>
      <c r="F783" s="758"/>
      <c r="G783" s="338" t="s">
        <v>534</v>
      </c>
      <c r="H783" s="339"/>
      <c r="I783" s="339"/>
      <c r="J783" s="339"/>
      <c r="K783" s="340"/>
      <c r="L783" s="391"/>
      <c r="M783" s="392"/>
      <c r="N783" s="392"/>
      <c r="O783" s="392"/>
      <c r="P783" s="392"/>
      <c r="Q783" s="392"/>
      <c r="R783" s="392"/>
      <c r="S783" s="392"/>
      <c r="T783" s="392"/>
      <c r="U783" s="392"/>
      <c r="V783" s="392"/>
      <c r="W783" s="392"/>
      <c r="X783" s="393"/>
      <c r="Y783" s="388">
        <v>2.2000000000000002</v>
      </c>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4"/>
      <c r="B784" s="757"/>
      <c r="C784" s="757"/>
      <c r="D784" s="757"/>
      <c r="E784" s="757"/>
      <c r="F784" s="758"/>
      <c r="G784" s="338" t="s">
        <v>532</v>
      </c>
      <c r="H784" s="339"/>
      <c r="I784" s="339"/>
      <c r="J784" s="339"/>
      <c r="K784" s="340"/>
      <c r="L784" s="391"/>
      <c r="M784" s="392"/>
      <c r="N784" s="392"/>
      <c r="O784" s="392"/>
      <c r="P784" s="392"/>
      <c r="Q784" s="392"/>
      <c r="R784" s="392"/>
      <c r="S784" s="392"/>
      <c r="T784" s="392"/>
      <c r="U784" s="392"/>
      <c r="V784" s="392"/>
      <c r="W784" s="392"/>
      <c r="X784" s="393"/>
      <c r="Y784" s="388">
        <v>1.3</v>
      </c>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4"/>
      <c r="B785" s="757"/>
      <c r="C785" s="757"/>
      <c r="D785" s="757"/>
      <c r="E785" s="757"/>
      <c r="F785" s="758"/>
      <c r="G785" s="338" t="s">
        <v>523</v>
      </c>
      <c r="H785" s="339"/>
      <c r="I785" s="339"/>
      <c r="J785" s="339"/>
      <c r="K785" s="340"/>
      <c r="L785" s="391"/>
      <c r="M785" s="392"/>
      <c r="N785" s="392"/>
      <c r="O785" s="392"/>
      <c r="P785" s="392"/>
      <c r="Q785" s="392"/>
      <c r="R785" s="392"/>
      <c r="S785" s="392"/>
      <c r="T785" s="392"/>
      <c r="U785" s="392"/>
      <c r="V785" s="392"/>
      <c r="W785" s="392"/>
      <c r="X785" s="393"/>
      <c r="Y785" s="388">
        <v>1.3</v>
      </c>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4"/>
      <c r="B786" s="757"/>
      <c r="C786" s="757"/>
      <c r="D786" s="757"/>
      <c r="E786" s="757"/>
      <c r="F786" s="758"/>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4"/>
      <c r="B787" s="757"/>
      <c r="C787" s="757"/>
      <c r="D787" s="757"/>
      <c r="E787" s="757"/>
      <c r="F787" s="758"/>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4"/>
      <c r="B788" s="757"/>
      <c r="C788" s="757"/>
      <c r="D788" s="757"/>
      <c r="E788" s="757"/>
      <c r="F788" s="758"/>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4"/>
      <c r="B789" s="757"/>
      <c r="C789" s="757"/>
      <c r="D789" s="757"/>
      <c r="E789" s="757"/>
      <c r="F789" s="758"/>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4"/>
      <c r="B790" s="757"/>
      <c r="C790" s="757"/>
      <c r="D790" s="757"/>
      <c r="E790" s="757"/>
      <c r="F790" s="758"/>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4"/>
      <c r="B791" s="757"/>
      <c r="C791" s="757"/>
      <c r="D791" s="757"/>
      <c r="E791" s="757"/>
      <c r="F791" s="758"/>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4"/>
      <c r="B792" s="757"/>
      <c r="C792" s="757"/>
      <c r="D792" s="757"/>
      <c r="E792" s="757"/>
      <c r="F792" s="758"/>
      <c r="G792" s="399" t="s">
        <v>20</v>
      </c>
      <c r="H792" s="400"/>
      <c r="I792" s="400"/>
      <c r="J792" s="400"/>
      <c r="K792" s="400"/>
      <c r="L792" s="401"/>
      <c r="M792" s="402"/>
      <c r="N792" s="402"/>
      <c r="O792" s="402"/>
      <c r="P792" s="402"/>
      <c r="Q792" s="402"/>
      <c r="R792" s="402"/>
      <c r="S792" s="402"/>
      <c r="T792" s="402"/>
      <c r="U792" s="402"/>
      <c r="V792" s="402"/>
      <c r="W792" s="402"/>
      <c r="X792" s="403"/>
      <c r="Y792" s="404">
        <f>SUM(Y782:AB791)</f>
        <v>8.8000000000000007</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2.2000000000000002</v>
      </c>
      <c r="AV792" s="405"/>
      <c r="AW792" s="405"/>
      <c r="AX792" s="407"/>
    </row>
    <row r="793" spans="1:50" ht="24.75" hidden="1" customHeight="1" x14ac:dyDescent="0.15">
      <c r="A793" s="544"/>
      <c r="B793" s="757"/>
      <c r="C793" s="757"/>
      <c r="D793" s="757"/>
      <c r="E793" s="757"/>
      <c r="F793" s="758"/>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4"/>
      <c r="B794" s="757"/>
      <c r="C794" s="757"/>
      <c r="D794" s="757"/>
      <c r="E794" s="757"/>
      <c r="F794" s="758"/>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4"/>
      <c r="B795" s="757"/>
      <c r="C795" s="757"/>
      <c r="D795" s="757"/>
      <c r="E795" s="757"/>
      <c r="F795" s="758"/>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447"/>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8"/>
    </row>
    <row r="796" spans="1:50" ht="24.75" hidden="1" customHeight="1" x14ac:dyDescent="0.15">
      <c r="A796" s="544"/>
      <c r="B796" s="757"/>
      <c r="C796" s="757"/>
      <c r="D796" s="757"/>
      <c r="E796" s="757"/>
      <c r="F796" s="758"/>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4"/>
      <c r="B797" s="757"/>
      <c r="C797" s="757"/>
      <c r="D797" s="757"/>
      <c r="E797" s="757"/>
      <c r="F797" s="758"/>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4"/>
      <c r="B798" s="757"/>
      <c r="C798" s="757"/>
      <c r="D798" s="757"/>
      <c r="E798" s="757"/>
      <c r="F798" s="758"/>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4"/>
      <c r="B799" s="757"/>
      <c r="C799" s="757"/>
      <c r="D799" s="757"/>
      <c r="E799" s="757"/>
      <c r="F799" s="758"/>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4"/>
      <c r="B800" s="757"/>
      <c r="C800" s="757"/>
      <c r="D800" s="757"/>
      <c r="E800" s="757"/>
      <c r="F800" s="758"/>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4"/>
      <c r="B801" s="757"/>
      <c r="C801" s="757"/>
      <c r="D801" s="757"/>
      <c r="E801" s="757"/>
      <c r="F801" s="758"/>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4"/>
      <c r="B802" s="757"/>
      <c r="C802" s="757"/>
      <c r="D802" s="757"/>
      <c r="E802" s="757"/>
      <c r="F802" s="758"/>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4"/>
      <c r="B803" s="757"/>
      <c r="C803" s="757"/>
      <c r="D803" s="757"/>
      <c r="E803" s="757"/>
      <c r="F803" s="758"/>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4"/>
      <c r="B804" s="757"/>
      <c r="C804" s="757"/>
      <c r="D804" s="757"/>
      <c r="E804" s="757"/>
      <c r="F804" s="758"/>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4"/>
      <c r="B805" s="757"/>
      <c r="C805" s="757"/>
      <c r="D805" s="757"/>
      <c r="E805" s="757"/>
      <c r="F805" s="758"/>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4"/>
      <c r="B806" s="757"/>
      <c r="C806" s="757"/>
      <c r="D806" s="757"/>
      <c r="E806" s="757"/>
      <c r="F806" s="758"/>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4"/>
      <c r="B807" s="757"/>
      <c r="C807" s="757"/>
      <c r="D807" s="757"/>
      <c r="E807" s="757"/>
      <c r="F807" s="758"/>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4"/>
      <c r="B808" s="757"/>
      <c r="C808" s="757"/>
      <c r="D808" s="757"/>
      <c r="E808" s="757"/>
      <c r="F808" s="758"/>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447"/>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8"/>
    </row>
    <row r="809" spans="1:50" ht="24.75" hidden="1" customHeight="1" x14ac:dyDescent="0.15">
      <c r="A809" s="544"/>
      <c r="B809" s="757"/>
      <c r="C809" s="757"/>
      <c r="D809" s="757"/>
      <c r="E809" s="757"/>
      <c r="F809" s="758"/>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4"/>
      <c r="B810" s="757"/>
      <c r="C810" s="757"/>
      <c r="D810" s="757"/>
      <c r="E810" s="757"/>
      <c r="F810" s="758"/>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4"/>
      <c r="B811" s="757"/>
      <c r="C811" s="757"/>
      <c r="D811" s="757"/>
      <c r="E811" s="757"/>
      <c r="F811" s="758"/>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4"/>
      <c r="B812" s="757"/>
      <c r="C812" s="757"/>
      <c r="D812" s="757"/>
      <c r="E812" s="757"/>
      <c r="F812" s="758"/>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4"/>
      <c r="B813" s="757"/>
      <c r="C813" s="757"/>
      <c r="D813" s="757"/>
      <c r="E813" s="757"/>
      <c r="F813" s="758"/>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4"/>
      <c r="B814" s="757"/>
      <c r="C814" s="757"/>
      <c r="D814" s="757"/>
      <c r="E814" s="757"/>
      <c r="F814" s="758"/>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4"/>
      <c r="B815" s="757"/>
      <c r="C815" s="757"/>
      <c r="D815" s="757"/>
      <c r="E815" s="757"/>
      <c r="F815" s="758"/>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4"/>
      <c r="B816" s="757"/>
      <c r="C816" s="757"/>
      <c r="D816" s="757"/>
      <c r="E816" s="757"/>
      <c r="F816" s="758"/>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4"/>
      <c r="B817" s="757"/>
      <c r="C817" s="757"/>
      <c r="D817" s="757"/>
      <c r="E817" s="757"/>
      <c r="F817" s="758"/>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4"/>
      <c r="B818" s="757"/>
      <c r="C818" s="757"/>
      <c r="D818" s="757"/>
      <c r="E818" s="757"/>
      <c r="F818" s="758"/>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4"/>
      <c r="B819" s="757"/>
      <c r="C819" s="757"/>
      <c r="D819" s="757"/>
      <c r="E819" s="757"/>
      <c r="F819" s="758"/>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4"/>
      <c r="B820" s="757"/>
      <c r="C820" s="757"/>
      <c r="D820" s="757"/>
      <c r="E820" s="757"/>
      <c r="F820" s="758"/>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4"/>
      <c r="B821" s="757"/>
      <c r="C821" s="757"/>
      <c r="D821" s="757"/>
      <c r="E821" s="757"/>
      <c r="F821" s="758"/>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447"/>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8"/>
    </row>
    <row r="822" spans="1:50" ht="24.75" hidden="1" customHeight="1" x14ac:dyDescent="0.15">
      <c r="A822" s="544"/>
      <c r="B822" s="757"/>
      <c r="C822" s="757"/>
      <c r="D822" s="757"/>
      <c r="E822" s="757"/>
      <c r="F822" s="758"/>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4"/>
      <c r="B823" s="757"/>
      <c r="C823" s="757"/>
      <c r="D823" s="757"/>
      <c r="E823" s="757"/>
      <c r="F823" s="758"/>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4"/>
      <c r="B824" s="757"/>
      <c r="C824" s="757"/>
      <c r="D824" s="757"/>
      <c r="E824" s="757"/>
      <c r="F824" s="758"/>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4"/>
      <c r="B825" s="757"/>
      <c r="C825" s="757"/>
      <c r="D825" s="757"/>
      <c r="E825" s="757"/>
      <c r="F825" s="758"/>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4"/>
      <c r="B826" s="757"/>
      <c r="C826" s="757"/>
      <c r="D826" s="757"/>
      <c r="E826" s="757"/>
      <c r="F826" s="758"/>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4"/>
      <c r="B827" s="757"/>
      <c r="C827" s="757"/>
      <c r="D827" s="757"/>
      <c r="E827" s="757"/>
      <c r="F827" s="758"/>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4"/>
      <c r="B828" s="757"/>
      <c r="C828" s="757"/>
      <c r="D828" s="757"/>
      <c r="E828" s="757"/>
      <c r="F828" s="758"/>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4"/>
      <c r="B829" s="757"/>
      <c r="C829" s="757"/>
      <c r="D829" s="757"/>
      <c r="E829" s="757"/>
      <c r="F829" s="758"/>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4"/>
      <c r="B830" s="757"/>
      <c r="C830" s="757"/>
      <c r="D830" s="757"/>
      <c r="E830" s="757"/>
      <c r="F830" s="758"/>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4"/>
      <c r="B831" s="757"/>
      <c r="C831" s="757"/>
      <c r="D831" s="757"/>
      <c r="E831" s="757"/>
      <c r="F831" s="758"/>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5" t="s">
        <v>269</v>
      </c>
      <c r="AM832" s="946"/>
      <c r="AN832" s="946"/>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6"/>
      <c r="B837" s="336"/>
      <c r="C837" s="336" t="s">
        <v>26</v>
      </c>
      <c r="D837" s="336"/>
      <c r="E837" s="336"/>
      <c r="F837" s="336"/>
      <c r="G837" s="336"/>
      <c r="H837" s="336"/>
      <c r="I837" s="336"/>
      <c r="J837" s="269" t="s">
        <v>224</v>
      </c>
      <c r="K837" s="95"/>
      <c r="L837" s="95"/>
      <c r="M837" s="95"/>
      <c r="N837" s="95"/>
      <c r="O837" s="95"/>
      <c r="P837" s="337" t="s">
        <v>199</v>
      </c>
      <c r="Q837" s="337"/>
      <c r="R837" s="337"/>
      <c r="S837" s="337"/>
      <c r="T837" s="337"/>
      <c r="U837" s="337"/>
      <c r="V837" s="337"/>
      <c r="W837" s="337"/>
      <c r="X837" s="337"/>
      <c r="Y837" s="334" t="s">
        <v>222</v>
      </c>
      <c r="Z837" s="335"/>
      <c r="AA837" s="335"/>
      <c r="AB837" s="335"/>
      <c r="AC837" s="269" t="s">
        <v>263</v>
      </c>
      <c r="AD837" s="269"/>
      <c r="AE837" s="269"/>
      <c r="AF837" s="269"/>
      <c r="AG837" s="269"/>
      <c r="AH837" s="334" t="s">
        <v>291</v>
      </c>
      <c r="AI837" s="336"/>
      <c r="AJ837" s="336"/>
      <c r="AK837" s="336"/>
      <c r="AL837" s="336" t="s">
        <v>21</v>
      </c>
      <c r="AM837" s="336"/>
      <c r="AN837" s="336"/>
      <c r="AO837" s="416"/>
      <c r="AP837" s="417" t="s">
        <v>225</v>
      </c>
      <c r="AQ837" s="417"/>
      <c r="AR837" s="417"/>
      <c r="AS837" s="417"/>
      <c r="AT837" s="417"/>
      <c r="AU837" s="417"/>
      <c r="AV837" s="417"/>
      <c r="AW837" s="417"/>
      <c r="AX837" s="417"/>
    </row>
    <row r="838" spans="1:50" ht="59.25" customHeight="1" x14ac:dyDescent="0.15">
      <c r="A838" s="394">
        <v>1</v>
      </c>
      <c r="B838" s="394">
        <v>1</v>
      </c>
      <c r="C838" s="414" t="s">
        <v>526</v>
      </c>
      <c r="D838" s="408"/>
      <c r="E838" s="408"/>
      <c r="F838" s="408"/>
      <c r="G838" s="408"/>
      <c r="H838" s="408"/>
      <c r="I838" s="408"/>
      <c r="J838" s="409">
        <v>2020005010230</v>
      </c>
      <c r="K838" s="410"/>
      <c r="L838" s="410"/>
      <c r="M838" s="410"/>
      <c r="N838" s="410"/>
      <c r="O838" s="410"/>
      <c r="P838" s="415" t="s">
        <v>527</v>
      </c>
      <c r="Q838" s="307"/>
      <c r="R838" s="307"/>
      <c r="S838" s="307"/>
      <c r="T838" s="307"/>
      <c r="U838" s="307"/>
      <c r="V838" s="307"/>
      <c r="W838" s="307"/>
      <c r="X838" s="307"/>
      <c r="Y838" s="308">
        <v>8.8000000000000007</v>
      </c>
      <c r="Z838" s="309"/>
      <c r="AA838" s="309"/>
      <c r="AB838" s="310"/>
      <c r="AC838" s="318" t="s">
        <v>296</v>
      </c>
      <c r="AD838" s="413"/>
      <c r="AE838" s="413"/>
      <c r="AF838" s="413"/>
      <c r="AG838" s="413"/>
      <c r="AH838" s="411">
        <v>2</v>
      </c>
      <c r="AI838" s="412"/>
      <c r="AJ838" s="412"/>
      <c r="AK838" s="412"/>
      <c r="AL838" s="315">
        <v>82.4</v>
      </c>
      <c r="AM838" s="316"/>
      <c r="AN838" s="316"/>
      <c r="AO838" s="317"/>
      <c r="AP838" s="311" t="s">
        <v>513</v>
      </c>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36"/>
      <c r="B870" s="336"/>
      <c r="C870" s="336" t="s">
        <v>26</v>
      </c>
      <c r="D870" s="336"/>
      <c r="E870" s="336"/>
      <c r="F870" s="336"/>
      <c r="G870" s="336"/>
      <c r="H870" s="336"/>
      <c r="I870" s="336"/>
      <c r="J870" s="269" t="s">
        <v>224</v>
      </c>
      <c r="K870" s="95"/>
      <c r="L870" s="95"/>
      <c r="M870" s="95"/>
      <c r="N870" s="95"/>
      <c r="O870" s="95"/>
      <c r="P870" s="337" t="s">
        <v>199</v>
      </c>
      <c r="Q870" s="337"/>
      <c r="R870" s="337"/>
      <c r="S870" s="337"/>
      <c r="T870" s="337"/>
      <c r="U870" s="337"/>
      <c r="V870" s="337"/>
      <c r="W870" s="337"/>
      <c r="X870" s="337"/>
      <c r="Y870" s="334" t="s">
        <v>222</v>
      </c>
      <c r="Z870" s="335"/>
      <c r="AA870" s="335"/>
      <c r="AB870" s="335"/>
      <c r="AC870" s="269" t="s">
        <v>263</v>
      </c>
      <c r="AD870" s="269"/>
      <c r="AE870" s="269"/>
      <c r="AF870" s="269"/>
      <c r="AG870" s="269"/>
      <c r="AH870" s="334" t="s">
        <v>291</v>
      </c>
      <c r="AI870" s="336"/>
      <c r="AJ870" s="336"/>
      <c r="AK870" s="336"/>
      <c r="AL870" s="336" t="s">
        <v>21</v>
      </c>
      <c r="AM870" s="336"/>
      <c r="AN870" s="336"/>
      <c r="AO870" s="416"/>
      <c r="AP870" s="417" t="s">
        <v>225</v>
      </c>
      <c r="AQ870" s="417"/>
      <c r="AR870" s="417"/>
      <c r="AS870" s="417"/>
      <c r="AT870" s="417"/>
      <c r="AU870" s="417"/>
      <c r="AV870" s="417"/>
      <c r="AW870" s="417"/>
      <c r="AX870" s="417"/>
    </row>
    <row r="871" spans="1:50" ht="214.5" customHeight="1" x14ac:dyDescent="0.15">
      <c r="A871" s="394">
        <v>1</v>
      </c>
      <c r="B871" s="394">
        <v>1</v>
      </c>
      <c r="C871" s="414" t="s">
        <v>528</v>
      </c>
      <c r="D871" s="408"/>
      <c r="E871" s="408"/>
      <c r="F871" s="408"/>
      <c r="G871" s="408"/>
      <c r="H871" s="408"/>
      <c r="I871" s="408"/>
      <c r="J871" s="409">
        <v>8013401001509</v>
      </c>
      <c r="K871" s="410"/>
      <c r="L871" s="410"/>
      <c r="M871" s="410"/>
      <c r="N871" s="410"/>
      <c r="O871" s="410"/>
      <c r="P871" s="415" t="s">
        <v>529</v>
      </c>
      <c r="Q871" s="307"/>
      <c r="R871" s="307"/>
      <c r="S871" s="307"/>
      <c r="T871" s="307"/>
      <c r="U871" s="307"/>
      <c r="V871" s="307"/>
      <c r="W871" s="307"/>
      <c r="X871" s="307"/>
      <c r="Y871" s="308">
        <v>2.2000000000000002</v>
      </c>
      <c r="Z871" s="309"/>
      <c r="AA871" s="309"/>
      <c r="AB871" s="310"/>
      <c r="AC871" s="318" t="s">
        <v>302</v>
      </c>
      <c r="AD871" s="413"/>
      <c r="AE871" s="413"/>
      <c r="AF871" s="413"/>
      <c r="AG871" s="413"/>
      <c r="AH871" s="411" t="s">
        <v>502</v>
      </c>
      <c r="AI871" s="412"/>
      <c r="AJ871" s="412"/>
      <c r="AK871" s="412"/>
      <c r="AL871" s="315" t="s">
        <v>502</v>
      </c>
      <c r="AM871" s="316"/>
      <c r="AN871" s="316"/>
      <c r="AO871" s="317"/>
      <c r="AP871" s="311" t="s">
        <v>502</v>
      </c>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9" t="s">
        <v>224</v>
      </c>
      <c r="K903" s="95"/>
      <c r="L903" s="95"/>
      <c r="M903" s="95"/>
      <c r="N903" s="95"/>
      <c r="O903" s="95"/>
      <c r="P903" s="337" t="s">
        <v>199</v>
      </c>
      <c r="Q903" s="337"/>
      <c r="R903" s="337"/>
      <c r="S903" s="337"/>
      <c r="T903" s="337"/>
      <c r="U903" s="337"/>
      <c r="V903" s="337"/>
      <c r="W903" s="337"/>
      <c r="X903" s="337"/>
      <c r="Y903" s="334" t="s">
        <v>222</v>
      </c>
      <c r="Z903" s="335"/>
      <c r="AA903" s="335"/>
      <c r="AB903" s="335"/>
      <c r="AC903" s="269" t="s">
        <v>263</v>
      </c>
      <c r="AD903" s="269"/>
      <c r="AE903" s="269"/>
      <c r="AF903" s="269"/>
      <c r="AG903" s="269"/>
      <c r="AH903" s="334" t="s">
        <v>291</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9" t="s">
        <v>224</v>
      </c>
      <c r="K936" s="95"/>
      <c r="L936" s="95"/>
      <c r="M936" s="95"/>
      <c r="N936" s="95"/>
      <c r="O936" s="95"/>
      <c r="P936" s="337" t="s">
        <v>199</v>
      </c>
      <c r="Q936" s="337"/>
      <c r="R936" s="337"/>
      <c r="S936" s="337"/>
      <c r="T936" s="337"/>
      <c r="U936" s="337"/>
      <c r="V936" s="337"/>
      <c r="W936" s="337"/>
      <c r="X936" s="337"/>
      <c r="Y936" s="334" t="s">
        <v>222</v>
      </c>
      <c r="Z936" s="335"/>
      <c r="AA936" s="335"/>
      <c r="AB936" s="335"/>
      <c r="AC936" s="269" t="s">
        <v>263</v>
      </c>
      <c r="AD936" s="269"/>
      <c r="AE936" s="269"/>
      <c r="AF936" s="269"/>
      <c r="AG936" s="269"/>
      <c r="AH936" s="334" t="s">
        <v>291</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9" t="s">
        <v>224</v>
      </c>
      <c r="K969" s="95"/>
      <c r="L969" s="95"/>
      <c r="M969" s="95"/>
      <c r="N969" s="95"/>
      <c r="O969" s="95"/>
      <c r="P969" s="337" t="s">
        <v>199</v>
      </c>
      <c r="Q969" s="337"/>
      <c r="R969" s="337"/>
      <c r="S969" s="337"/>
      <c r="T969" s="337"/>
      <c r="U969" s="337"/>
      <c r="V969" s="337"/>
      <c r="W969" s="337"/>
      <c r="X969" s="337"/>
      <c r="Y969" s="334" t="s">
        <v>222</v>
      </c>
      <c r="Z969" s="335"/>
      <c r="AA969" s="335"/>
      <c r="AB969" s="335"/>
      <c r="AC969" s="269" t="s">
        <v>263</v>
      </c>
      <c r="AD969" s="269"/>
      <c r="AE969" s="269"/>
      <c r="AF969" s="269"/>
      <c r="AG969" s="269"/>
      <c r="AH969" s="334" t="s">
        <v>291</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9"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9" t="s">
        <v>263</v>
      </c>
      <c r="AD1002" s="269"/>
      <c r="AE1002" s="269"/>
      <c r="AF1002" s="269"/>
      <c r="AG1002" s="269"/>
      <c r="AH1002" s="334" t="s">
        <v>291</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9"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9" t="s">
        <v>263</v>
      </c>
      <c r="AD1035" s="269"/>
      <c r="AE1035" s="269"/>
      <c r="AF1035" s="269"/>
      <c r="AG1035" s="269"/>
      <c r="AH1035" s="334" t="s">
        <v>291</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9"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9" t="s">
        <v>263</v>
      </c>
      <c r="AD1068" s="269"/>
      <c r="AE1068" s="269"/>
      <c r="AF1068" s="269"/>
      <c r="AG1068" s="269"/>
      <c r="AH1068" s="334" t="s">
        <v>291</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7" t="s">
        <v>269</v>
      </c>
      <c r="AM1099" s="948"/>
      <c r="AN1099" s="948"/>
      <c r="AO1099" s="65"/>
      <c r="AP1099" s="59"/>
      <c r="AQ1099" s="59"/>
      <c r="AR1099" s="59"/>
      <c r="AS1099" s="59"/>
      <c r="AT1099" s="59"/>
      <c r="AU1099" s="59"/>
      <c r="AV1099" s="59"/>
      <c r="AW1099" s="59"/>
      <c r="AX1099" s="60"/>
    </row>
    <row r="1100" spans="1:50" ht="24.75"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15">
      <c r="A1102" s="394"/>
      <c r="B1102" s="394"/>
      <c r="C1102" s="269" t="s">
        <v>218</v>
      </c>
      <c r="D1102" s="881"/>
      <c r="E1102" s="269" t="s">
        <v>217</v>
      </c>
      <c r="F1102" s="881"/>
      <c r="G1102" s="881"/>
      <c r="H1102" s="881"/>
      <c r="I1102" s="881"/>
      <c r="J1102" s="269" t="s">
        <v>224</v>
      </c>
      <c r="K1102" s="269"/>
      <c r="L1102" s="269"/>
      <c r="M1102" s="269"/>
      <c r="N1102" s="269"/>
      <c r="O1102" s="269"/>
      <c r="P1102" s="334" t="s">
        <v>27</v>
      </c>
      <c r="Q1102" s="334"/>
      <c r="R1102" s="334"/>
      <c r="S1102" s="334"/>
      <c r="T1102" s="334"/>
      <c r="U1102" s="334"/>
      <c r="V1102" s="334"/>
      <c r="W1102" s="334"/>
      <c r="X1102" s="334"/>
      <c r="Y1102" s="269" t="s">
        <v>226</v>
      </c>
      <c r="Z1102" s="881"/>
      <c r="AA1102" s="881"/>
      <c r="AB1102" s="881"/>
      <c r="AC1102" s="269" t="s">
        <v>200</v>
      </c>
      <c r="AD1102" s="269"/>
      <c r="AE1102" s="269"/>
      <c r="AF1102" s="269"/>
      <c r="AG1102" s="269"/>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customHeight="1" x14ac:dyDescent="0.15">
      <c r="A1103" s="394">
        <v>1</v>
      </c>
      <c r="B1103" s="394">
        <v>1</v>
      </c>
      <c r="C1103" s="883"/>
      <c r="D1103" s="883"/>
      <c r="E1103" s="267" t="s">
        <v>536</v>
      </c>
      <c r="F1103" s="882"/>
      <c r="G1103" s="882"/>
      <c r="H1103" s="882"/>
      <c r="I1103" s="882"/>
      <c r="J1103" s="409" t="s">
        <v>536</v>
      </c>
      <c r="K1103" s="410"/>
      <c r="L1103" s="410"/>
      <c r="M1103" s="410"/>
      <c r="N1103" s="410"/>
      <c r="O1103" s="410"/>
      <c r="P1103" s="415" t="s">
        <v>537</v>
      </c>
      <c r="Q1103" s="307"/>
      <c r="R1103" s="307"/>
      <c r="S1103" s="307"/>
      <c r="T1103" s="307"/>
      <c r="U1103" s="307"/>
      <c r="V1103" s="307"/>
      <c r="W1103" s="307"/>
      <c r="X1103" s="307"/>
      <c r="Y1103" s="308" t="s">
        <v>538</v>
      </c>
      <c r="Z1103" s="309"/>
      <c r="AA1103" s="309"/>
      <c r="AB1103" s="310"/>
      <c r="AC1103" s="312"/>
      <c r="AD1103" s="312"/>
      <c r="AE1103" s="312"/>
      <c r="AF1103" s="312"/>
      <c r="AG1103" s="312"/>
      <c r="AH1103" s="313" t="s">
        <v>536</v>
      </c>
      <c r="AI1103" s="314"/>
      <c r="AJ1103" s="314"/>
      <c r="AK1103" s="314"/>
      <c r="AL1103" s="315" t="s">
        <v>536</v>
      </c>
      <c r="AM1103" s="316"/>
      <c r="AN1103" s="316"/>
      <c r="AO1103" s="317"/>
      <c r="AP1103" s="311" t="s">
        <v>536</v>
      </c>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67"/>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175.5"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G101:X102"/>
    <mergeCell ref="AI117:AL117"/>
    <mergeCell ref="AE116:AH116"/>
    <mergeCell ref="AI116:AL116"/>
    <mergeCell ref="AE117:AH117"/>
    <mergeCell ref="AE109:AH109"/>
    <mergeCell ref="AM109:AP109"/>
    <mergeCell ref="AE110:AH110"/>
    <mergeCell ref="AQ109:AT109"/>
    <mergeCell ref="AQ111:AT111"/>
    <mergeCell ref="AU111:AX111"/>
    <mergeCell ref="AE101:AH101"/>
    <mergeCell ref="AI101:AL101"/>
    <mergeCell ref="AM101:AP101"/>
    <mergeCell ref="AE105:AH105"/>
    <mergeCell ref="AI105:AL105"/>
    <mergeCell ref="AM105:AP105"/>
    <mergeCell ref="AE106:AH106"/>
    <mergeCell ref="AI110:AL110"/>
    <mergeCell ref="AM110:AP110"/>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AB85:AD86"/>
    <mergeCell ref="P87:X89"/>
    <mergeCell ref="AB88:AD88"/>
    <mergeCell ref="Y88:AA88"/>
    <mergeCell ref="AE87:AH87"/>
    <mergeCell ref="AI87:AL87"/>
    <mergeCell ref="AE88:AH88"/>
    <mergeCell ref="AI88:AL88"/>
    <mergeCell ref="Y87:AA87"/>
    <mergeCell ref="AI431:AL432"/>
    <mergeCell ref="AM431:AP432"/>
    <mergeCell ref="AB89:AD89"/>
    <mergeCell ref="G104:X105"/>
    <mergeCell ref="AQ117:AX117"/>
    <mergeCell ref="AM108:AP108"/>
    <mergeCell ref="AQ115:AX115"/>
    <mergeCell ref="AU139:AX139"/>
    <mergeCell ref="AE122:AH122"/>
    <mergeCell ref="G124:X124"/>
    <mergeCell ref="Y124:AA124"/>
    <mergeCell ref="AI76:AL76"/>
    <mergeCell ref="Y101:AA101"/>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M61:AP61"/>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G60:O62"/>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G441:X442"/>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E434:AH434"/>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AD715:AF71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G13:H1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0:AD40"/>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D708:AF708"/>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B439:AD4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6:AB806"/>
    <mergeCell ref="AC806:AX806"/>
    <mergeCell ref="G807:K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G811:K811"/>
    <mergeCell ref="L811:X811"/>
    <mergeCell ref="Y811:AB811"/>
    <mergeCell ref="AC811:AG811"/>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L821:X821"/>
    <mergeCell ref="Y821:AB82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I125:AL125"/>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G823:K823"/>
    <mergeCell ref="AH824:AT82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G810:K810"/>
    <mergeCell ref="G803:K803"/>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AI142:AL142"/>
    <mergeCell ref="AM142:AP142"/>
    <mergeCell ref="AQ144:AT144"/>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S442:AT442"/>
    <mergeCell ref="AU209:AV209"/>
    <mergeCell ref="AW209:AX209"/>
    <mergeCell ref="AS209:AT209"/>
    <mergeCell ref="Y200:AA201"/>
    <mergeCell ref="AB200:AD201"/>
    <mergeCell ref="AE200:AH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I200:AL201"/>
    <mergeCell ref="AM200:AP201"/>
    <mergeCell ref="AQ200:AT200"/>
    <mergeCell ref="AU200:AX200"/>
    <mergeCell ref="AQ201:AR201"/>
    <mergeCell ref="AS201:AT201"/>
    <mergeCell ref="AU201:AV201"/>
    <mergeCell ref="AW201:AX201"/>
    <mergeCell ref="G202:X203"/>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117" priority="14065">
      <formula>IF(RIGHT(TEXT(P14,"0.#"),1)=".",FALSE,TRUE)</formula>
    </cfRule>
    <cfRule type="expression" dxfId="2116" priority="14066">
      <formula>IF(RIGHT(TEXT(P14,"0.#"),1)=".",TRUE,FALSE)</formula>
    </cfRule>
  </conditionalFormatting>
  <conditionalFormatting sqref="AE32">
    <cfRule type="expression" dxfId="2115" priority="14055">
      <formula>IF(RIGHT(TEXT(AE32,"0.#"),1)=".",FALSE,TRUE)</formula>
    </cfRule>
    <cfRule type="expression" dxfId="2114" priority="14056">
      <formula>IF(RIGHT(TEXT(AE32,"0.#"),1)=".",TRUE,FALSE)</formula>
    </cfRule>
  </conditionalFormatting>
  <conditionalFormatting sqref="P18:AX18">
    <cfRule type="expression" dxfId="2113" priority="13941">
      <formula>IF(RIGHT(TEXT(P18,"0.#"),1)=".",FALSE,TRUE)</formula>
    </cfRule>
    <cfRule type="expression" dxfId="2112" priority="13942">
      <formula>IF(RIGHT(TEXT(P18,"0.#"),1)=".",TRUE,FALSE)</formula>
    </cfRule>
  </conditionalFormatting>
  <conditionalFormatting sqref="Y792">
    <cfRule type="expression" dxfId="2111" priority="13933">
      <formula>IF(RIGHT(TEXT(Y792,"0.#"),1)=".",FALSE,TRUE)</formula>
    </cfRule>
    <cfRule type="expression" dxfId="2110" priority="13934">
      <formula>IF(RIGHT(TEXT(Y792,"0.#"),1)=".",TRUE,FALSE)</formula>
    </cfRule>
  </conditionalFormatting>
  <conditionalFormatting sqref="Y823:Y830 Y821 Y810:Y817 Y808 Y797:Y804 Y795">
    <cfRule type="expression" dxfId="2109" priority="13715">
      <formula>IF(RIGHT(TEXT(Y795,"0.#"),1)=".",FALSE,TRUE)</formula>
    </cfRule>
    <cfRule type="expression" dxfId="2108" priority="13716">
      <formula>IF(RIGHT(TEXT(Y795,"0.#"),1)=".",TRUE,FALSE)</formula>
    </cfRule>
  </conditionalFormatting>
  <conditionalFormatting sqref="P16:AQ17 P15:AX15 P13:AX13">
    <cfRule type="expression" dxfId="2107" priority="13763">
      <formula>IF(RIGHT(TEXT(P13,"0.#"),1)=".",FALSE,TRUE)</formula>
    </cfRule>
    <cfRule type="expression" dxfId="2106" priority="13764">
      <formula>IF(RIGHT(TEXT(P13,"0.#"),1)=".",TRUE,FALSE)</formula>
    </cfRule>
  </conditionalFormatting>
  <conditionalFormatting sqref="P19:AJ19">
    <cfRule type="expression" dxfId="2105" priority="13761">
      <formula>IF(RIGHT(TEXT(P19,"0.#"),1)=".",FALSE,TRUE)</formula>
    </cfRule>
    <cfRule type="expression" dxfId="2104" priority="13762">
      <formula>IF(RIGHT(TEXT(P19,"0.#"),1)=".",TRUE,FALSE)</formula>
    </cfRule>
  </conditionalFormatting>
  <conditionalFormatting sqref="AQ101">
    <cfRule type="expression" dxfId="2103" priority="13753">
      <formula>IF(RIGHT(TEXT(AQ101,"0.#"),1)=".",FALSE,TRUE)</formula>
    </cfRule>
    <cfRule type="expression" dxfId="2102" priority="13754">
      <formula>IF(RIGHT(TEXT(AQ101,"0.#"),1)=".",TRUE,FALSE)</formula>
    </cfRule>
  </conditionalFormatting>
  <conditionalFormatting sqref="Y786:Y791">
    <cfRule type="expression" dxfId="2101" priority="13739">
      <formula>IF(RIGHT(TEXT(Y786,"0.#"),1)=".",FALSE,TRUE)</formula>
    </cfRule>
    <cfRule type="expression" dxfId="2100" priority="13740">
      <formula>IF(RIGHT(TEXT(Y786,"0.#"),1)=".",TRUE,FALSE)</formula>
    </cfRule>
  </conditionalFormatting>
  <conditionalFormatting sqref="AU783">
    <cfRule type="expression" dxfId="2099" priority="13737">
      <formula>IF(RIGHT(TEXT(AU783,"0.#"),1)=".",FALSE,TRUE)</formula>
    </cfRule>
    <cfRule type="expression" dxfId="2098" priority="13738">
      <formula>IF(RIGHT(TEXT(AU783,"0.#"),1)=".",TRUE,FALSE)</formula>
    </cfRule>
  </conditionalFormatting>
  <conditionalFormatting sqref="AU792">
    <cfRule type="expression" dxfId="2097" priority="13735">
      <formula>IF(RIGHT(TEXT(AU792,"0.#"),1)=".",FALSE,TRUE)</formula>
    </cfRule>
    <cfRule type="expression" dxfId="2096" priority="13736">
      <formula>IF(RIGHT(TEXT(AU792,"0.#"),1)=".",TRUE,FALSE)</formula>
    </cfRule>
  </conditionalFormatting>
  <conditionalFormatting sqref="AU784:AU791 AU782">
    <cfRule type="expression" dxfId="2095" priority="13733">
      <formula>IF(RIGHT(TEXT(AU782,"0.#"),1)=".",FALSE,TRUE)</formula>
    </cfRule>
    <cfRule type="expression" dxfId="2094" priority="13734">
      <formula>IF(RIGHT(TEXT(AU782,"0.#"),1)=".",TRUE,FALSE)</formula>
    </cfRule>
  </conditionalFormatting>
  <conditionalFormatting sqref="Y822 Y809 Y796">
    <cfRule type="expression" dxfId="2093" priority="13719">
      <formula>IF(RIGHT(TEXT(Y796,"0.#"),1)=".",FALSE,TRUE)</formula>
    </cfRule>
    <cfRule type="expression" dxfId="2092" priority="13720">
      <formula>IF(RIGHT(TEXT(Y796,"0.#"),1)=".",TRUE,FALSE)</formula>
    </cfRule>
  </conditionalFormatting>
  <conditionalFormatting sqref="Y831 Y818 Y805">
    <cfRule type="expression" dxfId="2091" priority="13717">
      <formula>IF(RIGHT(TEXT(Y805,"0.#"),1)=".",FALSE,TRUE)</formula>
    </cfRule>
    <cfRule type="expression" dxfId="2090" priority="13718">
      <formula>IF(RIGHT(TEXT(Y805,"0.#"),1)=".",TRUE,FALSE)</formula>
    </cfRule>
  </conditionalFormatting>
  <conditionalFormatting sqref="AU822 AU809 AU796">
    <cfRule type="expression" dxfId="2089" priority="13713">
      <formula>IF(RIGHT(TEXT(AU796,"0.#"),1)=".",FALSE,TRUE)</formula>
    </cfRule>
    <cfRule type="expression" dxfId="2088" priority="13714">
      <formula>IF(RIGHT(TEXT(AU796,"0.#"),1)=".",TRUE,FALSE)</formula>
    </cfRule>
  </conditionalFormatting>
  <conditionalFormatting sqref="AU831 AU818 AU805">
    <cfRule type="expression" dxfId="2087" priority="13711">
      <formula>IF(RIGHT(TEXT(AU805,"0.#"),1)=".",FALSE,TRUE)</formula>
    </cfRule>
    <cfRule type="expression" dxfId="2086" priority="13712">
      <formula>IF(RIGHT(TEXT(AU805,"0.#"),1)=".",TRUE,FALSE)</formula>
    </cfRule>
  </conditionalFormatting>
  <conditionalFormatting sqref="AU823:AU830 AU821 AU810:AU817 AU808 AU797:AU804 AU795">
    <cfRule type="expression" dxfId="2085" priority="13709">
      <formula>IF(RIGHT(TEXT(AU795,"0.#"),1)=".",FALSE,TRUE)</formula>
    </cfRule>
    <cfRule type="expression" dxfId="2084" priority="13710">
      <formula>IF(RIGHT(TEXT(AU795,"0.#"),1)=".",TRUE,FALSE)</formula>
    </cfRule>
  </conditionalFormatting>
  <conditionalFormatting sqref="AM87">
    <cfRule type="expression" dxfId="2083" priority="13363">
      <formula>IF(RIGHT(TEXT(AM87,"0.#"),1)=".",FALSE,TRUE)</formula>
    </cfRule>
    <cfRule type="expression" dxfId="2082" priority="13364">
      <formula>IF(RIGHT(TEXT(AM87,"0.#"),1)=".",TRUE,FALSE)</formula>
    </cfRule>
  </conditionalFormatting>
  <conditionalFormatting sqref="AE55">
    <cfRule type="expression" dxfId="2081" priority="13431">
      <formula>IF(RIGHT(TEXT(AE55,"0.#"),1)=".",FALSE,TRUE)</formula>
    </cfRule>
    <cfRule type="expression" dxfId="2080" priority="13432">
      <formula>IF(RIGHT(TEXT(AE55,"0.#"),1)=".",TRUE,FALSE)</formula>
    </cfRule>
  </conditionalFormatting>
  <conditionalFormatting sqref="AI55">
    <cfRule type="expression" dxfId="2079" priority="13429">
      <formula>IF(RIGHT(TEXT(AI55,"0.#"),1)=".",FALSE,TRUE)</formula>
    </cfRule>
    <cfRule type="expression" dxfId="2078" priority="13430">
      <formula>IF(RIGHT(TEXT(AI55,"0.#"),1)=".",TRUE,FALSE)</formula>
    </cfRule>
  </conditionalFormatting>
  <conditionalFormatting sqref="AM34">
    <cfRule type="expression" dxfId="2077" priority="13509">
      <formula>IF(RIGHT(TEXT(AM34,"0.#"),1)=".",FALSE,TRUE)</formula>
    </cfRule>
    <cfRule type="expression" dxfId="2076" priority="13510">
      <formula>IF(RIGHT(TEXT(AM34,"0.#"),1)=".",TRUE,FALSE)</formula>
    </cfRule>
  </conditionalFormatting>
  <conditionalFormatting sqref="AE33">
    <cfRule type="expression" dxfId="2075" priority="13523">
      <formula>IF(RIGHT(TEXT(AE33,"0.#"),1)=".",FALSE,TRUE)</formula>
    </cfRule>
    <cfRule type="expression" dxfId="2074" priority="13524">
      <formula>IF(RIGHT(TEXT(AE33,"0.#"),1)=".",TRUE,FALSE)</formula>
    </cfRule>
  </conditionalFormatting>
  <conditionalFormatting sqref="AE34">
    <cfRule type="expression" dxfId="2073" priority="13521">
      <formula>IF(RIGHT(TEXT(AE34,"0.#"),1)=".",FALSE,TRUE)</formula>
    </cfRule>
    <cfRule type="expression" dxfId="2072" priority="13522">
      <formula>IF(RIGHT(TEXT(AE34,"0.#"),1)=".",TRUE,FALSE)</formula>
    </cfRule>
  </conditionalFormatting>
  <conditionalFormatting sqref="AI34">
    <cfRule type="expression" dxfId="2071" priority="13519">
      <formula>IF(RIGHT(TEXT(AI34,"0.#"),1)=".",FALSE,TRUE)</formula>
    </cfRule>
    <cfRule type="expression" dxfId="2070" priority="13520">
      <formula>IF(RIGHT(TEXT(AI34,"0.#"),1)=".",TRUE,FALSE)</formula>
    </cfRule>
  </conditionalFormatting>
  <conditionalFormatting sqref="AI33">
    <cfRule type="expression" dxfId="2069" priority="13517">
      <formula>IF(RIGHT(TEXT(AI33,"0.#"),1)=".",FALSE,TRUE)</formula>
    </cfRule>
    <cfRule type="expression" dxfId="2068" priority="13518">
      <formula>IF(RIGHT(TEXT(AI33,"0.#"),1)=".",TRUE,FALSE)</formula>
    </cfRule>
  </conditionalFormatting>
  <conditionalFormatting sqref="AI32">
    <cfRule type="expression" dxfId="2067" priority="13515">
      <formula>IF(RIGHT(TEXT(AI32,"0.#"),1)=".",FALSE,TRUE)</formula>
    </cfRule>
    <cfRule type="expression" dxfId="2066" priority="13516">
      <formula>IF(RIGHT(TEXT(AI32,"0.#"),1)=".",TRUE,FALSE)</formula>
    </cfRule>
  </conditionalFormatting>
  <conditionalFormatting sqref="AM32">
    <cfRule type="expression" dxfId="2065" priority="13513">
      <formula>IF(RIGHT(TEXT(AM32,"0.#"),1)=".",FALSE,TRUE)</formula>
    </cfRule>
    <cfRule type="expression" dxfId="2064" priority="13514">
      <formula>IF(RIGHT(TEXT(AM32,"0.#"),1)=".",TRUE,FALSE)</formula>
    </cfRule>
  </conditionalFormatting>
  <conditionalFormatting sqref="AM33">
    <cfRule type="expression" dxfId="2063" priority="13511">
      <formula>IF(RIGHT(TEXT(AM33,"0.#"),1)=".",FALSE,TRUE)</formula>
    </cfRule>
    <cfRule type="expression" dxfId="2062" priority="13512">
      <formula>IF(RIGHT(TEXT(AM33,"0.#"),1)=".",TRUE,FALSE)</formula>
    </cfRule>
  </conditionalFormatting>
  <conditionalFormatting sqref="AQ32:AQ34">
    <cfRule type="expression" dxfId="2061" priority="13503">
      <formula>IF(RIGHT(TEXT(AQ32,"0.#"),1)=".",FALSE,TRUE)</formula>
    </cfRule>
    <cfRule type="expression" dxfId="2060" priority="13504">
      <formula>IF(RIGHT(TEXT(AQ32,"0.#"),1)=".",TRUE,FALSE)</formula>
    </cfRule>
  </conditionalFormatting>
  <conditionalFormatting sqref="AU32:AU34">
    <cfRule type="expression" dxfId="2059" priority="13501">
      <formula>IF(RIGHT(TEXT(AU32,"0.#"),1)=".",FALSE,TRUE)</formula>
    </cfRule>
    <cfRule type="expression" dxfId="2058" priority="13502">
      <formula>IF(RIGHT(TEXT(AU32,"0.#"),1)=".",TRUE,FALSE)</formula>
    </cfRule>
  </conditionalFormatting>
  <conditionalFormatting sqref="AE53">
    <cfRule type="expression" dxfId="2057" priority="13435">
      <formula>IF(RIGHT(TEXT(AE53,"0.#"),1)=".",FALSE,TRUE)</formula>
    </cfRule>
    <cfRule type="expression" dxfId="2056" priority="13436">
      <formula>IF(RIGHT(TEXT(AE53,"0.#"),1)=".",TRUE,FALSE)</formula>
    </cfRule>
  </conditionalFormatting>
  <conditionalFormatting sqref="AE54">
    <cfRule type="expression" dxfId="2055" priority="13433">
      <formula>IF(RIGHT(TEXT(AE54,"0.#"),1)=".",FALSE,TRUE)</formula>
    </cfRule>
    <cfRule type="expression" dxfId="2054" priority="13434">
      <formula>IF(RIGHT(TEXT(AE54,"0.#"),1)=".",TRUE,FALSE)</formula>
    </cfRule>
  </conditionalFormatting>
  <conditionalFormatting sqref="AI54">
    <cfRule type="expression" dxfId="2053" priority="13427">
      <formula>IF(RIGHT(TEXT(AI54,"0.#"),1)=".",FALSE,TRUE)</formula>
    </cfRule>
    <cfRule type="expression" dxfId="2052" priority="13428">
      <formula>IF(RIGHT(TEXT(AI54,"0.#"),1)=".",TRUE,FALSE)</formula>
    </cfRule>
  </conditionalFormatting>
  <conditionalFormatting sqref="AI53">
    <cfRule type="expression" dxfId="2051" priority="13425">
      <formula>IF(RIGHT(TEXT(AI53,"0.#"),1)=".",FALSE,TRUE)</formula>
    </cfRule>
    <cfRule type="expression" dxfId="2050" priority="13426">
      <formula>IF(RIGHT(TEXT(AI53,"0.#"),1)=".",TRUE,FALSE)</formula>
    </cfRule>
  </conditionalFormatting>
  <conditionalFormatting sqref="AM53">
    <cfRule type="expression" dxfId="2049" priority="13423">
      <formula>IF(RIGHT(TEXT(AM53,"0.#"),1)=".",FALSE,TRUE)</formula>
    </cfRule>
    <cfRule type="expression" dxfId="2048" priority="13424">
      <formula>IF(RIGHT(TEXT(AM53,"0.#"),1)=".",TRUE,FALSE)</formula>
    </cfRule>
  </conditionalFormatting>
  <conditionalFormatting sqref="AM54">
    <cfRule type="expression" dxfId="2047" priority="13421">
      <formula>IF(RIGHT(TEXT(AM54,"0.#"),1)=".",FALSE,TRUE)</formula>
    </cfRule>
    <cfRule type="expression" dxfId="2046" priority="13422">
      <formula>IF(RIGHT(TEXT(AM54,"0.#"),1)=".",TRUE,FALSE)</formula>
    </cfRule>
  </conditionalFormatting>
  <conditionalFormatting sqref="AM55">
    <cfRule type="expression" dxfId="2045" priority="13419">
      <formula>IF(RIGHT(TEXT(AM55,"0.#"),1)=".",FALSE,TRUE)</formula>
    </cfRule>
    <cfRule type="expression" dxfId="2044" priority="13420">
      <formula>IF(RIGHT(TEXT(AM55,"0.#"),1)=".",TRUE,FALSE)</formula>
    </cfRule>
  </conditionalFormatting>
  <conditionalFormatting sqref="AE60">
    <cfRule type="expression" dxfId="2043" priority="13405">
      <formula>IF(RIGHT(TEXT(AE60,"0.#"),1)=".",FALSE,TRUE)</formula>
    </cfRule>
    <cfRule type="expression" dxfId="2042" priority="13406">
      <formula>IF(RIGHT(TEXT(AE60,"0.#"),1)=".",TRUE,FALSE)</formula>
    </cfRule>
  </conditionalFormatting>
  <conditionalFormatting sqref="AE61">
    <cfRule type="expression" dxfId="2041" priority="13403">
      <formula>IF(RIGHT(TEXT(AE61,"0.#"),1)=".",FALSE,TRUE)</formula>
    </cfRule>
    <cfRule type="expression" dxfId="2040" priority="13404">
      <formula>IF(RIGHT(TEXT(AE61,"0.#"),1)=".",TRUE,FALSE)</formula>
    </cfRule>
  </conditionalFormatting>
  <conditionalFormatting sqref="AE62">
    <cfRule type="expression" dxfId="2039" priority="13401">
      <formula>IF(RIGHT(TEXT(AE62,"0.#"),1)=".",FALSE,TRUE)</formula>
    </cfRule>
    <cfRule type="expression" dxfId="2038" priority="13402">
      <formula>IF(RIGHT(TEXT(AE62,"0.#"),1)=".",TRUE,FALSE)</formula>
    </cfRule>
  </conditionalFormatting>
  <conditionalFormatting sqref="AI62">
    <cfRule type="expression" dxfId="2037" priority="13399">
      <formula>IF(RIGHT(TEXT(AI62,"0.#"),1)=".",FALSE,TRUE)</formula>
    </cfRule>
    <cfRule type="expression" dxfId="2036" priority="13400">
      <formula>IF(RIGHT(TEXT(AI62,"0.#"),1)=".",TRUE,FALSE)</formula>
    </cfRule>
  </conditionalFormatting>
  <conditionalFormatting sqref="AI61">
    <cfRule type="expression" dxfId="2035" priority="13397">
      <formula>IF(RIGHT(TEXT(AI61,"0.#"),1)=".",FALSE,TRUE)</formula>
    </cfRule>
    <cfRule type="expression" dxfId="2034" priority="13398">
      <formula>IF(RIGHT(TEXT(AI61,"0.#"),1)=".",TRUE,FALSE)</formula>
    </cfRule>
  </conditionalFormatting>
  <conditionalFormatting sqref="AI60">
    <cfRule type="expression" dxfId="2033" priority="13395">
      <formula>IF(RIGHT(TEXT(AI60,"0.#"),1)=".",FALSE,TRUE)</formula>
    </cfRule>
    <cfRule type="expression" dxfId="2032" priority="13396">
      <formula>IF(RIGHT(TEXT(AI60,"0.#"),1)=".",TRUE,FALSE)</formula>
    </cfRule>
  </conditionalFormatting>
  <conditionalFormatting sqref="AM60">
    <cfRule type="expression" dxfId="2031" priority="13393">
      <formula>IF(RIGHT(TEXT(AM60,"0.#"),1)=".",FALSE,TRUE)</formula>
    </cfRule>
    <cfRule type="expression" dxfId="2030" priority="13394">
      <formula>IF(RIGHT(TEXT(AM60,"0.#"),1)=".",TRUE,FALSE)</formula>
    </cfRule>
  </conditionalFormatting>
  <conditionalFormatting sqref="AM61">
    <cfRule type="expression" dxfId="2029" priority="13391">
      <formula>IF(RIGHT(TEXT(AM61,"0.#"),1)=".",FALSE,TRUE)</formula>
    </cfRule>
    <cfRule type="expression" dxfId="2028" priority="13392">
      <formula>IF(RIGHT(TEXT(AM61,"0.#"),1)=".",TRUE,FALSE)</formula>
    </cfRule>
  </conditionalFormatting>
  <conditionalFormatting sqref="AM62">
    <cfRule type="expression" dxfId="2027" priority="13389">
      <formula>IF(RIGHT(TEXT(AM62,"0.#"),1)=".",FALSE,TRUE)</formula>
    </cfRule>
    <cfRule type="expression" dxfId="2026" priority="13390">
      <formula>IF(RIGHT(TEXT(AM62,"0.#"),1)=".",TRUE,FALSE)</formula>
    </cfRule>
  </conditionalFormatting>
  <conditionalFormatting sqref="AE87">
    <cfRule type="expression" dxfId="2025" priority="13375">
      <formula>IF(RIGHT(TEXT(AE87,"0.#"),1)=".",FALSE,TRUE)</formula>
    </cfRule>
    <cfRule type="expression" dxfId="2024" priority="13376">
      <formula>IF(RIGHT(TEXT(AE87,"0.#"),1)=".",TRUE,FALSE)</formula>
    </cfRule>
  </conditionalFormatting>
  <conditionalFormatting sqref="AE88">
    <cfRule type="expression" dxfId="2023" priority="13373">
      <formula>IF(RIGHT(TEXT(AE88,"0.#"),1)=".",FALSE,TRUE)</formula>
    </cfRule>
    <cfRule type="expression" dxfId="2022" priority="13374">
      <formula>IF(RIGHT(TEXT(AE88,"0.#"),1)=".",TRUE,FALSE)</formula>
    </cfRule>
  </conditionalFormatting>
  <conditionalFormatting sqref="AE89">
    <cfRule type="expression" dxfId="2021" priority="13371">
      <formula>IF(RIGHT(TEXT(AE89,"0.#"),1)=".",FALSE,TRUE)</formula>
    </cfRule>
    <cfRule type="expression" dxfId="2020" priority="13372">
      <formula>IF(RIGHT(TEXT(AE89,"0.#"),1)=".",TRUE,FALSE)</formula>
    </cfRule>
  </conditionalFormatting>
  <conditionalFormatting sqref="AI89">
    <cfRule type="expression" dxfId="2019" priority="13369">
      <formula>IF(RIGHT(TEXT(AI89,"0.#"),1)=".",FALSE,TRUE)</formula>
    </cfRule>
    <cfRule type="expression" dxfId="2018" priority="13370">
      <formula>IF(RIGHT(TEXT(AI89,"0.#"),1)=".",TRUE,FALSE)</formula>
    </cfRule>
  </conditionalFormatting>
  <conditionalFormatting sqref="AI88">
    <cfRule type="expression" dxfId="2017" priority="13367">
      <formula>IF(RIGHT(TEXT(AI88,"0.#"),1)=".",FALSE,TRUE)</formula>
    </cfRule>
    <cfRule type="expression" dxfId="2016" priority="13368">
      <formula>IF(RIGHT(TEXT(AI88,"0.#"),1)=".",TRUE,FALSE)</formula>
    </cfRule>
  </conditionalFormatting>
  <conditionalFormatting sqref="AI87">
    <cfRule type="expression" dxfId="2015" priority="13365">
      <formula>IF(RIGHT(TEXT(AI87,"0.#"),1)=".",FALSE,TRUE)</formula>
    </cfRule>
    <cfRule type="expression" dxfId="2014" priority="13366">
      <formula>IF(RIGHT(TEXT(AI87,"0.#"),1)=".",TRUE,FALSE)</formula>
    </cfRule>
  </conditionalFormatting>
  <conditionalFormatting sqref="AM88">
    <cfRule type="expression" dxfId="2013" priority="13361">
      <formula>IF(RIGHT(TEXT(AM88,"0.#"),1)=".",FALSE,TRUE)</formula>
    </cfRule>
    <cfRule type="expression" dxfId="2012" priority="13362">
      <formula>IF(RIGHT(TEXT(AM88,"0.#"),1)=".",TRUE,FALSE)</formula>
    </cfRule>
  </conditionalFormatting>
  <conditionalFormatting sqref="AM89">
    <cfRule type="expression" dxfId="2011" priority="13359">
      <formula>IF(RIGHT(TEXT(AM89,"0.#"),1)=".",FALSE,TRUE)</formula>
    </cfRule>
    <cfRule type="expression" dxfId="2010" priority="13360">
      <formula>IF(RIGHT(TEXT(AM89,"0.#"),1)=".",TRUE,FALSE)</formula>
    </cfRule>
  </conditionalFormatting>
  <conditionalFormatting sqref="AE92">
    <cfRule type="expression" dxfId="2009" priority="13345">
      <formula>IF(RIGHT(TEXT(AE92,"0.#"),1)=".",FALSE,TRUE)</formula>
    </cfRule>
    <cfRule type="expression" dxfId="2008" priority="13346">
      <formula>IF(RIGHT(TEXT(AE92,"0.#"),1)=".",TRUE,FALSE)</formula>
    </cfRule>
  </conditionalFormatting>
  <conditionalFormatting sqref="AE93">
    <cfRule type="expression" dxfId="2007" priority="13343">
      <formula>IF(RIGHT(TEXT(AE93,"0.#"),1)=".",FALSE,TRUE)</formula>
    </cfRule>
    <cfRule type="expression" dxfId="2006" priority="13344">
      <formula>IF(RIGHT(TEXT(AE93,"0.#"),1)=".",TRUE,FALSE)</formula>
    </cfRule>
  </conditionalFormatting>
  <conditionalFormatting sqref="AE94">
    <cfRule type="expression" dxfId="2005" priority="13341">
      <formula>IF(RIGHT(TEXT(AE94,"0.#"),1)=".",FALSE,TRUE)</formula>
    </cfRule>
    <cfRule type="expression" dxfId="2004" priority="13342">
      <formula>IF(RIGHT(TEXT(AE94,"0.#"),1)=".",TRUE,FALSE)</formula>
    </cfRule>
  </conditionalFormatting>
  <conditionalFormatting sqref="AI94">
    <cfRule type="expression" dxfId="2003" priority="13339">
      <formula>IF(RIGHT(TEXT(AI94,"0.#"),1)=".",FALSE,TRUE)</formula>
    </cfRule>
    <cfRule type="expression" dxfId="2002" priority="13340">
      <formula>IF(RIGHT(TEXT(AI94,"0.#"),1)=".",TRUE,FALSE)</formula>
    </cfRule>
  </conditionalFormatting>
  <conditionalFormatting sqref="AI93">
    <cfRule type="expression" dxfId="2001" priority="13337">
      <formula>IF(RIGHT(TEXT(AI93,"0.#"),1)=".",FALSE,TRUE)</formula>
    </cfRule>
    <cfRule type="expression" dxfId="2000" priority="13338">
      <formula>IF(RIGHT(TEXT(AI93,"0.#"),1)=".",TRUE,FALSE)</formula>
    </cfRule>
  </conditionalFormatting>
  <conditionalFormatting sqref="AI92">
    <cfRule type="expression" dxfId="1999" priority="13335">
      <formula>IF(RIGHT(TEXT(AI92,"0.#"),1)=".",FALSE,TRUE)</formula>
    </cfRule>
    <cfRule type="expression" dxfId="1998" priority="13336">
      <formula>IF(RIGHT(TEXT(AI92,"0.#"),1)=".",TRUE,FALSE)</formula>
    </cfRule>
  </conditionalFormatting>
  <conditionalFormatting sqref="AM92">
    <cfRule type="expression" dxfId="1997" priority="13333">
      <formula>IF(RIGHT(TEXT(AM92,"0.#"),1)=".",FALSE,TRUE)</formula>
    </cfRule>
    <cfRule type="expression" dxfId="1996" priority="13334">
      <formula>IF(RIGHT(TEXT(AM92,"0.#"),1)=".",TRUE,FALSE)</formula>
    </cfRule>
  </conditionalFormatting>
  <conditionalFormatting sqref="AM93">
    <cfRule type="expression" dxfId="1995" priority="13331">
      <formula>IF(RIGHT(TEXT(AM93,"0.#"),1)=".",FALSE,TRUE)</formula>
    </cfRule>
    <cfRule type="expression" dxfId="1994" priority="13332">
      <formula>IF(RIGHT(TEXT(AM93,"0.#"),1)=".",TRUE,FALSE)</formula>
    </cfRule>
  </conditionalFormatting>
  <conditionalFormatting sqref="AM94">
    <cfRule type="expression" dxfId="1993" priority="13329">
      <formula>IF(RIGHT(TEXT(AM94,"0.#"),1)=".",FALSE,TRUE)</formula>
    </cfRule>
    <cfRule type="expression" dxfId="1992" priority="13330">
      <formula>IF(RIGHT(TEXT(AM94,"0.#"),1)=".",TRUE,FALSE)</formula>
    </cfRule>
  </conditionalFormatting>
  <conditionalFormatting sqref="AE97">
    <cfRule type="expression" dxfId="1991" priority="13315">
      <formula>IF(RIGHT(TEXT(AE97,"0.#"),1)=".",FALSE,TRUE)</formula>
    </cfRule>
    <cfRule type="expression" dxfId="1990" priority="13316">
      <formula>IF(RIGHT(TEXT(AE97,"0.#"),1)=".",TRUE,FALSE)</formula>
    </cfRule>
  </conditionalFormatting>
  <conditionalFormatting sqref="AE98">
    <cfRule type="expression" dxfId="1989" priority="13313">
      <formula>IF(RIGHT(TEXT(AE98,"0.#"),1)=".",FALSE,TRUE)</formula>
    </cfRule>
    <cfRule type="expression" dxfId="1988" priority="13314">
      <formula>IF(RIGHT(TEXT(AE98,"0.#"),1)=".",TRUE,FALSE)</formula>
    </cfRule>
  </conditionalFormatting>
  <conditionalFormatting sqref="AE99">
    <cfRule type="expression" dxfId="1987" priority="13311">
      <formula>IF(RIGHT(TEXT(AE99,"0.#"),1)=".",FALSE,TRUE)</formula>
    </cfRule>
    <cfRule type="expression" dxfId="1986" priority="13312">
      <formula>IF(RIGHT(TEXT(AE99,"0.#"),1)=".",TRUE,FALSE)</formula>
    </cfRule>
  </conditionalFormatting>
  <conditionalFormatting sqref="AI99">
    <cfRule type="expression" dxfId="1985" priority="13309">
      <formula>IF(RIGHT(TEXT(AI99,"0.#"),1)=".",FALSE,TRUE)</formula>
    </cfRule>
    <cfRule type="expression" dxfId="1984" priority="13310">
      <formula>IF(RIGHT(TEXT(AI99,"0.#"),1)=".",TRUE,FALSE)</formula>
    </cfRule>
  </conditionalFormatting>
  <conditionalFormatting sqref="AI98">
    <cfRule type="expression" dxfId="1983" priority="13307">
      <formula>IF(RIGHT(TEXT(AI98,"0.#"),1)=".",FALSE,TRUE)</formula>
    </cfRule>
    <cfRule type="expression" dxfId="1982" priority="13308">
      <formula>IF(RIGHT(TEXT(AI98,"0.#"),1)=".",TRUE,FALSE)</formula>
    </cfRule>
  </conditionalFormatting>
  <conditionalFormatting sqref="AI97">
    <cfRule type="expression" dxfId="1981" priority="13305">
      <formula>IF(RIGHT(TEXT(AI97,"0.#"),1)=".",FALSE,TRUE)</formula>
    </cfRule>
    <cfRule type="expression" dxfId="1980" priority="13306">
      <formula>IF(RIGHT(TEXT(AI97,"0.#"),1)=".",TRUE,FALSE)</formula>
    </cfRule>
  </conditionalFormatting>
  <conditionalFormatting sqref="AM97">
    <cfRule type="expression" dxfId="1979" priority="13303">
      <formula>IF(RIGHT(TEXT(AM97,"0.#"),1)=".",FALSE,TRUE)</formula>
    </cfRule>
    <cfRule type="expression" dxfId="1978" priority="13304">
      <formula>IF(RIGHT(TEXT(AM97,"0.#"),1)=".",TRUE,FALSE)</formula>
    </cfRule>
  </conditionalFormatting>
  <conditionalFormatting sqref="AM98">
    <cfRule type="expression" dxfId="1977" priority="13301">
      <formula>IF(RIGHT(TEXT(AM98,"0.#"),1)=".",FALSE,TRUE)</formula>
    </cfRule>
    <cfRule type="expression" dxfId="1976" priority="13302">
      <formula>IF(RIGHT(TEXT(AM98,"0.#"),1)=".",TRUE,FALSE)</formula>
    </cfRule>
  </conditionalFormatting>
  <conditionalFormatting sqref="AM99">
    <cfRule type="expression" dxfId="1975" priority="13299">
      <formula>IF(RIGHT(TEXT(AM99,"0.#"),1)=".",FALSE,TRUE)</formula>
    </cfRule>
    <cfRule type="expression" dxfId="1974" priority="13300">
      <formula>IF(RIGHT(TEXT(AM99,"0.#"),1)=".",TRUE,FALSE)</formula>
    </cfRule>
  </conditionalFormatting>
  <conditionalFormatting sqref="AQ102">
    <cfRule type="expression" dxfId="1973" priority="13275">
      <formula>IF(RIGHT(TEXT(AQ102,"0.#"),1)=".",FALSE,TRUE)</formula>
    </cfRule>
    <cfRule type="expression" dxfId="1972" priority="13276">
      <formula>IF(RIGHT(TEXT(AQ102,"0.#"),1)=".",TRUE,FALSE)</formula>
    </cfRule>
  </conditionalFormatting>
  <conditionalFormatting sqref="AE104">
    <cfRule type="expression" dxfId="1971" priority="13273">
      <formula>IF(RIGHT(TEXT(AE104,"0.#"),1)=".",FALSE,TRUE)</formula>
    </cfRule>
    <cfRule type="expression" dxfId="1970" priority="13274">
      <formula>IF(RIGHT(TEXT(AE104,"0.#"),1)=".",TRUE,FALSE)</formula>
    </cfRule>
  </conditionalFormatting>
  <conditionalFormatting sqref="AI104">
    <cfRule type="expression" dxfId="1969" priority="13271">
      <formula>IF(RIGHT(TEXT(AI104,"0.#"),1)=".",FALSE,TRUE)</formula>
    </cfRule>
    <cfRule type="expression" dxfId="1968" priority="13272">
      <formula>IF(RIGHT(TEXT(AI104,"0.#"),1)=".",TRUE,FALSE)</formula>
    </cfRule>
  </conditionalFormatting>
  <conditionalFormatting sqref="AM104">
    <cfRule type="expression" dxfId="1967" priority="13269">
      <formula>IF(RIGHT(TEXT(AM104,"0.#"),1)=".",FALSE,TRUE)</formula>
    </cfRule>
    <cfRule type="expression" dxfId="1966" priority="13270">
      <formula>IF(RIGHT(TEXT(AM104,"0.#"),1)=".",TRUE,FALSE)</formula>
    </cfRule>
  </conditionalFormatting>
  <conditionalFormatting sqref="AE105">
    <cfRule type="expression" dxfId="1965" priority="13267">
      <formula>IF(RIGHT(TEXT(AE105,"0.#"),1)=".",FALSE,TRUE)</formula>
    </cfRule>
    <cfRule type="expression" dxfId="1964" priority="13268">
      <formula>IF(RIGHT(TEXT(AE105,"0.#"),1)=".",TRUE,FALSE)</formula>
    </cfRule>
  </conditionalFormatting>
  <conditionalFormatting sqref="AI105">
    <cfRule type="expression" dxfId="1963" priority="13265">
      <formula>IF(RIGHT(TEXT(AI105,"0.#"),1)=".",FALSE,TRUE)</formula>
    </cfRule>
    <cfRule type="expression" dxfId="1962" priority="13266">
      <formula>IF(RIGHT(TEXT(AI105,"0.#"),1)=".",TRUE,FALSE)</formula>
    </cfRule>
  </conditionalFormatting>
  <conditionalFormatting sqref="AM105">
    <cfRule type="expression" dxfId="1961" priority="13263">
      <formula>IF(RIGHT(TEXT(AM105,"0.#"),1)=".",FALSE,TRUE)</formula>
    </cfRule>
    <cfRule type="expression" dxfId="1960" priority="13264">
      <formula>IF(RIGHT(TEXT(AM105,"0.#"),1)=".",TRUE,FALSE)</formula>
    </cfRule>
  </conditionalFormatting>
  <conditionalFormatting sqref="AE107">
    <cfRule type="expression" dxfId="1959" priority="13259">
      <formula>IF(RIGHT(TEXT(AE107,"0.#"),1)=".",FALSE,TRUE)</formula>
    </cfRule>
    <cfRule type="expression" dxfId="1958" priority="13260">
      <formula>IF(RIGHT(TEXT(AE107,"0.#"),1)=".",TRUE,FALSE)</formula>
    </cfRule>
  </conditionalFormatting>
  <conditionalFormatting sqref="AI107">
    <cfRule type="expression" dxfId="1957" priority="13257">
      <formula>IF(RIGHT(TEXT(AI107,"0.#"),1)=".",FALSE,TRUE)</formula>
    </cfRule>
    <cfRule type="expression" dxfId="1956" priority="13258">
      <formula>IF(RIGHT(TEXT(AI107,"0.#"),1)=".",TRUE,FALSE)</formula>
    </cfRule>
  </conditionalFormatting>
  <conditionalFormatting sqref="AM107">
    <cfRule type="expression" dxfId="1955" priority="13255">
      <formula>IF(RIGHT(TEXT(AM107,"0.#"),1)=".",FALSE,TRUE)</formula>
    </cfRule>
    <cfRule type="expression" dxfId="1954" priority="13256">
      <formula>IF(RIGHT(TEXT(AM107,"0.#"),1)=".",TRUE,FALSE)</formula>
    </cfRule>
  </conditionalFormatting>
  <conditionalFormatting sqref="AE108">
    <cfRule type="expression" dxfId="1953" priority="13253">
      <formula>IF(RIGHT(TEXT(AE108,"0.#"),1)=".",FALSE,TRUE)</formula>
    </cfRule>
    <cfRule type="expression" dxfId="1952" priority="13254">
      <formula>IF(RIGHT(TEXT(AE108,"0.#"),1)=".",TRUE,FALSE)</formula>
    </cfRule>
  </conditionalFormatting>
  <conditionalFormatting sqref="AI108">
    <cfRule type="expression" dxfId="1951" priority="13251">
      <formula>IF(RIGHT(TEXT(AI108,"0.#"),1)=".",FALSE,TRUE)</formula>
    </cfRule>
    <cfRule type="expression" dxfId="1950" priority="13252">
      <formula>IF(RIGHT(TEXT(AI108,"0.#"),1)=".",TRUE,FALSE)</formula>
    </cfRule>
  </conditionalFormatting>
  <conditionalFormatting sqref="AM108">
    <cfRule type="expression" dxfId="1949" priority="13249">
      <formula>IF(RIGHT(TEXT(AM108,"0.#"),1)=".",FALSE,TRUE)</formula>
    </cfRule>
    <cfRule type="expression" dxfId="1948" priority="13250">
      <formula>IF(RIGHT(TEXT(AM108,"0.#"),1)=".",TRUE,FALSE)</formula>
    </cfRule>
  </conditionalFormatting>
  <conditionalFormatting sqref="AE110">
    <cfRule type="expression" dxfId="1947" priority="13245">
      <formula>IF(RIGHT(TEXT(AE110,"0.#"),1)=".",FALSE,TRUE)</formula>
    </cfRule>
    <cfRule type="expression" dxfId="1946" priority="13246">
      <formula>IF(RIGHT(TEXT(AE110,"0.#"),1)=".",TRUE,FALSE)</formula>
    </cfRule>
  </conditionalFormatting>
  <conditionalFormatting sqref="AI110">
    <cfRule type="expression" dxfId="1945" priority="13243">
      <formula>IF(RIGHT(TEXT(AI110,"0.#"),1)=".",FALSE,TRUE)</formula>
    </cfRule>
    <cfRule type="expression" dxfId="1944" priority="13244">
      <formula>IF(RIGHT(TEXT(AI110,"0.#"),1)=".",TRUE,FALSE)</formula>
    </cfRule>
  </conditionalFormatting>
  <conditionalFormatting sqref="AM110">
    <cfRule type="expression" dxfId="1943" priority="13241">
      <formula>IF(RIGHT(TEXT(AM110,"0.#"),1)=".",FALSE,TRUE)</formula>
    </cfRule>
    <cfRule type="expression" dxfId="1942" priority="13242">
      <formula>IF(RIGHT(TEXT(AM110,"0.#"),1)=".",TRUE,FALSE)</formula>
    </cfRule>
  </conditionalFormatting>
  <conditionalFormatting sqref="AE111">
    <cfRule type="expression" dxfId="1941" priority="13239">
      <formula>IF(RIGHT(TEXT(AE111,"0.#"),1)=".",FALSE,TRUE)</formula>
    </cfRule>
    <cfRule type="expression" dxfId="1940" priority="13240">
      <formula>IF(RIGHT(TEXT(AE111,"0.#"),1)=".",TRUE,FALSE)</formula>
    </cfRule>
  </conditionalFormatting>
  <conditionalFormatting sqref="AI111">
    <cfRule type="expression" dxfId="1939" priority="13237">
      <formula>IF(RIGHT(TEXT(AI111,"0.#"),1)=".",FALSE,TRUE)</formula>
    </cfRule>
    <cfRule type="expression" dxfId="1938" priority="13238">
      <formula>IF(RIGHT(TEXT(AI111,"0.#"),1)=".",TRUE,FALSE)</formula>
    </cfRule>
  </conditionalFormatting>
  <conditionalFormatting sqref="AM111">
    <cfRule type="expression" dxfId="1937" priority="13235">
      <formula>IF(RIGHT(TEXT(AM111,"0.#"),1)=".",FALSE,TRUE)</formula>
    </cfRule>
    <cfRule type="expression" dxfId="1936" priority="13236">
      <formula>IF(RIGHT(TEXT(AM111,"0.#"),1)=".",TRUE,FALSE)</formula>
    </cfRule>
  </conditionalFormatting>
  <conditionalFormatting sqref="AE113">
    <cfRule type="expression" dxfId="1935" priority="13231">
      <formula>IF(RIGHT(TEXT(AE113,"0.#"),1)=".",FALSE,TRUE)</formula>
    </cfRule>
    <cfRule type="expression" dxfId="1934" priority="13232">
      <formula>IF(RIGHT(TEXT(AE113,"0.#"),1)=".",TRUE,FALSE)</formula>
    </cfRule>
  </conditionalFormatting>
  <conditionalFormatting sqref="AI113">
    <cfRule type="expression" dxfId="1933" priority="13229">
      <formula>IF(RIGHT(TEXT(AI113,"0.#"),1)=".",FALSE,TRUE)</formula>
    </cfRule>
    <cfRule type="expression" dxfId="1932" priority="13230">
      <formula>IF(RIGHT(TEXT(AI113,"0.#"),1)=".",TRUE,FALSE)</formula>
    </cfRule>
  </conditionalFormatting>
  <conditionalFormatting sqref="AM113">
    <cfRule type="expression" dxfId="1931" priority="13227">
      <formula>IF(RIGHT(TEXT(AM113,"0.#"),1)=".",FALSE,TRUE)</formula>
    </cfRule>
    <cfRule type="expression" dxfId="1930" priority="13228">
      <formula>IF(RIGHT(TEXT(AM113,"0.#"),1)=".",TRUE,FALSE)</formula>
    </cfRule>
  </conditionalFormatting>
  <conditionalFormatting sqref="AE114">
    <cfRule type="expression" dxfId="1929" priority="13225">
      <formula>IF(RIGHT(TEXT(AE114,"0.#"),1)=".",FALSE,TRUE)</formula>
    </cfRule>
    <cfRule type="expression" dxfId="1928" priority="13226">
      <formula>IF(RIGHT(TEXT(AE114,"0.#"),1)=".",TRUE,FALSE)</formula>
    </cfRule>
  </conditionalFormatting>
  <conditionalFormatting sqref="AI114">
    <cfRule type="expression" dxfId="1927" priority="13223">
      <formula>IF(RIGHT(TEXT(AI114,"0.#"),1)=".",FALSE,TRUE)</formula>
    </cfRule>
    <cfRule type="expression" dxfId="1926" priority="13224">
      <formula>IF(RIGHT(TEXT(AI114,"0.#"),1)=".",TRUE,FALSE)</formula>
    </cfRule>
  </conditionalFormatting>
  <conditionalFormatting sqref="AM114">
    <cfRule type="expression" dxfId="1925" priority="13221">
      <formula>IF(RIGHT(TEXT(AM114,"0.#"),1)=".",FALSE,TRUE)</formula>
    </cfRule>
    <cfRule type="expression" dxfId="1924" priority="13222">
      <formula>IF(RIGHT(TEXT(AM114,"0.#"),1)=".",TRUE,FALSE)</formula>
    </cfRule>
  </conditionalFormatting>
  <conditionalFormatting sqref="AQ116">
    <cfRule type="expression" dxfId="1923" priority="13217">
      <formula>IF(RIGHT(TEXT(AQ116,"0.#"),1)=".",FALSE,TRUE)</formula>
    </cfRule>
    <cfRule type="expression" dxfId="1922" priority="13218">
      <formula>IF(RIGHT(TEXT(AQ116,"0.#"),1)=".",TRUE,FALSE)</formula>
    </cfRule>
  </conditionalFormatting>
  <conditionalFormatting sqref="AM116">
    <cfRule type="expression" dxfId="1921" priority="13213">
      <formula>IF(RIGHT(TEXT(AM116,"0.#"),1)=".",FALSE,TRUE)</formula>
    </cfRule>
    <cfRule type="expression" dxfId="1920" priority="13214">
      <formula>IF(RIGHT(TEXT(AM116,"0.#"),1)=".",TRUE,FALSE)</formula>
    </cfRule>
  </conditionalFormatting>
  <conditionalFormatting sqref="AM117">
    <cfRule type="expression" dxfId="1919" priority="13211">
      <formula>IF(RIGHT(TEXT(AM117,"0.#"),1)=".",FALSE,TRUE)</formula>
    </cfRule>
    <cfRule type="expression" dxfId="1918" priority="13212">
      <formula>IF(RIGHT(TEXT(AM117,"0.#"),1)=".",TRUE,FALSE)</formula>
    </cfRule>
  </conditionalFormatting>
  <conditionalFormatting sqref="AQ117">
    <cfRule type="expression" dxfId="1917" priority="13205">
      <formula>IF(RIGHT(TEXT(AQ117,"0.#"),1)=".",FALSE,TRUE)</formula>
    </cfRule>
    <cfRule type="expression" dxfId="1916" priority="13206">
      <formula>IF(RIGHT(TEXT(AQ117,"0.#"),1)=".",TRUE,FALSE)</formula>
    </cfRule>
  </conditionalFormatting>
  <conditionalFormatting sqref="AE119 AQ119">
    <cfRule type="expression" dxfId="1915" priority="13203">
      <formula>IF(RIGHT(TEXT(AE119,"0.#"),1)=".",FALSE,TRUE)</formula>
    </cfRule>
    <cfRule type="expression" dxfId="1914" priority="13204">
      <formula>IF(RIGHT(TEXT(AE119,"0.#"),1)=".",TRUE,FALSE)</formula>
    </cfRule>
  </conditionalFormatting>
  <conditionalFormatting sqref="AI119">
    <cfRule type="expression" dxfId="1913" priority="13201">
      <formula>IF(RIGHT(TEXT(AI119,"0.#"),1)=".",FALSE,TRUE)</formula>
    </cfRule>
    <cfRule type="expression" dxfId="1912" priority="13202">
      <formula>IF(RIGHT(TEXT(AI119,"0.#"),1)=".",TRUE,FALSE)</formula>
    </cfRule>
  </conditionalFormatting>
  <conditionalFormatting sqref="AM119">
    <cfRule type="expression" dxfId="1911" priority="13199">
      <formula>IF(RIGHT(TEXT(AM119,"0.#"),1)=".",FALSE,TRUE)</formula>
    </cfRule>
    <cfRule type="expression" dxfId="1910" priority="13200">
      <formula>IF(RIGHT(TEXT(AM119,"0.#"),1)=".",TRUE,FALSE)</formula>
    </cfRule>
  </conditionalFormatting>
  <conditionalFormatting sqref="AQ120">
    <cfRule type="expression" dxfId="1909" priority="13191">
      <formula>IF(RIGHT(TEXT(AQ120,"0.#"),1)=".",FALSE,TRUE)</formula>
    </cfRule>
    <cfRule type="expression" dxfId="1908" priority="13192">
      <formula>IF(RIGHT(TEXT(AQ120,"0.#"),1)=".",TRUE,FALSE)</formula>
    </cfRule>
  </conditionalFormatting>
  <conditionalFormatting sqref="AE122 AQ122">
    <cfRule type="expression" dxfId="1907" priority="13189">
      <formula>IF(RIGHT(TEXT(AE122,"0.#"),1)=".",FALSE,TRUE)</formula>
    </cfRule>
    <cfRule type="expression" dxfId="1906" priority="13190">
      <formula>IF(RIGHT(TEXT(AE122,"0.#"),1)=".",TRUE,FALSE)</formula>
    </cfRule>
  </conditionalFormatting>
  <conditionalFormatting sqref="AI122">
    <cfRule type="expression" dxfId="1905" priority="13187">
      <formula>IF(RIGHT(TEXT(AI122,"0.#"),1)=".",FALSE,TRUE)</formula>
    </cfRule>
    <cfRule type="expression" dxfId="1904" priority="13188">
      <formula>IF(RIGHT(TEXT(AI122,"0.#"),1)=".",TRUE,FALSE)</formula>
    </cfRule>
  </conditionalFormatting>
  <conditionalFormatting sqref="AM122">
    <cfRule type="expression" dxfId="1903" priority="13185">
      <formula>IF(RIGHT(TEXT(AM122,"0.#"),1)=".",FALSE,TRUE)</formula>
    </cfRule>
    <cfRule type="expression" dxfId="1902" priority="13186">
      <formula>IF(RIGHT(TEXT(AM122,"0.#"),1)=".",TRUE,FALSE)</formula>
    </cfRule>
  </conditionalFormatting>
  <conditionalFormatting sqref="AQ123">
    <cfRule type="expression" dxfId="1901" priority="13177">
      <formula>IF(RIGHT(TEXT(AQ123,"0.#"),1)=".",FALSE,TRUE)</formula>
    </cfRule>
    <cfRule type="expression" dxfId="1900" priority="13178">
      <formula>IF(RIGHT(TEXT(AQ123,"0.#"),1)=".",TRUE,FALSE)</formula>
    </cfRule>
  </conditionalFormatting>
  <conditionalFormatting sqref="AE125 AQ125">
    <cfRule type="expression" dxfId="1899" priority="13175">
      <formula>IF(RIGHT(TEXT(AE125,"0.#"),1)=".",FALSE,TRUE)</formula>
    </cfRule>
    <cfRule type="expression" dxfId="1898" priority="13176">
      <formula>IF(RIGHT(TEXT(AE125,"0.#"),1)=".",TRUE,FALSE)</formula>
    </cfRule>
  </conditionalFormatting>
  <conditionalFormatting sqref="AI125">
    <cfRule type="expression" dxfId="1897" priority="13173">
      <formula>IF(RIGHT(TEXT(AI125,"0.#"),1)=".",FALSE,TRUE)</formula>
    </cfRule>
    <cfRule type="expression" dxfId="1896" priority="13174">
      <formula>IF(RIGHT(TEXT(AI125,"0.#"),1)=".",TRUE,FALSE)</formula>
    </cfRule>
  </conditionalFormatting>
  <conditionalFormatting sqref="AM125">
    <cfRule type="expression" dxfId="1895" priority="13171">
      <formula>IF(RIGHT(TEXT(AM125,"0.#"),1)=".",FALSE,TRUE)</formula>
    </cfRule>
    <cfRule type="expression" dxfId="1894" priority="13172">
      <formula>IF(RIGHT(TEXT(AM125,"0.#"),1)=".",TRUE,FALSE)</formula>
    </cfRule>
  </conditionalFormatting>
  <conditionalFormatting sqref="AQ126">
    <cfRule type="expression" dxfId="1893" priority="13163">
      <formula>IF(RIGHT(TEXT(AQ126,"0.#"),1)=".",FALSE,TRUE)</formula>
    </cfRule>
    <cfRule type="expression" dxfId="1892" priority="13164">
      <formula>IF(RIGHT(TEXT(AQ126,"0.#"),1)=".",TRUE,FALSE)</formula>
    </cfRule>
  </conditionalFormatting>
  <conditionalFormatting sqref="AE128 AQ128">
    <cfRule type="expression" dxfId="1891" priority="13161">
      <formula>IF(RIGHT(TEXT(AE128,"0.#"),1)=".",FALSE,TRUE)</formula>
    </cfRule>
    <cfRule type="expression" dxfId="1890" priority="13162">
      <formula>IF(RIGHT(TEXT(AE128,"0.#"),1)=".",TRUE,FALSE)</formula>
    </cfRule>
  </conditionalFormatting>
  <conditionalFormatting sqref="AI128">
    <cfRule type="expression" dxfId="1889" priority="13159">
      <formula>IF(RIGHT(TEXT(AI128,"0.#"),1)=".",FALSE,TRUE)</formula>
    </cfRule>
    <cfRule type="expression" dxfId="1888" priority="13160">
      <formula>IF(RIGHT(TEXT(AI128,"0.#"),1)=".",TRUE,FALSE)</formula>
    </cfRule>
  </conditionalFormatting>
  <conditionalFormatting sqref="AM128">
    <cfRule type="expression" dxfId="1887" priority="13157">
      <formula>IF(RIGHT(TEXT(AM128,"0.#"),1)=".",FALSE,TRUE)</formula>
    </cfRule>
    <cfRule type="expression" dxfId="1886" priority="13158">
      <formula>IF(RIGHT(TEXT(AM128,"0.#"),1)=".",TRUE,FALSE)</formula>
    </cfRule>
  </conditionalFormatting>
  <conditionalFormatting sqref="AQ129">
    <cfRule type="expression" dxfId="1885" priority="13149">
      <formula>IF(RIGHT(TEXT(AQ129,"0.#"),1)=".",FALSE,TRUE)</formula>
    </cfRule>
    <cfRule type="expression" dxfId="1884" priority="13150">
      <formula>IF(RIGHT(TEXT(AQ129,"0.#"),1)=".",TRUE,FALSE)</formula>
    </cfRule>
  </conditionalFormatting>
  <conditionalFormatting sqref="AE75">
    <cfRule type="expression" dxfId="1883" priority="13147">
      <formula>IF(RIGHT(TEXT(AE75,"0.#"),1)=".",FALSE,TRUE)</formula>
    </cfRule>
    <cfRule type="expression" dxfId="1882" priority="13148">
      <formula>IF(RIGHT(TEXT(AE75,"0.#"),1)=".",TRUE,FALSE)</formula>
    </cfRule>
  </conditionalFormatting>
  <conditionalFormatting sqref="AE76">
    <cfRule type="expression" dxfId="1881" priority="13145">
      <formula>IF(RIGHT(TEXT(AE76,"0.#"),1)=".",FALSE,TRUE)</formula>
    </cfRule>
    <cfRule type="expression" dxfId="1880" priority="13146">
      <formula>IF(RIGHT(TEXT(AE76,"0.#"),1)=".",TRUE,FALSE)</formula>
    </cfRule>
  </conditionalFormatting>
  <conditionalFormatting sqref="AE77">
    <cfRule type="expression" dxfId="1879" priority="13143">
      <formula>IF(RIGHT(TEXT(AE77,"0.#"),1)=".",FALSE,TRUE)</formula>
    </cfRule>
    <cfRule type="expression" dxfId="1878" priority="13144">
      <formula>IF(RIGHT(TEXT(AE77,"0.#"),1)=".",TRUE,FALSE)</formula>
    </cfRule>
  </conditionalFormatting>
  <conditionalFormatting sqref="AI77">
    <cfRule type="expression" dxfId="1877" priority="13141">
      <formula>IF(RIGHT(TEXT(AI77,"0.#"),1)=".",FALSE,TRUE)</formula>
    </cfRule>
    <cfRule type="expression" dxfId="1876" priority="13142">
      <formula>IF(RIGHT(TEXT(AI77,"0.#"),1)=".",TRUE,FALSE)</formula>
    </cfRule>
  </conditionalFormatting>
  <conditionalFormatting sqref="AI76">
    <cfRule type="expression" dxfId="1875" priority="13139">
      <formula>IF(RIGHT(TEXT(AI76,"0.#"),1)=".",FALSE,TRUE)</formula>
    </cfRule>
    <cfRule type="expression" dxfId="1874" priority="13140">
      <formula>IF(RIGHT(TEXT(AI76,"0.#"),1)=".",TRUE,FALSE)</formula>
    </cfRule>
  </conditionalFormatting>
  <conditionalFormatting sqref="AI75">
    <cfRule type="expression" dxfId="1873" priority="13137">
      <formula>IF(RIGHT(TEXT(AI75,"0.#"),1)=".",FALSE,TRUE)</formula>
    </cfRule>
    <cfRule type="expression" dxfId="1872" priority="13138">
      <formula>IF(RIGHT(TEXT(AI75,"0.#"),1)=".",TRUE,FALSE)</formula>
    </cfRule>
  </conditionalFormatting>
  <conditionalFormatting sqref="AM75">
    <cfRule type="expression" dxfId="1871" priority="13135">
      <formula>IF(RIGHT(TEXT(AM75,"0.#"),1)=".",FALSE,TRUE)</formula>
    </cfRule>
    <cfRule type="expression" dxfId="1870" priority="13136">
      <formula>IF(RIGHT(TEXT(AM75,"0.#"),1)=".",TRUE,FALSE)</formula>
    </cfRule>
  </conditionalFormatting>
  <conditionalFormatting sqref="AM76">
    <cfRule type="expression" dxfId="1869" priority="13133">
      <formula>IF(RIGHT(TEXT(AM76,"0.#"),1)=".",FALSE,TRUE)</formula>
    </cfRule>
    <cfRule type="expression" dxfId="1868" priority="13134">
      <formula>IF(RIGHT(TEXT(AM76,"0.#"),1)=".",TRUE,FALSE)</formula>
    </cfRule>
  </conditionalFormatting>
  <conditionalFormatting sqref="AM77">
    <cfRule type="expression" dxfId="1867" priority="13131">
      <formula>IF(RIGHT(TEXT(AM77,"0.#"),1)=".",FALSE,TRUE)</formula>
    </cfRule>
    <cfRule type="expression" dxfId="1866" priority="13132">
      <formula>IF(RIGHT(TEXT(AM77,"0.#"),1)=".",TRUE,FALSE)</formula>
    </cfRule>
  </conditionalFormatting>
  <conditionalFormatting sqref="AE433">
    <cfRule type="expression" dxfId="1865" priority="13087">
      <formula>IF(RIGHT(TEXT(AE433,"0.#"),1)=".",FALSE,TRUE)</formula>
    </cfRule>
    <cfRule type="expression" dxfId="1864" priority="13088">
      <formula>IF(RIGHT(TEXT(AE433,"0.#"),1)=".",TRUE,FALSE)</formula>
    </cfRule>
  </conditionalFormatting>
  <conditionalFormatting sqref="AM435">
    <cfRule type="expression" dxfId="1863" priority="13071">
      <formula>IF(RIGHT(TEXT(AM435,"0.#"),1)=".",FALSE,TRUE)</formula>
    </cfRule>
    <cfRule type="expression" dxfId="1862" priority="13072">
      <formula>IF(RIGHT(TEXT(AM435,"0.#"),1)=".",TRUE,FALSE)</formula>
    </cfRule>
  </conditionalFormatting>
  <conditionalFormatting sqref="AE434">
    <cfRule type="expression" dxfId="1861" priority="13085">
      <formula>IF(RIGHT(TEXT(AE434,"0.#"),1)=".",FALSE,TRUE)</formula>
    </cfRule>
    <cfRule type="expression" dxfId="1860" priority="13086">
      <formula>IF(RIGHT(TEXT(AE434,"0.#"),1)=".",TRUE,FALSE)</formula>
    </cfRule>
  </conditionalFormatting>
  <conditionalFormatting sqref="AE435">
    <cfRule type="expression" dxfId="1859" priority="13083">
      <formula>IF(RIGHT(TEXT(AE435,"0.#"),1)=".",FALSE,TRUE)</formula>
    </cfRule>
    <cfRule type="expression" dxfId="1858" priority="13084">
      <formula>IF(RIGHT(TEXT(AE435,"0.#"),1)=".",TRUE,FALSE)</formula>
    </cfRule>
  </conditionalFormatting>
  <conditionalFormatting sqref="AM433">
    <cfRule type="expression" dxfId="1857" priority="13075">
      <formula>IF(RIGHT(TEXT(AM433,"0.#"),1)=".",FALSE,TRUE)</formula>
    </cfRule>
    <cfRule type="expression" dxfId="1856" priority="13076">
      <formula>IF(RIGHT(TEXT(AM433,"0.#"),1)=".",TRUE,FALSE)</formula>
    </cfRule>
  </conditionalFormatting>
  <conditionalFormatting sqref="AM434">
    <cfRule type="expression" dxfId="1855" priority="13073">
      <formula>IF(RIGHT(TEXT(AM434,"0.#"),1)=".",FALSE,TRUE)</formula>
    </cfRule>
    <cfRule type="expression" dxfId="1854" priority="13074">
      <formula>IF(RIGHT(TEXT(AM434,"0.#"),1)=".",TRUE,FALSE)</formula>
    </cfRule>
  </conditionalFormatting>
  <conditionalFormatting sqref="AU433">
    <cfRule type="expression" dxfId="1853" priority="13063">
      <formula>IF(RIGHT(TEXT(AU433,"0.#"),1)=".",FALSE,TRUE)</formula>
    </cfRule>
    <cfRule type="expression" dxfId="1852" priority="13064">
      <formula>IF(RIGHT(TEXT(AU433,"0.#"),1)=".",TRUE,FALSE)</formula>
    </cfRule>
  </conditionalFormatting>
  <conditionalFormatting sqref="AU434">
    <cfRule type="expression" dxfId="1851" priority="13061">
      <formula>IF(RIGHT(TEXT(AU434,"0.#"),1)=".",FALSE,TRUE)</formula>
    </cfRule>
    <cfRule type="expression" dxfId="1850" priority="13062">
      <formula>IF(RIGHT(TEXT(AU434,"0.#"),1)=".",TRUE,FALSE)</formula>
    </cfRule>
  </conditionalFormatting>
  <conditionalFormatting sqref="AU435">
    <cfRule type="expression" dxfId="1849" priority="13059">
      <formula>IF(RIGHT(TEXT(AU435,"0.#"),1)=".",FALSE,TRUE)</formula>
    </cfRule>
    <cfRule type="expression" dxfId="1848" priority="13060">
      <formula>IF(RIGHT(TEXT(AU435,"0.#"),1)=".",TRUE,FALSE)</formula>
    </cfRule>
  </conditionalFormatting>
  <conditionalFormatting sqref="AI435">
    <cfRule type="expression" dxfId="1847" priority="12993">
      <formula>IF(RIGHT(TEXT(AI435,"0.#"),1)=".",FALSE,TRUE)</formula>
    </cfRule>
    <cfRule type="expression" dxfId="1846" priority="12994">
      <formula>IF(RIGHT(TEXT(AI435,"0.#"),1)=".",TRUE,FALSE)</formula>
    </cfRule>
  </conditionalFormatting>
  <conditionalFormatting sqref="AI433">
    <cfRule type="expression" dxfId="1845" priority="12997">
      <formula>IF(RIGHT(TEXT(AI433,"0.#"),1)=".",FALSE,TRUE)</formula>
    </cfRule>
    <cfRule type="expression" dxfId="1844" priority="12998">
      <formula>IF(RIGHT(TEXT(AI433,"0.#"),1)=".",TRUE,FALSE)</formula>
    </cfRule>
  </conditionalFormatting>
  <conditionalFormatting sqref="AI434">
    <cfRule type="expression" dxfId="1843" priority="12995">
      <formula>IF(RIGHT(TEXT(AI434,"0.#"),1)=".",FALSE,TRUE)</formula>
    </cfRule>
    <cfRule type="expression" dxfId="1842" priority="12996">
      <formula>IF(RIGHT(TEXT(AI434,"0.#"),1)=".",TRUE,FALSE)</formula>
    </cfRule>
  </conditionalFormatting>
  <conditionalFormatting sqref="AQ434">
    <cfRule type="expression" dxfId="1841" priority="12979">
      <formula>IF(RIGHT(TEXT(AQ434,"0.#"),1)=".",FALSE,TRUE)</formula>
    </cfRule>
    <cfRule type="expression" dxfId="1840" priority="12980">
      <formula>IF(RIGHT(TEXT(AQ434,"0.#"),1)=".",TRUE,FALSE)</formula>
    </cfRule>
  </conditionalFormatting>
  <conditionalFormatting sqref="AQ435">
    <cfRule type="expression" dxfId="1839" priority="12965">
      <formula>IF(RIGHT(TEXT(AQ435,"0.#"),1)=".",FALSE,TRUE)</formula>
    </cfRule>
    <cfRule type="expression" dxfId="1838" priority="12966">
      <formula>IF(RIGHT(TEXT(AQ435,"0.#"),1)=".",TRUE,FALSE)</formula>
    </cfRule>
  </conditionalFormatting>
  <conditionalFormatting sqref="AQ433">
    <cfRule type="expression" dxfId="1837" priority="12963">
      <formula>IF(RIGHT(TEXT(AQ433,"0.#"),1)=".",FALSE,TRUE)</formula>
    </cfRule>
    <cfRule type="expression" dxfId="1836" priority="12964">
      <formula>IF(RIGHT(TEXT(AQ433,"0.#"),1)=".",TRUE,FALSE)</formula>
    </cfRule>
  </conditionalFormatting>
  <conditionalFormatting sqref="AL840:AO867">
    <cfRule type="expression" dxfId="1835" priority="6687">
      <formula>IF(AND(AL840&gt;=0, RIGHT(TEXT(AL840,"0.#"),1)&lt;&gt;"."),TRUE,FALSE)</formula>
    </cfRule>
    <cfRule type="expression" dxfId="1834" priority="6688">
      <formula>IF(AND(AL840&gt;=0, RIGHT(TEXT(AL840,"0.#"),1)="."),TRUE,FALSE)</formula>
    </cfRule>
    <cfRule type="expression" dxfId="1833" priority="6689">
      <formula>IF(AND(AL840&lt;0, RIGHT(TEXT(AL840,"0.#"),1)&lt;&gt;"."),TRUE,FALSE)</formula>
    </cfRule>
    <cfRule type="expression" dxfId="1832" priority="6690">
      <formula>IF(AND(AL840&lt;0, RIGHT(TEXT(AL840,"0.#"),1)="."),TRUE,FALSE)</formula>
    </cfRule>
  </conditionalFormatting>
  <conditionalFormatting sqref="AQ53:AQ55">
    <cfRule type="expression" dxfId="1831" priority="4709">
      <formula>IF(RIGHT(TEXT(AQ53,"0.#"),1)=".",FALSE,TRUE)</formula>
    </cfRule>
    <cfRule type="expression" dxfId="1830" priority="4710">
      <formula>IF(RIGHT(TEXT(AQ53,"0.#"),1)=".",TRUE,FALSE)</formula>
    </cfRule>
  </conditionalFormatting>
  <conditionalFormatting sqref="AU53:AU55">
    <cfRule type="expression" dxfId="1829" priority="4707">
      <formula>IF(RIGHT(TEXT(AU53,"0.#"),1)=".",FALSE,TRUE)</formula>
    </cfRule>
    <cfRule type="expression" dxfId="1828" priority="4708">
      <formula>IF(RIGHT(TEXT(AU53,"0.#"),1)=".",TRUE,FALSE)</formula>
    </cfRule>
  </conditionalFormatting>
  <conditionalFormatting sqref="AQ60:AQ62">
    <cfRule type="expression" dxfId="1827" priority="4705">
      <formula>IF(RIGHT(TEXT(AQ60,"0.#"),1)=".",FALSE,TRUE)</formula>
    </cfRule>
    <cfRule type="expression" dxfId="1826" priority="4706">
      <formula>IF(RIGHT(TEXT(AQ60,"0.#"),1)=".",TRUE,FALSE)</formula>
    </cfRule>
  </conditionalFormatting>
  <conditionalFormatting sqref="AU60:AU62">
    <cfRule type="expression" dxfId="1825" priority="4703">
      <formula>IF(RIGHT(TEXT(AU60,"0.#"),1)=".",FALSE,TRUE)</formula>
    </cfRule>
    <cfRule type="expression" dxfId="1824" priority="4704">
      <formula>IF(RIGHT(TEXT(AU60,"0.#"),1)=".",TRUE,FALSE)</formula>
    </cfRule>
  </conditionalFormatting>
  <conditionalFormatting sqref="AQ75:AQ77">
    <cfRule type="expression" dxfId="1823" priority="4701">
      <formula>IF(RIGHT(TEXT(AQ75,"0.#"),1)=".",FALSE,TRUE)</formula>
    </cfRule>
    <cfRule type="expression" dxfId="1822" priority="4702">
      <formula>IF(RIGHT(TEXT(AQ75,"0.#"),1)=".",TRUE,FALSE)</formula>
    </cfRule>
  </conditionalFormatting>
  <conditionalFormatting sqref="AU75:AU77">
    <cfRule type="expression" dxfId="1821" priority="4699">
      <formula>IF(RIGHT(TEXT(AU75,"0.#"),1)=".",FALSE,TRUE)</formula>
    </cfRule>
    <cfRule type="expression" dxfId="1820" priority="4700">
      <formula>IF(RIGHT(TEXT(AU75,"0.#"),1)=".",TRUE,FALSE)</formula>
    </cfRule>
  </conditionalFormatting>
  <conditionalFormatting sqref="AQ87:AQ89">
    <cfRule type="expression" dxfId="1819" priority="4697">
      <formula>IF(RIGHT(TEXT(AQ87,"0.#"),1)=".",FALSE,TRUE)</formula>
    </cfRule>
    <cfRule type="expression" dxfId="1818" priority="4698">
      <formula>IF(RIGHT(TEXT(AQ87,"0.#"),1)=".",TRUE,FALSE)</formula>
    </cfRule>
  </conditionalFormatting>
  <conditionalFormatting sqref="AU87:AU89">
    <cfRule type="expression" dxfId="1817" priority="4695">
      <formula>IF(RIGHT(TEXT(AU87,"0.#"),1)=".",FALSE,TRUE)</formula>
    </cfRule>
    <cfRule type="expression" dxfId="1816" priority="4696">
      <formula>IF(RIGHT(TEXT(AU87,"0.#"),1)=".",TRUE,FALSE)</formula>
    </cfRule>
  </conditionalFormatting>
  <conditionalFormatting sqref="AQ92:AQ94">
    <cfRule type="expression" dxfId="1815" priority="4693">
      <formula>IF(RIGHT(TEXT(AQ92,"0.#"),1)=".",FALSE,TRUE)</formula>
    </cfRule>
    <cfRule type="expression" dxfId="1814" priority="4694">
      <formula>IF(RIGHT(TEXT(AQ92,"0.#"),1)=".",TRUE,FALSE)</formula>
    </cfRule>
  </conditionalFormatting>
  <conditionalFormatting sqref="AU92:AU94">
    <cfRule type="expression" dxfId="1813" priority="4691">
      <formula>IF(RIGHT(TEXT(AU92,"0.#"),1)=".",FALSE,TRUE)</formula>
    </cfRule>
    <cfRule type="expression" dxfId="1812" priority="4692">
      <formula>IF(RIGHT(TEXT(AU92,"0.#"),1)=".",TRUE,FALSE)</formula>
    </cfRule>
  </conditionalFormatting>
  <conditionalFormatting sqref="AQ97:AQ99">
    <cfRule type="expression" dxfId="1811" priority="4689">
      <formula>IF(RIGHT(TEXT(AQ97,"0.#"),1)=".",FALSE,TRUE)</formula>
    </cfRule>
    <cfRule type="expression" dxfId="1810" priority="4690">
      <formula>IF(RIGHT(TEXT(AQ97,"0.#"),1)=".",TRUE,FALSE)</formula>
    </cfRule>
  </conditionalFormatting>
  <conditionalFormatting sqref="AU97:AU99">
    <cfRule type="expression" dxfId="1809" priority="4687">
      <formula>IF(RIGHT(TEXT(AU97,"0.#"),1)=".",FALSE,TRUE)</formula>
    </cfRule>
    <cfRule type="expression" dxfId="1808" priority="4688">
      <formula>IF(RIGHT(TEXT(AU97,"0.#"),1)=".",TRUE,FALSE)</formula>
    </cfRule>
  </conditionalFormatting>
  <conditionalFormatting sqref="AE458">
    <cfRule type="expression" dxfId="1807" priority="4381">
      <formula>IF(RIGHT(TEXT(AE458,"0.#"),1)=".",FALSE,TRUE)</formula>
    </cfRule>
    <cfRule type="expression" dxfId="1806" priority="4382">
      <formula>IF(RIGHT(TEXT(AE458,"0.#"),1)=".",TRUE,FALSE)</formula>
    </cfRule>
  </conditionalFormatting>
  <conditionalFormatting sqref="AE459">
    <cfRule type="expression" dxfId="1805" priority="4379">
      <formula>IF(RIGHT(TEXT(AE459,"0.#"),1)=".",FALSE,TRUE)</formula>
    </cfRule>
    <cfRule type="expression" dxfId="1804" priority="4380">
      <formula>IF(RIGHT(TEXT(AE459,"0.#"),1)=".",TRUE,FALSE)</formula>
    </cfRule>
  </conditionalFormatting>
  <conditionalFormatting sqref="AE460">
    <cfRule type="expression" dxfId="1803" priority="4377">
      <formula>IF(RIGHT(TEXT(AE460,"0.#"),1)=".",FALSE,TRUE)</formula>
    </cfRule>
    <cfRule type="expression" dxfId="1802" priority="4378">
      <formula>IF(RIGHT(TEXT(AE460,"0.#"),1)=".",TRUE,FALSE)</formula>
    </cfRule>
  </conditionalFormatting>
  <conditionalFormatting sqref="AE120 AM120">
    <cfRule type="expression" dxfId="1801" priority="3031">
      <formula>IF(RIGHT(TEXT(AE120,"0.#"),1)=".",FALSE,TRUE)</formula>
    </cfRule>
    <cfRule type="expression" dxfId="1800" priority="3032">
      <formula>IF(RIGHT(TEXT(AE120,"0.#"),1)=".",TRUE,FALSE)</formula>
    </cfRule>
  </conditionalFormatting>
  <conditionalFormatting sqref="AI126">
    <cfRule type="expression" dxfId="1799" priority="3021">
      <formula>IF(RIGHT(TEXT(AI126,"0.#"),1)=".",FALSE,TRUE)</formula>
    </cfRule>
    <cfRule type="expression" dxfId="1798" priority="3022">
      <formula>IF(RIGHT(TEXT(AI126,"0.#"),1)=".",TRUE,FALSE)</formula>
    </cfRule>
  </conditionalFormatting>
  <conditionalFormatting sqref="AI120">
    <cfRule type="expression" dxfId="1797" priority="3029">
      <formula>IF(RIGHT(TEXT(AI120,"0.#"),1)=".",FALSE,TRUE)</formula>
    </cfRule>
    <cfRule type="expression" dxfId="1796" priority="3030">
      <formula>IF(RIGHT(TEXT(AI120,"0.#"),1)=".",TRUE,FALSE)</formula>
    </cfRule>
  </conditionalFormatting>
  <conditionalFormatting sqref="AE123 AM123">
    <cfRule type="expression" dxfId="1795" priority="3027">
      <formula>IF(RIGHT(TEXT(AE123,"0.#"),1)=".",FALSE,TRUE)</formula>
    </cfRule>
    <cfRule type="expression" dxfId="1794" priority="3028">
      <formula>IF(RIGHT(TEXT(AE123,"0.#"),1)=".",TRUE,FALSE)</formula>
    </cfRule>
  </conditionalFormatting>
  <conditionalFormatting sqref="AI123">
    <cfRule type="expression" dxfId="1793" priority="3025">
      <formula>IF(RIGHT(TEXT(AI123,"0.#"),1)=".",FALSE,TRUE)</formula>
    </cfRule>
    <cfRule type="expression" dxfId="1792" priority="3026">
      <formula>IF(RIGHT(TEXT(AI123,"0.#"),1)=".",TRUE,FALSE)</formula>
    </cfRule>
  </conditionalFormatting>
  <conditionalFormatting sqref="AE126 AM126">
    <cfRule type="expression" dxfId="1791" priority="3023">
      <formula>IF(RIGHT(TEXT(AE126,"0.#"),1)=".",FALSE,TRUE)</formula>
    </cfRule>
    <cfRule type="expression" dxfId="1790" priority="3024">
      <formula>IF(RIGHT(TEXT(AE126,"0.#"),1)=".",TRUE,FALSE)</formula>
    </cfRule>
  </conditionalFormatting>
  <conditionalFormatting sqref="AE129 AM129">
    <cfRule type="expression" dxfId="1789" priority="3019">
      <formula>IF(RIGHT(TEXT(AE129,"0.#"),1)=".",FALSE,TRUE)</formula>
    </cfRule>
    <cfRule type="expression" dxfId="1788" priority="3020">
      <formula>IF(RIGHT(TEXT(AE129,"0.#"),1)=".",TRUE,FALSE)</formula>
    </cfRule>
  </conditionalFormatting>
  <conditionalFormatting sqref="AI129">
    <cfRule type="expression" dxfId="1787" priority="3017">
      <formula>IF(RIGHT(TEXT(AI129,"0.#"),1)=".",FALSE,TRUE)</formula>
    </cfRule>
    <cfRule type="expression" dxfId="1786" priority="3018">
      <formula>IF(RIGHT(TEXT(AI129,"0.#"),1)=".",TRUE,FALSE)</formula>
    </cfRule>
  </conditionalFormatting>
  <conditionalFormatting sqref="Y840:Y867">
    <cfRule type="expression" dxfId="1785" priority="3015">
      <formula>IF(RIGHT(TEXT(Y840,"0.#"),1)=".",FALSE,TRUE)</formula>
    </cfRule>
    <cfRule type="expression" dxfId="1784" priority="3016">
      <formula>IF(RIGHT(TEXT(Y840,"0.#"),1)=".",TRUE,FALSE)</formula>
    </cfRule>
  </conditionalFormatting>
  <conditionalFormatting sqref="AU518">
    <cfRule type="expression" dxfId="1783" priority="1525">
      <formula>IF(RIGHT(TEXT(AU518,"0.#"),1)=".",FALSE,TRUE)</formula>
    </cfRule>
    <cfRule type="expression" dxfId="1782" priority="1526">
      <formula>IF(RIGHT(TEXT(AU518,"0.#"),1)=".",TRUE,FALSE)</formula>
    </cfRule>
  </conditionalFormatting>
  <conditionalFormatting sqref="AQ551">
    <cfRule type="expression" dxfId="1781" priority="1301">
      <formula>IF(RIGHT(TEXT(AQ551,"0.#"),1)=".",FALSE,TRUE)</formula>
    </cfRule>
    <cfRule type="expression" dxfId="1780" priority="1302">
      <formula>IF(RIGHT(TEXT(AQ551,"0.#"),1)=".",TRUE,FALSE)</formula>
    </cfRule>
  </conditionalFormatting>
  <conditionalFormatting sqref="AE556">
    <cfRule type="expression" dxfId="1779" priority="1299">
      <formula>IF(RIGHT(TEXT(AE556,"0.#"),1)=".",FALSE,TRUE)</formula>
    </cfRule>
    <cfRule type="expression" dxfId="1778" priority="1300">
      <formula>IF(RIGHT(TEXT(AE556,"0.#"),1)=".",TRUE,FALSE)</formula>
    </cfRule>
  </conditionalFormatting>
  <conditionalFormatting sqref="AE557">
    <cfRule type="expression" dxfId="1777" priority="1297">
      <formula>IF(RIGHT(TEXT(AE557,"0.#"),1)=".",FALSE,TRUE)</formula>
    </cfRule>
    <cfRule type="expression" dxfId="1776" priority="1298">
      <formula>IF(RIGHT(TEXT(AE557,"0.#"),1)=".",TRUE,FALSE)</formula>
    </cfRule>
  </conditionalFormatting>
  <conditionalFormatting sqref="AE558">
    <cfRule type="expression" dxfId="1775" priority="1295">
      <formula>IF(RIGHT(TEXT(AE558,"0.#"),1)=".",FALSE,TRUE)</formula>
    </cfRule>
    <cfRule type="expression" dxfId="1774" priority="1296">
      <formula>IF(RIGHT(TEXT(AE558,"0.#"),1)=".",TRUE,FALSE)</formula>
    </cfRule>
  </conditionalFormatting>
  <conditionalFormatting sqref="AU556">
    <cfRule type="expression" dxfId="1773" priority="1287">
      <formula>IF(RIGHT(TEXT(AU556,"0.#"),1)=".",FALSE,TRUE)</formula>
    </cfRule>
    <cfRule type="expression" dxfId="1772" priority="1288">
      <formula>IF(RIGHT(TEXT(AU556,"0.#"),1)=".",TRUE,FALSE)</formula>
    </cfRule>
  </conditionalFormatting>
  <conditionalFormatting sqref="AU557">
    <cfRule type="expression" dxfId="1771" priority="1285">
      <formula>IF(RIGHT(TEXT(AU557,"0.#"),1)=".",FALSE,TRUE)</formula>
    </cfRule>
    <cfRule type="expression" dxfId="1770" priority="1286">
      <formula>IF(RIGHT(TEXT(AU557,"0.#"),1)=".",TRUE,FALSE)</formula>
    </cfRule>
  </conditionalFormatting>
  <conditionalFormatting sqref="AU558">
    <cfRule type="expression" dxfId="1769" priority="1283">
      <formula>IF(RIGHT(TEXT(AU558,"0.#"),1)=".",FALSE,TRUE)</formula>
    </cfRule>
    <cfRule type="expression" dxfId="1768" priority="1284">
      <formula>IF(RIGHT(TEXT(AU558,"0.#"),1)=".",TRUE,FALSE)</formula>
    </cfRule>
  </conditionalFormatting>
  <conditionalFormatting sqref="AQ557">
    <cfRule type="expression" dxfId="1767" priority="1275">
      <formula>IF(RIGHT(TEXT(AQ557,"0.#"),1)=".",FALSE,TRUE)</formula>
    </cfRule>
    <cfRule type="expression" dxfId="1766" priority="1276">
      <formula>IF(RIGHT(TEXT(AQ557,"0.#"),1)=".",TRUE,FALSE)</formula>
    </cfRule>
  </conditionalFormatting>
  <conditionalFormatting sqref="AQ558">
    <cfRule type="expression" dxfId="1765" priority="1273">
      <formula>IF(RIGHT(TEXT(AQ558,"0.#"),1)=".",FALSE,TRUE)</formula>
    </cfRule>
    <cfRule type="expression" dxfId="1764" priority="1274">
      <formula>IF(RIGHT(TEXT(AQ558,"0.#"),1)=".",TRUE,FALSE)</formula>
    </cfRule>
  </conditionalFormatting>
  <conditionalFormatting sqref="AQ556">
    <cfRule type="expression" dxfId="1763" priority="1271">
      <formula>IF(RIGHT(TEXT(AQ556,"0.#"),1)=".",FALSE,TRUE)</formula>
    </cfRule>
    <cfRule type="expression" dxfId="1762" priority="1272">
      <formula>IF(RIGHT(TEXT(AQ556,"0.#"),1)=".",TRUE,FALSE)</formula>
    </cfRule>
  </conditionalFormatting>
  <conditionalFormatting sqref="AE561">
    <cfRule type="expression" dxfId="1761" priority="1269">
      <formula>IF(RIGHT(TEXT(AE561,"0.#"),1)=".",FALSE,TRUE)</formula>
    </cfRule>
    <cfRule type="expression" dxfId="1760" priority="1270">
      <formula>IF(RIGHT(TEXT(AE561,"0.#"),1)=".",TRUE,FALSE)</formula>
    </cfRule>
  </conditionalFormatting>
  <conditionalFormatting sqref="AE562">
    <cfRule type="expression" dxfId="1759" priority="1267">
      <formula>IF(RIGHT(TEXT(AE562,"0.#"),1)=".",FALSE,TRUE)</formula>
    </cfRule>
    <cfRule type="expression" dxfId="1758" priority="1268">
      <formula>IF(RIGHT(TEXT(AE562,"0.#"),1)=".",TRUE,FALSE)</formula>
    </cfRule>
  </conditionalFormatting>
  <conditionalFormatting sqref="AE563">
    <cfRule type="expression" dxfId="1757" priority="1265">
      <formula>IF(RIGHT(TEXT(AE563,"0.#"),1)=".",FALSE,TRUE)</formula>
    </cfRule>
    <cfRule type="expression" dxfId="1756" priority="1266">
      <formula>IF(RIGHT(TEXT(AE563,"0.#"),1)=".",TRUE,FALSE)</formula>
    </cfRule>
  </conditionalFormatting>
  <conditionalFormatting sqref="AL1103:AO1132">
    <cfRule type="expression" dxfId="1755" priority="2921">
      <formula>IF(AND(AL1103&gt;=0, RIGHT(TEXT(AL1103,"0.#"),1)&lt;&gt;"."),TRUE,FALSE)</formula>
    </cfRule>
    <cfRule type="expression" dxfId="1754" priority="2922">
      <formula>IF(AND(AL1103&gt;=0, RIGHT(TEXT(AL1103,"0.#"),1)="."),TRUE,FALSE)</formula>
    </cfRule>
    <cfRule type="expression" dxfId="1753" priority="2923">
      <formula>IF(AND(AL1103&lt;0, RIGHT(TEXT(AL1103,"0.#"),1)&lt;&gt;"."),TRUE,FALSE)</formula>
    </cfRule>
    <cfRule type="expression" dxfId="1752" priority="2924">
      <formula>IF(AND(AL1103&lt;0, RIGHT(TEXT(AL1103,"0.#"),1)="."),TRUE,FALSE)</formula>
    </cfRule>
  </conditionalFormatting>
  <conditionalFormatting sqref="Y1103:Y1132">
    <cfRule type="expression" dxfId="1751" priority="2919">
      <formula>IF(RIGHT(TEXT(Y1103,"0.#"),1)=".",FALSE,TRUE)</formula>
    </cfRule>
    <cfRule type="expression" dxfId="1750" priority="2920">
      <formula>IF(RIGHT(TEXT(Y1103,"0.#"),1)=".",TRUE,FALSE)</formula>
    </cfRule>
  </conditionalFormatting>
  <conditionalFormatting sqref="AQ553">
    <cfRule type="expression" dxfId="1749" priority="1303">
      <formula>IF(RIGHT(TEXT(AQ553,"0.#"),1)=".",FALSE,TRUE)</formula>
    </cfRule>
    <cfRule type="expression" dxfId="1748" priority="1304">
      <formula>IF(RIGHT(TEXT(AQ553,"0.#"),1)=".",TRUE,FALSE)</formula>
    </cfRule>
  </conditionalFormatting>
  <conditionalFormatting sqref="AU552">
    <cfRule type="expression" dxfId="1747" priority="1315">
      <formula>IF(RIGHT(TEXT(AU552,"0.#"),1)=".",FALSE,TRUE)</formula>
    </cfRule>
    <cfRule type="expression" dxfId="1746" priority="1316">
      <formula>IF(RIGHT(TEXT(AU552,"0.#"),1)=".",TRUE,FALSE)</formula>
    </cfRule>
  </conditionalFormatting>
  <conditionalFormatting sqref="AE552">
    <cfRule type="expression" dxfId="1745" priority="1327">
      <formula>IF(RIGHT(TEXT(AE552,"0.#"),1)=".",FALSE,TRUE)</formula>
    </cfRule>
    <cfRule type="expression" dxfId="1744" priority="1328">
      <formula>IF(RIGHT(TEXT(AE552,"0.#"),1)=".",TRUE,FALSE)</formula>
    </cfRule>
  </conditionalFormatting>
  <conditionalFormatting sqref="AQ548">
    <cfRule type="expression" dxfId="1743" priority="1333">
      <formula>IF(RIGHT(TEXT(AQ548,"0.#"),1)=".",FALSE,TRUE)</formula>
    </cfRule>
    <cfRule type="expression" dxfId="1742" priority="1334">
      <formula>IF(RIGHT(TEXT(AQ548,"0.#"),1)=".",TRUE,FALSE)</formula>
    </cfRule>
  </conditionalFormatting>
  <conditionalFormatting sqref="AL839:AO839">
    <cfRule type="expression" dxfId="1741" priority="2873">
      <formula>IF(AND(AL839&gt;=0, RIGHT(TEXT(AL839,"0.#"),1)&lt;&gt;"."),TRUE,FALSE)</formula>
    </cfRule>
    <cfRule type="expression" dxfId="1740" priority="2874">
      <formula>IF(AND(AL839&gt;=0, RIGHT(TEXT(AL839,"0.#"),1)="."),TRUE,FALSE)</formula>
    </cfRule>
    <cfRule type="expression" dxfId="1739" priority="2875">
      <formula>IF(AND(AL839&lt;0, RIGHT(TEXT(AL839,"0.#"),1)&lt;&gt;"."),TRUE,FALSE)</formula>
    </cfRule>
    <cfRule type="expression" dxfId="1738" priority="2876">
      <formula>IF(AND(AL839&lt;0, RIGHT(TEXT(AL839,"0.#"),1)="."),TRUE,FALSE)</formula>
    </cfRule>
  </conditionalFormatting>
  <conditionalFormatting sqref="Y839">
    <cfRule type="expression" dxfId="1737" priority="2871">
      <formula>IF(RIGHT(TEXT(Y839,"0.#"),1)=".",FALSE,TRUE)</formula>
    </cfRule>
    <cfRule type="expression" dxfId="1736" priority="2872">
      <formula>IF(RIGHT(TEXT(Y839,"0.#"),1)=".",TRUE,FALSE)</formula>
    </cfRule>
  </conditionalFormatting>
  <conditionalFormatting sqref="AE492">
    <cfRule type="expression" dxfId="1735" priority="1659">
      <formula>IF(RIGHT(TEXT(AE492,"0.#"),1)=".",FALSE,TRUE)</formula>
    </cfRule>
    <cfRule type="expression" dxfId="1734" priority="1660">
      <formula>IF(RIGHT(TEXT(AE492,"0.#"),1)=".",TRUE,FALSE)</formula>
    </cfRule>
  </conditionalFormatting>
  <conditionalFormatting sqref="AE493">
    <cfRule type="expression" dxfId="1733" priority="1657">
      <formula>IF(RIGHT(TEXT(AE493,"0.#"),1)=".",FALSE,TRUE)</formula>
    </cfRule>
    <cfRule type="expression" dxfId="1732" priority="1658">
      <formula>IF(RIGHT(TEXT(AE493,"0.#"),1)=".",TRUE,FALSE)</formula>
    </cfRule>
  </conditionalFormatting>
  <conditionalFormatting sqref="AE494">
    <cfRule type="expression" dxfId="1731" priority="1655">
      <formula>IF(RIGHT(TEXT(AE494,"0.#"),1)=".",FALSE,TRUE)</formula>
    </cfRule>
    <cfRule type="expression" dxfId="1730" priority="1656">
      <formula>IF(RIGHT(TEXT(AE494,"0.#"),1)=".",TRUE,FALSE)</formula>
    </cfRule>
  </conditionalFormatting>
  <conditionalFormatting sqref="AQ493">
    <cfRule type="expression" dxfId="1729" priority="1635">
      <formula>IF(RIGHT(TEXT(AQ493,"0.#"),1)=".",FALSE,TRUE)</formula>
    </cfRule>
    <cfRule type="expression" dxfId="1728" priority="1636">
      <formula>IF(RIGHT(TEXT(AQ493,"0.#"),1)=".",TRUE,FALSE)</formula>
    </cfRule>
  </conditionalFormatting>
  <conditionalFormatting sqref="AQ494">
    <cfRule type="expression" dxfId="1727" priority="1633">
      <formula>IF(RIGHT(TEXT(AQ494,"0.#"),1)=".",FALSE,TRUE)</formula>
    </cfRule>
    <cfRule type="expression" dxfId="1726" priority="1634">
      <formula>IF(RIGHT(TEXT(AQ494,"0.#"),1)=".",TRUE,FALSE)</formula>
    </cfRule>
  </conditionalFormatting>
  <conditionalFormatting sqref="AQ492">
    <cfRule type="expression" dxfId="1725" priority="1631">
      <formula>IF(RIGHT(TEXT(AQ492,"0.#"),1)=".",FALSE,TRUE)</formula>
    </cfRule>
    <cfRule type="expression" dxfId="1724" priority="1632">
      <formula>IF(RIGHT(TEXT(AQ492,"0.#"),1)=".",TRUE,FALSE)</formula>
    </cfRule>
  </conditionalFormatting>
  <conditionalFormatting sqref="AU494">
    <cfRule type="expression" dxfId="1723" priority="1643">
      <formula>IF(RIGHT(TEXT(AU494,"0.#"),1)=".",FALSE,TRUE)</formula>
    </cfRule>
    <cfRule type="expression" dxfId="1722" priority="1644">
      <formula>IF(RIGHT(TEXT(AU494,"0.#"),1)=".",TRUE,FALSE)</formula>
    </cfRule>
  </conditionalFormatting>
  <conditionalFormatting sqref="AU492">
    <cfRule type="expression" dxfId="1721" priority="1647">
      <formula>IF(RIGHT(TEXT(AU492,"0.#"),1)=".",FALSE,TRUE)</formula>
    </cfRule>
    <cfRule type="expression" dxfId="1720" priority="1648">
      <formula>IF(RIGHT(TEXT(AU492,"0.#"),1)=".",TRUE,FALSE)</formula>
    </cfRule>
  </conditionalFormatting>
  <conditionalFormatting sqref="AU493">
    <cfRule type="expression" dxfId="1719" priority="1645">
      <formula>IF(RIGHT(TEXT(AU493,"0.#"),1)=".",FALSE,TRUE)</formula>
    </cfRule>
    <cfRule type="expression" dxfId="1718" priority="1646">
      <formula>IF(RIGHT(TEXT(AU493,"0.#"),1)=".",TRUE,FALSE)</formula>
    </cfRule>
  </conditionalFormatting>
  <conditionalFormatting sqref="AU583">
    <cfRule type="expression" dxfId="1717" priority="1163">
      <formula>IF(RIGHT(TEXT(AU583,"0.#"),1)=".",FALSE,TRUE)</formula>
    </cfRule>
    <cfRule type="expression" dxfId="1716" priority="1164">
      <formula>IF(RIGHT(TEXT(AU583,"0.#"),1)=".",TRUE,FALSE)</formula>
    </cfRule>
  </conditionalFormatting>
  <conditionalFormatting sqref="AU582">
    <cfRule type="expression" dxfId="1715" priority="1165">
      <formula>IF(RIGHT(TEXT(AU582,"0.#"),1)=".",FALSE,TRUE)</formula>
    </cfRule>
    <cfRule type="expression" dxfId="1714" priority="1166">
      <formula>IF(RIGHT(TEXT(AU582,"0.#"),1)=".",TRUE,FALSE)</formula>
    </cfRule>
  </conditionalFormatting>
  <conditionalFormatting sqref="AE499">
    <cfRule type="expression" dxfId="1713" priority="1625">
      <formula>IF(RIGHT(TEXT(AE499,"0.#"),1)=".",FALSE,TRUE)</formula>
    </cfRule>
    <cfRule type="expression" dxfId="1712" priority="1626">
      <formula>IF(RIGHT(TEXT(AE499,"0.#"),1)=".",TRUE,FALSE)</formula>
    </cfRule>
  </conditionalFormatting>
  <conditionalFormatting sqref="AE497">
    <cfRule type="expression" dxfId="1711" priority="1629">
      <formula>IF(RIGHT(TEXT(AE497,"0.#"),1)=".",FALSE,TRUE)</formula>
    </cfRule>
    <cfRule type="expression" dxfId="1710" priority="1630">
      <formula>IF(RIGHT(TEXT(AE497,"0.#"),1)=".",TRUE,FALSE)</formula>
    </cfRule>
  </conditionalFormatting>
  <conditionalFormatting sqref="AE498">
    <cfRule type="expression" dxfId="1709" priority="1627">
      <formula>IF(RIGHT(TEXT(AE498,"0.#"),1)=".",FALSE,TRUE)</formula>
    </cfRule>
    <cfRule type="expression" dxfId="1708" priority="1628">
      <formula>IF(RIGHT(TEXT(AE498,"0.#"),1)=".",TRUE,FALSE)</formula>
    </cfRule>
  </conditionalFormatting>
  <conditionalFormatting sqref="AU499">
    <cfRule type="expression" dxfId="1707" priority="1613">
      <formula>IF(RIGHT(TEXT(AU499,"0.#"),1)=".",FALSE,TRUE)</formula>
    </cfRule>
    <cfRule type="expression" dxfId="1706" priority="1614">
      <formula>IF(RIGHT(TEXT(AU499,"0.#"),1)=".",TRUE,FALSE)</formula>
    </cfRule>
  </conditionalFormatting>
  <conditionalFormatting sqref="AU497">
    <cfRule type="expression" dxfId="1705" priority="1617">
      <formula>IF(RIGHT(TEXT(AU497,"0.#"),1)=".",FALSE,TRUE)</formula>
    </cfRule>
    <cfRule type="expression" dxfId="1704" priority="1618">
      <formula>IF(RIGHT(TEXT(AU497,"0.#"),1)=".",TRUE,FALSE)</formula>
    </cfRule>
  </conditionalFormatting>
  <conditionalFormatting sqref="AU498">
    <cfRule type="expression" dxfId="1703" priority="1615">
      <formula>IF(RIGHT(TEXT(AU498,"0.#"),1)=".",FALSE,TRUE)</formula>
    </cfRule>
    <cfRule type="expression" dxfId="1702" priority="1616">
      <formula>IF(RIGHT(TEXT(AU498,"0.#"),1)=".",TRUE,FALSE)</formula>
    </cfRule>
  </conditionalFormatting>
  <conditionalFormatting sqref="AQ497">
    <cfRule type="expression" dxfId="1701" priority="1601">
      <formula>IF(RIGHT(TEXT(AQ497,"0.#"),1)=".",FALSE,TRUE)</formula>
    </cfRule>
    <cfRule type="expression" dxfId="1700" priority="1602">
      <formula>IF(RIGHT(TEXT(AQ497,"0.#"),1)=".",TRUE,FALSE)</formula>
    </cfRule>
  </conditionalFormatting>
  <conditionalFormatting sqref="AQ498">
    <cfRule type="expression" dxfId="1699" priority="1605">
      <formula>IF(RIGHT(TEXT(AQ498,"0.#"),1)=".",FALSE,TRUE)</formula>
    </cfRule>
    <cfRule type="expression" dxfId="1698" priority="1606">
      <formula>IF(RIGHT(TEXT(AQ498,"0.#"),1)=".",TRUE,FALSE)</formula>
    </cfRule>
  </conditionalFormatting>
  <conditionalFormatting sqref="AQ499">
    <cfRule type="expression" dxfId="1697" priority="1603">
      <formula>IF(RIGHT(TEXT(AQ499,"0.#"),1)=".",FALSE,TRUE)</formula>
    </cfRule>
    <cfRule type="expression" dxfId="1696" priority="1604">
      <formula>IF(RIGHT(TEXT(AQ499,"0.#"),1)=".",TRUE,FALSE)</formula>
    </cfRule>
  </conditionalFormatting>
  <conditionalFormatting sqref="AE504">
    <cfRule type="expression" dxfId="1695" priority="1595">
      <formula>IF(RIGHT(TEXT(AE504,"0.#"),1)=".",FALSE,TRUE)</formula>
    </cfRule>
    <cfRule type="expression" dxfId="1694" priority="1596">
      <formula>IF(RIGHT(TEXT(AE504,"0.#"),1)=".",TRUE,FALSE)</formula>
    </cfRule>
  </conditionalFormatting>
  <conditionalFormatting sqref="AE502">
    <cfRule type="expression" dxfId="1693" priority="1599">
      <formula>IF(RIGHT(TEXT(AE502,"0.#"),1)=".",FALSE,TRUE)</formula>
    </cfRule>
    <cfRule type="expression" dxfId="1692" priority="1600">
      <formula>IF(RIGHT(TEXT(AE502,"0.#"),1)=".",TRUE,FALSE)</formula>
    </cfRule>
  </conditionalFormatting>
  <conditionalFormatting sqref="AE503">
    <cfRule type="expression" dxfId="1691" priority="1597">
      <formula>IF(RIGHT(TEXT(AE503,"0.#"),1)=".",FALSE,TRUE)</formula>
    </cfRule>
    <cfRule type="expression" dxfId="1690" priority="1598">
      <formula>IF(RIGHT(TEXT(AE503,"0.#"),1)=".",TRUE,FALSE)</formula>
    </cfRule>
  </conditionalFormatting>
  <conditionalFormatting sqref="AU504">
    <cfRule type="expression" dxfId="1689" priority="1583">
      <formula>IF(RIGHT(TEXT(AU504,"0.#"),1)=".",FALSE,TRUE)</formula>
    </cfRule>
    <cfRule type="expression" dxfId="1688" priority="1584">
      <formula>IF(RIGHT(TEXT(AU504,"0.#"),1)=".",TRUE,FALSE)</formula>
    </cfRule>
  </conditionalFormatting>
  <conditionalFormatting sqref="AU502">
    <cfRule type="expression" dxfId="1687" priority="1587">
      <formula>IF(RIGHT(TEXT(AU502,"0.#"),1)=".",FALSE,TRUE)</formula>
    </cfRule>
    <cfRule type="expression" dxfId="1686" priority="1588">
      <formula>IF(RIGHT(TEXT(AU502,"0.#"),1)=".",TRUE,FALSE)</formula>
    </cfRule>
  </conditionalFormatting>
  <conditionalFormatting sqref="AU503">
    <cfRule type="expression" dxfId="1685" priority="1585">
      <formula>IF(RIGHT(TEXT(AU503,"0.#"),1)=".",FALSE,TRUE)</formula>
    </cfRule>
    <cfRule type="expression" dxfId="1684" priority="1586">
      <formula>IF(RIGHT(TEXT(AU503,"0.#"),1)=".",TRUE,FALSE)</formula>
    </cfRule>
  </conditionalFormatting>
  <conditionalFormatting sqref="AQ502">
    <cfRule type="expression" dxfId="1683" priority="1571">
      <formula>IF(RIGHT(TEXT(AQ502,"0.#"),1)=".",FALSE,TRUE)</formula>
    </cfRule>
    <cfRule type="expression" dxfId="1682" priority="1572">
      <formula>IF(RIGHT(TEXT(AQ502,"0.#"),1)=".",TRUE,FALSE)</formula>
    </cfRule>
  </conditionalFormatting>
  <conditionalFormatting sqref="AQ503">
    <cfRule type="expression" dxfId="1681" priority="1575">
      <formula>IF(RIGHT(TEXT(AQ503,"0.#"),1)=".",FALSE,TRUE)</formula>
    </cfRule>
    <cfRule type="expression" dxfId="1680" priority="1576">
      <formula>IF(RIGHT(TEXT(AQ503,"0.#"),1)=".",TRUE,FALSE)</formula>
    </cfRule>
  </conditionalFormatting>
  <conditionalFormatting sqref="AQ504">
    <cfRule type="expression" dxfId="1679" priority="1573">
      <formula>IF(RIGHT(TEXT(AQ504,"0.#"),1)=".",FALSE,TRUE)</formula>
    </cfRule>
    <cfRule type="expression" dxfId="1678" priority="1574">
      <formula>IF(RIGHT(TEXT(AQ504,"0.#"),1)=".",TRUE,FALSE)</formula>
    </cfRule>
  </conditionalFormatting>
  <conditionalFormatting sqref="AE509">
    <cfRule type="expression" dxfId="1677" priority="1565">
      <formula>IF(RIGHT(TEXT(AE509,"0.#"),1)=".",FALSE,TRUE)</formula>
    </cfRule>
    <cfRule type="expression" dxfId="1676" priority="1566">
      <formula>IF(RIGHT(TEXT(AE509,"0.#"),1)=".",TRUE,FALSE)</formula>
    </cfRule>
  </conditionalFormatting>
  <conditionalFormatting sqref="AE507">
    <cfRule type="expression" dxfId="1675" priority="1569">
      <formula>IF(RIGHT(TEXT(AE507,"0.#"),1)=".",FALSE,TRUE)</formula>
    </cfRule>
    <cfRule type="expression" dxfId="1674" priority="1570">
      <formula>IF(RIGHT(TEXT(AE507,"0.#"),1)=".",TRUE,FALSE)</formula>
    </cfRule>
  </conditionalFormatting>
  <conditionalFormatting sqref="AE508">
    <cfRule type="expression" dxfId="1673" priority="1567">
      <formula>IF(RIGHT(TEXT(AE508,"0.#"),1)=".",FALSE,TRUE)</formula>
    </cfRule>
    <cfRule type="expression" dxfId="1672" priority="1568">
      <formula>IF(RIGHT(TEXT(AE508,"0.#"),1)=".",TRUE,FALSE)</formula>
    </cfRule>
  </conditionalFormatting>
  <conditionalFormatting sqref="AU509">
    <cfRule type="expression" dxfId="1671" priority="1553">
      <formula>IF(RIGHT(TEXT(AU509,"0.#"),1)=".",FALSE,TRUE)</formula>
    </cfRule>
    <cfRule type="expression" dxfId="1670" priority="1554">
      <formula>IF(RIGHT(TEXT(AU509,"0.#"),1)=".",TRUE,FALSE)</formula>
    </cfRule>
  </conditionalFormatting>
  <conditionalFormatting sqref="AU507">
    <cfRule type="expression" dxfId="1669" priority="1557">
      <formula>IF(RIGHT(TEXT(AU507,"0.#"),1)=".",FALSE,TRUE)</formula>
    </cfRule>
    <cfRule type="expression" dxfId="1668" priority="1558">
      <formula>IF(RIGHT(TEXT(AU507,"0.#"),1)=".",TRUE,FALSE)</formula>
    </cfRule>
  </conditionalFormatting>
  <conditionalFormatting sqref="AU508">
    <cfRule type="expression" dxfId="1667" priority="1555">
      <formula>IF(RIGHT(TEXT(AU508,"0.#"),1)=".",FALSE,TRUE)</formula>
    </cfRule>
    <cfRule type="expression" dxfId="1666" priority="1556">
      <formula>IF(RIGHT(TEXT(AU508,"0.#"),1)=".",TRUE,FALSE)</formula>
    </cfRule>
  </conditionalFormatting>
  <conditionalFormatting sqref="AQ507">
    <cfRule type="expression" dxfId="1665" priority="1541">
      <formula>IF(RIGHT(TEXT(AQ507,"0.#"),1)=".",FALSE,TRUE)</formula>
    </cfRule>
    <cfRule type="expression" dxfId="1664" priority="1542">
      <formula>IF(RIGHT(TEXT(AQ507,"0.#"),1)=".",TRUE,FALSE)</formula>
    </cfRule>
  </conditionalFormatting>
  <conditionalFormatting sqref="AQ508">
    <cfRule type="expression" dxfId="1663" priority="1545">
      <formula>IF(RIGHT(TEXT(AQ508,"0.#"),1)=".",FALSE,TRUE)</formula>
    </cfRule>
    <cfRule type="expression" dxfId="1662" priority="1546">
      <formula>IF(RIGHT(TEXT(AQ508,"0.#"),1)=".",TRUE,FALSE)</formula>
    </cfRule>
  </conditionalFormatting>
  <conditionalFormatting sqref="AQ509">
    <cfRule type="expression" dxfId="1661" priority="1543">
      <formula>IF(RIGHT(TEXT(AQ509,"0.#"),1)=".",FALSE,TRUE)</formula>
    </cfRule>
    <cfRule type="expression" dxfId="1660" priority="1544">
      <formula>IF(RIGHT(TEXT(AQ509,"0.#"),1)=".",TRUE,FALSE)</formula>
    </cfRule>
  </conditionalFormatting>
  <conditionalFormatting sqref="AE465">
    <cfRule type="expression" dxfId="1659" priority="1835">
      <formula>IF(RIGHT(TEXT(AE465,"0.#"),1)=".",FALSE,TRUE)</formula>
    </cfRule>
    <cfRule type="expression" dxfId="1658" priority="1836">
      <formula>IF(RIGHT(TEXT(AE465,"0.#"),1)=".",TRUE,FALSE)</formula>
    </cfRule>
  </conditionalFormatting>
  <conditionalFormatting sqref="AE463">
    <cfRule type="expression" dxfId="1657" priority="1839">
      <formula>IF(RIGHT(TEXT(AE463,"0.#"),1)=".",FALSE,TRUE)</formula>
    </cfRule>
    <cfRule type="expression" dxfId="1656" priority="1840">
      <formula>IF(RIGHT(TEXT(AE463,"0.#"),1)=".",TRUE,FALSE)</formula>
    </cfRule>
  </conditionalFormatting>
  <conditionalFormatting sqref="AE464">
    <cfRule type="expression" dxfId="1655" priority="1837">
      <formula>IF(RIGHT(TEXT(AE464,"0.#"),1)=".",FALSE,TRUE)</formula>
    </cfRule>
    <cfRule type="expression" dxfId="1654" priority="1838">
      <formula>IF(RIGHT(TEXT(AE464,"0.#"),1)=".",TRUE,FALSE)</formula>
    </cfRule>
  </conditionalFormatting>
  <conditionalFormatting sqref="AM465">
    <cfRule type="expression" dxfId="1653" priority="1829">
      <formula>IF(RIGHT(TEXT(AM465,"0.#"),1)=".",FALSE,TRUE)</formula>
    </cfRule>
    <cfRule type="expression" dxfId="1652" priority="1830">
      <formula>IF(RIGHT(TEXT(AM465,"0.#"),1)=".",TRUE,FALSE)</formula>
    </cfRule>
  </conditionalFormatting>
  <conditionalFormatting sqref="AM463">
    <cfRule type="expression" dxfId="1651" priority="1833">
      <formula>IF(RIGHT(TEXT(AM463,"0.#"),1)=".",FALSE,TRUE)</formula>
    </cfRule>
    <cfRule type="expression" dxfId="1650" priority="1834">
      <formula>IF(RIGHT(TEXT(AM463,"0.#"),1)=".",TRUE,FALSE)</formula>
    </cfRule>
  </conditionalFormatting>
  <conditionalFormatting sqref="AM464">
    <cfRule type="expression" dxfId="1649" priority="1831">
      <formula>IF(RIGHT(TEXT(AM464,"0.#"),1)=".",FALSE,TRUE)</formula>
    </cfRule>
    <cfRule type="expression" dxfId="1648" priority="1832">
      <formula>IF(RIGHT(TEXT(AM464,"0.#"),1)=".",TRUE,FALSE)</formula>
    </cfRule>
  </conditionalFormatting>
  <conditionalFormatting sqref="AU465">
    <cfRule type="expression" dxfId="1647" priority="1823">
      <formula>IF(RIGHT(TEXT(AU465,"0.#"),1)=".",FALSE,TRUE)</formula>
    </cfRule>
    <cfRule type="expression" dxfId="1646" priority="1824">
      <formula>IF(RIGHT(TEXT(AU465,"0.#"),1)=".",TRUE,FALSE)</formula>
    </cfRule>
  </conditionalFormatting>
  <conditionalFormatting sqref="AU463">
    <cfRule type="expression" dxfId="1645" priority="1827">
      <formula>IF(RIGHT(TEXT(AU463,"0.#"),1)=".",FALSE,TRUE)</formula>
    </cfRule>
    <cfRule type="expression" dxfId="1644" priority="1828">
      <formula>IF(RIGHT(TEXT(AU463,"0.#"),1)=".",TRUE,FALSE)</formula>
    </cfRule>
  </conditionalFormatting>
  <conditionalFormatting sqref="AU464">
    <cfRule type="expression" dxfId="1643" priority="1825">
      <formula>IF(RIGHT(TEXT(AU464,"0.#"),1)=".",FALSE,TRUE)</formula>
    </cfRule>
    <cfRule type="expression" dxfId="1642" priority="1826">
      <formula>IF(RIGHT(TEXT(AU464,"0.#"),1)=".",TRUE,FALSE)</formula>
    </cfRule>
  </conditionalFormatting>
  <conditionalFormatting sqref="AI465">
    <cfRule type="expression" dxfId="1641" priority="1817">
      <formula>IF(RIGHT(TEXT(AI465,"0.#"),1)=".",FALSE,TRUE)</formula>
    </cfRule>
    <cfRule type="expression" dxfId="1640" priority="1818">
      <formula>IF(RIGHT(TEXT(AI465,"0.#"),1)=".",TRUE,FALSE)</formula>
    </cfRule>
  </conditionalFormatting>
  <conditionalFormatting sqref="AI463">
    <cfRule type="expression" dxfId="1639" priority="1821">
      <formula>IF(RIGHT(TEXT(AI463,"0.#"),1)=".",FALSE,TRUE)</formula>
    </cfRule>
    <cfRule type="expression" dxfId="1638" priority="1822">
      <formula>IF(RIGHT(TEXT(AI463,"0.#"),1)=".",TRUE,FALSE)</formula>
    </cfRule>
  </conditionalFormatting>
  <conditionalFormatting sqref="AI464">
    <cfRule type="expression" dxfId="1637" priority="1819">
      <formula>IF(RIGHT(TEXT(AI464,"0.#"),1)=".",FALSE,TRUE)</formula>
    </cfRule>
    <cfRule type="expression" dxfId="1636" priority="1820">
      <formula>IF(RIGHT(TEXT(AI464,"0.#"),1)=".",TRUE,FALSE)</formula>
    </cfRule>
  </conditionalFormatting>
  <conditionalFormatting sqref="AQ463">
    <cfRule type="expression" dxfId="1635" priority="1811">
      <formula>IF(RIGHT(TEXT(AQ463,"0.#"),1)=".",FALSE,TRUE)</formula>
    </cfRule>
    <cfRule type="expression" dxfId="1634" priority="1812">
      <formula>IF(RIGHT(TEXT(AQ463,"0.#"),1)=".",TRUE,FALSE)</formula>
    </cfRule>
  </conditionalFormatting>
  <conditionalFormatting sqref="AQ464">
    <cfRule type="expression" dxfId="1633" priority="1815">
      <formula>IF(RIGHT(TEXT(AQ464,"0.#"),1)=".",FALSE,TRUE)</formula>
    </cfRule>
    <cfRule type="expression" dxfId="1632" priority="1816">
      <formula>IF(RIGHT(TEXT(AQ464,"0.#"),1)=".",TRUE,FALSE)</formula>
    </cfRule>
  </conditionalFormatting>
  <conditionalFormatting sqref="AQ465">
    <cfRule type="expression" dxfId="1631" priority="1813">
      <formula>IF(RIGHT(TEXT(AQ465,"0.#"),1)=".",FALSE,TRUE)</formula>
    </cfRule>
    <cfRule type="expression" dxfId="1630" priority="1814">
      <formula>IF(RIGHT(TEXT(AQ465,"0.#"),1)=".",TRUE,FALSE)</formula>
    </cfRule>
  </conditionalFormatting>
  <conditionalFormatting sqref="AE470">
    <cfRule type="expression" dxfId="1629" priority="1805">
      <formula>IF(RIGHT(TEXT(AE470,"0.#"),1)=".",FALSE,TRUE)</formula>
    </cfRule>
    <cfRule type="expression" dxfId="1628" priority="1806">
      <formula>IF(RIGHT(TEXT(AE470,"0.#"),1)=".",TRUE,FALSE)</formula>
    </cfRule>
  </conditionalFormatting>
  <conditionalFormatting sqref="AE468">
    <cfRule type="expression" dxfId="1627" priority="1809">
      <formula>IF(RIGHT(TEXT(AE468,"0.#"),1)=".",FALSE,TRUE)</formula>
    </cfRule>
    <cfRule type="expression" dxfId="1626" priority="1810">
      <formula>IF(RIGHT(TEXT(AE468,"0.#"),1)=".",TRUE,FALSE)</formula>
    </cfRule>
  </conditionalFormatting>
  <conditionalFormatting sqref="AE469">
    <cfRule type="expression" dxfId="1625" priority="1807">
      <formula>IF(RIGHT(TEXT(AE469,"0.#"),1)=".",FALSE,TRUE)</formula>
    </cfRule>
    <cfRule type="expression" dxfId="1624" priority="1808">
      <formula>IF(RIGHT(TEXT(AE469,"0.#"),1)=".",TRUE,FALSE)</formula>
    </cfRule>
  </conditionalFormatting>
  <conditionalFormatting sqref="AM470">
    <cfRule type="expression" dxfId="1623" priority="1799">
      <formula>IF(RIGHT(TEXT(AM470,"0.#"),1)=".",FALSE,TRUE)</formula>
    </cfRule>
    <cfRule type="expression" dxfId="1622" priority="1800">
      <formula>IF(RIGHT(TEXT(AM470,"0.#"),1)=".",TRUE,FALSE)</formula>
    </cfRule>
  </conditionalFormatting>
  <conditionalFormatting sqref="AM468">
    <cfRule type="expression" dxfId="1621" priority="1803">
      <formula>IF(RIGHT(TEXT(AM468,"0.#"),1)=".",FALSE,TRUE)</formula>
    </cfRule>
    <cfRule type="expression" dxfId="1620" priority="1804">
      <formula>IF(RIGHT(TEXT(AM468,"0.#"),1)=".",TRUE,FALSE)</formula>
    </cfRule>
  </conditionalFormatting>
  <conditionalFormatting sqref="AM469">
    <cfRule type="expression" dxfId="1619" priority="1801">
      <formula>IF(RIGHT(TEXT(AM469,"0.#"),1)=".",FALSE,TRUE)</formula>
    </cfRule>
    <cfRule type="expression" dxfId="1618" priority="1802">
      <formula>IF(RIGHT(TEXT(AM469,"0.#"),1)=".",TRUE,FALSE)</formula>
    </cfRule>
  </conditionalFormatting>
  <conditionalFormatting sqref="AU470">
    <cfRule type="expression" dxfId="1617" priority="1793">
      <formula>IF(RIGHT(TEXT(AU470,"0.#"),1)=".",FALSE,TRUE)</formula>
    </cfRule>
    <cfRule type="expression" dxfId="1616" priority="1794">
      <formula>IF(RIGHT(TEXT(AU470,"0.#"),1)=".",TRUE,FALSE)</formula>
    </cfRule>
  </conditionalFormatting>
  <conditionalFormatting sqref="AU468">
    <cfRule type="expression" dxfId="1615" priority="1797">
      <formula>IF(RIGHT(TEXT(AU468,"0.#"),1)=".",FALSE,TRUE)</formula>
    </cfRule>
    <cfRule type="expression" dxfId="1614" priority="1798">
      <formula>IF(RIGHT(TEXT(AU468,"0.#"),1)=".",TRUE,FALSE)</formula>
    </cfRule>
  </conditionalFormatting>
  <conditionalFormatting sqref="AU469">
    <cfRule type="expression" dxfId="1613" priority="1795">
      <formula>IF(RIGHT(TEXT(AU469,"0.#"),1)=".",FALSE,TRUE)</formula>
    </cfRule>
    <cfRule type="expression" dxfId="1612" priority="1796">
      <formula>IF(RIGHT(TEXT(AU469,"0.#"),1)=".",TRUE,FALSE)</formula>
    </cfRule>
  </conditionalFormatting>
  <conditionalFormatting sqref="AI470">
    <cfRule type="expression" dxfId="1611" priority="1787">
      <formula>IF(RIGHT(TEXT(AI470,"0.#"),1)=".",FALSE,TRUE)</formula>
    </cfRule>
    <cfRule type="expression" dxfId="1610" priority="1788">
      <formula>IF(RIGHT(TEXT(AI470,"0.#"),1)=".",TRUE,FALSE)</formula>
    </cfRule>
  </conditionalFormatting>
  <conditionalFormatting sqref="AI468">
    <cfRule type="expression" dxfId="1609" priority="1791">
      <formula>IF(RIGHT(TEXT(AI468,"0.#"),1)=".",FALSE,TRUE)</formula>
    </cfRule>
    <cfRule type="expression" dxfId="1608" priority="1792">
      <formula>IF(RIGHT(TEXT(AI468,"0.#"),1)=".",TRUE,FALSE)</formula>
    </cfRule>
  </conditionalFormatting>
  <conditionalFormatting sqref="AI469">
    <cfRule type="expression" dxfId="1607" priority="1789">
      <formula>IF(RIGHT(TEXT(AI469,"0.#"),1)=".",FALSE,TRUE)</formula>
    </cfRule>
    <cfRule type="expression" dxfId="1606" priority="1790">
      <formula>IF(RIGHT(TEXT(AI469,"0.#"),1)=".",TRUE,FALSE)</formula>
    </cfRule>
  </conditionalFormatting>
  <conditionalFormatting sqref="AQ468">
    <cfRule type="expression" dxfId="1605" priority="1781">
      <formula>IF(RIGHT(TEXT(AQ468,"0.#"),1)=".",FALSE,TRUE)</formula>
    </cfRule>
    <cfRule type="expression" dxfId="1604" priority="1782">
      <formula>IF(RIGHT(TEXT(AQ468,"0.#"),1)=".",TRUE,FALSE)</formula>
    </cfRule>
  </conditionalFormatting>
  <conditionalFormatting sqref="AQ469">
    <cfRule type="expression" dxfId="1603" priority="1785">
      <formula>IF(RIGHT(TEXT(AQ469,"0.#"),1)=".",FALSE,TRUE)</formula>
    </cfRule>
    <cfRule type="expression" dxfId="1602" priority="1786">
      <formula>IF(RIGHT(TEXT(AQ469,"0.#"),1)=".",TRUE,FALSE)</formula>
    </cfRule>
  </conditionalFormatting>
  <conditionalFormatting sqref="AQ470">
    <cfRule type="expression" dxfId="1601" priority="1783">
      <formula>IF(RIGHT(TEXT(AQ470,"0.#"),1)=".",FALSE,TRUE)</formula>
    </cfRule>
    <cfRule type="expression" dxfId="1600" priority="1784">
      <formula>IF(RIGHT(TEXT(AQ470,"0.#"),1)=".",TRUE,FALSE)</formula>
    </cfRule>
  </conditionalFormatting>
  <conditionalFormatting sqref="AE475">
    <cfRule type="expression" dxfId="1599" priority="1775">
      <formula>IF(RIGHT(TEXT(AE475,"0.#"),1)=".",FALSE,TRUE)</formula>
    </cfRule>
    <cfRule type="expression" dxfId="1598" priority="1776">
      <formula>IF(RIGHT(TEXT(AE475,"0.#"),1)=".",TRUE,FALSE)</formula>
    </cfRule>
  </conditionalFormatting>
  <conditionalFormatting sqref="AE473">
    <cfRule type="expression" dxfId="1597" priority="1779">
      <formula>IF(RIGHT(TEXT(AE473,"0.#"),1)=".",FALSE,TRUE)</formula>
    </cfRule>
    <cfRule type="expression" dxfId="1596" priority="1780">
      <formula>IF(RIGHT(TEXT(AE473,"0.#"),1)=".",TRUE,FALSE)</formula>
    </cfRule>
  </conditionalFormatting>
  <conditionalFormatting sqref="AE474">
    <cfRule type="expression" dxfId="1595" priority="1777">
      <formula>IF(RIGHT(TEXT(AE474,"0.#"),1)=".",FALSE,TRUE)</formula>
    </cfRule>
    <cfRule type="expression" dxfId="1594" priority="1778">
      <formula>IF(RIGHT(TEXT(AE474,"0.#"),1)=".",TRUE,FALSE)</formula>
    </cfRule>
  </conditionalFormatting>
  <conditionalFormatting sqref="AM475">
    <cfRule type="expression" dxfId="1593" priority="1769">
      <formula>IF(RIGHT(TEXT(AM475,"0.#"),1)=".",FALSE,TRUE)</formula>
    </cfRule>
    <cfRule type="expression" dxfId="1592" priority="1770">
      <formula>IF(RIGHT(TEXT(AM475,"0.#"),1)=".",TRUE,FALSE)</formula>
    </cfRule>
  </conditionalFormatting>
  <conditionalFormatting sqref="AM473">
    <cfRule type="expression" dxfId="1591" priority="1773">
      <formula>IF(RIGHT(TEXT(AM473,"0.#"),1)=".",FALSE,TRUE)</formula>
    </cfRule>
    <cfRule type="expression" dxfId="1590" priority="1774">
      <formula>IF(RIGHT(TEXT(AM473,"0.#"),1)=".",TRUE,FALSE)</formula>
    </cfRule>
  </conditionalFormatting>
  <conditionalFormatting sqref="AM474">
    <cfRule type="expression" dxfId="1589" priority="1771">
      <formula>IF(RIGHT(TEXT(AM474,"0.#"),1)=".",FALSE,TRUE)</formula>
    </cfRule>
    <cfRule type="expression" dxfId="1588" priority="1772">
      <formula>IF(RIGHT(TEXT(AM474,"0.#"),1)=".",TRUE,FALSE)</formula>
    </cfRule>
  </conditionalFormatting>
  <conditionalFormatting sqref="AU475">
    <cfRule type="expression" dxfId="1587" priority="1763">
      <formula>IF(RIGHT(TEXT(AU475,"0.#"),1)=".",FALSE,TRUE)</formula>
    </cfRule>
    <cfRule type="expression" dxfId="1586" priority="1764">
      <formula>IF(RIGHT(TEXT(AU475,"0.#"),1)=".",TRUE,FALSE)</formula>
    </cfRule>
  </conditionalFormatting>
  <conditionalFormatting sqref="AU473">
    <cfRule type="expression" dxfId="1585" priority="1767">
      <formula>IF(RIGHT(TEXT(AU473,"0.#"),1)=".",FALSE,TRUE)</formula>
    </cfRule>
    <cfRule type="expression" dxfId="1584" priority="1768">
      <formula>IF(RIGHT(TEXT(AU473,"0.#"),1)=".",TRUE,FALSE)</formula>
    </cfRule>
  </conditionalFormatting>
  <conditionalFormatting sqref="AU474">
    <cfRule type="expression" dxfId="1583" priority="1765">
      <formula>IF(RIGHT(TEXT(AU474,"0.#"),1)=".",FALSE,TRUE)</formula>
    </cfRule>
    <cfRule type="expression" dxfId="1582" priority="1766">
      <formula>IF(RIGHT(TEXT(AU474,"0.#"),1)=".",TRUE,FALSE)</formula>
    </cfRule>
  </conditionalFormatting>
  <conditionalFormatting sqref="AI475">
    <cfRule type="expression" dxfId="1581" priority="1757">
      <formula>IF(RIGHT(TEXT(AI475,"0.#"),1)=".",FALSE,TRUE)</formula>
    </cfRule>
    <cfRule type="expression" dxfId="1580" priority="1758">
      <formula>IF(RIGHT(TEXT(AI475,"0.#"),1)=".",TRUE,FALSE)</formula>
    </cfRule>
  </conditionalFormatting>
  <conditionalFormatting sqref="AI473">
    <cfRule type="expression" dxfId="1579" priority="1761">
      <formula>IF(RIGHT(TEXT(AI473,"0.#"),1)=".",FALSE,TRUE)</formula>
    </cfRule>
    <cfRule type="expression" dxfId="1578" priority="1762">
      <formula>IF(RIGHT(TEXT(AI473,"0.#"),1)=".",TRUE,FALSE)</formula>
    </cfRule>
  </conditionalFormatting>
  <conditionalFormatting sqref="AI474">
    <cfRule type="expression" dxfId="1577" priority="1759">
      <formula>IF(RIGHT(TEXT(AI474,"0.#"),1)=".",FALSE,TRUE)</formula>
    </cfRule>
    <cfRule type="expression" dxfId="1576" priority="1760">
      <formula>IF(RIGHT(TEXT(AI474,"0.#"),1)=".",TRUE,FALSE)</formula>
    </cfRule>
  </conditionalFormatting>
  <conditionalFormatting sqref="AQ473">
    <cfRule type="expression" dxfId="1575" priority="1751">
      <formula>IF(RIGHT(TEXT(AQ473,"0.#"),1)=".",FALSE,TRUE)</formula>
    </cfRule>
    <cfRule type="expression" dxfId="1574" priority="1752">
      <formula>IF(RIGHT(TEXT(AQ473,"0.#"),1)=".",TRUE,FALSE)</formula>
    </cfRule>
  </conditionalFormatting>
  <conditionalFormatting sqref="AQ474">
    <cfRule type="expression" dxfId="1573" priority="1755">
      <formula>IF(RIGHT(TEXT(AQ474,"0.#"),1)=".",FALSE,TRUE)</formula>
    </cfRule>
    <cfRule type="expression" dxfId="1572" priority="1756">
      <formula>IF(RIGHT(TEXT(AQ474,"0.#"),1)=".",TRUE,FALSE)</formula>
    </cfRule>
  </conditionalFormatting>
  <conditionalFormatting sqref="AQ475">
    <cfRule type="expression" dxfId="1571" priority="1753">
      <formula>IF(RIGHT(TEXT(AQ475,"0.#"),1)=".",FALSE,TRUE)</formula>
    </cfRule>
    <cfRule type="expression" dxfId="1570" priority="1754">
      <formula>IF(RIGHT(TEXT(AQ475,"0.#"),1)=".",TRUE,FALSE)</formula>
    </cfRule>
  </conditionalFormatting>
  <conditionalFormatting sqref="AE480">
    <cfRule type="expression" dxfId="1569" priority="1745">
      <formula>IF(RIGHT(TEXT(AE480,"0.#"),1)=".",FALSE,TRUE)</formula>
    </cfRule>
    <cfRule type="expression" dxfId="1568" priority="1746">
      <formula>IF(RIGHT(TEXT(AE480,"0.#"),1)=".",TRUE,FALSE)</formula>
    </cfRule>
  </conditionalFormatting>
  <conditionalFormatting sqref="AE478">
    <cfRule type="expression" dxfId="1567" priority="1749">
      <formula>IF(RIGHT(TEXT(AE478,"0.#"),1)=".",FALSE,TRUE)</formula>
    </cfRule>
    <cfRule type="expression" dxfId="1566" priority="1750">
      <formula>IF(RIGHT(TEXT(AE478,"0.#"),1)=".",TRUE,FALSE)</formula>
    </cfRule>
  </conditionalFormatting>
  <conditionalFormatting sqref="AE479">
    <cfRule type="expression" dxfId="1565" priority="1747">
      <formula>IF(RIGHT(TEXT(AE479,"0.#"),1)=".",FALSE,TRUE)</formula>
    </cfRule>
    <cfRule type="expression" dxfId="1564" priority="1748">
      <formula>IF(RIGHT(TEXT(AE479,"0.#"),1)=".",TRUE,FALSE)</formula>
    </cfRule>
  </conditionalFormatting>
  <conditionalFormatting sqref="AM480">
    <cfRule type="expression" dxfId="1563" priority="1739">
      <formula>IF(RIGHT(TEXT(AM480,"0.#"),1)=".",FALSE,TRUE)</formula>
    </cfRule>
    <cfRule type="expression" dxfId="1562" priority="1740">
      <formula>IF(RIGHT(TEXT(AM480,"0.#"),1)=".",TRUE,FALSE)</formula>
    </cfRule>
  </conditionalFormatting>
  <conditionalFormatting sqref="AM478">
    <cfRule type="expression" dxfId="1561" priority="1743">
      <formula>IF(RIGHT(TEXT(AM478,"0.#"),1)=".",FALSE,TRUE)</formula>
    </cfRule>
    <cfRule type="expression" dxfId="1560" priority="1744">
      <formula>IF(RIGHT(TEXT(AM478,"0.#"),1)=".",TRUE,FALSE)</formula>
    </cfRule>
  </conditionalFormatting>
  <conditionalFormatting sqref="AM479">
    <cfRule type="expression" dxfId="1559" priority="1741">
      <formula>IF(RIGHT(TEXT(AM479,"0.#"),1)=".",FALSE,TRUE)</formula>
    </cfRule>
    <cfRule type="expression" dxfId="1558" priority="1742">
      <formula>IF(RIGHT(TEXT(AM479,"0.#"),1)=".",TRUE,FALSE)</formula>
    </cfRule>
  </conditionalFormatting>
  <conditionalFormatting sqref="AU480">
    <cfRule type="expression" dxfId="1557" priority="1733">
      <formula>IF(RIGHT(TEXT(AU480,"0.#"),1)=".",FALSE,TRUE)</formula>
    </cfRule>
    <cfRule type="expression" dxfId="1556" priority="1734">
      <formula>IF(RIGHT(TEXT(AU480,"0.#"),1)=".",TRUE,FALSE)</formula>
    </cfRule>
  </conditionalFormatting>
  <conditionalFormatting sqref="AU478">
    <cfRule type="expression" dxfId="1555" priority="1737">
      <formula>IF(RIGHT(TEXT(AU478,"0.#"),1)=".",FALSE,TRUE)</formula>
    </cfRule>
    <cfRule type="expression" dxfId="1554" priority="1738">
      <formula>IF(RIGHT(TEXT(AU478,"0.#"),1)=".",TRUE,FALSE)</formula>
    </cfRule>
  </conditionalFormatting>
  <conditionalFormatting sqref="AU479">
    <cfRule type="expression" dxfId="1553" priority="1735">
      <formula>IF(RIGHT(TEXT(AU479,"0.#"),1)=".",FALSE,TRUE)</formula>
    </cfRule>
    <cfRule type="expression" dxfId="1552" priority="1736">
      <formula>IF(RIGHT(TEXT(AU479,"0.#"),1)=".",TRUE,FALSE)</formula>
    </cfRule>
  </conditionalFormatting>
  <conditionalFormatting sqref="AI480">
    <cfRule type="expression" dxfId="1551" priority="1727">
      <formula>IF(RIGHT(TEXT(AI480,"0.#"),1)=".",FALSE,TRUE)</formula>
    </cfRule>
    <cfRule type="expression" dxfId="1550" priority="1728">
      <formula>IF(RIGHT(TEXT(AI480,"0.#"),1)=".",TRUE,FALSE)</formula>
    </cfRule>
  </conditionalFormatting>
  <conditionalFormatting sqref="AI478">
    <cfRule type="expression" dxfId="1549" priority="1731">
      <formula>IF(RIGHT(TEXT(AI478,"0.#"),1)=".",FALSE,TRUE)</formula>
    </cfRule>
    <cfRule type="expression" dxfId="1548" priority="1732">
      <formula>IF(RIGHT(TEXT(AI478,"0.#"),1)=".",TRUE,FALSE)</formula>
    </cfRule>
  </conditionalFormatting>
  <conditionalFormatting sqref="AI479">
    <cfRule type="expression" dxfId="1547" priority="1729">
      <formula>IF(RIGHT(TEXT(AI479,"0.#"),1)=".",FALSE,TRUE)</formula>
    </cfRule>
    <cfRule type="expression" dxfId="1546" priority="1730">
      <formula>IF(RIGHT(TEXT(AI479,"0.#"),1)=".",TRUE,FALSE)</formula>
    </cfRule>
  </conditionalFormatting>
  <conditionalFormatting sqref="AQ478">
    <cfRule type="expression" dxfId="1545" priority="1721">
      <formula>IF(RIGHT(TEXT(AQ478,"0.#"),1)=".",FALSE,TRUE)</formula>
    </cfRule>
    <cfRule type="expression" dxfId="1544" priority="1722">
      <formula>IF(RIGHT(TEXT(AQ478,"0.#"),1)=".",TRUE,FALSE)</formula>
    </cfRule>
  </conditionalFormatting>
  <conditionalFormatting sqref="AQ479">
    <cfRule type="expression" dxfId="1543" priority="1725">
      <formula>IF(RIGHT(TEXT(AQ479,"0.#"),1)=".",FALSE,TRUE)</formula>
    </cfRule>
    <cfRule type="expression" dxfId="1542" priority="1726">
      <formula>IF(RIGHT(TEXT(AQ479,"0.#"),1)=".",TRUE,FALSE)</formula>
    </cfRule>
  </conditionalFormatting>
  <conditionalFormatting sqref="AQ480">
    <cfRule type="expression" dxfId="1541" priority="1723">
      <formula>IF(RIGHT(TEXT(AQ480,"0.#"),1)=".",FALSE,TRUE)</formula>
    </cfRule>
    <cfRule type="expression" dxfId="1540" priority="1724">
      <formula>IF(RIGHT(TEXT(AQ480,"0.#"),1)=".",TRUE,FALSE)</formula>
    </cfRule>
  </conditionalFormatting>
  <conditionalFormatting sqref="AM47">
    <cfRule type="expression" dxfId="1539" priority="2015">
      <formula>IF(RIGHT(TEXT(AM47,"0.#"),1)=".",FALSE,TRUE)</formula>
    </cfRule>
    <cfRule type="expression" dxfId="1538" priority="2016">
      <formula>IF(RIGHT(TEXT(AM47,"0.#"),1)=".",TRUE,FALSE)</formula>
    </cfRule>
  </conditionalFormatting>
  <conditionalFormatting sqref="AI46">
    <cfRule type="expression" dxfId="1537" priority="2019">
      <formula>IF(RIGHT(TEXT(AI46,"0.#"),1)=".",FALSE,TRUE)</formula>
    </cfRule>
    <cfRule type="expression" dxfId="1536" priority="2020">
      <formula>IF(RIGHT(TEXT(AI46,"0.#"),1)=".",TRUE,FALSE)</formula>
    </cfRule>
  </conditionalFormatting>
  <conditionalFormatting sqref="AM46">
    <cfRule type="expression" dxfId="1535" priority="2017">
      <formula>IF(RIGHT(TEXT(AM46,"0.#"),1)=".",FALSE,TRUE)</formula>
    </cfRule>
    <cfRule type="expression" dxfId="1534" priority="2018">
      <formula>IF(RIGHT(TEXT(AM46,"0.#"),1)=".",TRUE,FALSE)</formula>
    </cfRule>
  </conditionalFormatting>
  <conditionalFormatting sqref="AU46:AU48">
    <cfRule type="expression" dxfId="1533" priority="2009">
      <formula>IF(RIGHT(TEXT(AU46,"0.#"),1)=".",FALSE,TRUE)</formula>
    </cfRule>
    <cfRule type="expression" dxfId="1532" priority="2010">
      <formula>IF(RIGHT(TEXT(AU46,"0.#"),1)=".",TRUE,FALSE)</formula>
    </cfRule>
  </conditionalFormatting>
  <conditionalFormatting sqref="AM48">
    <cfRule type="expression" dxfId="1531" priority="2013">
      <formula>IF(RIGHT(TEXT(AM48,"0.#"),1)=".",FALSE,TRUE)</formula>
    </cfRule>
    <cfRule type="expression" dxfId="1530" priority="2014">
      <formula>IF(RIGHT(TEXT(AM48,"0.#"),1)=".",TRUE,FALSE)</formula>
    </cfRule>
  </conditionalFormatting>
  <conditionalFormatting sqref="AQ46:AQ48">
    <cfRule type="expression" dxfId="1529" priority="2011">
      <formula>IF(RIGHT(TEXT(AQ46,"0.#"),1)=".",FALSE,TRUE)</formula>
    </cfRule>
    <cfRule type="expression" dxfId="1528" priority="2012">
      <formula>IF(RIGHT(TEXT(AQ46,"0.#"),1)=".",TRUE,FALSE)</formula>
    </cfRule>
  </conditionalFormatting>
  <conditionalFormatting sqref="AE146:AE147 AI146:AI147 AM146:AM147 AQ146:AQ147 AU146:AU147">
    <cfRule type="expression" dxfId="1527" priority="2003">
      <formula>IF(RIGHT(TEXT(AE146,"0.#"),1)=".",FALSE,TRUE)</formula>
    </cfRule>
    <cfRule type="expression" dxfId="1526" priority="2004">
      <formula>IF(RIGHT(TEXT(AE146,"0.#"),1)=".",TRUE,FALSE)</formula>
    </cfRule>
  </conditionalFormatting>
  <conditionalFormatting sqref="AE138:AE139 AI138:AI139 AM138:AM139 AQ138:AQ139 AU138:AU139">
    <cfRule type="expression" dxfId="1525" priority="2007">
      <formula>IF(RIGHT(TEXT(AE138,"0.#"),1)=".",FALSE,TRUE)</formula>
    </cfRule>
    <cfRule type="expression" dxfId="1524" priority="2008">
      <formula>IF(RIGHT(TEXT(AE138,"0.#"),1)=".",TRUE,FALSE)</formula>
    </cfRule>
  </conditionalFormatting>
  <conditionalFormatting sqref="AE142:AE143 AI142:AI143 AM142:AM143 AQ142:AQ143 AU142:AU143">
    <cfRule type="expression" dxfId="1523" priority="2005">
      <formula>IF(RIGHT(TEXT(AE142,"0.#"),1)=".",FALSE,TRUE)</formula>
    </cfRule>
    <cfRule type="expression" dxfId="1522" priority="2006">
      <formula>IF(RIGHT(TEXT(AE142,"0.#"),1)=".",TRUE,FALSE)</formula>
    </cfRule>
  </conditionalFormatting>
  <conditionalFormatting sqref="AE198:AE199 AI198:AI199 AM198:AM199 AQ198:AQ199 AU198:AU199">
    <cfRule type="expression" dxfId="1521" priority="1997">
      <formula>IF(RIGHT(TEXT(AE198,"0.#"),1)=".",FALSE,TRUE)</formula>
    </cfRule>
    <cfRule type="expression" dxfId="1520" priority="1998">
      <formula>IF(RIGHT(TEXT(AE198,"0.#"),1)=".",TRUE,FALSE)</formula>
    </cfRule>
  </conditionalFormatting>
  <conditionalFormatting sqref="AE150:AE151 AI150:AI151 AM150:AM151 AQ150:AQ151 AU150:AU151">
    <cfRule type="expression" dxfId="1519" priority="2001">
      <formula>IF(RIGHT(TEXT(AE150,"0.#"),1)=".",FALSE,TRUE)</formula>
    </cfRule>
    <cfRule type="expression" dxfId="1518" priority="2002">
      <formula>IF(RIGHT(TEXT(AE150,"0.#"),1)=".",TRUE,FALSE)</formula>
    </cfRule>
  </conditionalFormatting>
  <conditionalFormatting sqref="AE194:AE195 AI194:AI195 AM194:AM195 AQ194:AQ195 AU194:AU195">
    <cfRule type="expression" dxfId="1517" priority="1999">
      <formula>IF(RIGHT(TEXT(AE194,"0.#"),1)=".",FALSE,TRUE)</formula>
    </cfRule>
    <cfRule type="expression" dxfId="1516" priority="2000">
      <formula>IF(RIGHT(TEXT(AE194,"0.#"),1)=".",TRUE,FALSE)</formula>
    </cfRule>
  </conditionalFormatting>
  <conditionalFormatting sqref="AE210:AE211 AI210:AI211 AM210:AM211 AQ210:AQ211 AU210:AU211">
    <cfRule type="expression" dxfId="1515" priority="1991">
      <formula>IF(RIGHT(TEXT(AE210,"0.#"),1)=".",FALSE,TRUE)</formula>
    </cfRule>
    <cfRule type="expression" dxfId="1514" priority="1992">
      <formula>IF(RIGHT(TEXT(AE210,"0.#"),1)=".",TRUE,FALSE)</formula>
    </cfRule>
  </conditionalFormatting>
  <conditionalFormatting sqref="AE202:AE203 AI202:AI203 AM202:AM203 AQ202:AQ203 AU202:AU203">
    <cfRule type="expression" dxfId="1513" priority="1995">
      <formula>IF(RIGHT(TEXT(AE202,"0.#"),1)=".",FALSE,TRUE)</formula>
    </cfRule>
    <cfRule type="expression" dxfId="1512" priority="1996">
      <formula>IF(RIGHT(TEXT(AE202,"0.#"),1)=".",TRUE,FALSE)</formula>
    </cfRule>
  </conditionalFormatting>
  <conditionalFormatting sqref="AE206:AE207 AI206:AI207 AM206:AM207 AQ206:AQ207 AU206:AU207">
    <cfRule type="expression" dxfId="1511" priority="1993">
      <formula>IF(RIGHT(TEXT(AE206,"0.#"),1)=".",FALSE,TRUE)</formula>
    </cfRule>
    <cfRule type="expression" dxfId="1510" priority="1994">
      <formula>IF(RIGHT(TEXT(AE206,"0.#"),1)=".",TRUE,FALSE)</formula>
    </cfRule>
  </conditionalFormatting>
  <conditionalFormatting sqref="AE262:AE263 AI262:AI263 AM262:AM263 AQ262:AQ263 AU262:AU263">
    <cfRule type="expression" dxfId="1509" priority="1985">
      <formula>IF(RIGHT(TEXT(AE262,"0.#"),1)=".",FALSE,TRUE)</formula>
    </cfRule>
    <cfRule type="expression" dxfId="1508" priority="1986">
      <formula>IF(RIGHT(TEXT(AE262,"0.#"),1)=".",TRUE,FALSE)</formula>
    </cfRule>
  </conditionalFormatting>
  <conditionalFormatting sqref="AE254:AE255 AI254:AI255 AM254:AM255 AQ254:AQ255 AU254:AU255">
    <cfRule type="expression" dxfId="1507" priority="1989">
      <formula>IF(RIGHT(TEXT(AE254,"0.#"),1)=".",FALSE,TRUE)</formula>
    </cfRule>
    <cfRule type="expression" dxfId="1506" priority="1990">
      <formula>IF(RIGHT(TEXT(AE254,"0.#"),1)=".",TRUE,FALSE)</formula>
    </cfRule>
  </conditionalFormatting>
  <conditionalFormatting sqref="AE258:AE259 AI258:AI259 AM258:AM259 AQ258:AQ259 AU258:AU259">
    <cfRule type="expression" dxfId="1505" priority="1987">
      <formula>IF(RIGHT(TEXT(AE258,"0.#"),1)=".",FALSE,TRUE)</formula>
    </cfRule>
    <cfRule type="expression" dxfId="1504" priority="1988">
      <formula>IF(RIGHT(TEXT(AE258,"0.#"),1)=".",TRUE,FALSE)</formula>
    </cfRule>
  </conditionalFormatting>
  <conditionalFormatting sqref="AE314:AE315 AI314:AI315 AM314:AM315 AQ314:AQ315 AU314:AU315">
    <cfRule type="expression" dxfId="1503" priority="1979">
      <formula>IF(RIGHT(TEXT(AE314,"0.#"),1)=".",FALSE,TRUE)</formula>
    </cfRule>
    <cfRule type="expression" dxfId="1502" priority="1980">
      <formula>IF(RIGHT(TEXT(AE314,"0.#"),1)=".",TRUE,FALSE)</formula>
    </cfRule>
  </conditionalFormatting>
  <conditionalFormatting sqref="AE266:AE267 AI266:AI267 AM266:AM267 AQ266:AQ267 AU266:AU267">
    <cfRule type="expression" dxfId="1501" priority="1983">
      <formula>IF(RIGHT(TEXT(AE266,"0.#"),1)=".",FALSE,TRUE)</formula>
    </cfRule>
    <cfRule type="expression" dxfId="1500" priority="1984">
      <formula>IF(RIGHT(TEXT(AE266,"0.#"),1)=".",TRUE,FALSE)</formula>
    </cfRule>
  </conditionalFormatting>
  <conditionalFormatting sqref="AE270:AE271 AI270:AI271 AM270:AM271 AQ270:AQ271 AU270:AU271">
    <cfRule type="expression" dxfId="1499" priority="1981">
      <formula>IF(RIGHT(TEXT(AE270,"0.#"),1)=".",FALSE,TRUE)</formula>
    </cfRule>
    <cfRule type="expression" dxfId="1498" priority="1982">
      <formula>IF(RIGHT(TEXT(AE270,"0.#"),1)=".",TRUE,FALSE)</formula>
    </cfRule>
  </conditionalFormatting>
  <conditionalFormatting sqref="AE326:AE327 AI326:AI327 AM326:AM327 AQ326:AQ327 AU326:AU327">
    <cfRule type="expression" dxfId="1497" priority="1973">
      <formula>IF(RIGHT(TEXT(AE326,"0.#"),1)=".",FALSE,TRUE)</formula>
    </cfRule>
    <cfRule type="expression" dxfId="1496" priority="1974">
      <formula>IF(RIGHT(TEXT(AE326,"0.#"),1)=".",TRUE,FALSE)</formula>
    </cfRule>
  </conditionalFormatting>
  <conditionalFormatting sqref="AE318:AE319 AI318:AI319 AM318:AM319 AQ318:AQ319 AU318:AU319">
    <cfRule type="expression" dxfId="1495" priority="1977">
      <formula>IF(RIGHT(TEXT(AE318,"0.#"),1)=".",FALSE,TRUE)</formula>
    </cfRule>
    <cfRule type="expression" dxfId="1494" priority="1978">
      <formula>IF(RIGHT(TEXT(AE318,"0.#"),1)=".",TRUE,FALSE)</formula>
    </cfRule>
  </conditionalFormatting>
  <conditionalFormatting sqref="AE322:AE323 AI322:AI323 AM322:AM323 AQ322:AQ323 AU322:AU323">
    <cfRule type="expression" dxfId="1493" priority="1975">
      <formula>IF(RIGHT(TEXT(AE322,"0.#"),1)=".",FALSE,TRUE)</formula>
    </cfRule>
    <cfRule type="expression" dxfId="1492" priority="1976">
      <formula>IF(RIGHT(TEXT(AE322,"0.#"),1)=".",TRUE,FALSE)</formula>
    </cfRule>
  </conditionalFormatting>
  <conditionalFormatting sqref="AE378:AE379 AI378:AI379 AM378:AM379 AQ378:AQ379 AU378:AU379">
    <cfRule type="expression" dxfId="1491" priority="1967">
      <formula>IF(RIGHT(TEXT(AE378,"0.#"),1)=".",FALSE,TRUE)</formula>
    </cfRule>
    <cfRule type="expression" dxfId="1490" priority="1968">
      <formula>IF(RIGHT(TEXT(AE378,"0.#"),1)=".",TRUE,FALSE)</formula>
    </cfRule>
  </conditionalFormatting>
  <conditionalFormatting sqref="AE330:AE331 AI330:AI331 AM330:AM331 AQ330:AQ331 AU330:AU331">
    <cfRule type="expression" dxfId="1489" priority="1971">
      <formula>IF(RIGHT(TEXT(AE330,"0.#"),1)=".",FALSE,TRUE)</formula>
    </cfRule>
    <cfRule type="expression" dxfId="1488" priority="1972">
      <formula>IF(RIGHT(TEXT(AE330,"0.#"),1)=".",TRUE,FALSE)</formula>
    </cfRule>
  </conditionalFormatting>
  <conditionalFormatting sqref="AE374:AE375 AI374:AI375 AM374:AM375 AQ374:AQ375 AU374:AU375">
    <cfRule type="expression" dxfId="1487" priority="1969">
      <formula>IF(RIGHT(TEXT(AE374,"0.#"),1)=".",FALSE,TRUE)</formula>
    </cfRule>
    <cfRule type="expression" dxfId="1486" priority="1970">
      <formula>IF(RIGHT(TEXT(AE374,"0.#"),1)=".",TRUE,FALSE)</formula>
    </cfRule>
  </conditionalFormatting>
  <conditionalFormatting sqref="AE390:AE391 AI390:AI391 AM390:AM391 AQ390:AQ391 AU390:AU391">
    <cfRule type="expression" dxfId="1485" priority="1961">
      <formula>IF(RIGHT(TEXT(AE390,"0.#"),1)=".",FALSE,TRUE)</formula>
    </cfRule>
    <cfRule type="expression" dxfId="1484" priority="1962">
      <formula>IF(RIGHT(TEXT(AE390,"0.#"),1)=".",TRUE,FALSE)</formula>
    </cfRule>
  </conditionalFormatting>
  <conditionalFormatting sqref="AE382:AE383 AI382:AI383 AM382:AM383 AQ382:AQ383 AU382:AU383">
    <cfRule type="expression" dxfId="1483" priority="1965">
      <formula>IF(RIGHT(TEXT(AE382,"0.#"),1)=".",FALSE,TRUE)</formula>
    </cfRule>
    <cfRule type="expression" dxfId="1482" priority="1966">
      <formula>IF(RIGHT(TEXT(AE382,"0.#"),1)=".",TRUE,FALSE)</formula>
    </cfRule>
  </conditionalFormatting>
  <conditionalFormatting sqref="AE386:AE387 AI386:AI387 AM386:AM387 AQ386:AQ387 AU386:AU387">
    <cfRule type="expression" dxfId="1481" priority="1963">
      <formula>IF(RIGHT(TEXT(AE386,"0.#"),1)=".",FALSE,TRUE)</formula>
    </cfRule>
    <cfRule type="expression" dxfId="1480" priority="1964">
      <formula>IF(RIGHT(TEXT(AE386,"0.#"),1)=".",TRUE,FALSE)</formula>
    </cfRule>
  </conditionalFormatting>
  <conditionalFormatting sqref="AE440">
    <cfRule type="expression" dxfId="1479" priority="1955">
      <formula>IF(RIGHT(TEXT(AE440,"0.#"),1)=".",FALSE,TRUE)</formula>
    </cfRule>
    <cfRule type="expression" dxfId="1478" priority="1956">
      <formula>IF(RIGHT(TEXT(AE440,"0.#"),1)=".",TRUE,FALSE)</formula>
    </cfRule>
  </conditionalFormatting>
  <conditionalFormatting sqref="AE438">
    <cfRule type="expression" dxfId="1477" priority="1959">
      <formula>IF(RIGHT(TEXT(AE438,"0.#"),1)=".",FALSE,TRUE)</formula>
    </cfRule>
    <cfRule type="expression" dxfId="1476" priority="1960">
      <formula>IF(RIGHT(TEXT(AE438,"0.#"),1)=".",TRUE,FALSE)</formula>
    </cfRule>
  </conditionalFormatting>
  <conditionalFormatting sqref="AE439">
    <cfRule type="expression" dxfId="1475" priority="1957">
      <formula>IF(RIGHT(TEXT(AE439,"0.#"),1)=".",FALSE,TRUE)</formula>
    </cfRule>
    <cfRule type="expression" dxfId="1474" priority="1958">
      <formula>IF(RIGHT(TEXT(AE439,"0.#"),1)=".",TRUE,FALSE)</formula>
    </cfRule>
  </conditionalFormatting>
  <conditionalFormatting sqref="AM440">
    <cfRule type="expression" dxfId="1473" priority="1949">
      <formula>IF(RIGHT(TEXT(AM440,"0.#"),1)=".",FALSE,TRUE)</formula>
    </cfRule>
    <cfRule type="expression" dxfId="1472" priority="1950">
      <formula>IF(RIGHT(TEXT(AM440,"0.#"),1)=".",TRUE,FALSE)</formula>
    </cfRule>
  </conditionalFormatting>
  <conditionalFormatting sqref="AM438">
    <cfRule type="expression" dxfId="1471" priority="1953">
      <formula>IF(RIGHT(TEXT(AM438,"0.#"),1)=".",FALSE,TRUE)</formula>
    </cfRule>
    <cfRule type="expression" dxfId="1470" priority="1954">
      <formula>IF(RIGHT(TEXT(AM438,"0.#"),1)=".",TRUE,FALSE)</formula>
    </cfRule>
  </conditionalFormatting>
  <conditionalFormatting sqref="AM439">
    <cfRule type="expression" dxfId="1469" priority="1951">
      <formula>IF(RIGHT(TEXT(AM439,"0.#"),1)=".",FALSE,TRUE)</formula>
    </cfRule>
    <cfRule type="expression" dxfId="1468" priority="1952">
      <formula>IF(RIGHT(TEXT(AM439,"0.#"),1)=".",TRUE,FALSE)</formula>
    </cfRule>
  </conditionalFormatting>
  <conditionalFormatting sqref="AU440">
    <cfRule type="expression" dxfId="1467" priority="1943">
      <formula>IF(RIGHT(TEXT(AU440,"0.#"),1)=".",FALSE,TRUE)</formula>
    </cfRule>
    <cfRule type="expression" dxfId="1466" priority="1944">
      <formula>IF(RIGHT(TEXT(AU440,"0.#"),1)=".",TRUE,FALSE)</formula>
    </cfRule>
  </conditionalFormatting>
  <conditionalFormatting sqref="AU438">
    <cfRule type="expression" dxfId="1465" priority="1947">
      <formula>IF(RIGHT(TEXT(AU438,"0.#"),1)=".",FALSE,TRUE)</formula>
    </cfRule>
    <cfRule type="expression" dxfId="1464" priority="1948">
      <formula>IF(RIGHT(TEXT(AU438,"0.#"),1)=".",TRUE,FALSE)</formula>
    </cfRule>
  </conditionalFormatting>
  <conditionalFormatting sqref="AU439">
    <cfRule type="expression" dxfId="1463" priority="1945">
      <formula>IF(RIGHT(TEXT(AU439,"0.#"),1)=".",FALSE,TRUE)</formula>
    </cfRule>
    <cfRule type="expression" dxfId="1462" priority="1946">
      <formula>IF(RIGHT(TEXT(AU439,"0.#"),1)=".",TRUE,FALSE)</formula>
    </cfRule>
  </conditionalFormatting>
  <conditionalFormatting sqref="AI440">
    <cfRule type="expression" dxfId="1461" priority="1937">
      <formula>IF(RIGHT(TEXT(AI440,"0.#"),1)=".",FALSE,TRUE)</formula>
    </cfRule>
    <cfRule type="expression" dxfId="1460" priority="1938">
      <formula>IF(RIGHT(TEXT(AI440,"0.#"),1)=".",TRUE,FALSE)</formula>
    </cfRule>
  </conditionalFormatting>
  <conditionalFormatting sqref="AI438">
    <cfRule type="expression" dxfId="1459" priority="1941">
      <formula>IF(RIGHT(TEXT(AI438,"0.#"),1)=".",FALSE,TRUE)</formula>
    </cfRule>
    <cfRule type="expression" dxfId="1458" priority="1942">
      <formula>IF(RIGHT(TEXT(AI438,"0.#"),1)=".",TRUE,FALSE)</formula>
    </cfRule>
  </conditionalFormatting>
  <conditionalFormatting sqref="AI439">
    <cfRule type="expression" dxfId="1457" priority="1939">
      <formula>IF(RIGHT(TEXT(AI439,"0.#"),1)=".",FALSE,TRUE)</formula>
    </cfRule>
    <cfRule type="expression" dxfId="1456" priority="1940">
      <formula>IF(RIGHT(TEXT(AI439,"0.#"),1)=".",TRUE,FALSE)</formula>
    </cfRule>
  </conditionalFormatting>
  <conditionalFormatting sqref="AQ438">
    <cfRule type="expression" dxfId="1455" priority="1931">
      <formula>IF(RIGHT(TEXT(AQ438,"0.#"),1)=".",FALSE,TRUE)</formula>
    </cfRule>
    <cfRule type="expression" dxfId="1454" priority="1932">
      <formula>IF(RIGHT(TEXT(AQ438,"0.#"),1)=".",TRUE,FALSE)</formula>
    </cfRule>
  </conditionalFormatting>
  <conditionalFormatting sqref="AQ439">
    <cfRule type="expression" dxfId="1453" priority="1935">
      <formula>IF(RIGHT(TEXT(AQ439,"0.#"),1)=".",FALSE,TRUE)</formula>
    </cfRule>
    <cfRule type="expression" dxfId="1452" priority="1936">
      <formula>IF(RIGHT(TEXT(AQ439,"0.#"),1)=".",TRUE,FALSE)</formula>
    </cfRule>
  </conditionalFormatting>
  <conditionalFormatting sqref="AQ440">
    <cfRule type="expression" dxfId="1451" priority="1933">
      <formula>IF(RIGHT(TEXT(AQ440,"0.#"),1)=".",FALSE,TRUE)</formula>
    </cfRule>
    <cfRule type="expression" dxfId="1450" priority="1934">
      <formula>IF(RIGHT(TEXT(AQ440,"0.#"),1)=".",TRUE,FALSE)</formula>
    </cfRule>
  </conditionalFormatting>
  <conditionalFormatting sqref="AE445">
    <cfRule type="expression" dxfId="1449" priority="1925">
      <formula>IF(RIGHT(TEXT(AE445,"0.#"),1)=".",FALSE,TRUE)</formula>
    </cfRule>
    <cfRule type="expression" dxfId="1448" priority="1926">
      <formula>IF(RIGHT(TEXT(AE445,"0.#"),1)=".",TRUE,FALSE)</formula>
    </cfRule>
  </conditionalFormatting>
  <conditionalFormatting sqref="AE443">
    <cfRule type="expression" dxfId="1447" priority="1929">
      <formula>IF(RIGHT(TEXT(AE443,"0.#"),1)=".",FALSE,TRUE)</formula>
    </cfRule>
    <cfRule type="expression" dxfId="1446" priority="1930">
      <formula>IF(RIGHT(TEXT(AE443,"0.#"),1)=".",TRUE,FALSE)</formula>
    </cfRule>
  </conditionalFormatting>
  <conditionalFormatting sqref="AE444">
    <cfRule type="expression" dxfId="1445" priority="1927">
      <formula>IF(RIGHT(TEXT(AE444,"0.#"),1)=".",FALSE,TRUE)</formula>
    </cfRule>
    <cfRule type="expression" dxfId="1444" priority="1928">
      <formula>IF(RIGHT(TEXT(AE444,"0.#"),1)=".",TRUE,FALSE)</formula>
    </cfRule>
  </conditionalFormatting>
  <conditionalFormatting sqref="AM445">
    <cfRule type="expression" dxfId="1443" priority="1919">
      <formula>IF(RIGHT(TEXT(AM445,"0.#"),1)=".",FALSE,TRUE)</formula>
    </cfRule>
    <cfRule type="expression" dxfId="1442" priority="1920">
      <formula>IF(RIGHT(TEXT(AM445,"0.#"),1)=".",TRUE,FALSE)</formula>
    </cfRule>
  </conditionalFormatting>
  <conditionalFormatting sqref="AM443">
    <cfRule type="expression" dxfId="1441" priority="1923">
      <formula>IF(RIGHT(TEXT(AM443,"0.#"),1)=".",FALSE,TRUE)</formula>
    </cfRule>
    <cfRule type="expression" dxfId="1440" priority="1924">
      <formula>IF(RIGHT(TEXT(AM443,"0.#"),1)=".",TRUE,FALSE)</formula>
    </cfRule>
  </conditionalFormatting>
  <conditionalFormatting sqref="AM444">
    <cfRule type="expression" dxfId="1439" priority="1921">
      <formula>IF(RIGHT(TEXT(AM444,"0.#"),1)=".",FALSE,TRUE)</formula>
    </cfRule>
    <cfRule type="expression" dxfId="1438" priority="1922">
      <formula>IF(RIGHT(TEXT(AM444,"0.#"),1)=".",TRUE,FALSE)</formula>
    </cfRule>
  </conditionalFormatting>
  <conditionalFormatting sqref="AU445">
    <cfRule type="expression" dxfId="1437" priority="1913">
      <formula>IF(RIGHT(TEXT(AU445,"0.#"),1)=".",FALSE,TRUE)</formula>
    </cfRule>
    <cfRule type="expression" dxfId="1436" priority="1914">
      <formula>IF(RIGHT(TEXT(AU445,"0.#"),1)=".",TRUE,FALSE)</formula>
    </cfRule>
  </conditionalFormatting>
  <conditionalFormatting sqref="AU443">
    <cfRule type="expression" dxfId="1435" priority="1917">
      <formula>IF(RIGHT(TEXT(AU443,"0.#"),1)=".",FALSE,TRUE)</formula>
    </cfRule>
    <cfRule type="expression" dxfId="1434" priority="1918">
      <formula>IF(RIGHT(TEXT(AU443,"0.#"),1)=".",TRUE,FALSE)</formula>
    </cfRule>
  </conditionalFormatting>
  <conditionalFormatting sqref="AU444">
    <cfRule type="expression" dxfId="1433" priority="1915">
      <formula>IF(RIGHT(TEXT(AU444,"0.#"),1)=".",FALSE,TRUE)</formula>
    </cfRule>
    <cfRule type="expression" dxfId="1432" priority="1916">
      <formula>IF(RIGHT(TEXT(AU444,"0.#"),1)=".",TRUE,FALSE)</formula>
    </cfRule>
  </conditionalFormatting>
  <conditionalFormatting sqref="AI445">
    <cfRule type="expression" dxfId="1431" priority="1907">
      <formula>IF(RIGHT(TEXT(AI445,"0.#"),1)=".",FALSE,TRUE)</formula>
    </cfRule>
    <cfRule type="expression" dxfId="1430" priority="1908">
      <formula>IF(RIGHT(TEXT(AI445,"0.#"),1)=".",TRUE,FALSE)</formula>
    </cfRule>
  </conditionalFormatting>
  <conditionalFormatting sqref="AI443">
    <cfRule type="expression" dxfId="1429" priority="1911">
      <formula>IF(RIGHT(TEXT(AI443,"0.#"),1)=".",FALSE,TRUE)</formula>
    </cfRule>
    <cfRule type="expression" dxfId="1428" priority="1912">
      <formula>IF(RIGHT(TEXT(AI443,"0.#"),1)=".",TRUE,FALSE)</formula>
    </cfRule>
  </conditionalFormatting>
  <conditionalFormatting sqref="AI444">
    <cfRule type="expression" dxfId="1427" priority="1909">
      <formula>IF(RIGHT(TEXT(AI444,"0.#"),1)=".",FALSE,TRUE)</formula>
    </cfRule>
    <cfRule type="expression" dxfId="1426" priority="1910">
      <formula>IF(RIGHT(TEXT(AI444,"0.#"),1)=".",TRUE,FALSE)</formula>
    </cfRule>
  </conditionalFormatting>
  <conditionalFormatting sqref="AQ443">
    <cfRule type="expression" dxfId="1425" priority="1901">
      <formula>IF(RIGHT(TEXT(AQ443,"0.#"),1)=".",FALSE,TRUE)</formula>
    </cfRule>
    <cfRule type="expression" dxfId="1424" priority="1902">
      <formula>IF(RIGHT(TEXT(AQ443,"0.#"),1)=".",TRUE,FALSE)</formula>
    </cfRule>
  </conditionalFormatting>
  <conditionalFormatting sqref="AQ444">
    <cfRule type="expression" dxfId="1423" priority="1905">
      <formula>IF(RIGHT(TEXT(AQ444,"0.#"),1)=".",FALSE,TRUE)</formula>
    </cfRule>
    <cfRule type="expression" dxfId="1422" priority="1906">
      <formula>IF(RIGHT(TEXT(AQ444,"0.#"),1)=".",TRUE,FALSE)</formula>
    </cfRule>
  </conditionalFormatting>
  <conditionalFormatting sqref="AQ445">
    <cfRule type="expression" dxfId="1421" priority="1903">
      <formula>IF(RIGHT(TEXT(AQ445,"0.#"),1)=".",FALSE,TRUE)</formula>
    </cfRule>
    <cfRule type="expression" dxfId="1420" priority="1904">
      <formula>IF(RIGHT(TEXT(AQ445,"0.#"),1)=".",TRUE,FALSE)</formula>
    </cfRule>
  </conditionalFormatting>
  <conditionalFormatting sqref="Y873:Y900">
    <cfRule type="expression" dxfId="1419" priority="2131">
      <formula>IF(RIGHT(TEXT(Y873,"0.#"),1)=".",FALSE,TRUE)</formula>
    </cfRule>
    <cfRule type="expression" dxfId="1418" priority="2132">
      <formula>IF(RIGHT(TEXT(Y873,"0.#"),1)=".",TRUE,FALSE)</formula>
    </cfRule>
  </conditionalFormatting>
  <conditionalFormatting sqref="Y872">
    <cfRule type="expression" dxfId="1417" priority="2125">
      <formula>IF(RIGHT(TEXT(Y872,"0.#"),1)=".",FALSE,TRUE)</formula>
    </cfRule>
    <cfRule type="expression" dxfId="1416" priority="2126">
      <formula>IF(RIGHT(TEXT(Y872,"0.#"),1)=".",TRUE,FALSE)</formula>
    </cfRule>
  </conditionalFormatting>
  <conditionalFormatting sqref="Y906:Y933">
    <cfRule type="expression" dxfId="1415" priority="2119">
      <formula>IF(RIGHT(TEXT(Y906,"0.#"),1)=".",FALSE,TRUE)</formula>
    </cfRule>
    <cfRule type="expression" dxfId="1414" priority="2120">
      <formula>IF(RIGHT(TEXT(Y906,"0.#"),1)=".",TRUE,FALSE)</formula>
    </cfRule>
  </conditionalFormatting>
  <conditionalFormatting sqref="Y904:Y905">
    <cfRule type="expression" dxfId="1413" priority="2113">
      <formula>IF(RIGHT(TEXT(Y904,"0.#"),1)=".",FALSE,TRUE)</formula>
    </cfRule>
    <cfRule type="expression" dxfId="1412" priority="2114">
      <formula>IF(RIGHT(TEXT(Y904,"0.#"),1)=".",TRUE,FALSE)</formula>
    </cfRule>
  </conditionalFormatting>
  <conditionalFormatting sqref="Y939:Y966">
    <cfRule type="expression" dxfId="1411" priority="2107">
      <formula>IF(RIGHT(TEXT(Y939,"0.#"),1)=".",FALSE,TRUE)</formula>
    </cfRule>
    <cfRule type="expression" dxfId="1410" priority="2108">
      <formula>IF(RIGHT(TEXT(Y939,"0.#"),1)=".",TRUE,FALSE)</formula>
    </cfRule>
  </conditionalFormatting>
  <conditionalFormatting sqref="Y937:Y938">
    <cfRule type="expression" dxfId="1409" priority="2101">
      <formula>IF(RIGHT(TEXT(Y937,"0.#"),1)=".",FALSE,TRUE)</formula>
    </cfRule>
    <cfRule type="expression" dxfId="1408" priority="2102">
      <formula>IF(RIGHT(TEXT(Y937,"0.#"),1)=".",TRUE,FALSE)</formula>
    </cfRule>
  </conditionalFormatting>
  <conditionalFormatting sqref="Y972:Y999">
    <cfRule type="expression" dxfId="1407" priority="2095">
      <formula>IF(RIGHT(TEXT(Y972,"0.#"),1)=".",FALSE,TRUE)</formula>
    </cfRule>
    <cfRule type="expression" dxfId="1406" priority="2096">
      <formula>IF(RIGHT(TEXT(Y972,"0.#"),1)=".",TRUE,FALSE)</formula>
    </cfRule>
  </conditionalFormatting>
  <conditionalFormatting sqref="Y970:Y971">
    <cfRule type="expression" dxfId="1405" priority="2089">
      <formula>IF(RIGHT(TEXT(Y970,"0.#"),1)=".",FALSE,TRUE)</formula>
    </cfRule>
    <cfRule type="expression" dxfId="1404" priority="2090">
      <formula>IF(RIGHT(TEXT(Y970,"0.#"),1)=".",TRUE,FALSE)</formula>
    </cfRule>
  </conditionalFormatting>
  <conditionalFormatting sqref="Y1005:Y1032">
    <cfRule type="expression" dxfId="1403" priority="2083">
      <formula>IF(RIGHT(TEXT(Y1005,"0.#"),1)=".",FALSE,TRUE)</formula>
    </cfRule>
    <cfRule type="expression" dxfId="1402" priority="2084">
      <formula>IF(RIGHT(TEXT(Y1005,"0.#"),1)=".",TRUE,FALSE)</formula>
    </cfRule>
  </conditionalFormatting>
  <conditionalFormatting sqref="W23">
    <cfRule type="expression" dxfId="1401" priority="2367">
      <formula>IF(RIGHT(TEXT(W23,"0.#"),1)=".",FALSE,TRUE)</formula>
    </cfRule>
    <cfRule type="expression" dxfId="1400" priority="2368">
      <formula>IF(RIGHT(TEXT(W23,"0.#"),1)=".",TRUE,FALSE)</formula>
    </cfRule>
  </conditionalFormatting>
  <conditionalFormatting sqref="W24:W27">
    <cfRule type="expression" dxfId="1399" priority="2365">
      <formula>IF(RIGHT(TEXT(W24,"0.#"),1)=".",FALSE,TRUE)</formula>
    </cfRule>
    <cfRule type="expression" dxfId="1398" priority="2366">
      <formula>IF(RIGHT(TEXT(W24,"0.#"),1)=".",TRUE,FALSE)</formula>
    </cfRule>
  </conditionalFormatting>
  <conditionalFormatting sqref="W28">
    <cfRule type="expression" dxfId="1397" priority="2357">
      <formula>IF(RIGHT(TEXT(W28,"0.#"),1)=".",FALSE,TRUE)</formula>
    </cfRule>
    <cfRule type="expression" dxfId="1396" priority="2358">
      <formula>IF(RIGHT(TEXT(W28,"0.#"),1)=".",TRUE,FALSE)</formula>
    </cfRule>
  </conditionalFormatting>
  <conditionalFormatting sqref="P23">
    <cfRule type="expression" dxfId="1395" priority="2355">
      <formula>IF(RIGHT(TEXT(P23,"0.#"),1)=".",FALSE,TRUE)</formula>
    </cfRule>
    <cfRule type="expression" dxfId="1394" priority="2356">
      <formula>IF(RIGHT(TEXT(P23,"0.#"),1)=".",TRUE,FALSE)</formula>
    </cfRule>
  </conditionalFormatting>
  <conditionalFormatting sqref="P24:P27">
    <cfRule type="expression" dxfId="1393" priority="2353">
      <formula>IF(RIGHT(TEXT(P24,"0.#"),1)=".",FALSE,TRUE)</formula>
    </cfRule>
    <cfRule type="expression" dxfId="1392" priority="2354">
      <formula>IF(RIGHT(TEXT(P24,"0.#"),1)=".",TRUE,FALSE)</formula>
    </cfRule>
  </conditionalFormatting>
  <conditionalFormatting sqref="P28">
    <cfRule type="expression" dxfId="1391" priority="2351">
      <formula>IF(RIGHT(TEXT(P28,"0.#"),1)=".",FALSE,TRUE)</formula>
    </cfRule>
    <cfRule type="expression" dxfId="1390" priority="2352">
      <formula>IF(RIGHT(TEXT(P28,"0.#"),1)=".",TRUE,FALSE)</formula>
    </cfRule>
  </conditionalFormatting>
  <conditionalFormatting sqref="AQ114">
    <cfRule type="expression" dxfId="1389" priority="2335">
      <formula>IF(RIGHT(TEXT(AQ114,"0.#"),1)=".",FALSE,TRUE)</formula>
    </cfRule>
    <cfRule type="expression" dxfId="1388" priority="2336">
      <formula>IF(RIGHT(TEXT(AQ114,"0.#"),1)=".",TRUE,FALSE)</formula>
    </cfRule>
  </conditionalFormatting>
  <conditionalFormatting sqref="AQ104">
    <cfRule type="expression" dxfId="1387" priority="2349">
      <formula>IF(RIGHT(TEXT(AQ104,"0.#"),1)=".",FALSE,TRUE)</formula>
    </cfRule>
    <cfRule type="expression" dxfId="1386" priority="2350">
      <formula>IF(RIGHT(TEXT(AQ104,"0.#"),1)=".",TRUE,FALSE)</formula>
    </cfRule>
  </conditionalFormatting>
  <conditionalFormatting sqref="AQ105">
    <cfRule type="expression" dxfId="1385" priority="2347">
      <formula>IF(RIGHT(TEXT(AQ105,"0.#"),1)=".",FALSE,TRUE)</formula>
    </cfRule>
    <cfRule type="expression" dxfId="1384" priority="2348">
      <formula>IF(RIGHT(TEXT(AQ105,"0.#"),1)=".",TRUE,FALSE)</formula>
    </cfRule>
  </conditionalFormatting>
  <conditionalFormatting sqref="AQ107">
    <cfRule type="expression" dxfId="1383" priority="2345">
      <formula>IF(RIGHT(TEXT(AQ107,"0.#"),1)=".",FALSE,TRUE)</formula>
    </cfRule>
    <cfRule type="expression" dxfId="1382" priority="2346">
      <formula>IF(RIGHT(TEXT(AQ107,"0.#"),1)=".",TRUE,FALSE)</formula>
    </cfRule>
  </conditionalFormatting>
  <conditionalFormatting sqref="AQ108">
    <cfRule type="expression" dxfId="1381" priority="2343">
      <formula>IF(RIGHT(TEXT(AQ108,"0.#"),1)=".",FALSE,TRUE)</formula>
    </cfRule>
    <cfRule type="expression" dxfId="1380" priority="2344">
      <formula>IF(RIGHT(TEXT(AQ108,"0.#"),1)=".",TRUE,FALSE)</formula>
    </cfRule>
  </conditionalFormatting>
  <conditionalFormatting sqref="AQ110">
    <cfRule type="expression" dxfId="1379" priority="2341">
      <formula>IF(RIGHT(TEXT(AQ110,"0.#"),1)=".",FALSE,TRUE)</formula>
    </cfRule>
    <cfRule type="expression" dxfId="1378" priority="2342">
      <formula>IF(RIGHT(TEXT(AQ110,"0.#"),1)=".",TRUE,FALSE)</formula>
    </cfRule>
  </conditionalFormatting>
  <conditionalFormatting sqref="AQ111">
    <cfRule type="expression" dxfId="1377" priority="2339">
      <formula>IF(RIGHT(TEXT(AQ111,"0.#"),1)=".",FALSE,TRUE)</formula>
    </cfRule>
    <cfRule type="expression" dxfId="1376" priority="2340">
      <formula>IF(RIGHT(TEXT(AQ111,"0.#"),1)=".",TRUE,FALSE)</formula>
    </cfRule>
  </conditionalFormatting>
  <conditionalFormatting sqref="AQ113">
    <cfRule type="expression" dxfId="1375" priority="2337">
      <formula>IF(RIGHT(TEXT(AQ113,"0.#"),1)=".",FALSE,TRUE)</formula>
    </cfRule>
    <cfRule type="expression" dxfId="1374" priority="2338">
      <formula>IF(RIGHT(TEXT(AQ113,"0.#"),1)=".",TRUE,FALSE)</formula>
    </cfRule>
  </conditionalFormatting>
  <conditionalFormatting sqref="AE67">
    <cfRule type="expression" dxfId="1373" priority="2267">
      <formula>IF(RIGHT(TEXT(AE67,"0.#"),1)=".",FALSE,TRUE)</formula>
    </cfRule>
    <cfRule type="expression" dxfId="1372" priority="2268">
      <formula>IF(RIGHT(TEXT(AE67,"0.#"),1)=".",TRUE,FALSE)</formula>
    </cfRule>
  </conditionalFormatting>
  <conditionalFormatting sqref="AE68">
    <cfRule type="expression" dxfId="1371" priority="2265">
      <formula>IF(RIGHT(TEXT(AE68,"0.#"),1)=".",FALSE,TRUE)</formula>
    </cfRule>
    <cfRule type="expression" dxfId="1370" priority="2266">
      <formula>IF(RIGHT(TEXT(AE68,"0.#"),1)=".",TRUE,FALSE)</formula>
    </cfRule>
  </conditionalFormatting>
  <conditionalFormatting sqref="AE69">
    <cfRule type="expression" dxfId="1369" priority="2263">
      <formula>IF(RIGHT(TEXT(AE69,"0.#"),1)=".",FALSE,TRUE)</formula>
    </cfRule>
    <cfRule type="expression" dxfId="1368" priority="2264">
      <formula>IF(RIGHT(TEXT(AE69,"0.#"),1)=".",TRUE,FALSE)</formula>
    </cfRule>
  </conditionalFormatting>
  <conditionalFormatting sqref="AI69">
    <cfRule type="expression" dxfId="1367" priority="2261">
      <formula>IF(RIGHT(TEXT(AI69,"0.#"),1)=".",FALSE,TRUE)</formula>
    </cfRule>
    <cfRule type="expression" dxfId="1366" priority="2262">
      <formula>IF(RIGHT(TEXT(AI69,"0.#"),1)=".",TRUE,FALSE)</formula>
    </cfRule>
  </conditionalFormatting>
  <conditionalFormatting sqref="AI68">
    <cfRule type="expression" dxfId="1365" priority="2259">
      <formula>IF(RIGHT(TEXT(AI68,"0.#"),1)=".",FALSE,TRUE)</formula>
    </cfRule>
    <cfRule type="expression" dxfId="1364" priority="2260">
      <formula>IF(RIGHT(TEXT(AI68,"0.#"),1)=".",TRUE,FALSE)</formula>
    </cfRule>
  </conditionalFormatting>
  <conditionalFormatting sqref="AI67">
    <cfRule type="expression" dxfId="1363" priority="2257">
      <formula>IF(RIGHT(TEXT(AI67,"0.#"),1)=".",FALSE,TRUE)</formula>
    </cfRule>
    <cfRule type="expression" dxfId="1362" priority="2258">
      <formula>IF(RIGHT(TEXT(AI67,"0.#"),1)=".",TRUE,FALSE)</formula>
    </cfRule>
  </conditionalFormatting>
  <conditionalFormatting sqref="AM67">
    <cfRule type="expression" dxfId="1361" priority="2255">
      <formula>IF(RIGHT(TEXT(AM67,"0.#"),1)=".",FALSE,TRUE)</formula>
    </cfRule>
    <cfRule type="expression" dxfId="1360" priority="2256">
      <formula>IF(RIGHT(TEXT(AM67,"0.#"),1)=".",TRUE,FALSE)</formula>
    </cfRule>
  </conditionalFormatting>
  <conditionalFormatting sqref="AM68">
    <cfRule type="expression" dxfId="1359" priority="2253">
      <formula>IF(RIGHT(TEXT(AM68,"0.#"),1)=".",FALSE,TRUE)</formula>
    </cfRule>
    <cfRule type="expression" dxfId="1358" priority="2254">
      <formula>IF(RIGHT(TEXT(AM68,"0.#"),1)=".",TRUE,FALSE)</formula>
    </cfRule>
  </conditionalFormatting>
  <conditionalFormatting sqref="AM69">
    <cfRule type="expression" dxfId="1357" priority="2251">
      <formula>IF(RIGHT(TEXT(AM69,"0.#"),1)=".",FALSE,TRUE)</formula>
    </cfRule>
    <cfRule type="expression" dxfId="1356" priority="2252">
      <formula>IF(RIGHT(TEXT(AM69,"0.#"),1)=".",TRUE,FALSE)</formula>
    </cfRule>
  </conditionalFormatting>
  <conditionalFormatting sqref="AQ67:AQ69">
    <cfRule type="expression" dxfId="1355" priority="2249">
      <formula>IF(RIGHT(TEXT(AQ67,"0.#"),1)=".",FALSE,TRUE)</formula>
    </cfRule>
    <cfRule type="expression" dxfId="1354" priority="2250">
      <formula>IF(RIGHT(TEXT(AQ67,"0.#"),1)=".",TRUE,FALSE)</formula>
    </cfRule>
  </conditionalFormatting>
  <conditionalFormatting sqref="AU67:AU69">
    <cfRule type="expression" dxfId="1353" priority="2247">
      <formula>IF(RIGHT(TEXT(AU67,"0.#"),1)=".",FALSE,TRUE)</formula>
    </cfRule>
    <cfRule type="expression" dxfId="1352" priority="2248">
      <formula>IF(RIGHT(TEXT(AU67,"0.#"),1)=".",TRUE,FALSE)</formula>
    </cfRule>
  </conditionalFormatting>
  <conditionalFormatting sqref="AE70">
    <cfRule type="expression" dxfId="1351" priority="2245">
      <formula>IF(RIGHT(TEXT(AE70,"0.#"),1)=".",FALSE,TRUE)</formula>
    </cfRule>
    <cfRule type="expression" dxfId="1350" priority="2246">
      <formula>IF(RIGHT(TEXT(AE70,"0.#"),1)=".",TRUE,FALSE)</formula>
    </cfRule>
  </conditionalFormatting>
  <conditionalFormatting sqref="AE71">
    <cfRule type="expression" dxfId="1349" priority="2243">
      <formula>IF(RIGHT(TEXT(AE71,"0.#"),1)=".",FALSE,TRUE)</formula>
    </cfRule>
    <cfRule type="expression" dxfId="1348" priority="2244">
      <formula>IF(RIGHT(TEXT(AE71,"0.#"),1)=".",TRUE,FALSE)</formula>
    </cfRule>
  </conditionalFormatting>
  <conditionalFormatting sqref="AE72">
    <cfRule type="expression" dxfId="1347" priority="2241">
      <formula>IF(RIGHT(TEXT(AE72,"0.#"),1)=".",FALSE,TRUE)</formula>
    </cfRule>
    <cfRule type="expression" dxfId="1346" priority="2242">
      <formula>IF(RIGHT(TEXT(AE72,"0.#"),1)=".",TRUE,FALSE)</formula>
    </cfRule>
  </conditionalFormatting>
  <conditionalFormatting sqref="AI72">
    <cfRule type="expression" dxfId="1345" priority="2239">
      <formula>IF(RIGHT(TEXT(AI72,"0.#"),1)=".",FALSE,TRUE)</formula>
    </cfRule>
    <cfRule type="expression" dxfId="1344" priority="2240">
      <formula>IF(RIGHT(TEXT(AI72,"0.#"),1)=".",TRUE,FALSE)</formula>
    </cfRule>
  </conditionalFormatting>
  <conditionalFormatting sqref="AI71">
    <cfRule type="expression" dxfId="1343" priority="2237">
      <formula>IF(RIGHT(TEXT(AI71,"0.#"),1)=".",FALSE,TRUE)</formula>
    </cfRule>
    <cfRule type="expression" dxfId="1342" priority="2238">
      <formula>IF(RIGHT(TEXT(AI71,"0.#"),1)=".",TRUE,FALSE)</formula>
    </cfRule>
  </conditionalFormatting>
  <conditionalFormatting sqref="AI70">
    <cfRule type="expression" dxfId="1341" priority="2235">
      <formula>IF(RIGHT(TEXT(AI70,"0.#"),1)=".",FALSE,TRUE)</formula>
    </cfRule>
    <cfRule type="expression" dxfId="1340" priority="2236">
      <formula>IF(RIGHT(TEXT(AI70,"0.#"),1)=".",TRUE,FALSE)</formula>
    </cfRule>
  </conditionalFormatting>
  <conditionalFormatting sqref="AM70">
    <cfRule type="expression" dxfId="1339" priority="2233">
      <formula>IF(RIGHT(TEXT(AM70,"0.#"),1)=".",FALSE,TRUE)</formula>
    </cfRule>
    <cfRule type="expression" dxfId="1338" priority="2234">
      <formula>IF(RIGHT(TEXT(AM70,"0.#"),1)=".",TRUE,FALSE)</formula>
    </cfRule>
  </conditionalFormatting>
  <conditionalFormatting sqref="AM71">
    <cfRule type="expression" dxfId="1337" priority="2231">
      <formula>IF(RIGHT(TEXT(AM71,"0.#"),1)=".",FALSE,TRUE)</formula>
    </cfRule>
    <cfRule type="expression" dxfId="1336" priority="2232">
      <formula>IF(RIGHT(TEXT(AM71,"0.#"),1)=".",TRUE,FALSE)</formula>
    </cfRule>
  </conditionalFormatting>
  <conditionalFormatting sqref="AM72">
    <cfRule type="expression" dxfId="1335" priority="2229">
      <formula>IF(RIGHT(TEXT(AM72,"0.#"),1)=".",FALSE,TRUE)</formula>
    </cfRule>
    <cfRule type="expression" dxfId="1334" priority="2230">
      <formula>IF(RIGHT(TEXT(AM72,"0.#"),1)=".",TRUE,FALSE)</formula>
    </cfRule>
  </conditionalFormatting>
  <conditionalFormatting sqref="AQ70:AQ72">
    <cfRule type="expression" dxfId="1333" priority="2227">
      <formula>IF(RIGHT(TEXT(AQ70,"0.#"),1)=".",FALSE,TRUE)</formula>
    </cfRule>
    <cfRule type="expression" dxfId="1332" priority="2228">
      <formula>IF(RIGHT(TEXT(AQ70,"0.#"),1)=".",TRUE,FALSE)</formula>
    </cfRule>
  </conditionalFormatting>
  <conditionalFormatting sqref="AU70:AU72">
    <cfRule type="expression" dxfId="1331" priority="2225">
      <formula>IF(RIGHT(TEXT(AU70,"0.#"),1)=".",FALSE,TRUE)</formula>
    </cfRule>
    <cfRule type="expression" dxfId="1330" priority="2226">
      <formula>IF(RIGHT(TEXT(AU70,"0.#"),1)=".",TRUE,FALSE)</formula>
    </cfRule>
  </conditionalFormatting>
  <conditionalFormatting sqref="AU656">
    <cfRule type="expression" dxfId="1329" priority="743">
      <formula>IF(RIGHT(TEXT(AU656,"0.#"),1)=".",FALSE,TRUE)</formula>
    </cfRule>
    <cfRule type="expression" dxfId="1328" priority="744">
      <formula>IF(RIGHT(TEXT(AU656,"0.#"),1)=".",TRUE,FALSE)</formula>
    </cfRule>
  </conditionalFormatting>
  <conditionalFormatting sqref="AQ655">
    <cfRule type="expression" dxfId="1327" priority="735">
      <formula>IF(RIGHT(TEXT(AQ655,"0.#"),1)=".",FALSE,TRUE)</formula>
    </cfRule>
    <cfRule type="expression" dxfId="1326" priority="736">
      <formula>IF(RIGHT(TEXT(AQ655,"0.#"),1)=".",TRUE,FALSE)</formula>
    </cfRule>
  </conditionalFormatting>
  <conditionalFormatting sqref="AI696">
    <cfRule type="expression" dxfId="1325" priority="527">
      <formula>IF(RIGHT(TEXT(AI696,"0.#"),1)=".",FALSE,TRUE)</formula>
    </cfRule>
    <cfRule type="expression" dxfId="1324" priority="528">
      <formula>IF(RIGHT(TEXT(AI696,"0.#"),1)=".",TRUE,FALSE)</formula>
    </cfRule>
  </conditionalFormatting>
  <conditionalFormatting sqref="AQ694">
    <cfRule type="expression" dxfId="1323" priority="521">
      <formula>IF(RIGHT(TEXT(AQ694,"0.#"),1)=".",FALSE,TRUE)</formula>
    </cfRule>
    <cfRule type="expression" dxfId="1322" priority="522">
      <formula>IF(RIGHT(TEXT(AQ694,"0.#"),1)=".",TRUE,FALSE)</formula>
    </cfRule>
  </conditionalFormatting>
  <conditionalFormatting sqref="AL873:AO900">
    <cfRule type="expression" dxfId="1321" priority="2133">
      <formula>IF(AND(AL873&gt;=0, RIGHT(TEXT(AL873,"0.#"),1)&lt;&gt;"."),TRUE,FALSE)</formula>
    </cfRule>
    <cfRule type="expression" dxfId="1320" priority="2134">
      <formula>IF(AND(AL873&gt;=0, RIGHT(TEXT(AL873,"0.#"),1)="."),TRUE,FALSE)</formula>
    </cfRule>
    <cfRule type="expression" dxfId="1319" priority="2135">
      <formula>IF(AND(AL873&lt;0, RIGHT(TEXT(AL873,"0.#"),1)&lt;&gt;"."),TRUE,FALSE)</formula>
    </cfRule>
    <cfRule type="expression" dxfId="1318" priority="2136">
      <formula>IF(AND(AL873&lt;0, RIGHT(TEXT(AL873,"0.#"),1)="."),TRUE,FALSE)</formula>
    </cfRule>
  </conditionalFormatting>
  <conditionalFormatting sqref="AL872:AO872">
    <cfRule type="expression" dxfId="1317" priority="2127">
      <formula>IF(AND(AL872&gt;=0, RIGHT(TEXT(AL872,"0.#"),1)&lt;&gt;"."),TRUE,FALSE)</formula>
    </cfRule>
    <cfRule type="expression" dxfId="1316" priority="2128">
      <formula>IF(AND(AL872&gt;=0, RIGHT(TEXT(AL872,"0.#"),1)="."),TRUE,FALSE)</formula>
    </cfRule>
    <cfRule type="expression" dxfId="1315" priority="2129">
      <formula>IF(AND(AL872&lt;0, RIGHT(TEXT(AL872,"0.#"),1)&lt;&gt;"."),TRUE,FALSE)</formula>
    </cfRule>
    <cfRule type="expression" dxfId="1314" priority="2130">
      <formula>IF(AND(AL872&lt;0, RIGHT(TEXT(AL872,"0.#"),1)="."),TRUE,FALSE)</formula>
    </cfRule>
  </conditionalFormatting>
  <conditionalFormatting sqref="AL906:AO933">
    <cfRule type="expression" dxfId="1313" priority="2121">
      <formula>IF(AND(AL906&gt;=0, RIGHT(TEXT(AL906,"0.#"),1)&lt;&gt;"."),TRUE,FALSE)</formula>
    </cfRule>
    <cfRule type="expression" dxfId="1312" priority="2122">
      <formula>IF(AND(AL906&gt;=0, RIGHT(TEXT(AL906,"0.#"),1)="."),TRUE,FALSE)</formula>
    </cfRule>
    <cfRule type="expression" dxfId="1311" priority="2123">
      <formula>IF(AND(AL906&lt;0, RIGHT(TEXT(AL906,"0.#"),1)&lt;&gt;"."),TRUE,FALSE)</formula>
    </cfRule>
    <cfRule type="expression" dxfId="1310" priority="2124">
      <formula>IF(AND(AL906&lt;0, RIGHT(TEXT(AL906,"0.#"),1)="."),TRUE,FALSE)</formula>
    </cfRule>
  </conditionalFormatting>
  <conditionalFormatting sqref="AL904:AO905">
    <cfRule type="expression" dxfId="1309" priority="2115">
      <formula>IF(AND(AL904&gt;=0, RIGHT(TEXT(AL904,"0.#"),1)&lt;&gt;"."),TRUE,FALSE)</formula>
    </cfRule>
    <cfRule type="expression" dxfId="1308" priority="2116">
      <formula>IF(AND(AL904&gt;=0, RIGHT(TEXT(AL904,"0.#"),1)="."),TRUE,FALSE)</formula>
    </cfRule>
    <cfRule type="expression" dxfId="1307" priority="2117">
      <formula>IF(AND(AL904&lt;0, RIGHT(TEXT(AL904,"0.#"),1)&lt;&gt;"."),TRUE,FALSE)</formula>
    </cfRule>
    <cfRule type="expression" dxfId="1306" priority="2118">
      <formula>IF(AND(AL904&lt;0, RIGHT(TEXT(AL904,"0.#"),1)="."),TRUE,FALSE)</formula>
    </cfRule>
  </conditionalFormatting>
  <conditionalFormatting sqref="AL939:AO966">
    <cfRule type="expression" dxfId="1305" priority="2109">
      <formula>IF(AND(AL939&gt;=0, RIGHT(TEXT(AL939,"0.#"),1)&lt;&gt;"."),TRUE,FALSE)</formula>
    </cfRule>
    <cfRule type="expression" dxfId="1304" priority="2110">
      <formula>IF(AND(AL939&gt;=0, RIGHT(TEXT(AL939,"0.#"),1)="."),TRUE,FALSE)</formula>
    </cfRule>
    <cfRule type="expression" dxfId="1303" priority="2111">
      <formula>IF(AND(AL939&lt;0, RIGHT(TEXT(AL939,"0.#"),1)&lt;&gt;"."),TRUE,FALSE)</formula>
    </cfRule>
    <cfRule type="expression" dxfId="1302" priority="2112">
      <formula>IF(AND(AL939&lt;0, RIGHT(TEXT(AL939,"0.#"),1)="."),TRUE,FALSE)</formula>
    </cfRule>
  </conditionalFormatting>
  <conditionalFormatting sqref="AL937:AO938">
    <cfRule type="expression" dxfId="1301" priority="2103">
      <formula>IF(AND(AL937&gt;=0, RIGHT(TEXT(AL937,"0.#"),1)&lt;&gt;"."),TRUE,FALSE)</formula>
    </cfRule>
    <cfRule type="expression" dxfId="1300" priority="2104">
      <formula>IF(AND(AL937&gt;=0, RIGHT(TEXT(AL937,"0.#"),1)="."),TRUE,FALSE)</formula>
    </cfRule>
    <cfRule type="expression" dxfId="1299" priority="2105">
      <formula>IF(AND(AL937&lt;0, RIGHT(TEXT(AL937,"0.#"),1)&lt;&gt;"."),TRUE,FALSE)</formula>
    </cfRule>
    <cfRule type="expression" dxfId="1298" priority="2106">
      <formula>IF(AND(AL937&lt;0, RIGHT(TEXT(AL937,"0.#"),1)="."),TRUE,FALSE)</formula>
    </cfRule>
  </conditionalFormatting>
  <conditionalFormatting sqref="AL972:AO999">
    <cfRule type="expression" dxfId="1297" priority="2097">
      <formula>IF(AND(AL972&gt;=0, RIGHT(TEXT(AL972,"0.#"),1)&lt;&gt;"."),TRUE,FALSE)</formula>
    </cfRule>
    <cfRule type="expression" dxfId="1296" priority="2098">
      <formula>IF(AND(AL972&gt;=0, RIGHT(TEXT(AL972,"0.#"),1)="."),TRUE,FALSE)</formula>
    </cfRule>
    <cfRule type="expression" dxfId="1295" priority="2099">
      <formula>IF(AND(AL972&lt;0, RIGHT(TEXT(AL972,"0.#"),1)&lt;&gt;"."),TRUE,FALSE)</formula>
    </cfRule>
    <cfRule type="expression" dxfId="1294" priority="2100">
      <formula>IF(AND(AL972&lt;0, RIGHT(TEXT(AL972,"0.#"),1)="."),TRUE,FALSE)</formula>
    </cfRule>
  </conditionalFormatting>
  <conditionalFormatting sqref="AL970:AO971">
    <cfRule type="expression" dxfId="1293" priority="2091">
      <formula>IF(AND(AL970&gt;=0, RIGHT(TEXT(AL970,"0.#"),1)&lt;&gt;"."),TRUE,FALSE)</formula>
    </cfRule>
    <cfRule type="expression" dxfId="1292" priority="2092">
      <formula>IF(AND(AL970&gt;=0, RIGHT(TEXT(AL970,"0.#"),1)="."),TRUE,FALSE)</formula>
    </cfRule>
    <cfRule type="expression" dxfId="1291" priority="2093">
      <formula>IF(AND(AL970&lt;0, RIGHT(TEXT(AL970,"0.#"),1)&lt;&gt;"."),TRUE,FALSE)</formula>
    </cfRule>
    <cfRule type="expression" dxfId="1290" priority="2094">
      <formula>IF(AND(AL970&lt;0, RIGHT(TEXT(AL970,"0.#"),1)="."),TRUE,FALSE)</formula>
    </cfRule>
  </conditionalFormatting>
  <conditionalFormatting sqref="AL1005:AO1032">
    <cfRule type="expression" dxfId="1289" priority="2085">
      <formula>IF(AND(AL1005&gt;=0, RIGHT(TEXT(AL1005,"0.#"),1)&lt;&gt;"."),TRUE,FALSE)</formula>
    </cfRule>
    <cfRule type="expression" dxfId="1288" priority="2086">
      <formula>IF(AND(AL1005&gt;=0, RIGHT(TEXT(AL1005,"0.#"),1)="."),TRUE,FALSE)</formula>
    </cfRule>
    <cfRule type="expression" dxfId="1287" priority="2087">
      <formula>IF(AND(AL1005&lt;0, RIGHT(TEXT(AL1005,"0.#"),1)&lt;&gt;"."),TRUE,FALSE)</formula>
    </cfRule>
    <cfRule type="expression" dxfId="1286" priority="2088">
      <formula>IF(AND(AL1005&lt;0, RIGHT(TEXT(AL1005,"0.#"),1)="."),TRUE,FALSE)</formula>
    </cfRule>
  </conditionalFormatting>
  <conditionalFormatting sqref="AL1003:AO1004">
    <cfRule type="expression" dxfId="1285" priority="2079">
      <formula>IF(AND(AL1003&gt;=0, RIGHT(TEXT(AL1003,"0.#"),1)&lt;&gt;"."),TRUE,FALSE)</formula>
    </cfRule>
    <cfRule type="expression" dxfId="1284" priority="2080">
      <formula>IF(AND(AL1003&gt;=0, RIGHT(TEXT(AL1003,"0.#"),1)="."),TRUE,FALSE)</formula>
    </cfRule>
    <cfRule type="expression" dxfId="1283" priority="2081">
      <formula>IF(AND(AL1003&lt;0, RIGHT(TEXT(AL1003,"0.#"),1)&lt;&gt;"."),TRUE,FALSE)</formula>
    </cfRule>
    <cfRule type="expression" dxfId="1282" priority="2082">
      <formula>IF(AND(AL1003&lt;0, RIGHT(TEXT(AL1003,"0.#"),1)="."),TRUE,FALSE)</formula>
    </cfRule>
  </conditionalFormatting>
  <conditionalFormatting sqref="Y1003:Y1004">
    <cfRule type="expression" dxfId="1281" priority="2077">
      <formula>IF(RIGHT(TEXT(Y1003,"0.#"),1)=".",FALSE,TRUE)</formula>
    </cfRule>
    <cfRule type="expression" dxfId="1280" priority="2078">
      <formula>IF(RIGHT(TEXT(Y1003,"0.#"),1)=".",TRUE,FALSE)</formula>
    </cfRule>
  </conditionalFormatting>
  <conditionalFormatting sqref="AL1038:AO1065">
    <cfRule type="expression" dxfId="1279" priority="2073">
      <formula>IF(AND(AL1038&gt;=0, RIGHT(TEXT(AL1038,"0.#"),1)&lt;&gt;"."),TRUE,FALSE)</formula>
    </cfRule>
    <cfRule type="expression" dxfId="1278" priority="2074">
      <formula>IF(AND(AL1038&gt;=0, RIGHT(TEXT(AL1038,"0.#"),1)="."),TRUE,FALSE)</formula>
    </cfRule>
    <cfRule type="expression" dxfId="1277" priority="2075">
      <formula>IF(AND(AL1038&lt;0, RIGHT(TEXT(AL1038,"0.#"),1)&lt;&gt;"."),TRUE,FALSE)</formula>
    </cfRule>
    <cfRule type="expression" dxfId="1276" priority="2076">
      <formula>IF(AND(AL1038&lt;0, RIGHT(TEXT(AL1038,"0.#"),1)="."),TRUE,FALSE)</formula>
    </cfRule>
  </conditionalFormatting>
  <conditionalFormatting sqref="Y1038:Y1065">
    <cfRule type="expression" dxfId="1275" priority="2071">
      <formula>IF(RIGHT(TEXT(Y1038,"0.#"),1)=".",FALSE,TRUE)</formula>
    </cfRule>
    <cfRule type="expression" dxfId="1274" priority="2072">
      <formula>IF(RIGHT(TEXT(Y1038,"0.#"),1)=".",TRUE,FALSE)</formula>
    </cfRule>
  </conditionalFormatting>
  <conditionalFormatting sqref="AL1036:AO1037">
    <cfRule type="expression" dxfId="1273" priority="2067">
      <formula>IF(AND(AL1036&gt;=0, RIGHT(TEXT(AL1036,"0.#"),1)&lt;&gt;"."),TRUE,FALSE)</formula>
    </cfRule>
    <cfRule type="expression" dxfId="1272" priority="2068">
      <formula>IF(AND(AL1036&gt;=0, RIGHT(TEXT(AL1036,"0.#"),1)="."),TRUE,FALSE)</formula>
    </cfRule>
    <cfRule type="expression" dxfId="1271" priority="2069">
      <formula>IF(AND(AL1036&lt;0, RIGHT(TEXT(AL1036,"0.#"),1)&lt;&gt;"."),TRUE,FALSE)</formula>
    </cfRule>
    <cfRule type="expression" dxfId="1270" priority="2070">
      <formula>IF(AND(AL1036&lt;0, RIGHT(TEXT(AL1036,"0.#"),1)="."),TRUE,FALSE)</formula>
    </cfRule>
  </conditionalFormatting>
  <conditionalFormatting sqref="Y1036:Y1037">
    <cfRule type="expression" dxfId="1269" priority="2065">
      <formula>IF(RIGHT(TEXT(Y1036,"0.#"),1)=".",FALSE,TRUE)</formula>
    </cfRule>
    <cfRule type="expression" dxfId="1268" priority="2066">
      <formula>IF(RIGHT(TEXT(Y1036,"0.#"),1)=".",TRUE,FALSE)</formula>
    </cfRule>
  </conditionalFormatting>
  <conditionalFormatting sqref="AL1071:AO1098">
    <cfRule type="expression" dxfId="1267" priority="2061">
      <formula>IF(AND(AL1071&gt;=0, RIGHT(TEXT(AL1071,"0.#"),1)&lt;&gt;"."),TRUE,FALSE)</formula>
    </cfRule>
    <cfRule type="expression" dxfId="1266" priority="2062">
      <formula>IF(AND(AL1071&gt;=0, RIGHT(TEXT(AL1071,"0.#"),1)="."),TRUE,FALSE)</formula>
    </cfRule>
    <cfRule type="expression" dxfId="1265" priority="2063">
      <formula>IF(AND(AL1071&lt;0, RIGHT(TEXT(AL1071,"0.#"),1)&lt;&gt;"."),TRUE,FALSE)</formula>
    </cfRule>
    <cfRule type="expression" dxfId="1264" priority="2064">
      <formula>IF(AND(AL1071&lt;0, RIGHT(TEXT(AL1071,"0.#"),1)="."),TRUE,FALSE)</formula>
    </cfRule>
  </conditionalFormatting>
  <conditionalFormatting sqref="Y1071:Y1098">
    <cfRule type="expression" dxfId="1263" priority="2059">
      <formula>IF(RIGHT(TEXT(Y1071,"0.#"),1)=".",FALSE,TRUE)</formula>
    </cfRule>
    <cfRule type="expression" dxfId="1262" priority="2060">
      <formula>IF(RIGHT(TEXT(Y1071,"0.#"),1)=".",TRUE,FALSE)</formula>
    </cfRule>
  </conditionalFormatting>
  <conditionalFormatting sqref="AL1069:AO1070">
    <cfRule type="expression" dxfId="1261" priority="2055">
      <formula>IF(AND(AL1069&gt;=0, RIGHT(TEXT(AL1069,"0.#"),1)&lt;&gt;"."),TRUE,FALSE)</formula>
    </cfRule>
    <cfRule type="expression" dxfId="1260" priority="2056">
      <formula>IF(AND(AL1069&gt;=0, RIGHT(TEXT(AL1069,"0.#"),1)="."),TRUE,FALSE)</formula>
    </cfRule>
    <cfRule type="expression" dxfId="1259" priority="2057">
      <formula>IF(AND(AL1069&lt;0, RIGHT(TEXT(AL1069,"0.#"),1)&lt;&gt;"."),TRUE,FALSE)</formula>
    </cfRule>
    <cfRule type="expression" dxfId="1258" priority="2058">
      <formula>IF(AND(AL1069&lt;0, RIGHT(TEXT(AL1069,"0.#"),1)="."),TRUE,FALSE)</formula>
    </cfRule>
  </conditionalFormatting>
  <conditionalFormatting sqref="Y1069:Y1070">
    <cfRule type="expression" dxfId="1257" priority="2053">
      <formula>IF(RIGHT(TEXT(Y1069,"0.#"),1)=".",FALSE,TRUE)</formula>
    </cfRule>
    <cfRule type="expression" dxfId="1256" priority="2054">
      <formula>IF(RIGHT(TEXT(Y1069,"0.#"),1)=".",TRUE,FALSE)</formula>
    </cfRule>
  </conditionalFormatting>
  <conditionalFormatting sqref="AE39">
    <cfRule type="expression" dxfId="1255" priority="2051">
      <formula>IF(RIGHT(TEXT(AE39,"0.#"),1)=".",FALSE,TRUE)</formula>
    </cfRule>
    <cfRule type="expression" dxfId="1254" priority="2052">
      <formula>IF(RIGHT(TEXT(AE39,"0.#"),1)=".",TRUE,FALSE)</formula>
    </cfRule>
  </conditionalFormatting>
  <conditionalFormatting sqref="AM41">
    <cfRule type="expression" dxfId="1253" priority="2035">
      <formula>IF(RIGHT(TEXT(AM41,"0.#"),1)=".",FALSE,TRUE)</formula>
    </cfRule>
    <cfRule type="expression" dxfId="1252" priority="2036">
      <formula>IF(RIGHT(TEXT(AM41,"0.#"),1)=".",TRUE,FALSE)</formula>
    </cfRule>
  </conditionalFormatting>
  <conditionalFormatting sqref="AE40">
    <cfRule type="expression" dxfId="1251" priority="2049">
      <formula>IF(RIGHT(TEXT(AE40,"0.#"),1)=".",FALSE,TRUE)</formula>
    </cfRule>
    <cfRule type="expression" dxfId="1250" priority="2050">
      <formula>IF(RIGHT(TEXT(AE40,"0.#"),1)=".",TRUE,FALSE)</formula>
    </cfRule>
  </conditionalFormatting>
  <conditionalFormatting sqref="AE41">
    <cfRule type="expression" dxfId="1249" priority="2047">
      <formula>IF(RIGHT(TEXT(AE41,"0.#"),1)=".",FALSE,TRUE)</formula>
    </cfRule>
    <cfRule type="expression" dxfId="1248" priority="2048">
      <formula>IF(RIGHT(TEXT(AE41,"0.#"),1)=".",TRUE,FALSE)</formula>
    </cfRule>
  </conditionalFormatting>
  <conditionalFormatting sqref="AI41">
    <cfRule type="expression" dxfId="1247" priority="2045">
      <formula>IF(RIGHT(TEXT(AI41,"0.#"),1)=".",FALSE,TRUE)</formula>
    </cfRule>
    <cfRule type="expression" dxfId="1246" priority="2046">
      <formula>IF(RIGHT(TEXT(AI41,"0.#"),1)=".",TRUE,FALSE)</formula>
    </cfRule>
  </conditionalFormatting>
  <conditionalFormatting sqref="AI40">
    <cfRule type="expression" dxfId="1245" priority="2043">
      <formula>IF(RIGHT(TEXT(AI40,"0.#"),1)=".",FALSE,TRUE)</formula>
    </cfRule>
    <cfRule type="expression" dxfId="1244" priority="2044">
      <formula>IF(RIGHT(TEXT(AI40,"0.#"),1)=".",TRUE,FALSE)</formula>
    </cfRule>
  </conditionalFormatting>
  <conditionalFormatting sqref="AI39">
    <cfRule type="expression" dxfId="1243" priority="2041">
      <formula>IF(RIGHT(TEXT(AI39,"0.#"),1)=".",FALSE,TRUE)</formula>
    </cfRule>
    <cfRule type="expression" dxfId="1242" priority="2042">
      <formula>IF(RIGHT(TEXT(AI39,"0.#"),1)=".",TRUE,FALSE)</formula>
    </cfRule>
  </conditionalFormatting>
  <conditionalFormatting sqref="AM39">
    <cfRule type="expression" dxfId="1241" priority="2039">
      <formula>IF(RIGHT(TEXT(AM39,"0.#"),1)=".",FALSE,TRUE)</formula>
    </cfRule>
    <cfRule type="expression" dxfId="1240" priority="2040">
      <formula>IF(RIGHT(TEXT(AM39,"0.#"),1)=".",TRUE,FALSE)</formula>
    </cfRule>
  </conditionalFormatting>
  <conditionalFormatting sqref="AM40">
    <cfRule type="expression" dxfId="1239" priority="2037">
      <formula>IF(RIGHT(TEXT(AM40,"0.#"),1)=".",FALSE,TRUE)</formula>
    </cfRule>
    <cfRule type="expression" dxfId="1238" priority="2038">
      <formula>IF(RIGHT(TEXT(AM40,"0.#"),1)=".",TRUE,FALSE)</formula>
    </cfRule>
  </conditionalFormatting>
  <conditionalFormatting sqref="AQ39:AQ41">
    <cfRule type="expression" dxfId="1237" priority="2033">
      <formula>IF(RIGHT(TEXT(AQ39,"0.#"),1)=".",FALSE,TRUE)</formula>
    </cfRule>
    <cfRule type="expression" dxfId="1236" priority="2034">
      <formula>IF(RIGHT(TEXT(AQ39,"0.#"),1)=".",TRUE,FALSE)</formula>
    </cfRule>
  </conditionalFormatting>
  <conditionalFormatting sqref="AU39:AU41">
    <cfRule type="expression" dxfId="1235" priority="2031">
      <formula>IF(RIGHT(TEXT(AU39,"0.#"),1)=".",FALSE,TRUE)</formula>
    </cfRule>
    <cfRule type="expression" dxfId="1234" priority="2032">
      <formula>IF(RIGHT(TEXT(AU39,"0.#"),1)=".",TRUE,FALSE)</formula>
    </cfRule>
  </conditionalFormatting>
  <conditionalFormatting sqref="AE46">
    <cfRule type="expression" dxfId="1233" priority="2029">
      <formula>IF(RIGHT(TEXT(AE46,"0.#"),1)=".",FALSE,TRUE)</formula>
    </cfRule>
    <cfRule type="expression" dxfId="1232" priority="2030">
      <formula>IF(RIGHT(TEXT(AE46,"0.#"),1)=".",TRUE,FALSE)</formula>
    </cfRule>
  </conditionalFormatting>
  <conditionalFormatting sqref="AE47">
    <cfRule type="expression" dxfId="1231" priority="2027">
      <formula>IF(RIGHT(TEXT(AE47,"0.#"),1)=".",FALSE,TRUE)</formula>
    </cfRule>
    <cfRule type="expression" dxfId="1230" priority="2028">
      <formula>IF(RIGHT(TEXT(AE47,"0.#"),1)=".",TRUE,FALSE)</formula>
    </cfRule>
  </conditionalFormatting>
  <conditionalFormatting sqref="AE48">
    <cfRule type="expression" dxfId="1229" priority="2025">
      <formula>IF(RIGHT(TEXT(AE48,"0.#"),1)=".",FALSE,TRUE)</formula>
    </cfRule>
    <cfRule type="expression" dxfId="1228" priority="2026">
      <formula>IF(RIGHT(TEXT(AE48,"0.#"),1)=".",TRUE,FALSE)</formula>
    </cfRule>
  </conditionalFormatting>
  <conditionalFormatting sqref="AI48">
    <cfRule type="expression" dxfId="1227" priority="2023">
      <formula>IF(RIGHT(TEXT(AI48,"0.#"),1)=".",FALSE,TRUE)</formula>
    </cfRule>
    <cfRule type="expression" dxfId="1226" priority="2024">
      <formula>IF(RIGHT(TEXT(AI48,"0.#"),1)=".",TRUE,FALSE)</formula>
    </cfRule>
  </conditionalFormatting>
  <conditionalFormatting sqref="AI47">
    <cfRule type="expression" dxfId="1225" priority="2021">
      <formula>IF(RIGHT(TEXT(AI47,"0.#"),1)=".",FALSE,TRUE)</formula>
    </cfRule>
    <cfRule type="expression" dxfId="1224" priority="2022">
      <formula>IF(RIGHT(TEXT(AI47,"0.#"),1)=".",TRUE,FALSE)</formula>
    </cfRule>
  </conditionalFormatting>
  <conditionalFormatting sqref="AE448">
    <cfRule type="expression" dxfId="1223" priority="1899">
      <formula>IF(RIGHT(TEXT(AE448,"0.#"),1)=".",FALSE,TRUE)</formula>
    </cfRule>
    <cfRule type="expression" dxfId="1222" priority="1900">
      <formula>IF(RIGHT(TEXT(AE448,"0.#"),1)=".",TRUE,FALSE)</formula>
    </cfRule>
  </conditionalFormatting>
  <conditionalFormatting sqref="AM450">
    <cfRule type="expression" dxfId="1221" priority="1889">
      <formula>IF(RIGHT(TEXT(AM450,"0.#"),1)=".",FALSE,TRUE)</formula>
    </cfRule>
    <cfRule type="expression" dxfId="1220" priority="1890">
      <formula>IF(RIGHT(TEXT(AM450,"0.#"),1)=".",TRUE,FALSE)</formula>
    </cfRule>
  </conditionalFormatting>
  <conditionalFormatting sqref="AE449">
    <cfRule type="expression" dxfId="1219" priority="1897">
      <formula>IF(RIGHT(TEXT(AE449,"0.#"),1)=".",FALSE,TRUE)</formula>
    </cfRule>
    <cfRule type="expression" dxfId="1218" priority="1898">
      <formula>IF(RIGHT(TEXT(AE449,"0.#"),1)=".",TRUE,FALSE)</formula>
    </cfRule>
  </conditionalFormatting>
  <conditionalFormatting sqref="AE450">
    <cfRule type="expression" dxfId="1217" priority="1895">
      <formula>IF(RIGHT(TEXT(AE450,"0.#"),1)=".",FALSE,TRUE)</formula>
    </cfRule>
    <cfRule type="expression" dxfId="1216" priority="1896">
      <formula>IF(RIGHT(TEXT(AE450,"0.#"),1)=".",TRUE,FALSE)</formula>
    </cfRule>
  </conditionalFormatting>
  <conditionalFormatting sqref="AM448">
    <cfRule type="expression" dxfId="1215" priority="1893">
      <formula>IF(RIGHT(TEXT(AM448,"0.#"),1)=".",FALSE,TRUE)</formula>
    </cfRule>
    <cfRule type="expression" dxfId="1214" priority="1894">
      <formula>IF(RIGHT(TEXT(AM448,"0.#"),1)=".",TRUE,FALSE)</formula>
    </cfRule>
  </conditionalFormatting>
  <conditionalFormatting sqref="AM449">
    <cfRule type="expression" dxfId="1213" priority="1891">
      <formula>IF(RIGHT(TEXT(AM449,"0.#"),1)=".",FALSE,TRUE)</formula>
    </cfRule>
    <cfRule type="expression" dxfId="1212" priority="1892">
      <formula>IF(RIGHT(TEXT(AM449,"0.#"),1)=".",TRUE,FALSE)</formula>
    </cfRule>
  </conditionalFormatting>
  <conditionalFormatting sqref="AU448">
    <cfRule type="expression" dxfId="1211" priority="1887">
      <formula>IF(RIGHT(TEXT(AU448,"0.#"),1)=".",FALSE,TRUE)</formula>
    </cfRule>
    <cfRule type="expression" dxfId="1210" priority="1888">
      <formula>IF(RIGHT(TEXT(AU448,"0.#"),1)=".",TRUE,FALSE)</formula>
    </cfRule>
  </conditionalFormatting>
  <conditionalFormatting sqref="AU449">
    <cfRule type="expression" dxfId="1209" priority="1885">
      <formula>IF(RIGHT(TEXT(AU449,"0.#"),1)=".",FALSE,TRUE)</formula>
    </cfRule>
    <cfRule type="expression" dxfId="1208" priority="1886">
      <formula>IF(RIGHT(TEXT(AU449,"0.#"),1)=".",TRUE,FALSE)</formula>
    </cfRule>
  </conditionalFormatting>
  <conditionalFormatting sqref="AU450">
    <cfRule type="expression" dxfId="1207" priority="1883">
      <formula>IF(RIGHT(TEXT(AU450,"0.#"),1)=".",FALSE,TRUE)</formula>
    </cfRule>
    <cfRule type="expression" dxfId="1206" priority="1884">
      <formula>IF(RIGHT(TEXT(AU450,"0.#"),1)=".",TRUE,FALSE)</formula>
    </cfRule>
  </conditionalFormatting>
  <conditionalFormatting sqref="AI450">
    <cfRule type="expression" dxfId="1205" priority="1877">
      <formula>IF(RIGHT(TEXT(AI450,"0.#"),1)=".",FALSE,TRUE)</formula>
    </cfRule>
    <cfRule type="expression" dxfId="1204" priority="1878">
      <formula>IF(RIGHT(TEXT(AI450,"0.#"),1)=".",TRUE,FALSE)</formula>
    </cfRule>
  </conditionalFormatting>
  <conditionalFormatting sqref="AI448">
    <cfRule type="expression" dxfId="1203" priority="1881">
      <formula>IF(RIGHT(TEXT(AI448,"0.#"),1)=".",FALSE,TRUE)</formula>
    </cfRule>
    <cfRule type="expression" dxfId="1202" priority="1882">
      <formula>IF(RIGHT(TEXT(AI448,"0.#"),1)=".",TRUE,FALSE)</formula>
    </cfRule>
  </conditionalFormatting>
  <conditionalFormatting sqref="AI449">
    <cfRule type="expression" dxfId="1201" priority="1879">
      <formula>IF(RIGHT(TEXT(AI449,"0.#"),1)=".",FALSE,TRUE)</formula>
    </cfRule>
    <cfRule type="expression" dxfId="1200" priority="1880">
      <formula>IF(RIGHT(TEXT(AI449,"0.#"),1)=".",TRUE,FALSE)</formula>
    </cfRule>
  </conditionalFormatting>
  <conditionalFormatting sqref="AQ449">
    <cfRule type="expression" dxfId="1199" priority="1875">
      <formula>IF(RIGHT(TEXT(AQ449,"0.#"),1)=".",FALSE,TRUE)</formula>
    </cfRule>
    <cfRule type="expression" dxfId="1198" priority="1876">
      <formula>IF(RIGHT(TEXT(AQ449,"0.#"),1)=".",TRUE,FALSE)</formula>
    </cfRule>
  </conditionalFormatting>
  <conditionalFormatting sqref="AQ450">
    <cfRule type="expression" dxfId="1197" priority="1873">
      <formula>IF(RIGHT(TEXT(AQ450,"0.#"),1)=".",FALSE,TRUE)</formula>
    </cfRule>
    <cfRule type="expression" dxfId="1196" priority="1874">
      <formula>IF(RIGHT(TEXT(AQ450,"0.#"),1)=".",TRUE,FALSE)</formula>
    </cfRule>
  </conditionalFormatting>
  <conditionalFormatting sqref="AQ448">
    <cfRule type="expression" dxfId="1195" priority="1871">
      <formula>IF(RIGHT(TEXT(AQ448,"0.#"),1)=".",FALSE,TRUE)</formula>
    </cfRule>
    <cfRule type="expression" dxfId="1194" priority="1872">
      <formula>IF(RIGHT(TEXT(AQ448,"0.#"),1)=".",TRUE,FALSE)</formula>
    </cfRule>
  </conditionalFormatting>
  <conditionalFormatting sqref="AE453">
    <cfRule type="expression" dxfId="1193" priority="1869">
      <formula>IF(RIGHT(TEXT(AE453,"0.#"),1)=".",FALSE,TRUE)</formula>
    </cfRule>
    <cfRule type="expression" dxfId="1192" priority="1870">
      <formula>IF(RIGHT(TEXT(AE453,"0.#"),1)=".",TRUE,FALSE)</formula>
    </cfRule>
  </conditionalFormatting>
  <conditionalFormatting sqref="AM455">
    <cfRule type="expression" dxfId="1191" priority="1859">
      <formula>IF(RIGHT(TEXT(AM455,"0.#"),1)=".",FALSE,TRUE)</formula>
    </cfRule>
    <cfRule type="expression" dxfId="1190" priority="1860">
      <formula>IF(RIGHT(TEXT(AM455,"0.#"),1)=".",TRUE,FALSE)</formula>
    </cfRule>
  </conditionalFormatting>
  <conditionalFormatting sqref="AE454">
    <cfRule type="expression" dxfId="1189" priority="1867">
      <formula>IF(RIGHT(TEXT(AE454,"0.#"),1)=".",FALSE,TRUE)</formula>
    </cfRule>
    <cfRule type="expression" dxfId="1188" priority="1868">
      <formula>IF(RIGHT(TEXT(AE454,"0.#"),1)=".",TRUE,FALSE)</formula>
    </cfRule>
  </conditionalFormatting>
  <conditionalFormatting sqref="AE455">
    <cfRule type="expression" dxfId="1187" priority="1865">
      <formula>IF(RIGHT(TEXT(AE455,"0.#"),1)=".",FALSE,TRUE)</formula>
    </cfRule>
    <cfRule type="expression" dxfId="1186" priority="1866">
      <formula>IF(RIGHT(TEXT(AE455,"0.#"),1)=".",TRUE,FALSE)</formula>
    </cfRule>
  </conditionalFormatting>
  <conditionalFormatting sqref="AM453">
    <cfRule type="expression" dxfId="1185" priority="1863">
      <formula>IF(RIGHT(TEXT(AM453,"0.#"),1)=".",FALSE,TRUE)</formula>
    </cfRule>
    <cfRule type="expression" dxfId="1184" priority="1864">
      <formula>IF(RIGHT(TEXT(AM453,"0.#"),1)=".",TRUE,FALSE)</formula>
    </cfRule>
  </conditionalFormatting>
  <conditionalFormatting sqref="AM454">
    <cfRule type="expression" dxfId="1183" priority="1861">
      <formula>IF(RIGHT(TEXT(AM454,"0.#"),1)=".",FALSE,TRUE)</formula>
    </cfRule>
    <cfRule type="expression" dxfId="1182" priority="1862">
      <formula>IF(RIGHT(TEXT(AM454,"0.#"),1)=".",TRUE,FALSE)</formula>
    </cfRule>
  </conditionalFormatting>
  <conditionalFormatting sqref="AU453">
    <cfRule type="expression" dxfId="1181" priority="1857">
      <formula>IF(RIGHT(TEXT(AU453,"0.#"),1)=".",FALSE,TRUE)</formula>
    </cfRule>
    <cfRule type="expression" dxfId="1180" priority="1858">
      <formula>IF(RIGHT(TEXT(AU453,"0.#"),1)=".",TRUE,FALSE)</formula>
    </cfRule>
  </conditionalFormatting>
  <conditionalFormatting sqref="AU454">
    <cfRule type="expression" dxfId="1179" priority="1855">
      <formula>IF(RIGHT(TEXT(AU454,"0.#"),1)=".",FALSE,TRUE)</formula>
    </cfRule>
    <cfRule type="expression" dxfId="1178" priority="1856">
      <formula>IF(RIGHT(TEXT(AU454,"0.#"),1)=".",TRUE,FALSE)</formula>
    </cfRule>
  </conditionalFormatting>
  <conditionalFormatting sqref="AU455">
    <cfRule type="expression" dxfId="1177" priority="1853">
      <formula>IF(RIGHT(TEXT(AU455,"0.#"),1)=".",FALSE,TRUE)</formula>
    </cfRule>
    <cfRule type="expression" dxfId="1176" priority="1854">
      <formula>IF(RIGHT(TEXT(AU455,"0.#"),1)=".",TRUE,FALSE)</formula>
    </cfRule>
  </conditionalFormatting>
  <conditionalFormatting sqref="AI455">
    <cfRule type="expression" dxfId="1175" priority="1847">
      <formula>IF(RIGHT(TEXT(AI455,"0.#"),1)=".",FALSE,TRUE)</formula>
    </cfRule>
    <cfRule type="expression" dxfId="1174" priority="1848">
      <formula>IF(RIGHT(TEXT(AI455,"0.#"),1)=".",TRUE,FALSE)</formula>
    </cfRule>
  </conditionalFormatting>
  <conditionalFormatting sqref="AI453">
    <cfRule type="expression" dxfId="1173" priority="1851">
      <formula>IF(RIGHT(TEXT(AI453,"0.#"),1)=".",FALSE,TRUE)</formula>
    </cfRule>
    <cfRule type="expression" dxfId="1172" priority="1852">
      <formula>IF(RIGHT(TEXT(AI453,"0.#"),1)=".",TRUE,FALSE)</formula>
    </cfRule>
  </conditionalFormatting>
  <conditionalFormatting sqref="AI454">
    <cfRule type="expression" dxfId="1171" priority="1849">
      <formula>IF(RIGHT(TEXT(AI454,"0.#"),1)=".",FALSE,TRUE)</formula>
    </cfRule>
    <cfRule type="expression" dxfId="1170" priority="1850">
      <formula>IF(RIGHT(TEXT(AI454,"0.#"),1)=".",TRUE,FALSE)</formula>
    </cfRule>
  </conditionalFormatting>
  <conditionalFormatting sqref="AQ454">
    <cfRule type="expression" dxfId="1169" priority="1845">
      <formula>IF(RIGHT(TEXT(AQ454,"0.#"),1)=".",FALSE,TRUE)</formula>
    </cfRule>
    <cfRule type="expression" dxfId="1168" priority="1846">
      <formula>IF(RIGHT(TEXT(AQ454,"0.#"),1)=".",TRUE,FALSE)</formula>
    </cfRule>
  </conditionalFormatting>
  <conditionalFormatting sqref="AQ455">
    <cfRule type="expression" dxfId="1167" priority="1843">
      <formula>IF(RIGHT(TEXT(AQ455,"0.#"),1)=".",FALSE,TRUE)</formula>
    </cfRule>
    <cfRule type="expression" dxfId="1166" priority="1844">
      <formula>IF(RIGHT(TEXT(AQ455,"0.#"),1)=".",TRUE,FALSE)</formula>
    </cfRule>
  </conditionalFormatting>
  <conditionalFormatting sqref="AQ453">
    <cfRule type="expression" dxfId="1165" priority="1841">
      <formula>IF(RIGHT(TEXT(AQ453,"0.#"),1)=".",FALSE,TRUE)</formula>
    </cfRule>
    <cfRule type="expression" dxfId="1164" priority="1842">
      <formula>IF(RIGHT(TEXT(AQ453,"0.#"),1)=".",TRUE,FALSE)</formula>
    </cfRule>
  </conditionalFormatting>
  <conditionalFormatting sqref="AE487">
    <cfRule type="expression" dxfId="1163" priority="1719">
      <formula>IF(RIGHT(TEXT(AE487,"0.#"),1)=".",FALSE,TRUE)</formula>
    </cfRule>
    <cfRule type="expression" dxfId="1162" priority="1720">
      <formula>IF(RIGHT(TEXT(AE487,"0.#"),1)=".",TRUE,FALSE)</formula>
    </cfRule>
  </conditionalFormatting>
  <conditionalFormatting sqref="AE488">
    <cfRule type="expression" dxfId="1161" priority="1717">
      <formula>IF(RIGHT(TEXT(AE488,"0.#"),1)=".",FALSE,TRUE)</formula>
    </cfRule>
    <cfRule type="expression" dxfId="1160" priority="1718">
      <formula>IF(RIGHT(TEXT(AE488,"0.#"),1)=".",TRUE,FALSE)</formula>
    </cfRule>
  </conditionalFormatting>
  <conditionalFormatting sqref="AE489">
    <cfRule type="expression" dxfId="1159" priority="1715">
      <formula>IF(RIGHT(TEXT(AE489,"0.#"),1)=".",FALSE,TRUE)</formula>
    </cfRule>
    <cfRule type="expression" dxfId="1158" priority="1716">
      <formula>IF(RIGHT(TEXT(AE489,"0.#"),1)=".",TRUE,FALSE)</formula>
    </cfRule>
  </conditionalFormatting>
  <conditionalFormatting sqref="AU487">
    <cfRule type="expression" dxfId="1157" priority="1707">
      <formula>IF(RIGHT(TEXT(AU487,"0.#"),1)=".",FALSE,TRUE)</formula>
    </cfRule>
    <cfRule type="expression" dxfId="1156" priority="1708">
      <formula>IF(RIGHT(TEXT(AU487,"0.#"),1)=".",TRUE,FALSE)</formula>
    </cfRule>
  </conditionalFormatting>
  <conditionalFormatting sqref="AU488">
    <cfRule type="expression" dxfId="1155" priority="1705">
      <formula>IF(RIGHT(TEXT(AU488,"0.#"),1)=".",FALSE,TRUE)</formula>
    </cfRule>
    <cfRule type="expression" dxfId="1154" priority="1706">
      <formula>IF(RIGHT(TEXT(AU488,"0.#"),1)=".",TRUE,FALSE)</formula>
    </cfRule>
  </conditionalFormatting>
  <conditionalFormatting sqref="AU489">
    <cfRule type="expression" dxfId="1153" priority="1703">
      <formula>IF(RIGHT(TEXT(AU489,"0.#"),1)=".",FALSE,TRUE)</formula>
    </cfRule>
    <cfRule type="expression" dxfId="1152" priority="1704">
      <formula>IF(RIGHT(TEXT(AU489,"0.#"),1)=".",TRUE,FALSE)</formula>
    </cfRule>
  </conditionalFormatting>
  <conditionalFormatting sqref="AQ488">
    <cfRule type="expression" dxfId="1151" priority="1695">
      <formula>IF(RIGHT(TEXT(AQ488,"0.#"),1)=".",FALSE,TRUE)</formula>
    </cfRule>
    <cfRule type="expression" dxfId="1150" priority="1696">
      <formula>IF(RIGHT(TEXT(AQ488,"0.#"),1)=".",TRUE,FALSE)</formula>
    </cfRule>
  </conditionalFormatting>
  <conditionalFormatting sqref="AQ489">
    <cfRule type="expression" dxfId="1149" priority="1693">
      <formula>IF(RIGHT(TEXT(AQ489,"0.#"),1)=".",FALSE,TRUE)</formula>
    </cfRule>
    <cfRule type="expression" dxfId="1148" priority="1694">
      <formula>IF(RIGHT(TEXT(AQ489,"0.#"),1)=".",TRUE,FALSE)</formula>
    </cfRule>
  </conditionalFormatting>
  <conditionalFormatting sqref="AQ487">
    <cfRule type="expression" dxfId="1147" priority="1691">
      <formula>IF(RIGHT(TEXT(AQ487,"0.#"),1)=".",FALSE,TRUE)</formula>
    </cfRule>
    <cfRule type="expression" dxfId="1146" priority="1692">
      <formula>IF(RIGHT(TEXT(AQ487,"0.#"),1)=".",TRUE,FALSE)</formula>
    </cfRule>
  </conditionalFormatting>
  <conditionalFormatting sqref="AE512">
    <cfRule type="expression" dxfId="1145" priority="1689">
      <formula>IF(RIGHT(TEXT(AE512,"0.#"),1)=".",FALSE,TRUE)</formula>
    </cfRule>
    <cfRule type="expression" dxfId="1144" priority="1690">
      <formula>IF(RIGHT(TEXT(AE512,"0.#"),1)=".",TRUE,FALSE)</formula>
    </cfRule>
  </conditionalFormatting>
  <conditionalFormatting sqref="AE513">
    <cfRule type="expression" dxfId="1143" priority="1687">
      <formula>IF(RIGHT(TEXT(AE513,"0.#"),1)=".",FALSE,TRUE)</formula>
    </cfRule>
    <cfRule type="expression" dxfId="1142" priority="1688">
      <formula>IF(RIGHT(TEXT(AE513,"0.#"),1)=".",TRUE,FALSE)</formula>
    </cfRule>
  </conditionalFormatting>
  <conditionalFormatting sqref="AE514">
    <cfRule type="expression" dxfId="1141" priority="1685">
      <formula>IF(RIGHT(TEXT(AE514,"0.#"),1)=".",FALSE,TRUE)</formula>
    </cfRule>
    <cfRule type="expression" dxfId="1140" priority="1686">
      <formula>IF(RIGHT(TEXT(AE514,"0.#"),1)=".",TRUE,FALSE)</formula>
    </cfRule>
  </conditionalFormatting>
  <conditionalFormatting sqref="AU512">
    <cfRule type="expression" dxfId="1139" priority="1677">
      <formula>IF(RIGHT(TEXT(AU512,"0.#"),1)=".",FALSE,TRUE)</formula>
    </cfRule>
    <cfRule type="expression" dxfId="1138" priority="1678">
      <formula>IF(RIGHT(TEXT(AU512,"0.#"),1)=".",TRUE,FALSE)</formula>
    </cfRule>
  </conditionalFormatting>
  <conditionalFormatting sqref="AU513">
    <cfRule type="expression" dxfId="1137" priority="1675">
      <formula>IF(RIGHT(TEXT(AU513,"0.#"),1)=".",FALSE,TRUE)</formula>
    </cfRule>
    <cfRule type="expression" dxfId="1136" priority="1676">
      <formula>IF(RIGHT(TEXT(AU513,"0.#"),1)=".",TRUE,FALSE)</formula>
    </cfRule>
  </conditionalFormatting>
  <conditionalFormatting sqref="AU514">
    <cfRule type="expression" dxfId="1135" priority="1673">
      <formula>IF(RIGHT(TEXT(AU514,"0.#"),1)=".",FALSE,TRUE)</formula>
    </cfRule>
    <cfRule type="expression" dxfId="1134" priority="1674">
      <formula>IF(RIGHT(TEXT(AU514,"0.#"),1)=".",TRUE,FALSE)</formula>
    </cfRule>
  </conditionalFormatting>
  <conditionalFormatting sqref="AQ513">
    <cfRule type="expression" dxfId="1133" priority="1665">
      <formula>IF(RIGHT(TEXT(AQ513,"0.#"),1)=".",FALSE,TRUE)</formula>
    </cfRule>
    <cfRule type="expression" dxfId="1132" priority="1666">
      <formula>IF(RIGHT(TEXT(AQ513,"0.#"),1)=".",TRUE,FALSE)</formula>
    </cfRule>
  </conditionalFormatting>
  <conditionalFormatting sqref="AQ514">
    <cfRule type="expression" dxfId="1131" priority="1663">
      <formula>IF(RIGHT(TEXT(AQ514,"0.#"),1)=".",FALSE,TRUE)</formula>
    </cfRule>
    <cfRule type="expression" dxfId="1130" priority="1664">
      <formula>IF(RIGHT(TEXT(AQ514,"0.#"),1)=".",TRUE,FALSE)</formula>
    </cfRule>
  </conditionalFormatting>
  <conditionalFormatting sqref="AQ512">
    <cfRule type="expression" dxfId="1129" priority="1661">
      <formula>IF(RIGHT(TEXT(AQ512,"0.#"),1)=".",FALSE,TRUE)</formula>
    </cfRule>
    <cfRule type="expression" dxfId="1128" priority="1662">
      <formula>IF(RIGHT(TEXT(AQ512,"0.#"),1)=".",TRUE,FALSE)</formula>
    </cfRule>
  </conditionalFormatting>
  <conditionalFormatting sqref="AE517">
    <cfRule type="expression" dxfId="1127" priority="1539">
      <formula>IF(RIGHT(TEXT(AE517,"0.#"),1)=".",FALSE,TRUE)</formula>
    </cfRule>
    <cfRule type="expression" dxfId="1126" priority="1540">
      <formula>IF(RIGHT(TEXT(AE517,"0.#"),1)=".",TRUE,FALSE)</formula>
    </cfRule>
  </conditionalFormatting>
  <conditionalFormatting sqref="AE518">
    <cfRule type="expression" dxfId="1125" priority="1537">
      <formula>IF(RIGHT(TEXT(AE518,"0.#"),1)=".",FALSE,TRUE)</formula>
    </cfRule>
    <cfRule type="expression" dxfId="1124" priority="1538">
      <formula>IF(RIGHT(TEXT(AE518,"0.#"),1)=".",TRUE,FALSE)</formula>
    </cfRule>
  </conditionalFormatting>
  <conditionalFormatting sqref="AE519">
    <cfRule type="expression" dxfId="1123" priority="1535">
      <formula>IF(RIGHT(TEXT(AE519,"0.#"),1)=".",FALSE,TRUE)</formula>
    </cfRule>
    <cfRule type="expression" dxfId="1122" priority="1536">
      <formula>IF(RIGHT(TEXT(AE519,"0.#"),1)=".",TRUE,FALSE)</formula>
    </cfRule>
  </conditionalFormatting>
  <conditionalFormatting sqref="AU517">
    <cfRule type="expression" dxfId="1121" priority="1527">
      <formula>IF(RIGHT(TEXT(AU517,"0.#"),1)=".",FALSE,TRUE)</formula>
    </cfRule>
    <cfRule type="expression" dxfId="1120" priority="1528">
      <formula>IF(RIGHT(TEXT(AU517,"0.#"),1)=".",TRUE,FALSE)</formula>
    </cfRule>
  </conditionalFormatting>
  <conditionalFormatting sqref="AU519">
    <cfRule type="expression" dxfId="1119" priority="1523">
      <formula>IF(RIGHT(TEXT(AU519,"0.#"),1)=".",FALSE,TRUE)</formula>
    </cfRule>
    <cfRule type="expression" dxfId="1118" priority="1524">
      <formula>IF(RIGHT(TEXT(AU519,"0.#"),1)=".",TRUE,FALSE)</formula>
    </cfRule>
  </conditionalFormatting>
  <conditionalFormatting sqref="AQ518">
    <cfRule type="expression" dxfId="1117" priority="1515">
      <formula>IF(RIGHT(TEXT(AQ518,"0.#"),1)=".",FALSE,TRUE)</formula>
    </cfRule>
    <cfRule type="expression" dxfId="1116" priority="1516">
      <formula>IF(RIGHT(TEXT(AQ518,"0.#"),1)=".",TRUE,FALSE)</formula>
    </cfRule>
  </conditionalFormatting>
  <conditionalFormatting sqref="AQ519">
    <cfRule type="expression" dxfId="1115" priority="1513">
      <formula>IF(RIGHT(TEXT(AQ519,"0.#"),1)=".",FALSE,TRUE)</formula>
    </cfRule>
    <cfRule type="expression" dxfId="1114" priority="1514">
      <formula>IF(RIGHT(TEXT(AQ519,"0.#"),1)=".",TRUE,FALSE)</formula>
    </cfRule>
  </conditionalFormatting>
  <conditionalFormatting sqref="AQ517">
    <cfRule type="expression" dxfId="1113" priority="1511">
      <formula>IF(RIGHT(TEXT(AQ517,"0.#"),1)=".",FALSE,TRUE)</formula>
    </cfRule>
    <cfRule type="expression" dxfId="1112" priority="1512">
      <formula>IF(RIGHT(TEXT(AQ517,"0.#"),1)=".",TRUE,FALSE)</formula>
    </cfRule>
  </conditionalFormatting>
  <conditionalFormatting sqref="AE522">
    <cfRule type="expression" dxfId="1111" priority="1509">
      <formula>IF(RIGHT(TEXT(AE522,"0.#"),1)=".",FALSE,TRUE)</formula>
    </cfRule>
    <cfRule type="expression" dxfId="1110" priority="1510">
      <formula>IF(RIGHT(TEXT(AE522,"0.#"),1)=".",TRUE,FALSE)</formula>
    </cfRule>
  </conditionalFormatting>
  <conditionalFormatting sqref="AE523">
    <cfRule type="expression" dxfId="1109" priority="1507">
      <formula>IF(RIGHT(TEXT(AE523,"0.#"),1)=".",FALSE,TRUE)</formula>
    </cfRule>
    <cfRule type="expression" dxfId="1108" priority="1508">
      <formula>IF(RIGHT(TEXT(AE523,"0.#"),1)=".",TRUE,FALSE)</formula>
    </cfRule>
  </conditionalFormatting>
  <conditionalFormatting sqref="AE524">
    <cfRule type="expression" dxfId="1107" priority="1505">
      <formula>IF(RIGHT(TEXT(AE524,"0.#"),1)=".",FALSE,TRUE)</formula>
    </cfRule>
    <cfRule type="expression" dxfId="1106" priority="1506">
      <formula>IF(RIGHT(TEXT(AE524,"0.#"),1)=".",TRUE,FALSE)</formula>
    </cfRule>
  </conditionalFormatting>
  <conditionalFormatting sqref="AU522">
    <cfRule type="expression" dxfId="1105" priority="1497">
      <formula>IF(RIGHT(TEXT(AU522,"0.#"),1)=".",FALSE,TRUE)</formula>
    </cfRule>
    <cfRule type="expression" dxfId="1104" priority="1498">
      <formula>IF(RIGHT(TEXT(AU522,"0.#"),1)=".",TRUE,FALSE)</formula>
    </cfRule>
  </conditionalFormatting>
  <conditionalFormatting sqref="AU523">
    <cfRule type="expression" dxfId="1103" priority="1495">
      <formula>IF(RIGHT(TEXT(AU523,"0.#"),1)=".",FALSE,TRUE)</formula>
    </cfRule>
    <cfRule type="expression" dxfId="1102" priority="1496">
      <formula>IF(RIGHT(TEXT(AU523,"0.#"),1)=".",TRUE,FALSE)</formula>
    </cfRule>
  </conditionalFormatting>
  <conditionalFormatting sqref="AU524">
    <cfRule type="expression" dxfId="1101" priority="1493">
      <formula>IF(RIGHT(TEXT(AU524,"0.#"),1)=".",FALSE,TRUE)</formula>
    </cfRule>
    <cfRule type="expression" dxfId="1100" priority="1494">
      <formula>IF(RIGHT(TEXT(AU524,"0.#"),1)=".",TRUE,FALSE)</formula>
    </cfRule>
  </conditionalFormatting>
  <conditionalFormatting sqref="AQ523">
    <cfRule type="expression" dxfId="1099" priority="1485">
      <formula>IF(RIGHT(TEXT(AQ523,"0.#"),1)=".",FALSE,TRUE)</formula>
    </cfRule>
    <cfRule type="expression" dxfId="1098" priority="1486">
      <formula>IF(RIGHT(TEXT(AQ523,"0.#"),1)=".",TRUE,FALSE)</formula>
    </cfRule>
  </conditionalFormatting>
  <conditionalFormatting sqref="AQ524">
    <cfRule type="expression" dxfId="1097" priority="1483">
      <formula>IF(RIGHT(TEXT(AQ524,"0.#"),1)=".",FALSE,TRUE)</formula>
    </cfRule>
    <cfRule type="expression" dxfId="1096" priority="1484">
      <formula>IF(RIGHT(TEXT(AQ524,"0.#"),1)=".",TRUE,FALSE)</formula>
    </cfRule>
  </conditionalFormatting>
  <conditionalFormatting sqref="AQ522">
    <cfRule type="expression" dxfId="1095" priority="1481">
      <formula>IF(RIGHT(TEXT(AQ522,"0.#"),1)=".",FALSE,TRUE)</formula>
    </cfRule>
    <cfRule type="expression" dxfId="1094" priority="1482">
      <formula>IF(RIGHT(TEXT(AQ522,"0.#"),1)=".",TRUE,FALSE)</formula>
    </cfRule>
  </conditionalFormatting>
  <conditionalFormatting sqref="AE527">
    <cfRule type="expression" dxfId="1093" priority="1479">
      <formula>IF(RIGHT(TEXT(AE527,"0.#"),1)=".",FALSE,TRUE)</formula>
    </cfRule>
    <cfRule type="expression" dxfId="1092" priority="1480">
      <formula>IF(RIGHT(TEXT(AE527,"0.#"),1)=".",TRUE,FALSE)</formula>
    </cfRule>
  </conditionalFormatting>
  <conditionalFormatting sqref="AE528">
    <cfRule type="expression" dxfId="1091" priority="1477">
      <formula>IF(RIGHT(TEXT(AE528,"0.#"),1)=".",FALSE,TRUE)</formula>
    </cfRule>
    <cfRule type="expression" dxfId="1090" priority="1478">
      <formula>IF(RIGHT(TEXT(AE528,"0.#"),1)=".",TRUE,FALSE)</formula>
    </cfRule>
  </conditionalFormatting>
  <conditionalFormatting sqref="AE529">
    <cfRule type="expression" dxfId="1089" priority="1475">
      <formula>IF(RIGHT(TEXT(AE529,"0.#"),1)=".",FALSE,TRUE)</formula>
    </cfRule>
    <cfRule type="expression" dxfId="1088" priority="1476">
      <formula>IF(RIGHT(TEXT(AE529,"0.#"),1)=".",TRUE,FALSE)</formula>
    </cfRule>
  </conditionalFormatting>
  <conditionalFormatting sqref="AU527">
    <cfRule type="expression" dxfId="1087" priority="1467">
      <formula>IF(RIGHT(TEXT(AU527,"0.#"),1)=".",FALSE,TRUE)</formula>
    </cfRule>
    <cfRule type="expression" dxfId="1086" priority="1468">
      <formula>IF(RIGHT(TEXT(AU527,"0.#"),1)=".",TRUE,FALSE)</formula>
    </cfRule>
  </conditionalFormatting>
  <conditionalFormatting sqref="AU528">
    <cfRule type="expression" dxfId="1085" priority="1465">
      <formula>IF(RIGHT(TEXT(AU528,"0.#"),1)=".",FALSE,TRUE)</formula>
    </cfRule>
    <cfRule type="expression" dxfId="1084" priority="1466">
      <formula>IF(RIGHT(TEXT(AU528,"0.#"),1)=".",TRUE,FALSE)</formula>
    </cfRule>
  </conditionalFormatting>
  <conditionalFormatting sqref="AU529">
    <cfRule type="expression" dxfId="1083" priority="1463">
      <formula>IF(RIGHT(TEXT(AU529,"0.#"),1)=".",FALSE,TRUE)</formula>
    </cfRule>
    <cfRule type="expression" dxfId="1082" priority="1464">
      <formula>IF(RIGHT(TEXT(AU529,"0.#"),1)=".",TRUE,FALSE)</formula>
    </cfRule>
  </conditionalFormatting>
  <conditionalFormatting sqref="AQ528">
    <cfRule type="expression" dxfId="1081" priority="1455">
      <formula>IF(RIGHT(TEXT(AQ528,"0.#"),1)=".",FALSE,TRUE)</formula>
    </cfRule>
    <cfRule type="expression" dxfId="1080" priority="1456">
      <formula>IF(RIGHT(TEXT(AQ528,"0.#"),1)=".",TRUE,FALSE)</formula>
    </cfRule>
  </conditionalFormatting>
  <conditionalFormatting sqref="AQ529">
    <cfRule type="expression" dxfId="1079" priority="1453">
      <formula>IF(RIGHT(TEXT(AQ529,"0.#"),1)=".",FALSE,TRUE)</formula>
    </cfRule>
    <cfRule type="expression" dxfId="1078" priority="1454">
      <formula>IF(RIGHT(TEXT(AQ529,"0.#"),1)=".",TRUE,FALSE)</formula>
    </cfRule>
  </conditionalFormatting>
  <conditionalFormatting sqref="AQ527">
    <cfRule type="expression" dxfId="1077" priority="1451">
      <formula>IF(RIGHT(TEXT(AQ527,"0.#"),1)=".",FALSE,TRUE)</formula>
    </cfRule>
    <cfRule type="expression" dxfId="1076" priority="1452">
      <formula>IF(RIGHT(TEXT(AQ527,"0.#"),1)=".",TRUE,FALSE)</formula>
    </cfRule>
  </conditionalFormatting>
  <conditionalFormatting sqref="AE532">
    <cfRule type="expression" dxfId="1075" priority="1449">
      <formula>IF(RIGHT(TEXT(AE532,"0.#"),1)=".",FALSE,TRUE)</formula>
    </cfRule>
    <cfRule type="expression" dxfId="1074" priority="1450">
      <formula>IF(RIGHT(TEXT(AE532,"0.#"),1)=".",TRUE,FALSE)</formula>
    </cfRule>
  </conditionalFormatting>
  <conditionalFormatting sqref="AM534">
    <cfRule type="expression" dxfId="1073" priority="1439">
      <formula>IF(RIGHT(TEXT(AM534,"0.#"),1)=".",FALSE,TRUE)</formula>
    </cfRule>
    <cfRule type="expression" dxfId="1072" priority="1440">
      <formula>IF(RIGHT(TEXT(AM534,"0.#"),1)=".",TRUE,FALSE)</formula>
    </cfRule>
  </conditionalFormatting>
  <conditionalFormatting sqref="AE533">
    <cfRule type="expression" dxfId="1071" priority="1447">
      <formula>IF(RIGHT(TEXT(AE533,"0.#"),1)=".",FALSE,TRUE)</formula>
    </cfRule>
    <cfRule type="expression" dxfId="1070" priority="1448">
      <formula>IF(RIGHT(TEXT(AE533,"0.#"),1)=".",TRUE,FALSE)</formula>
    </cfRule>
  </conditionalFormatting>
  <conditionalFormatting sqref="AE534">
    <cfRule type="expression" dxfId="1069" priority="1445">
      <formula>IF(RIGHT(TEXT(AE534,"0.#"),1)=".",FALSE,TRUE)</formula>
    </cfRule>
    <cfRule type="expression" dxfId="1068" priority="1446">
      <formula>IF(RIGHT(TEXT(AE534,"0.#"),1)=".",TRUE,FALSE)</formula>
    </cfRule>
  </conditionalFormatting>
  <conditionalFormatting sqref="AM532">
    <cfRule type="expression" dxfId="1067" priority="1443">
      <formula>IF(RIGHT(TEXT(AM532,"0.#"),1)=".",FALSE,TRUE)</formula>
    </cfRule>
    <cfRule type="expression" dxfId="1066" priority="1444">
      <formula>IF(RIGHT(TEXT(AM532,"0.#"),1)=".",TRUE,FALSE)</formula>
    </cfRule>
  </conditionalFormatting>
  <conditionalFormatting sqref="AM533">
    <cfRule type="expression" dxfId="1065" priority="1441">
      <formula>IF(RIGHT(TEXT(AM533,"0.#"),1)=".",FALSE,TRUE)</formula>
    </cfRule>
    <cfRule type="expression" dxfId="1064" priority="1442">
      <formula>IF(RIGHT(TEXT(AM533,"0.#"),1)=".",TRUE,FALSE)</formula>
    </cfRule>
  </conditionalFormatting>
  <conditionalFormatting sqref="AU532">
    <cfRule type="expression" dxfId="1063" priority="1437">
      <formula>IF(RIGHT(TEXT(AU532,"0.#"),1)=".",FALSE,TRUE)</formula>
    </cfRule>
    <cfRule type="expression" dxfId="1062" priority="1438">
      <formula>IF(RIGHT(TEXT(AU532,"0.#"),1)=".",TRUE,FALSE)</formula>
    </cfRule>
  </conditionalFormatting>
  <conditionalFormatting sqref="AU533">
    <cfRule type="expression" dxfId="1061" priority="1435">
      <formula>IF(RIGHT(TEXT(AU533,"0.#"),1)=".",FALSE,TRUE)</formula>
    </cfRule>
    <cfRule type="expression" dxfId="1060" priority="1436">
      <formula>IF(RIGHT(TEXT(AU533,"0.#"),1)=".",TRUE,FALSE)</formula>
    </cfRule>
  </conditionalFormatting>
  <conditionalFormatting sqref="AU534">
    <cfRule type="expression" dxfId="1059" priority="1433">
      <formula>IF(RIGHT(TEXT(AU534,"0.#"),1)=".",FALSE,TRUE)</formula>
    </cfRule>
    <cfRule type="expression" dxfId="1058" priority="1434">
      <formula>IF(RIGHT(TEXT(AU534,"0.#"),1)=".",TRUE,FALSE)</formula>
    </cfRule>
  </conditionalFormatting>
  <conditionalFormatting sqref="AI534">
    <cfRule type="expression" dxfId="1057" priority="1427">
      <formula>IF(RIGHT(TEXT(AI534,"0.#"),1)=".",FALSE,TRUE)</formula>
    </cfRule>
    <cfRule type="expression" dxfId="1056" priority="1428">
      <formula>IF(RIGHT(TEXT(AI534,"0.#"),1)=".",TRUE,FALSE)</formula>
    </cfRule>
  </conditionalFormatting>
  <conditionalFormatting sqref="AI532">
    <cfRule type="expression" dxfId="1055" priority="1431">
      <formula>IF(RIGHT(TEXT(AI532,"0.#"),1)=".",FALSE,TRUE)</formula>
    </cfRule>
    <cfRule type="expression" dxfId="1054" priority="1432">
      <formula>IF(RIGHT(TEXT(AI532,"0.#"),1)=".",TRUE,FALSE)</formula>
    </cfRule>
  </conditionalFormatting>
  <conditionalFormatting sqref="AI533">
    <cfRule type="expression" dxfId="1053" priority="1429">
      <formula>IF(RIGHT(TEXT(AI533,"0.#"),1)=".",FALSE,TRUE)</formula>
    </cfRule>
    <cfRule type="expression" dxfId="1052" priority="1430">
      <formula>IF(RIGHT(TEXT(AI533,"0.#"),1)=".",TRUE,FALSE)</formula>
    </cfRule>
  </conditionalFormatting>
  <conditionalFormatting sqref="AQ533">
    <cfRule type="expression" dxfId="1051" priority="1425">
      <formula>IF(RIGHT(TEXT(AQ533,"0.#"),1)=".",FALSE,TRUE)</formula>
    </cfRule>
    <cfRule type="expression" dxfId="1050" priority="1426">
      <formula>IF(RIGHT(TEXT(AQ533,"0.#"),1)=".",TRUE,FALSE)</formula>
    </cfRule>
  </conditionalFormatting>
  <conditionalFormatting sqref="AQ534">
    <cfRule type="expression" dxfId="1049" priority="1423">
      <formula>IF(RIGHT(TEXT(AQ534,"0.#"),1)=".",FALSE,TRUE)</formula>
    </cfRule>
    <cfRule type="expression" dxfId="1048" priority="1424">
      <formula>IF(RIGHT(TEXT(AQ534,"0.#"),1)=".",TRUE,FALSE)</formula>
    </cfRule>
  </conditionalFormatting>
  <conditionalFormatting sqref="AQ532">
    <cfRule type="expression" dxfId="1047" priority="1421">
      <formula>IF(RIGHT(TEXT(AQ532,"0.#"),1)=".",FALSE,TRUE)</formula>
    </cfRule>
    <cfRule type="expression" dxfId="1046" priority="1422">
      <formula>IF(RIGHT(TEXT(AQ532,"0.#"),1)=".",TRUE,FALSE)</formula>
    </cfRule>
  </conditionalFormatting>
  <conditionalFormatting sqref="AE541">
    <cfRule type="expression" dxfId="1045" priority="1419">
      <formula>IF(RIGHT(TEXT(AE541,"0.#"),1)=".",FALSE,TRUE)</formula>
    </cfRule>
    <cfRule type="expression" dxfId="1044" priority="1420">
      <formula>IF(RIGHT(TEXT(AE541,"0.#"),1)=".",TRUE,FALSE)</formula>
    </cfRule>
  </conditionalFormatting>
  <conditionalFormatting sqref="AE542">
    <cfRule type="expression" dxfId="1043" priority="1417">
      <formula>IF(RIGHT(TEXT(AE542,"0.#"),1)=".",FALSE,TRUE)</formula>
    </cfRule>
    <cfRule type="expression" dxfId="1042" priority="1418">
      <formula>IF(RIGHT(TEXT(AE542,"0.#"),1)=".",TRUE,FALSE)</formula>
    </cfRule>
  </conditionalFormatting>
  <conditionalFormatting sqref="AE543">
    <cfRule type="expression" dxfId="1041" priority="1415">
      <formula>IF(RIGHT(TEXT(AE543,"0.#"),1)=".",FALSE,TRUE)</formula>
    </cfRule>
    <cfRule type="expression" dxfId="1040" priority="1416">
      <formula>IF(RIGHT(TEXT(AE543,"0.#"),1)=".",TRUE,FALSE)</formula>
    </cfRule>
  </conditionalFormatting>
  <conditionalFormatting sqref="AU541">
    <cfRule type="expression" dxfId="1039" priority="1407">
      <formula>IF(RIGHT(TEXT(AU541,"0.#"),1)=".",FALSE,TRUE)</formula>
    </cfRule>
    <cfRule type="expression" dxfId="1038" priority="1408">
      <formula>IF(RIGHT(TEXT(AU541,"0.#"),1)=".",TRUE,FALSE)</formula>
    </cfRule>
  </conditionalFormatting>
  <conditionalFormatting sqref="AU542">
    <cfRule type="expression" dxfId="1037" priority="1405">
      <formula>IF(RIGHT(TEXT(AU542,"0.#"),1)=".",FALSE,TRUE)</formula>
    </cfRule>
    <cfRule type="expression" dxfId="1036" priority="1406">
      <formula>IF(RIGHT(TEXT(AU542,"0.#"),1)=".",TRUE,FALSE)</formula>
    </cfRule>
  </conditionalFormatting>
  <conditionalFormatting sqref="AU543">
    <cfRule type="expression" dxfId="1035" priority="1403">
      <formula>IF(RIGHT(TEXT(AU543,"0.#"),1)=".",FALSE,TRUE)</formula>
    </cfRule>
    <cfRule type="expression" dxfId="1034" priority="1404">
      <formula>IF(RIGHT(TEXT(AU543,"0.#"),1)=".",TRUE,FALSE)</formula>
    </cfRule>
  </conditionalFormatting>
  <conditionalFormatting sqref="AQ542">
    <cfRule type="expression" dxfId="1033" priority="1395">
      <formula>IF(RIGHT(TEXT(AQ542,"0.#"),1)=".",FALSE,TRUE)</formula>
    </cfRule>
    <cfRule type="expression" dxfId="1032" priority="1396">
      <formula>IF(RIGHT(TEXT(AQ542,"0.#"),1)=".",TRUE,FALSE)</formula>
    </cfRule>
  </conditionalFormatting>
  <conditionalFormatting sqref="AQ543">
    <cfRule type="expression" dxfId="1031" priority="1393">
      <formula>IF(RIGHT(TEXT(AQ543,"0.#"),1)=".",FALSE,TRUE)</formula>
    </cfRule>
    <cfRule type="expression" dxfId="1030" priority="1394">
      <formula>IF(RIGHT(TEXT(AQ543,"0.#"),1)=".",TRUE,FALSE)</formula>
    </cfRule>
  </conditionalFormatting>
  <conditionalFormatting sqref="AQ541">
    <cfRule type="expression" dxfId="1029" priority="1391">
      <formula>IF(RIGHT(TEXT(AQ541,"0.#"),1)=".",FALSE,TRUE)</formula>
    </cfRule>
    <cfRule type="expression" dxfId="1028" priority="1392">
      <formula>IF(RIGHT(TEXT(AQ541,"0.#"),1)=".",TRUE,FALSE)</formula>
    </cfRule>
  </conditionalFormatting>
  <conditionalFormatting sqref="AE566">
    <cfRule type="expression" dxfId="1027" priority="1389">
      <formula>IF(RIGHT(TEXT(AE566,"0.#"),1)=".",FALSE,TRUE)</formula>
    </cfRule>
    <cfRule type="expression" dxfId="1026" priority="1390">
      <formula>IF(RIGHT(TEXT(AE566,"0.#"),1)=".",TRUE,FALSE)</formula>
    </cfRule>
  </conditionalFormatting>
  <conditionalFormatting sqref="AE567">
    <cfRule type="expression" dxfId="1025" priority="1387">
      <formula>IF(RIGHT(TEXT(AE567,"0.#"),1)=".",FALSE,TRUE)</formula>
    </cfRule>
    <cfRule type="expression" dxfId="1024" priority="1388">
      <formula>IF(RIGHT(TEXT(AE567,"0.#"),1)=".",TRUE,FALSE)</formula>
    </cfRule>
  </conditionalFormatting>
  <conditionalFormatting sqref="AE568">
    <cfRule type="expression" dxfId="1023" priority="1385">
      <formula>IF(RIGHT(TEXT(AE568,"0.#"),1)=".",FALSE,TRUE)</formula>
    </cfRule>
    <cfRule type="expression" dxfId="1022" priority="1386">
      <formula>IF(RIGHT(TEXT(AE568,"0.#"),1)=".",TRUE,FALSE)</formula>
    </cfRule>
  </conditionalFormatting>
  <conditionalFormatting sqref="AU566">
    <cfRule type="expression" dxfId="1021" priority="1377">
      <formula>IF(RIGHT(TEXT(AU566,"0.#"),1)=".",FALSE,TRUE)</formula>
    </cfRule>
    <cfRule type="expression" dxfId="1020" priority="1378">
      <formula>IF(RIGHT(TEXT(AU566,"0.#"),1)=".",TRUE,FALSE)</formula>
    </cfRule>
  </conditionalFormatting>
  <conditionalFormatting sqref="AU567">
    <cfRule type="expression" dxfId="1019" priority="1375">
      <formula>IF(RIGHT(TEXT(AU567,"0.#"),1)=".",FALSE,TRUE)</formula>
    </cfRule>
    <cfRule type="expression" dxfId="1018" priority="1376">
      <formula>IF(RIGHT(TEXT(AU567,"0.#"),1)=".",TRUE,FALSE)</formula>
    </cfRule>
  </conditionalFormatting>
  <conditionalFormatting sqref="AU568">
    <cfRule type="expression" dxfId="1017" priority="1373">
      <formula>IF(RIGHT(TEXT(AU568,"0.#"),1)=".",FALSE,TRUE)</formula>
    </cfRule>
    <cfRule type="expression" dxfId="1016" priority="1374">
      <formula>IF(RIGHT(TEXT(AU568,"0.#"),1)=".",TRUE,FALSE)</formula>
    </cfRule>
  </conditionalFormatting>
  <conditionalFormatting sqref="AQ567">
    <cfRule type="expression" dxfId="1015" priority="1365">
      <formula>IF(RIGHT(TEXT(AQ567,"0.#"),1)=".",FALSE,TRUE)</formula>
    </cfRule>
    <cfRule type="expression" dxfId="1014" priority="1366">
      <formula>IF(RIGHT(TEXT(AQ567,"0.#"),1)=".",TRUE,FALSE)</formula>
    </cfRule>
  </conditionalFormatting>
  <conditionalFormatting sqref="AQ568">
    <cfRule type="expression" dxfId="1013" priority="1363">
      <formula>IF(RIGHT(TEXT(AQ568,"0.#"),1)=".",FALSE,TRUE)</formula>
    </cfRule>
    <cfRule type="expression" dxfId="1012" priority="1364">
      <formula>IF(RIGHT(TEXT(AQ568,"0.#"),1)=".",TRUE,FALSE)</formula>
    </cfRule>
  </conditionalFormatting>
  <conditionalFormatting sqref="AQ566">
    <cfRule type="expression" dxfId="1011" priority="1361">
      <formula>IF(RIGHT(TEXT(AQ566,"0.#"),1)=".",FALSE,TRUE)</formula>
    </cfRule>
    <cfRule type="expression" dxfId="1010" priority="1362">
      <formula>IF(RIGHT(TEXT(AQ566,"0.#"),1)=".",TRUE,FALSE)</formula>
    </cfRule>
  </conditionalFormatting>
  <conditionalFormatting sqref="AE546">
    <cfRule type="expression" dxfId="1009" priority="1359">
      <formula>IF(RIGHT(TEXT(AE546,"0.#"),1)=".",FALSE,TRUE)</formula>
    </cfRule>
    <cfRule type="expression" dxfId="1008" priority="1360">
      <formula>IF(RIGHT(TEXT(AE546,"0.#"),1)=".",TRUE,FALSE)</formula>
    </cfRule>
  </conditionalFormatting>
  <conditionalFormatting sqref="AE547">
    <cfRule type="expression" dxfId="1007" priority="1357">
      <formula>IF(RIGHT(TEXT(AE547,"0.#"),1)=".",FALSE,TRUE)</formula>
    </cfRule>
    <cfRule type="expression" dxfId="1006" priority="1358">
      <formula>IF(RIGHT(TEXT(AE547,"0.#"),1)=".",TRUE,FALSE)</formula>
    </cfRule>
  </conditionalFormatting>
  <conditionalFormatting sqref="AE548">
    <cfRule type="expression" dxfId="1005" priority="1355">
      <formula>IF(RIGHT(TEXT(AE548,"0.#"),1)=".",FALSE,TRUE)</formula>
    </cfRule>
    <cfRule type="expression" dxfId="1004" priority="1356">
      <formula>IF(RIGHT(TEXT(AE548,"0.#"),1)=".",TRUE,FALSE)</formula>
    </cfRule>
  </conditionalFormatting>
  <conditionalFormatting sqref="AU546">
    <cfRule type="expression" dxfId="1003" priority="1347">
      <formula>IF(RIGHT(TEXT(AU546,"0.#"),1)=".",FALSE,TRUE)</formula>
    </cfRule>
    <cfRule type="expression" dxfId="1002" priority="1348">
      <formula>IF(RIGHT(TEXT(AU546,"0.#"),1)=".",TRUE,FALSE)</formula>
    </cfRule>
  </conditionalFormatting>
  <conditionalFormatting sqref="AU547">
    <cfRule type="expression" dxfId="1001" priority="1345">
      <formula>IF(RIGHT(TEXT(AU547,"0.#"),1)=".",FALSE,TRUE)</formula>
    </cfRule>
    <cfRule type="expression" dxfId="1000" priority="1346">
      <formula>IF(RIGHT(TEXT(AU547,"0.#"),1)=".",TRUE,FALSE)</formula>
    </cfRule>
  </conditionalFormatting>
  <conditionalFormatting sqref="AU548">
    <cfRule type="expression" dxfId="999" priority="1343">
      <formula>IF(RIGHT(TEXT(AU548,"0.#"),1)=".",FALSE,TRUE)</formula>
    </cfRule>
    <cfRule type="expression" dxfId="998" priority="1344">
      <formula>IF(RIGHT(TEXT(AU548,"0.#"),1)=".",TRUE,FALSE)</formula>
    </cfRule>
  </conditionalFormatting>
  <conditionalFormatting sqref="AQ547">
    <cfRule type="expression" dxfId="997" priority="1335">
      <formula>IF(RIGHT(TEXT(AQ547,"0.#"),1)=".",FALSE,TRUE)</formula>
    </cfRule>
    <cfRule type="expression" dxfId="996" priority="1336">
      <formula>IF(RIGHT(TEXT(AQ547,"0.#"),1)=".",TRUE,FALSE)</formula>
    </cfRule>
  </conditionalFormatting>
  <conditionalFormatting sqref="AQ546">
    <cfRule type="expression" dxfId="995" priority="1331">
      <formula>IF(RIGHT(TEXT(AQ546,"0.#"),1)=".",FALSE,TRUE)</formula>
    </cfRule>
    <cfRule type="expression" dxfId="994" priority="1332">
      <formula>IF(RIGHT(TEXT(AQ546,"0.#"),1)=".",TRUE,FALSE)</formula>
    </cfRule>
  </conditionalFormatting>
  <conditionalFormatting sqref="AE551">
    <cfRule type="expression" dxfId="993" priority="1329">
      <formula>IF(RIGHT(TEXT(AE551,"0.#"),1)=".",FALSE,TRUE)</formula>
    </cfRule>
    <cfRule type="expression" dxfId="992" priority="1330">
      <formula>IF(RIGHT(TEXT(AE551,"0.#"),1)=".",TRUE,FALSE)</formula>
    </cfRule>
  </conditionalFormatting>
  <conditionalFormatting sqref="AE553">
    <cfRule type="expression" dxfId="991" priority="1325">
      <formula>IF(RIGHT(TEXT(AE553,"0.#"),1)=".",FALSE,TRUE)</formula>
    </cfRule>
    <cfRule type="expression" dxfId="990" priority="1326">
      <formula>IF(RIGHT(TEXT(AE553,"0.#"),1)=".",TRUE,FALSE)</formula>
    </cfRule>
  </conditionalFormatting>
  <conditionalFormatting sqref="AU551">
    <cfRule type="expression" dxfId="989" priority="1317">
      <formula>IF(RIGHT(TEXT(AU551,"0.#"),1)=".",FALSE,TRUE)</formula>
    </cfRule>
    <cfRule type="expression" dxfId="988" priority="1318">
      <formula>IF(RIGHT(TEXT(AU551,"0.#"),1)=".",TRUE,FALSE)</formula>
    </cfRule>
  </conditionalFormatting>
  <conditionalFormatting sqref="AU553">
    <cfRule type="expression" dxfId="987" priority="1313">
      <formula>IF(RIGHT(TEXT(AU553,"0.#"),1)=".",FALSE,TRUE)</formula>
    </cfRule>
    <cfRule type="expression" dxfId="986" priority="1314">
      <formula>IF(RIGHT(TEXT(AU553,"0.#"),1)=".",TRUE,FALSE)</formula>
    </cfRule>
  </conditionalFormatting>
  <conditionalFormatting sqref="AQ552">
    <cfRule type="expression" dxfId="985" priority="1305">
      <formula>IF(RIGHT(TEXT(AQ552,"0.#"),1)=".",FALSE,TRUE)</formula>
    </cfRule>
    <cfRule type="expression" dxfId="984" priority="1306">
      <formula>IF(RIGHT(TEXT(AQ552,"0.#"),1)=".",TRUE,FALSE)</formula>
    </cfRule>
  </conditionalFormatting>
  <conditionalFormatting sqref="AU561">
    <cfRule type="expression" dxfId="983" priority="1257">
      <formula>IF(RIGHT(TEXT(AU561,"0.#"),1)=".",FALSE,TRUE)</formula>
    </cfRule>
    <cfRule type="expression" dxfId="982" priority="1258">
      <formula>IF(RIGHT(TEXT(AU561,"0.#"),1)=".",TRUE,FALSE)</formula>
    </cfRule>
  </conditionalFormatting>
  <conditionalFormatting sqref="AU562">
    <cfRule type="expression" dxfId="981" priority="1255">
      <formula>IF(RIGHT(TEXT(AU562,"0.#"),1)=".",FALSE,TRUE)</formula>
    </cfRule>
    <cfRule type="expression" dxfId="980" priority="1256">
      <formula>IF(RIGHT(TEXT(AU562,"0.#"),1)=".",TRUE,FALSE)</formula>
    </cfRule>
  </conditionalFormatting>
  <conditionalFormatting sqref="AU563">
    <cfRule type="expression" dxfId="979" priority="1253">
      <formula>IF(RIGHT(TEXT(AU563,"0.#"),1)=".",FALSE,TRUE)</formula>
    </cfRule>
    <cfRule type="expression" dxfId="978" priority="1254">
      <formula>IF(RIGHT(TEXT(AU563,"0.#"),1)=".",TRUE,FALSE)</formula>
    </cfRule>
  </conditionalFormatting>
  <conditionalFormatting sqref="AQ562">
    <cfRule type="expression" dxfId="977" priority="1245">
      <formula>IF(RIGHT(TEXT(AQ562,"0.#"),1)=".",FALSE,TRUE)</formula>
    </cfRule>
    <cfRule type="expression" dxfId="976" priority="1246">
      <formula>IF(RIGHT(TEXT(AQ562,"0.#"),1)=".",TRUE,FALSE)</formula>
    </cfRule>
  </conditionalFormatting>
  <conditionalFormatting sqref="AQ563">
    <cfRule type="expression" dxfId="975" priority="1243">
      <formula>IF(RIGHT(TEXT(AQ563,"0.#"),1)=".",FALSE,TRUE)</formula>
    </cfRule>
    <cfRule type="expression" dxfId="974" priority="1244">
      <formula>IF(RIGHT(TEXT(AQ563,"0.#"),1)=".",TRUE,FALSE)</formula>
    </cfRule>
  </conditionalFormatting>
  <conditionalFormatting sqref="AQ561">
    <cfRule type="expression" dxfId="973" priority="1241">
      <formula>IF(RIGHT(TEXT(AQ561,"0.#"),1)=".",FALSE,TRUE)</formula>
    </cfRule>
    <cfRule type="expression" dxfId="972" priority="1242">
      <formula>IF(RIGHT(TEXT(AQ561,"0.#"),1)=".",TRUE,FALSE)</formula>
    </cfRule>
  </conditionalFormatting>
  <conditionalFormatting sqref="AE571">
    <cfRule type="expression" dxfId="971" priority="1239">
      <formula>IF(RIGHT(TEXT(AE571,"0.#"),1)=".",FALSE,TRUE)</formula>
    </cfRule>
    <cfRule type="expression" dxfId="970" priority="1240">
      <formula>IF(RIGHT(TEXT(AE571,"0.#"),1)=".",TRUE,FALSE)</formula>
    </cfRule>
  </conditionalFormatting>
  <conditionalFormatting sqref="AE572">
    <cfRule type="expression" dxfId="969" priority="1237">
      <formula>IF(RIGHT(TEXT(AE572,"0.#"),1)=".",FALSE,TRUE)</formula>
    </cfRule>
    <cfRule type="expression" dxfId="968" priority="1238">
      <formula>IF(RIGHT(TEXT(AE572,"0.#"),1)=".",TRUE,FALSE)</formula>
    </cfRule>
  </conditionalFormatting>
  <conditionalFormatting sqref="AE573">
    <cfRule type="expression" dxfId="967" priority="1235">
      <formula>IF(RIGHT(TEXT(AE573,"0.#"),1)=".",FALSE,TRUE)</formula>
    </cfRule>
    <cfRule type="expression" dxfId="966" priority="1236">
      <formula>IF(RIGHT(TEXT(AE573,"0.#"),1)=".",TRUE,FALSE)</formula>
    </cfRule>
  </conditionalFormatting>
  <conditionalFormatting sqref="AU571">
    <cfRule type="expression" dxfId="965" priority="1227">
      <formula>IF(RIGHT(TEXT(AU571,"0.#"),1)=".",FALSE,TRUE)</formula>
    </cfRule>
    <cfRule type="expression" dxfId="964" priority="1228">
      <formula>IF(RIGHT(TEXT(AU571,"0.#"),1)=".",TRUE,FALSE)</formula>
    </cfRule>
  </conditionalFormatting>
  <conditionalFormatting sqref="AU572">
    <cfRule type="expression" dxfId="963" priority="1225">
      <formula>IF(RIGHT(TEXT(AU572,"0.#"),1)=".",FALSE,TRUE)</formula>
    </cfRule>
    <cfRule type="expression" dxfId="962" priority="1226">
      <formula>IF(RIGHT(TEXT(AU572,"0.#"),1)=".",TRUE,FALSE)</formula>
    </cfRule>
  </conditionalFormatting>
  <conditionalFormatting sqref="AU573">
    <cfRule type="expression" dxfId="961" priority="1223">
      <formula>IF(RIGHT(TEXT(AU573,"0.#"),1)=".",FALSE,TRUE)</formula>
    </cfRule>
    <cfRule type="expression" dxfId="960" priority="1224">
      <formula>IF(RIGHT(TEXT(AU573,"0.#"),1)=".",TRUE,FALSE)</formula>
    </cfRule>
  </conditionalFormatting>
  <conditionalFormatting sqref="AQ572">
    <cfRule type="expression" dxfId="959" priority="1215">
      <formula>IF(RIGHT(TEXT(AQ572,"0.#"),1)=".",FALSE,TRUE)</formula>
    </cfRule>
    <cfRule type="expression" dxfId="958" priority="1216">
      <formula>IF(RIGHT(TEXT(AQ572,"0.#"),1)=".",TRUE,FALSE)</formula>
    </cfRule>
  </conditionalFormatting>
  <conditionalFormatting sqref="AQ573">
    <cfRule type="expression" dxfId="957" priority="1213">
      <formula>IF(RIGHT(TEXT(AQ573,"0.#"),1)=".",FALSE,TRUE)</formula>
    </cfRule>
    <cfRule type="expression" dxfId="956" priority="1214">
      <formula>IF(RIGHT(TEXT(AQ573,"0.#"),1)=".",TRUE,FALSE)</formula>
    </cfRule>
  </conditionalFormatting>
  <conditionalFormatting sqref="AQ571">
    <cfRule type="expression" dxfId="955" priority="1211">
      <formula>IF(RIGHT(TEXT(AQ571,"0.#"),1)=".",FALSE,TRUE)</formula>
    </cfRule>
    <cfRule type="expression" dxfId="954" priority="1212">
      <formula>IF(RIGHT(TEXT(AQ571,"0.#"),1)=".",TRUE,FALSE)</formula>
    </cfRule>
  </conditionalFormatting>
  <conditionalFormatting sqref="AE576">
    <cfRule type="expression" dxfId="953" priority="1209">
      <formula>IF(RIGHT(TEXT(AE576,"0.#"),1)=".",FALSE,TRUE)</formula>
    </cfRule>
    <cfRule type="expression" dxfId="952" priority="1210">
      <formula>IF(RIGHT(TEXT(AE576,"0.#"),1)=".",TRUE,FALSE)</formula>
    </cfRule>
  </conditionalFormatting>
  <conditionalFormatting sqref="AE577">
    <cfRule type="expression" dxfId="951" priority="1207">
      <formula>IF(RIGHT(TEXT(AE577,"0.#"),1)=".",FALSE,TRUE)</formula>
    </cfRule>
    <cfRule type="expression" dxfId="950" priority="1208">
      <formula>IF(RIGHT(TEXT(AE577,"0.#"),1)=".",TRUE,FALSE)</formula>
    </cfRule>
  </conditionalFormatting>
  <conditionalFormatting sqref="AE578">
    <cfRule type="expression" dxfId="949" priority="1205">
      <formula>IF(RIGHT(TEXT(AE578,"0.#"),1)=".",FALSE,TRUE)</formula>
    </cfRule>
    <cfRule type="expression" dxfId="948" priority="1206">
      <formula>IF(RIGHT(TEXT(AE578,"0.#"),1)=".",TRUE,FALSE)</formula>
    </cfRule>
  </conditionalFormatting>
  <conditionalFormatting sqref="AU576">
    <cfRule type="expression" dxfId="947" priority="1197">
      <formula>IF(RIGHT(TEXT(AU576,"0.#"),1)=".",FALSE,TRUE)</formula>
    </cfRule>
    <cfRule type="expression" dxfId="946" priority="1198">
      <formula>IF(RIGHT(TEXT(AU576,"0.#"),1)=".",TRUE,FALSE)</formula>
    </cfRule>
  </conditionalFormatting>
  <conditionalFormatting sqref="AU577">
    <cfRule type="expression" dxfId="945" priority="1195">
      <formula>IF(RIGHT(TEXT(AU577,"0.#"),1)=".",FALSE,TRUE)</formula>
    </cfRule>
    <cfRule type="expression" dxfId="944" priority="1196">
      <formula>IF(RIGHT(TEXT(AU577,"0.#"),1)=".",TRUE,FALSE)</formula>
    </cfRule>
  </conditionalFormatting>
  <conditionalFormatting sqref="AU578">
    <cfRule type="expression" dxfId="943" priority="1193">
      <formula>IF(RIGHT(TEXT(AU578,"0.#"),1)=".",FALSE,TRUE)</formula>
    </cfRule>
    <cfRule type="expression" dxfId="942" priority="1194">
      <formula>IF(RIGHT(TEXT(AU578,"0.#"),1)=".",TRUE,FALSE)</formula>
    </cfRule>
  </conditionalFormatting>
  <conditionalFormatting sqref="AQ577">
    <cfRule type="expression" dxfId="941" priority="1185">
      <formula>IF(RIGHT(TEXT(AQ577,"0.#"),1)=".",FALSE,TRUE)</formula>
    </cfRule>
    <cfRule type="expression" dxfId="940" priority="1186">
      <formula>IF(RIGHT(TEXT(AQ577,"0.#"),1)=".",TRUE,FALSE)</formula>
    </cfRule>
  </conditionalFormatting>
  <conditionalFormatting sqref="AQ578">
    <cfRule type="expression" dxfId="939" priority="1183">
      <formula>IF(RIGHT(TEXT(AQ578,"0.#"),1)=".",FALSE,TRUE)</formula>
    </cfRule>
    <cfRule type="expression" dxfId="938" priority="1184">
      <formula>IF(RIGHT(TEXT(AQ578,"0.#"),1)=".",TRUE,FALSE)</formula>
    </cfRule>
  </conditionalFormatting>
  <conditionalFormatting sqref="AQ576">
    <cfRule type="expression" dxfId="937" priority="1181">
      <formula>IF(RIGHT(TEXT(AQ576,"0.#"),1)=".",FALSE,TRUE)</formula>
    </cfRule>
    <cfRule type="expression" dxfId="936" priority="1182">
      <formula>IF(RIGHT(TEXT(AQ576,"0.#"),1)=".",TRUE,FALSE)</formula>
    </cfRule>
  </conditionalFormatting>
  <conditionalFormatting sqref="AE581">
    <cfRule type="expression" dxfId="935" priority="1179">
      <formula>IF(RIGHT(TEXT(AE581,"0.#"),1)=".",FALSE,TRUE)</formula>
    </cfRule>
    <cfRule type="expression" dxfId="934" priority="1180">
      <formula>IF(RIGHT(TEXT(AE581,"0.#"),1)=".",TRUE,FALSE)</formula>
    </cfRule>
  </conditionalFormatting>
  <conditionalFormatting sqref="AE582">
    <cfRule type="expression" dxfId="933" priority="1177">
      <formula>IF(RIGHT(TEXT(AE582,"0.#"),1)=".",FALSE,TRUE)</formula>
    </cfRule>
    <cfRule type="expression" dxfId="932" priority="1178">
      <formula>IF(RIGHT(TEXT(AE582,"0.#"),1)=".",TRUE,FALSE)</formula>
    </cfRule>
  </conditionalFormatting>
  <conditionalFormatting sqref="AE583">
    <cfRule type="expression" dxfId="931" priority="1175">
      <formula>IF(RIGHT(TEXT(AE583,"0.#"),1)=".",FALSE,TRUE)</formula>
    </cfRule>
    <cfRule type="expression" dxfId="930" priority="1176">
      <formula>IF(RIGHT(TEXT(AE583,"0.#"),1)=".",TRUE,FALSE)</formula>
    </cfRule>
  </conditionalFormatting>
  <conditionalFormatting sqref="AU581">
    <cfRule type="expression" dxfId="929" priority="1167">
      <formula>IF(RIGHT(TEXT(AU581,"0.#"),1)=".",FALSE,TRUE)</formula>
    </cfRule>
    <cfRule type="expression" dxfId="928" priority="1168">
      <formula>IF(RIGHT(TEXT(AU581,"0.#"),1)=".",TRUE,FALSE)</formula>
    </cfRule>
  </conditionalFormatting>
  <conditionalFormatting sqref="AQ582">
    <cfRule type="expression" dxfId="927" priority="1155">
      <formula>IF(RIGHT(TEXT(AQ582,"0.#"),1)=".",FALSE,TRUE)</formula>
    </cfRule>
    <cfRule type="expression" dxfId="926" priority="1156">
      <formula>IF(RIGHT(TEXT(AQ582,"0.#"),1)=".",TRUE,FALSE)</formula>
    </cfRule>
  </conditionalFormatting>
  <conditionalFormatting sqref="AQ583">
    <cfRule type="expression" dxfId="925" priority="1153">
      <formula>IF(RIGHT(TEXT(AQ583,"0.#"),1)=".",FALSE,TRUE)</formula>
    </cfRule>
    <cfRule type="expression" dxfId="924" priority="1154">
      <formula>IF(RIGHT(TEXT(AQ583,"0.#"),1)=".",TRUE,FALSE)</formula>
    </cfRule>
  </conditionalFormatting>
  <conditionalFormatting sqref="AQ581">
    <cfRule type="expression" dxfId="923" priority="1151">
      <formula>IF(RIGHT(TEXT(AQ581,"0.#"),1)=".",FALSE,TRUE)</formula>
    </cfRule>
    <cfRule type="expression" dxfId="922" priority="1152">
      <formula>IF(RIGHT(TEXT(AQ581,"0.#"),1)=".",TRUE,FALSE)</formula>
    </cfRule>
  </conditionalFormatting>
  <conditionalFormatting sqref="AE586">
    <cfRule type="expression" dxfId="921" priority="1149">
      <formula>IF(RIGHT(TEXT(AE586,"0.#"),1)=".",FALSE,TRUE)</formula>
    </cfRule>
    <cfRule type="expression" dxfId="920" priority="1150">
      <formula>IF(RIGHT(TEXT(AE586,"0.#"),1)=".",TRUE,FALSE)</formula>
    </cfRule>
  </conditionalFormatting>
  <conditionalFormatting sqref="AM588">
    <cfRule type="expression" dxfId="919" priority="1139">
      <formula>IF(RIGHT(TEXT(AM588,"0.#"),1)=".",FALSE,TRUE)</formula>
    </cfRule>
    <cfRule type="expression" dxfId="918" priority="1140">
      <formula>IF(RIGHT(TEXT(AM588,"0.#"),1)=".",TRUE,FALSE)</formula>
    </cfRule>
  </conditionalFormatting>
  <conditionalFormatting sqref="AE587">
    <cfRule type="expression" dxfId="917" priority="1147">
      <formula>IF(RIGHT(TEXT(AE587,"0.#"),1)=".",FALSE,TRUE)</formula>
    </cfRule>
    <cfRule type="expression" dxfId="916" priority="1148">
      <formula>IF(RIGHT(TEXT(AE587,"0.#"),1)=".",TRUE,FALSE)</formula>
    </cfRule>
  </conditionalFormatting>
  <conditionalFormatting sqref="AE588">
    <cfRule type="expression" dxfId="915" priority="1145">
      <formula>IF(RIGHT(TEXT(AE588,"0.#"),1)=".",FALSE,TRUE)</formula>
    </cfRule>
    <cfRule type="expression" dxfId="914" priority="1146">
      <formula>IF(RIGHT(TEXT(AE588,"0.#"),1)=".",TRUE,FALSE)</formula>
    </cfRule>
  </conditionalFormatting>
  <conditionalFormatting sqref="AM586">
    <cfRule type="expression" dxfId="913" priority="1143">
      <formula>IF(RIGHT(TEXT(AM586,"0.#"),1)=".",FALSE,TRUE)</formula>
    </cfRule>
    <cfRule type="expression" dxfId="912" priority="1144">
      <formula>IF(RIGHT(TEXT(AM586,"0.#"),1)=".",TRUE,FALSE)</formula>
    </cfRule>
  </conditionalFormatting>
  <conditionalFormatting sqref="AM587">
    <cfRule type="expression" dxfId="911" priority="1141">
      <formula>IF(RIGHT(TEXT(AM587,"0.#"),1)=".",FALSE,TRUE)</formula>
    </cfRule>
    <cfRule type="expression" dxfId="910" priority="1142">
      <formula>IF(RIGHT(TEXT(AM587,"0.#"),1)=".",TRUE,FALSE)</formula>
    </cfRule>
  </conditionalFormatting>
  <conditionalFormatting sqref="AU586">
    <cfRule type="expression" dxfId="909" priority="1137">
      <formula>IF(RIGHT(TEXT(AU586,"0.#"),1)=".",FALSE,TRUE)</formula>
    </cfRule>
    <cfRule type="expression" dxfId="908" priority="1138">
      <formula>IF(RIGHT(TEXT(AU586,"0.#"),1)=".",TRUE,FALSE)</formula>
    </cfRule>
  </conditionalFormatting>
  <conditionalFormatting sqref="AU587">
    <cfRule type="expression" dxfId="907" priority="1135">
      <formula>IF(RIGHT(TEXT(AU587,"0.#"),1)=".",FALSE,TRUE)</formula>
    </cfRule>
    <cfRule type="expression" dxfId="906" priority="1136">
      <formula>IF(RIGHT(TEXT(AU587,"0.#"),1)=".",TRUE,FALSE)</formula>
    </cfRule>
  </conditionalFormatting>
  <conditionalFormatting sqref="AU588">
    <cfRule type="expression" dxfId="905" priority="1133">
      <formula>IF(RIGHT(TEXT(AU588,"0.#"),1)=".",FALSE,TRUE)</formula>
    </cfRule>
    <cfRule type="expression" dxfId="904" priority="1134">
      <formula>IF(RIGHT(TEXT(AU588,"0.#"),1)=".",TRUE,FALSE)</formula>
    </cfRule>
  </conditionalFormatting>
  <conditionalFormatting sqref="AI588">
    <cfRule type="expression" dxfId="903" priority="1127">
      <formula>IF(RIGHT(TEXT(AI588,"0.#"),1)=".",FALSE,TRUE)</formula>
    </cfRule>
    <cfRule type="expression" dxfId="902" priority="1128">
      <formula>IF(RIGHT(TEXT(AI588,"0.#"),1)=".",TRUE,FALSE)</formula>
    </cfRule>
  </conditionalFormatting>
  <conditionalFormatting sqref="AI586">
    <cfRule type="expression" dxfId="901" priority="1131">
      <formula>IF(RIGHT(TEXT(AI586,"0.#"),1)=".",FALSE,TRUE)</formula>
    </cfRule>
    <cfRule type="expression" dxfId="900" priority="1132">
      <formula>IF(RIGHT(TEXT(AI586,"0.#"),1)=".",TRUE,FALSE)</formula>
    </cfRule>
  </conditionalFormatting>
  <conditionalFormatting sqref="AI587">
    <cfRule type="expression" dxfId="899" priority="1129">
      <formula>IF(RIGHT(TEXT(AI587,"0.#"),1)=".",FALSE,TRUE)</formula>
    </cfRule>
    <cfRule type="expression" dxfId="898" priority="1130">
      <formula>IF(RIGHT(TEXT(AI587,"0.#"),1)=".",TRUE,FALSE)</formula>
    </cfRule>
  </conditionalFormatting>
  <conditionalFormatting sqref="AQ587">
    <cfRule type="expression" dxfId="897" priority="1125">
      <formula>IF(RIGHT(TEXT(AQ587,"0.#"),1)=".",FALSE,TRUE)</formula>
    </cfRule>
    <cfRule type="expression" dxfId="896" priority="1126">
      <formula>IF(RIGHT(TEXT(AQ587,"0.#"),1)=".",TRUE,FALSE)</formula>
    </cfRule>
  </conditionalFormatting>
  <conditionalFormatting sqref="AQ588">
    <cfRule type="expression" dxfId="895" priority="1123">
      <formula>IF(RIGHT(TEXT(AQ588,"0.#"),1)=".",FALSE,TRUE)</formula>
    </cfRule>
    <cfRule type="expression" dxfId="894" priority="1124">
      <formula>IF(RIGHT(TEXT(AQ588,"0.#"),1)=".",TRUE,FALSE)</formula>
    </cfRule>
  </conditionalFormatting>
  <conditionalFormatting sqref="AQ586">
    <cfRule type="expression" dxfId="893" priority="1121">
      <formula>IF(RIGHT(TEXT(AQ586,"0.#"),1)=".",FALSE,TRUE)</formula>
    </cfRule>
    <cfRule type="expression" dxfId="892" priority="1122">
      <formula>IF(RIGHT(TEXT(AQ586,"0.#"),1)=".",TRUE,FALSE)</formula>
    </cfRule>
  </conditionalFormatting>
  <conditionalFormatting sqref="AE595">
    <cfRule type="expression" dxfId="891" priority="1119">
      <formula>IF(RIGHT(TEXT(AE595,"0.#"),1)=".",FALSE,TRUE)</formula>
    </cfRule>
    <cfRule type="expression" dxfId="890" priority="1120">
      <formula>IF(RIGHT(TEXT(AE595,"0.#"),1)=".",TRUE,FALSE)</formula>
    </cfRule>
  </conditionalFormatting>
  <conditionalFormatting sqref="AE596">
    <cfRule type="expression" dxfId="889" priority="1117">
      <formula>IF(RIGHT(TEXT(AE596,"0.#"),1)=".",FALSE,TRUE)</formula>
    </cfRule>
    <cfRule type="expression" dxfId="888" priority="1118">
      <formula>IF(RIGHT(TEXT(AE596,"0.#"),1)=".",TRUE,FALSE)</formula>
    </cfRule>
  </conditionalFormatting>
  <conditionalFormatting sqref="AE597">
    <cfRule type="expression" dxfId="887" priority="1115">
      <formula>IF(RIGHT(TEXT(AE597,"0.#"),1)=".",FALSE,TRUE)</formula>
    </cfRule>
    <cfRule type="expression" dxfId="886" priority="1116">
      <formula>IF(RIGHT(TEXT(AE597,"0.#"),1)=".",TRUE,FALSE)</formula>
    </cfRule>
  </conditionalFormatting>
  <conditionalFormatting sqref="AU595">
    <cfRule type="expression" dxfId="885" priority="1107">
      <formula>IF(RIGHT(TEXT(AU595,"0.#"),1)=".",FALSE,TRUE)</formula>
    </cfRule>
    <cfRule type="expression" dxfId="884" priority="1108">
      <formula>IF(RIGHT(TEXT(AU595,"0.#"),1)=".",TRUE,FALSE)</formula>
    </cfRule>
  </conditionalFormatting>
  <conditionalFormatting sqref="AU596">
    <cfRule type="expression" dxfId="883" priority="1105">
      <formula>IF(RIGHT(TEXT(AU596,"0.#"),1)=".",FALSE,TRUE)</formula>
    </cfRule>
    <cfRule type="expression" dxfId="882" priority="1106">
      <formula>IF(RIGHT(TEXT(AU596,"0.#"),1)=".",TRUE,FALSE)</formula>
    </cfRule>
  </conditionalFormatting>
  <conditionalFormatting sqref="AU597">
    <cfRule type="expression" dxfId="881" priority="1103">
      <formula>IF(RIGHT(TEXT(AU597,"0.#"),1)=".",FALSE,TRUE)</formula>
    </cfRule>
    <cfRule type="expression" dxfId="880" priority="1104">
      <formula>IF(RIGHT(TEXT(AU597,"0.#"),1)=".",TRUE,FALSE)</formula>
    </cfRule>
  </conditionalFormatting>
  <conditionalFormatting sqref="AQ596">
    <cfRule type="expression" dxfId="879" priority="1095">
      <formula>IF(RIGHT(TEXT(AQ596,"0.#"),1)=".",FALSE,TRUE)</formula>
    </cfRule>
    <cfRule type="expression" dxfId="878" priority="1096">
      <formula>IF(RIGHT(TEXT(AQ596,"0.#"),1)=".",TRUE,FALSE)</formula>
    </cfRule>
  </conditionalFormatting>
  <conditionalFormatting sqref="AQ597">
    <cfRule type="expression" dxfId="877" priority="1093">
      <formula>IF(RIGHT(TEXT(AQ597,"0.#"),1)=".",FALSE,TRUE)</formula>
    </cfRule>
    <cfRule type="expression" dxfId="876" priority="1094">
      <formula>IF(RIGHT(TEXT(AQ597,"0.#"),1)=".",TRUE,FALSE)</formula>
    </cfRule>
  </conditionalFormatting>
  <conditionalFormatting sqref="AQ595">
    <cfRule type="expression" dxfId="875" priority="1091">
      <formula>IF(RIGHT(TEXT(AQ595,"0.#"),1)=".",FALSE,TRUE)</formula>
    </cfRule>
    <cfRule type="expression" dxfId="874" priority="1092">
      <formula>IF(RIGHT(TEXT(AQ595,"0.#"),1)=".",TRUE,FALSE)</formula>
    </cfRule>
  </conditionalFormatting>
  <conditionalFormatting sqref="AE620">
    <cfRule type="expression" dxfId="873" priority="1089">
      <formula>IF(RIGHT(TEXT(AE620,"0.#"),1)=".",FALSE,TRUE)</formula>
    </cfRule>
    <cfRule type="expression" dxfId="872" priority="1090">
      <formula>IF(RIGHT(TEXT(AE620,"0.#"),1)=".",TRUE,FALSE)</formula>
    </cfRule>
  </conditionalFormatting>
  <conditionalFormatting sqref="AE621">
    <cfRule type="expression" dxfId="871" priority="1087">
      <formula>IF(RIGHT(TEXT(AE621,"0.#"),1)=".",FALSE,TRUE)</formula>
    </cfRule>
    <cfRule type="expression" dxfId="870" priority="1088">
      <formula>IF(RIGHT(TEXT(AE621,"0.#"),1)=".",TRUE,FALSE)</formula>
    </cfRule>
  </conditionalFormatting>
  <conditionalFormatting sqref="AE622">
    <cfRule type="expression" dxfId="869" priority="1085">
      <formula>IF(RIGHT(TEXT(AE622,"0.#"),1)=".",FALSE,TRUE)</formula>
    </cfRule>
    <cfRule type="expression" dxfId="868" priority="1086">
      <formula>IF(RIGHT(TEXT(AE622,"0.#"),1)=".",TRUE,FALSE)</formula>
    </cfRule>
  </conditionalFormatting>
  <conditionalFormatting sqref="AU620">
    <cfRule type="expression" dxfId="867" priority="1077">
      <formula>IF(RIGHT(TEXT(AU620,"0.#"),1)=".",FALSE,TRUE)</formula>
    </cfRule>
    <cfRule type="expression" dxfId="866" priority="1078">
      <formula>IF(RIGHT(TEXT(AU620,"0.#"),1)=".",TRUE,FALSE)</formula>
    </cfRule>
  </conditionalFormatting>
  <conditionalFormatting sqref="AU621">
    <cfRule type="expression" dxfId="865" priority="1075">
      <formula>IF(RIGHT(TEXT(AU621,"0.#"),1)=".",FALSE,TRUE)</formula>
    </cfRule>
    <cfRule type="expression" dxfId="864" priority="1076">
      <formula>IF(RIGHT(TEXT(AU621,"0.#"),1)=".",TRUE,FALSE)</formula>
    </cfRule>
  </conditionalFormatting>
  <conditionalFormatting sqref="AU622">
    <cfRule type="expression" dxfId="863" priority="1073">
      <formula>IF(RIGHT(TEXT(AU622,"0.#"),1)=".",FALSE,TRUE)</formula>
    </cfRule>
    <cfRule type="expression" dxfId="862" priority="1074">
      <formula>IF(RIGHT(TEXT(AU622,"0.#"),1)=".",TRUE,FALSE)</formula>
    </cfRule>
  </conditionalFormatting>
  <conditionalFormatting sqref="AQ621">
    <cfRule type="expression" dxfId="861" priority="1065">
      <formula>IF(RIGHT(TEXT(AQ621,"0.#"),1)=".",FALSE,TRUE)</formula>
    </cfRule>
    <cfRule type="expression" dxfId="860" priority="1066">
      <formula>IF(RIGHT(TEXT(AQ621,"0.#"),1)=".",TRUE,FALSE)</formula>
    </cfRule>
  </conditionalFormatting>
  <conditionalFormatting sqref="AQ622">
    <cfRule type="expression" dxfId="859" priority="1063">
      <formula>IF(RIGHT(TEXT(AQ622,"0.#"),1)=".",FALSE,TRUE)</formula>
    </cfRule>
    <cfRule type="expression" dxfId="858" priority="1064">
      <formula>IF(RIGHT(TEXT(AQ622,"0.#"),1)=".",TRUE,FALSE)</formula>
    </cfRule>
  </conditionalFormatting>
  <conditionalFormatting sqref="AQ620">
    <cfRule type="expression" dxfId="857" priority="1061">
      <formula>IF(RIGHT(TEXT(AQ620,"0.#"),1)=".",FALSE,TRUE)</formula>
    </cfRule>
    <cfRule type="expression" dxfId="856" priority="1062">
      <formula>IF(RIGHT(TEXT(AQ620,"0.#"),1)=".",TRUE,FALSE)</formula>
    </cfRule>
  </conditionalFormatting>
  <conditionalFormatting sqref="AE600">
    <cfRule type="expression" dxfId="855" priority="1059">
      <formula>IF(RIGHT(TEXT(AE600,"0.#"),1)=".",FALSE,TRUE)</formula>
    </cfRule>
    <cfRule type="expression" dxfId="854" priority="1060">
      <formula>IF(RIGHT(TEXT(AE600,"0.#"),1)=".",TRUE,FALSE)</formula>
    </cfRule>
  </conditionalFormatting>
  <conditionalFormatting sqref="AE601">
    <cfRule type="expression" dxfId="853" priority="1057">
      <formula>IF(RIGHT(TEXT(AE601,"0.#"),1)=".",FALSE,TRUE)</formula>
    </cfRule>
    <cfRule type="expression" dxfId="852" priority="1058">
      <formula>IF(RIGHT(TEXT(AE601,"0.#"),1)=".",TRUE,FALSE)</formula>
    </cfRule>
  </conditionalFormatting>
  <conditionalFormatting sqref="AE602">
    <cfRule type="expression" dxfId="851" priority="1055">
      <formula>IF(RIGHT(TEXT(AE602,"0.#"),1)=".",FALSE,TRUE)</formula>
    </cfRule>
    <cfRule type="expression" dxfId="850" priority="1056">
      <formula>IF(RIGHT(TEXT(AE602,"0.#"),1)=".",TRUE,FALSE)</formula>
    </cfRule>
  </conditionalFormatting>
  <conditionalFormatting sqref="AU600">
    <cfRule type="expression" dxfId="849" priority="1047">
      <formula>IF(RIGHT(TEXT(AU600,"0.#"),1)=".",FALSE,TRUE)</formula>
    </cfRule>
    <cfRule type="expression" dxfId="848" priority="1048">
      <formula>IF(RIGHT(TEXT(AU600,"0.#"),1)=".",TRUE,FALSE)</formula>
    </cfRule>
  </conditionalFormatting>
  <conditionalFormatting sqref="AU601">
    <cfRule type="expression" dxfId="847" priority="1045">
      <formula>IF(RIGHT(TEXT(AU601,"0.#"),1)=".",FALSE,TRUE)</formula>
    </cfRule>
    <cfRule type="expression" dxfId="846" priority="1046">
      <formula>IF(RIGHT(TEXT(AU601,"0.#"),1)=".",TRUE,FALSE)</formula>
    </cfRule>
  </conditionalFormatting>
  <conditionalFormatting sqref="AU602">
    <cfRule type="expression" dxfId="845" priority="1043">
      <formula>IF(RIGHT(TEXT(AU602,"0.#"),1)=".",FALSE,TRUE)</formula>
    </cfRule>
    <cfRule type="expression" dxfId="844" priority="1044">
      <formula>IF(RIGHT(TEXT(AU602,"0.#"),1)=".",TRUE,FALSE)</formula>
    </cfRule>
  </conditionalFormatting>
  <conditionalFormatting sqref="AQ601">
    <cfRule type="expression" dxfId="843" priority="1035">
      <formula>IF(RIGHT(TEXT(AQ601,"0.#"),1)=".",FALSE,TRUE)</formula>
    </cfRule>
    <cfRule type="expression" dxfId="842" priority="1036">
      <formula>IF(RIGHT(TEXT(AQ601,"0.#"),1)=".",TRUE,FALSE)</formula>
    </cfRule>
  </conditionalFormatting>
  <conditionalFormatting sqref="AQ602">
    <cfRule type="expression" dxfId="841" priority="1033">
      <formula>IF(RIGHT(TEXT(AQ602,"0.#"),1)=".",FALSE,TRUE)</formula>
    </cfRule>
    <cfRule type="expression" dxfId="840" priority="1034">
      <formula>IF(RIGHT(TEXT(AQ602,"0.#"),1)=".",TRUE,FALSE)</formula>
    </cfRule>
  </conditionalFormatting>
  <conditionalFormatting sqref="AQ600">
    <cfRule type="expression" dxfId="839" priority="1031">
      <formula>IF(RIGHT(TEXT(AQ600,"0.#"),1)=".",FALSE,TRUE)</formula>
    </cfRule>
    <cfRule type="expression" dxfId="838" priority="1032">
      <formula>IF(RIGHT(TEXT(AQ600,"0.#"),1)=".",TRUE,FALSE)</formula>
    </cfRule>
  </conditionalFormatting>
  <conditionalFormatting sqref="AE605">
    <cfRule type="expression" dxfId="837" priority="1029">
      <formula>IF(RIGHT(TEXT(AE605,"0.#"),1)=".",FALSE,TRUE)</formula>
    </cfRule>
    <cfRule type="expression" dxfId="836" priority="1030">
      <formula>IF(RIGHT(TEXT(AE605,"0.#"),1)=".",TRUE,FALSE)</formula>
    </cfRule>
  </conditionalFormatting>
  <conditionalFormatting sqref="AE606">
    <cfRule type="expression" dxfId="835" priority="1027">
      <formula>IF(RIGHT(TEXT(AE606,"0.#"),1)=".",FALSE,TRUE)</formula>
    </cfRule>
    <cfRule type="expression" dxfId="834" priority="1028">
      <formula>IF(RIGHT(TEXT(AE606,"0.#"),1)=".",TRUE,FALSE)</formula>
    </cfRule>
  </conditionalFormatting>
  <conditionalFormatting sqref="AE607">
    <cfRule type="expression" dxfId="833" priority="1025">
      <formula>IF(RIGHT(TEXT(AE607,"0.#"),1)=".",FALSE,TRUE)</formula>
    </cfRule>
    <cfRule type="expression" dxfId="832" priority="1026">
      <formula>IF(RIGHT(TEXT(AE607,"0.#"),1)=".",TRUE,FALSE)</formula>
    </cfRule>
  </conditionalFormatting>
  <conditionalFormatting sqref="AU605">
    <cfRule type="expression" dxfId="831" priority="1017">
      <formula>IF(RIGHT(TEXT(AU605,"0.#"),1)=".",FALSE,TRUE)</formula>
    </cfRule>
    <cfRule type="expression" dxfId="830" priority="1018">
      <formula>IF(RIGHT(TEXT(AU605,"0.#"),1)=".",TRUE,FALSE)</formula>
    </cfRule>
  </conditionalFormatting>
  <conditionalFormatting sqref="AU606">
    <cfRule type="expression" dxfId="829" priority="1015">
      <formula>IF(RIGHT(TEXT(AU606,"0.#"),1)=".",FALSE,TRUE)</formula>
    </cfRule>
    <cfRule type="expression" dxfId="828" priority="1016">
      <formula>IF(RIGHT(TEXT(AU606,"0.#"),1)=".",TRUE,FALSE)</formula>
    </cfRule>
  </conditionalFormatting>
  <conditionalFormatting sqref="AU607">
    <cfRule type="expression" dxfId="827" priority="1013">
      <formula>IF(RIGHT(TEXT(AU607,"0.#"),1)=".",FALSE,TRUE)</formula>
    </cfRule>
    <cfRule type="expression" dxfId="826" priority="1014">
      <formula>IF(RIGHT(TEXT(AU607,"0.#"),1)=".",TRUE,FALSE)</formula>
    </cfRule>
  </conditionalFormatting>
  <conditionalFormatting sqref="AQ606">
    <cfRule type="expression" dxfId="825" priority="1005">
      <formula>IF(RIGHT(TEXT(AQ606,"0.#"),1)=".",FALSE,TRUE)</formula>
    </cfRule>
    <cfRule type="expression" dxfId="824" priority="1006">
      <formula>IF(RIGHT(TEXT(AQ606,"0.#"),1)=".",TRUE,FALSE)</formula>
    </cfRule>
  </conditionalFormatting>
  <conditionalFormatting sqref="AQ607">
    <cfRule type="expression" dxfId="823" priority="1003">
      <formula>IF(RIGHT(TEXT(AQ607,"0.#"),1)=".",FALSE,TRUE)</formula>
    </cfRule>
    <cfRule type="expression" dxfId="822" priority="1004">
      <formula>IF(RIGHT(TEXT(AQ607,"0.#"),1)=".",TRUE,FALSE)</formula>
    </cfRule>
  </conditionalFormatting>
  <conditionalFormatting sqref="AQ605">
    <cfRule type="expression" dxfId="821" priority="1001">
      <formula>IF(RIGHT(TEXT(AQ605,"0.#"),1)=".",FALSE,TRUE)</formula>
    </cfRule>
    <cfRule type="expression" dxfId="820" priority="1002">
      <formula>IF(RIGHT(TEXT(AQ605,"0.#"),1)=".",TRUE,FALSE)</formula>
    </cfRule>
  </conditionalFormatting>
  <conditionalFormatting sqref="AE610">
    <cfRule type="expression" dxfId="819" priority="999">
      <formula>IF(RIGHT(TEXT(AE610,"0.#"),1)=".",FALSE,TRUE)</formula>
    </cfRule>
    <cfRule type="expression" dxfId="818" priority="1000">
      <formula>IF(RIGHT(TEXT(AE610,"0.#"),1)=".",TRUE,FALSE)</formula>
    </cfRule>
  </conditionalFormatting>
  <conditionalFormatting sqref="AE611">
    <cfRule type="expression" dxfId="817" priority="997">
      <formula>IF(RIGHT(TEXT(AE611,"0.#"),1)=".",FALSE,TRUE)</formula>
    </cfRule>
    <cfRule type="expression" dxfId="816" priority="998">
      <formula>IF(RIGHT(TEXT(AE611,"0.#"),1)=".",TRUE,FALSE)</formula>
    </cfRule>
  </conditionalFormatting>
  <conditionalFormatting sqref="AE612">
    <cfRule type="expression" dxfId="815" priority="995">
      <formula>IF(RIGHT(TEXT(AE612,"0.#"),1)=".",FALSE,TRUE)</formula>
    </cfRule>
    <cfRule type="expression" dxfId="814" priority="996">
      <formula>IF(RIGHT(TEXT(AE612,"0.#"),1)=".",TRUE,FALSE)</formula>
    </cfRule>
  </conditionalFormatting>
  <conditionalFormatting sqref="AU610">
    <cfRule type="expression" dxfId="813" priority="987">
      <formula>IF(RIGHT(TEXT(AU610,"0.#"),1)=".",FALSE,TRUE)</formula>
    </cfRule>
    <cfRule type="expression" dxfId="812" priority="988">
      <formula>IF(RIGHT(TEXT(AU610,"0.#"),1)=".",TRUE,FALSE)</formula>
    </cfRule>
  </conditionalFormatting>
  <conditionalFormatting sqref="AU611">
    <cfRule type="expression" dxfId="811" priority="985">
      <formula>IF(RIGHT(TEXT(AU611,"0.#"),1)=".",FALSE,TRUE)</formula>
    </cfRule>
    <cfRule type="expression" dxfId="810" priority="986">
      <formula>IF(RIGHT(TEXT(AU611,"0.#"),1)=".",TRUE,FALSE)</formula>
    </cfRule>
  </conditionalFormatting>
  <conditionalFormatting sqref="AU612">
    <cfRule type="expression" dxfId="809" priority="983">
      <formula>IF(RIGHT(TEXT(AU612,"0.#"),1)=".",FALSE,TRUE)</formula>
    </cfRule>
    <cfRule type="expression" dxfId="808" priority="984">
      <formula>IF(RIGHT(TEXT(AU612,"0.#"),1)=".",TRUE,FALSE)</formula>
    </cfRule>
  </conditionalFormatting>
  <conditionalFormatting sqref="AQ611">
    <cfRule type="expression" dxfId="807" priority="975">
      <formula>IF(RIGHT(TEXT(AQ611,"0.#"),1)=".",FALSE,TRUE)</formula>
    </cfRule>
    <cfRule type="expression" dxfId="806" priority="976">
      <formula>IF(RIGHT(TEXT(AQ611,"0.#"),1)=".",TRUE,FALSE)</formula>
    </cfRule>
  </conditionalFormatting>
  <conditionalFormatting sqref="AQ612">
    <cfRule type="expression" dxfId="805" priority="973">
      <formula>IF(RIGHT(TEXT(AQ612,"0.#"),1)=".",FALSE,TRUE)</formula>
    </cfRule>
    <cfRule type="expression" dxfId="804" priority="974">
      <formula>IF(RIGHT(TEXT(AQ612,"0.#"),1)=".",TRUE,FALSE)</formula>
    </cfRule>
  </conditionalFormatting>
  <conditionalFormatting sqref="AQ610">
    <cfRule type="expression" dxfId="803" priority="971">
      <formula>IF(RIGHT(TEXT(AQ610,"0.#"),1)=".",FALSE,TRUE)</formula>
    </cfRule>
    <cfRule type="expression" dxfId="802" priority="972">
      <formula>IF(RIGHT(TEXT(AQ610,"0.#"),1)=".",TRUE,FALSE)</formula>
    </cfRule>
  </conditionalFormatting>
  <conditionalFormatting sqref="AE615">
    <cfRule type="expression" dxfId="801" priority="969">
      <formula>IF(RIGHT(TEXT(AE615,"0.#"),1)=".",FALSE,TRUE)</formula>
    </cfRule>
    <cfRule type="expression" dxfId="800" priority="970">
      <formula>IF(RIGHT(TEXT(AE615,"0.#"),1)=".",TRUE,FALSE)</formula>
    </cfRule>
  </conditionalFormatting>
  <conditionalFormatting sqref="AE616">
    <cfRule type="expression" dxfId="799" priority="967">
      <formula>IF(RIGHT(TEXT(AE616,"0.#"),1)=".",FALSE,TRUE)</formula>
    </cfRule>
    <cfRule type="expression" dxfId="798" priority="968">
      <formula>IF(RIGHT(TEXT(AE616,"0.#"),1)=".",TRUE,FALSE)</formula>
    </cfRule>
  </conditionalFormatting>
  <conditionalFormatting sqref="AE617">
    <cfRule type="expression" dxfId="797" priority="965">
      <formula>IF(RIGHT(TEXT(AE617,"0.#"),1)=".",FALSE,TRUE)</formula>
    </cfRule>
    <cfRule type="expression" dxfId="796" priority="966">
      <formula>IF(RIGHT(TEXT(AE617,"0.#"),1)=".",TRUE,FALSE)</formula>
    </cfRule>
  </conditionalFormatting>
  <conditionalFormatting sqref="AU615">
    <cfRule type="expression" dxfId="795" priority="957">
      <formula>IF(RIGHT(TEXT(AU615,"0.#"),1)=".",FALSE,TRUE)</formula>
    </cfRule>
    <cfRule type="expression" dxfId="794" priority="958">
      <formula>IF(RIGHT(TEXT(AU615,"0.#"),1)=".",TRUE,FALSE)</formula>
    </cfRule>
  </conditionalFormatting>
  <conditionalFormatting sqref="AU616">
    <cfRule type="expression" dxfId="793" priority="955">
      <formula>IF(RIGHT(TEXT(AU616,"0.#"),1)=".",FALSE,TRUE)</formula>
    </cfRule>
    <cfRule type="expression" dxfId="792" priority="956">
      <formula>IF(RIGHT(TEXT(AU616,"0.#"),1)=".",TRUE,FALSE)</formula>
    </cfRule>
  </conditionalFormatting>
  <conditionalFormatting sqref="AU617">
    <cfRule type="expression" dxfId="791" priority="953">
      <formula>IF(RIGHT(TEXT(AU617,"0.#"),1)=".",FALSE,TRUE)</formula>
    </cfRule>
    <cfRule type="expression" dxfId="790" priority="954">
      <formula>IF(RIGHT(TEXT(AU617,"0.#"),1)=".",TRUE,FALSE)</formula>
    </cfRule>
  </conditionalFormatting>
  <conditionalFormatting sqref="AQ616">
    <cfRule type="expression" dxfId="789" priority="945">
      <formula>IF(RIGHT(TEXT(AQ616,"0.#"),1)=".",FALSE,TRUE)</formula>
    </cfRule>
    <cfRule type="expression" dxfId="788" priority="946">
      <formula>IF(RIGHT(TEXT(AQ616,"0.#"),1)=".",TRUE,FALSE)</formula>
    </cfRule>
  </conditionalFormatting>
  <conditionalFormatting sqref="AQ617">
    <cfRule type="expression" dxfId="787" priority="943">
      <formula>IF(RIGHT(TEXT(AQ617,"0.#"),1)=".",FALSE,TRUE)</formula>
    </cfRule>
    <cfRule type="expression" dxfId="786" priority="944">
      <formula>IF(RIGHT(TEXT(AQ617,"0.#"),1)=".",TRUE,FALSE)</formula>
    </cfRule>
  </conditionalFormatting>
  <conditionalFormatting sqref="AQ615">
    <cfRule type="expression" dxfId="785" priority="941">
      <formula>IF(RIGHT(TEXT(AQ615,"0.#"),1)=".",FALSE,TRUE)</formula>
    </cfRule>
    <cfRule type="expression" dxfId="784" priority="942">
      <formula>IF(RIGHT(TEXT(AQ615,"0.#"),1)=".",TRUE,FALSE)</formula>
    </cfRule>
  </conditionalFormatting>
  <conditionalFormatting sqref="AE625">
    <cfRule type="expression" dxfId="783" priority="939">
      <formula>IF(RIGHT(TEXT(AE625,"0.#"),1)=".",FALSE,TRUE)</formula>
    </cfRule>
    <cfRule type="expression" dxfId="782" priority="940">
      <formula>IF(RIGHT(TEXT(AE625,"0.#"),1)=".",TRUE,FALSE)</formula>
    </cfRule>
  </conditionalFormatting>
  <conditionalFormatting sqref="AE626">
    <cfRule type="expression" dxfId="781" priority="937">
      <formula>IF(RIGHT(TEXT(AE626,"0.#"),1)=".",FALSE,TRUE)</formula>
    </cfRule>
    <cfRule type="expression" dxfId="780" priority="938">
      <formula>IF(RIGHT(TEXT(AE626,"0.#"),1)=".",TRUE,FALSE)</formula>
    </cfRule>
  </conditionalFormatting>
  <conditionalFormatting sqref="AE627">
    <cfRule type="expression" dxfId="779" priority="935">
      <formula>IF(RIGHT(TEXT(AE627,"0.#"),1)=".",FALSE,TRUE)</formula>
    </cfRule>
    <cfRule type="expression" dxfId="778" priority="936">
      <formula>IF(RIGHT(TEXT(AE627,"0.#"),1)=".",TRUE,FALSE)</formula>
    </cfRule>
  </conditionalFormatting>
  <conditionalFormatting sqref="AU625">
    <cfRule type="expression" dxfId="777" priority="927">
      <formula>IF(RIGHT(TEXT(AU625,"0.#"),1)=".",FALSE,TRUE)</formula>
    </cfRule>
    <cfRule type="expression" dxfId="776" priority="928">
      <formula>IF(RIGHT(TEXT(AU625,"0.#"),1)=".",TRUE,FALSE)</formula>
    </cfRule>
  </conditionalFormatting>
  <conditionalFormatting sqref="AU626">
    <cfRule type="expression" dxfId="775" priority="925">
      <formula>IF(RIGHT(TEXT(AU626,"0.#"),1)=".",FALSE,TRUE)</formula>
    </cfRule>
    <cfRule type="expression" dxfId="774" priority="926">
      <formula>IF(RIGHT(TEXT(AU626,"0.#"),1)=".",TRUE,FALSE)</formula>
    </cfRule>
  </conditionalFormatting>
  <conditionalFormatting sqref="AU627">
    <cfRule type="expression" dxfId="773" priority="923">
      <formula>IF(RIGHT(TEXT(AU627,"0.#"),1)=".",FALSE,TRUE)</formula>
    </cfRule>
    <cfRule type="expression" dxfId="772" priority="924">
      <formula>IF(RIGHT(TEXT(AU627,"0.#"),1)=".",TRUE,FALSE)</formula>
    </cfRule>
  </conditionalFormatting>
  <conditionalFormatting sqref="AQ626">
    <cfRule type="expression" dxfId="771" priority="915">
      <formula>IF(RIGHT(TEXT(AQ626,"0.#"),1)=".",FALSE,TRUE)</formula>
    </cfRule>
    <cfRule type="expression" dxfId="770" priority="916">
      <formula>IF(RIGHT(TEXT(AQ626,"0.#"),1)=".",TRUE,FALSE)</formula>
    </cfRule>
  </conditionalFormatting>
  <conditionalFormatting sqref="AQ627">
    <cfRule type="expression" dxfId="769" priority="913">
      <formula>IF(RIGHT(TEXT(AQ627,"0.#"),1)=".",FALSE,TRUE)</formula>
    </cfRule>
    <cfRule type="expression" dxfId="768" priority="914">
      <formula>IF(RIGHT(TEXT(AQ627,"0.#"),1)=".",TRUE,FALSE)</formula>
    </cfRule>
  </conditionalFormatting>
  <conditionalFormatting sqref="AQ625">
    <cfRule type="expression" dxfId="767" priority="911">
      <formula>IF(RIGHT(TEXT(AQ625,"0.#"),1)=".",FALSE,TRUE)</formula>
    </cfRule>
    <cfRule type="expression" dxfId="766" priority="912">
      <formula>IF(RIGHT(TEXT(AQ625,"0.#"),1)=".",TRUE,FALSE)</formula>
    </cfRule>
  </conditionalFormatting>
  <conditionalFormatting sqref="AE630">
    <cfRule type="expression" dxfId="765" priority="909">
      <formula>IF(RIGHT(TEXT(AE630,"0.#"),1)=".",FALSE,TRUE)</formula>
    </cfRule>
    <cfRule type="expression" dxfId="764" priority="910">
      <formula>IF(RIGHT(TEXT(AE630,"0.#"),1)=".",TRUE,FALSE)</formula>
    </cfRule>
  </conditionalFormatting>
  <conditionalFormatting sqref="AE631">
    <cfRule type="expression" dxfId="763" priority="907">
      <formula>IF(RIGHT(TEXT(AE631,"0.#"),1)=".",FALSE,TRUE)</formula>
    </cfRule>
    <cfRule type="expression" dxfId="762" priority="908">
      <formula>IF(RIGHT(TEXT(AE631,"0.#"),1)=".",TRUE,FALSE)</formula>
    </cfRule>
  </conditionalFormatting>
  <conditionalFormatting sqref="AE632">
    <cfRule type="expression" dxfId="761" priority="905">
      <formula>IF(RIGHT(TEXT(AE632,"0.#"),1)=".",FALSE,TRUE)</formula>
    </cfRule>
    <cfRule type="expression" dxfId="760" priority="906">
      <formula>IF(RIGHT(TEXT(AE632,"0.#"),1)=".",TRUE,FALSE)</formula>
    </cfRule>
  </conditionalFormatting>
  <conditionalFormatting sqref="AU630">
    <cfRule type="expression" dxfId="759" priority="897">
      <formula>IF(RIGHT(TEXT(AU630,"0.#"),1)=".",FALSE,TRUE)</formula>
    </cfRule>
    <cfRule type="expression" dxfId="758" priority="898">
      <formula>IF(RIGHT(TEXT(AU630,"0.#"),1)=".",TRUE,FALSE)</formula>
    </cfRule>
  </conditionalFormatting>
  <conditionalFormatting sqref="AU631">
    <cfRule type="expression" dxfId="757" priority="895">
      <formula>IF(RIGHT(TEXT(AU631,"0.#"),1)=".",FALSE,TRUE)</formula>
    </cfRule>
    <cfRule type="expression" dxfId="756" priority="896">
      <formula>IF(RIGHT(TEXT(AU631,"0.#"),1)=".",TRUE,FALSE)</formula>
    </cfRule>
  </conditionalFormatting>
  <conditionalFormatting sqref="AU632">
    <cfRule type="expression" dxfId="755" priority="893">
      <formula>IF(RIGHT(TEXT(AU632,"0.#"),1)=".",FALSE,TRUE)</formula>
    </cfRule>
    <cfRule type="expression" dxfId="754" priority="894">
      <formula>IF(RIGHT(TEXT(AU632,"0.#"),1)=".",TRUE,FALSE)</formula>
    </cfRule>
  </conditionalFormatting>
  <conditionalFormatting sqref="AQ631">
    <cfRule type="expression" dxfId="753" priority="885">
      <formula>IF(RIGHT(TEXT(AQ631,"0.#"),1)=".",FALSE,TRUE)</formula>
    </cfRule>
    <cfRule type="expression" dxfId="752" priority="886">
      <formula>IF(RIGHT(TEXT(AQ631,"0.#"),1)=".",TRUE,FALSE)</formula>
    </cfRule>
  </conditionalFormatting>
  <conditionalFormatting sqref="AQ632">
    <cfRule type="expression" dxfId="751" priority="883">
      <formula>IF(RIGHT(TEXT(AQ632,"0.#"),1)=".",FALSE,TRUE)</formula>
    </cfRule>
    <cfRule type="expression" dxfId="750" priority="884">
      <formula>IF(RIGHT(TEXT(AQ632,"0.#"),1)=".",TRUE,FALSE)</formula>
    </cfRule>
  </conditionalFormatting>
  <conditionalFormatting sqref="AQ630">
    <cfRule type="expression" dxfId="749" priority="881">
      <formula>IF(RIGHT(TEXT(AQ630,"0.#"),1)=".",FALSE,TRUE)</formula>
    </cfRule>
    <cfRule type="expression" dxfId="748" priority="882">
      <formula>IF(RIGHT(TEXT(AQ630,"0.#"),1)=".",TRUE,FALSE)</formula>
    </cfRule>
  </conditionalFormatting>
  <conditionalFormatting sqref="AE635">
    <cfRule type="expression" dxfId="747" priority="879">
      <formula>IF(RIGHT(TEXT(AE635,"0.#"),1)=".",FALSE,TRUE)</formula>
    </cfRule>
    <cfRule type="expression" dxfId="746" priority="880">
      <formula>IF(RIGHT(TEXT(AE635,"0.#"),1)=".",TRUE,FALSE)</formula>
    </cfRule>
  </conditionalFormatting>
  <conditionalFormatting sqref="AE636">
    <cfRule type="expression" dxfId="745" priority="877">
      <formula>IF(RIGHT(TEXT(AE636,"0.#"),1)=".",FALSE,TRUE)</formula>
    </cfRule>
    <cfRule type="expression" dxfId="744" priority="878">
      <formula>IF(RIGHT(TEXT(AE636,"0.#"),1)=".",TRUE,FALSE)</formula>
    </cfRule>
  </conditionalFormatting>
  <conditionalFormatting sqref="AE637">
    <cfRule type="expression" dxfId="743" priority="875">
      <formula>IF(RIGHT(TEXT(AE637,"0.#"),1)=".",FALSE,TRUE)</formula>
    </cfRule>
    <cfRule type="expression" dxfId="742" priority="876">
      <formula>IF(RIGHT(TEXT(AE637,"0.#"),1)=".",TRUE,FALSE)</formula>
    </cfRule>
  </conditionalFormatting>
  <conditionalFormatting sqref="AU635">
    <cfRule type="expression" dxfId="741" priority="867">
      <formula>IF(RIGHT(TEXT(AU635,"0.#"),1)=".",FALSE,TRUE)</formula>
    </cfRule>
    <cfRule type="expression" dxfId="740" priority="868">
      <formula>IF(RIGHT(TEXT(AU635,"0.#"),1)=".",TRUE,FALSE)</formula>
    </cfRule>
  </conditionalFormatting>
  <conditionalFormatting sqref="AU636">
    <cfRule type="expression" dxfId="739" priority="865">
      <formula>IF(RIGHT(TEXT(AU636,"0.#"),1)=".",FALSE,TRUE)</formula>
    </cfRule>
    <cfRule type="expression" dxfId="738" priority="866">
      <formula>IF(RIGHT(TEXT(AU636,"0.#"),1)=".",TRUE,FALSE)</formula>
    </cfRule>
  </conditionalFormatting>
  <conditionalFormatting sqref="AU637">
    <cfRule type="expression" dxfId="737" priority="863">
      <formula>IF(RIGHT(TEXT(AU637,"0.#"),1)=".",FALSE,TRUE)</formula>
    </cfRule>
    <cfRule type="expression" dxfId="736" priority="864">
      <formula>IF(RIGHT(TEXT(AU637,"0.#"),1)=".",TRUE,FALSE)</formula>
    </cfRule>
  </conditionalFormatting>
  <conditionalFormatting sqref="AQ636">
    <cfRule type="expression" dxfId="735" priority="855">
      <formula>IF(RIGHT(TEXT(AQ636,"0.#"),1)=".",FALSE,TRUE)</formula>
    </cfRule>
    <cfRule type="expression" dxfId="734" priority="856">
      <formula>IF(RIGHT(TEXT(AQ636,"0.#"),1)=".",TRUE,FALSE)</formula>
    </cfRule>
  </conditionalFormatting>
  <conditionalFormatting sqref="AQ637">
    <cfRule type="expression" dxfId="733" priority="853">
      <formula>IF(RIGHT(TEXT(AQ637,"0.#"),1)=".",FALSE,TRUE)</formula>
    </cfRule>
    <cfRule type="expression" dxfId="732" priority="854">
      <formula>IF(RIGHT(TEXT(AQ637,"0.#"),1)=".",TRUE,FALSE)</formula>
    </cfRule>
  </conditionalFormatting>
  <conditionalFormatting sqref="AQ635">
    <cfRule type="expression" dxfId="731" priority="851">
      <formula>IF(RIGHT(TEXT(AQ635,"0.#"),1)=".",FALSE,TRUE)</formula>
    </cfRule>
    <cfRule type="expression" dxfId="730" priority="852">
      <formula>IF(RIGHT(TEXT(AQ635,"0.#"),1)=".",TRUE,FALSE)</formula>
    </cfRule>
  </conditionalFormatting>
  <conditionalFormatting sqref="AE640">
    <cfRule type="expression" dxfId="729" priority="849">
      <formula>IF(RIGHT(TEXT(AE640,"0.#"),1)=".",FALSE,TRUE)</formula>
    </cfRule>
    <cfRule type="expression" dxfId="728" priority="850">
      <formula>IF(RIGHT(TEXT(AE640,"0.#"),1)=".",TRUE,FALSE)</formula>
    </cfRule>
  </conditionalFormatting>
  <conditionalFormatting sqref="AM642">
    <cfRule type="expression" dxfId="727" priority="839">
      <formula>IF(RIGHT(TEXT(AM642,"0.#"),1)=".",FALSE,TRUE)</formula>
    </cfRule>
    <cfRule type="expression" dxfId="726" priority="840">
      <formula>IF(RIGHT(TEXT(AM642,"0.#"),1)=".",TRUE,FALSE)</formula>
    </cfRule>
  </conditionalFormatting>
  <conditionalFormatting sqref="AE641">
    <cfRule type="expression" dxfId="725" priority="847">
      <formula>IF(RIGHT(TEXT(AE641,"0.#"),1)=".",FALSE,TRUE)</formula>
    </cfRule>
    <cfRule type="expression" dxfId="724" priority="848">
      <formula>IF(RIGHT(TEXT(AE641,"0.#"),1)=".",TRUE,FALSE)</formula>
    </cfRule>
  </conditionalFormatting>
  <conditionalFormatting sqref="AE642">
    <cfRule type="expression" dxfId="723" priority="845">
      <formula>IF(RIGHT(TEXT(AE642,"0.#"),1)=".",FALSE,TRUE)</formula>
    </cfRule>
    <cfRule type="expression" dxfId="722" priority="846">
      <formula>IF(RIGHT(TEXT(AE642,"0.#"),1)=".",TRUE,FALSE)</formula>
    </cfRule>
  </conditionalFormatting>
  <conditionalFormatting sqref="AM640">
    <cfRule type="expression" dxfId="721" priority="843">
      <formula>IF(RIGHT(TEXT(AM640,"0.#"),1)=".",FALSE,TRUE)</formula>
    </cfRule>
    <cfRule type="expression" dxfId="720" priority="844">
      <formula>IF(RIGHT(TEXT(AM640,"0.#"),1)=".",TRUE,FALSE)</formula>
    </cfRule>
  </conditionalFormatting>
  <conditionalFormatting sqref="AM641">
    <cfRule type="expression" dxfId="719" priority="841">
      <formula>IF(RIGHT(TEXT(AM641,"0.#"),1)=".",FALSE,TRUE)</formula>
    </cfRule>
    <cfRule type="expression" dxfId="718" priority="842">
      <formula>IF(RIGHT(TEXT(AM641,"0.#"),1)=".",TRUE,FALSE)</formula>
    </cfRule>
  </conditionalFormatting>
  <conditionalFormatting sqref="AU640">
    <cfRule type="expression" dxfId="717" priority="837">
      <formula>IF(RIGHT(TEXT(AU640,"0.#"),1)=".",FALSE,TRUE)</formula>
    </cfRule>
    <cfRule type="expression" dxfId="716" priority="838">
      <formula>IF(RIGHT(TEXT(AU640,"0.#"),1)=".",TRUE,FALSE)</formula>
    </cfRule>
  </conditionalFormatting>
  <conditionalFormatting sqref="AU641">
    <cfRule type="expression" dxfId="715" priority="835">
      <formula>IF(RIGHT(TEXT(AU641,"0.#"),1)=".",FALSE,TRUE)</formula>
    </cfRule>
    <cfRule type="expression" dxfId="714" priority="836">
      <formula>IF(RIGHT(TEXT(AU641,"0.#"),1)=".",TRUE,FALSE)</formula>
    </cfRule>
  </conditionalFormatting>
  <conditionalFormatting sqref="AU642">
    <cfRule type="expression" dxfId="713" priority="833">
      <formula>IF(RIGHT(TEXT(AU642,"0.#"),1)=".",FALSE,TRUE)</formula>
    </cfRule>
    <cfRule type="expression" dxfId="712" priority="834">
      <formula>IF(RIGHT(TEXT(AU642,"0.#"),1)=".",TRUE,FALSE)</formula>
    </cfRule>
  </conditionalFormatting>
  <conditionalFormatting sqref="AI642">
    <cfRule type="expression" dxfId="711" priority="827">
      <formula>IF(RIGHT(TEXT(AI642,"0.#"),1)=".",FALSE,TRUE)</formula>
    </cfRule>
    <cfRule type="expression" dxfId="710" priority="828">
      <formula>IF(RIGHT(TEXT(AI642,"0.#"),1)=".",TRUE,FALSE)</formula>
    </cfRule>
  </conditionalFormatting>
  <conditionalFormatting sqref="AI640">
    <cfRule type="expression" dxfId="709" priority="831">
      <formula>IF(RIGHT(TEXT(AI640,"0.#"),1)=".",FALSE,TRUE)</formula>
    </cfRule>
    <cfRule type="expression" dxfId="708" priority="832">
      <formula>IF(RIGHT(TEXT(AI640,"0.#"),1)=".",TRUE,FALSE)</formula>
    </cfRule>
  </conditionalFormatting>
  <conditionalFormatting sqref="AI641">
    <cfRule type="expression" dxfId="707" priority="829">
      <formula>IF(RIGHT(TEXT(AI641,"0.#"),1)=".",FALSE,TRUE)</formula>
    </cfRule>
    <cfRule type="expression" dxfId="706" priority="830">
      <formula>IF(RIGHT(TEXT(AI641,"0.#"),1)=".",TRUE,FALSE)</formula>
    </cfRule>
  </conditionalFormatting>
  <conditionalFormatting sqref="AQ641">
    <cfRule type="expression" dxfId="705" priority="825">
      <formula>IF(RIGHT(TEXT(AQ641,"0.#"),1)=".",FALSE,TRUE)</formula>
    </cfRule>
    <cfRule type="expression" dxfId="704" priority="826">
      <formula>IF(RIGHT(TEXT(AQ641,"0.#"),1)=".",TRUE,FALSE)</formula>
    </cfRule>
  </conditionalFormatting>
  <conditionalFormatting sqref="AQ642">
    <cfRule type="expression" dxfId="703" priority="823">
      <formula>IF(RIGHT(TEXT(AQ642,"0.#"),1)=".",FALSE,TRUE)</formula>
    </cfRule>
    <cfRule type="expression" dxfId="702" priority="824">
      <formula>IF(RIGHT(TEXT(AQ642,"0.#"),1)=".",TRUE,FALSE)</formula>
    </cfRule>
  </conditionalFormatting>
  <conditionalFormatting sqref="AQ640">
    <cfRule type="expression" dxfId="701" priority="821">
      <formula>IF(RIGHT(TEXT(AQ640,"0.#"),1)=".",FALSE,TRUE)</formula>
    </cfRule>
    <cfRule type="expression" dxfId="700" priority="822">
      <formula>IF(RIGHT(TEXT(AQ640,"0.#"),1)=".",TRUE,FALSE)</formula>
    </cfRule>
  </conditionalFormatting>
  <conditionalFormatting sqref="AE649">
    <cfRule type="expression" dxfId="699" priority="819">
      <formula>IF(RIGHT(TEXT(AE649,"0.#"),1)=".",FALSE,TRUE)</formula>
    </cfRule>
    <cfRule type="expression" dxfId="698" priority="820">
      <formula>IF(RIGHT(TEXT(AE649,"0.#"),1)=".",TRUE,FALSE)</formula>
    </cfRule>
  </conditionalFormatting>
  <conditionalFormatting sqref="AE650">
    <cfRule type="expression" dxfId="697" priority="817">
      <formula>IF(RIGHT(TEXT(AE650,"0.#"),1)=".",FALSE,TRUE)</formula>
    </cfRule>
    <cfRule type="expression" dxfId="696" priority="818">
      <formula>IF(RIGHT(TEXT(AE650,"0.#"),1)=".",TRUE,FALSE)</formula>
    </cfRule>
  </conditionalFormatting>
  <conditionalFormatting sqref="AE651">
    <cfRule type="expression" dxfId="695" priority="815">
      <formula>IF(RIGHT(TEXT(AE651,"0.#"),1)=".",FALSE,TRUE)</formula>
    </cfRule>
    <cfRule type="expression" dxfId="694" priority="816">
      <formula>IF(RIGHT(TEXT(AE651,"0.#"),1)=".",TRUE,FALSE)</formula>
    </cfRule>
  </conditionalFormatting>
  <conditionalFormatting sqref="AU649">
    <cfRule type="expression" dxfId="693" priority="807">
      <formula>IF(RIGHT(TEXT(AU649,"0.#"),1)=".",FALSE,TRUE)</formula>
    </cfRule>
    <cfRule type="expression" dxfId="692" priority="808">
      <formula>IF(RIGHT(TEXT(AU649,"0.#"),1)=".",TRUE,FALSE)</formula>
    </cfRule>
  </conditionalFormatting>
  <conditionalFormatting sqref="AU650">
    <cfRule type="expression" dxfId="691" priority="805">
      <formula>IF(RIGHT(TEXT(AU650,"0.#"),1)=".",FALSE,TRUE)</formula>
    </cfRule>
    <cfRule type="expression" dxfId="690" priority="806">
      <formula>IF(RIGHT(TEXT(AU650,"0.#"),1)=".",TRUE,FALSE)</formula>
    </cfRule>
  </conditionalFormatting>
  <conditionalFormatting sqref="AU651">
    <cfRule type="expression" dxfId="689" priority="803">
      <formula>IF(RIGHT(TEXT(AU651,"0.#"),1)=".",FALSE,TRUE)</formula>
    </cfRule>
    <cfRule type="expression" dxfId="688" priority="804">
      <formula>IF(RIGHT(TEXT(AU651,"0.#"),1)=".",TRUE,FALSE)</formula>
    </cfRule>
  </conditionalFormatting>
  <conditionalFormatting sqref="AQ650">
    <cfRule type="expression" dxfId="687" priority="795">
      <formula>IF(RIGHT(TEXT(AQ650,"0.#"),1)=".",FALSE,TRUE)</formula>
    </cfRule>
    <cfRule type="expression" dxfId="686" priority="796">
      <formula>IF(RIGHT(TEXT(AQ650,"0.#"),1)=".",TRUE,FALSE)</formula>
    </cfRule>
  </conditionalFormatting>
  <conditionalFormatting sqref="AQ651">
    <cfRule type="expression" dxfId="685" priority="793">
      <formula>IF(RIGHT(TEXT(AQ651,"0.#"),1)=".",FALSE,TRUE)</formula>
    </cfRule>
    <cfRule type="expression" dxfId="684" priority="794">
      <formula>IF(RIGHT(TEXT(AQ651,"0.#"),1)=".",TRUE,FALSE)</formula>
    </cfRule>
  </conditionalFormatting>
  <conditionalFormatting sqref="AQ649">
    <cfRule type="expression" dxfId="683" priority="791">
      <formula>IF(RIGHT(TEXT(AQ649,"0.#"),1)=".",FALSE,TRUE)</formula>
    </cfRule>
    <cfRule type="expression" dxfId="682" priority="792">
      <formula>IF(RIGHT(TEXT(AQ649,"0.#"),1)=".",TRUE,FALSE)</formula>
    </cfRule>
  </conditionalFormatting>
  <conditionalFormatting sqref="AE674">
    <cfRule type="expression" dxfId="681" priority="789">
      <formula>IF(RIGHT(TEXT(AE674,"0.#"),1)=".",FALSE,TRUE)</formula>
    </cfRule>
    <cfRule type="expression" dxfId="680" priority="790">
      <formula>IF(RIGHT(TEXT(AE674,"0.#"),1)=".",TRUE,FALSE)</formula>
    </cfRule>
  </conditionalFormatting>
  <conditionalFormatting sqref="AE675">
    <cfRule type="expression" dxfId="679" priority="787">
      <formula>IF(RIGHT(TEXT(AE675,"0.#"),1)=".",FALSE,TRUE)</formula>
    </cfRule>
    <cfRule type="expression" dxfId="678" priority="788">
      <formula>IF(RIGHT(TEXT(AE675,"0.#"),1)=".",TRUE,FALSE)</formula>
    </cfRule>
  </conditionalFormatting>
  <conditionalFormatting sqref="AE676">
    <cfRule type="expression" dxfId="677" priority="785">
      <formula>IF(RIGHT(TEXT(AE676,"0.#"),1)=".",FALSE,TRUE)</formula>
    </cfRule>
    <cfRule type="expression" dxfId="676" priority="786">
      <formula>IF(RIGHT(TEXT(AE676,"0.#"),1)=".",TRUE,FALSE)</formula>
    </cfRule>
  </conditionalFormatting>
  <conditionalFormatting sqref="AU674">
    <cfRule type="expression" dxfId="675" priority="777">
      <formula>IF(RIGHT(TEXT(AU674,"0.#"),1)=".",FALSE,TRUE)</formula>
    </cfRule>
    <cfRule type="expression" dxfId="674" priority="778">
      <formula>IF(RIGHT(TEXT(AU674,"0.#"),1)=".",TRUE,FALSE)</formula>
    </cfRule>
  </conditionalFormatting>
  <conditionalFormatting sqref="AU675">
    <cfRule type="expression" dxfId="673" priority="775">
      <formula>IF(RIGHT(TEXT(AU675,"0.#"),1)=".",FALSE,TRUE)</formula>
    </cfRule>
    <cfRule type="expression" dxfId="672" priority="776">
      <formula>IF(RIGHT(TEXT(AU675,"0.#"),1)=".",TRUE,FALSE)</formula>
    </cfRule>
  </conditionalFormatting>
  <conditionalFormatting sqref="AU676">
    <cfRule type="expression" dxfId="671" priority="773">
      <formula>IF(RIGHT(TEXT(AU676,"0.#"),1)=".",FALSE,TRUE)</formula>
    </cfRule>
    <cfRule type="expression" dxfId="670" priority="774">
      <formula>IF(RIGHT(TEXT(AU676,"0.#"),1)=".",TRUE,FALSE)</formula>
    </cfRule>
  </conditionalFormatting>
  <conditionalFormatting sqref="AQ675">
    <cfRule type="expression" dxfId="669" priority="765">
      <formula>IF(RIGHT(TEXT(AQ675,"0.#"),1)=".",FALSE,TRUE)</formula>
    </cfRule>
    <cfRule type="expression" dxfId="668" priority="766">
      <formula>IF(RIGHT(TEXT(AQ675,"0.#"),1)=".",TRUE,FALSE)</formula>
    </cfRule>
  </conditionalFormatting>
  <conditionalFormatting sqref="AQ676">
    <cfRule type="expression" dxfId="667" priority="763">
      <formula>IF(RIGHT(TEXT(AQ676,"0.#"),1)=".",FALSE,TRUE)</formula>
    </cfRule>
    <cfRule type="expression" dxfId="666" priority="764">
      <formula>IF(RIGHT(TEXT(AQ676,"0.#"),1)=".",TRUE,FALSE)</formula>
    </cfRule>
  </conditionalFormatting>
  <conditionalFormatting sqref="AQ674">
    <cfRule type="expression" dxfId="665" priority="761">
      <formula>IF(RIGHT(TEXT(AQ674,"0.#"),1)=".",FALSE,TRUE)</formula>
    </cfRule>
    <cfRule type="expression" dxfId="664" priority="762">
      <formula>IF(RIGHT(TEXT(AQ674,"0.#"),1)=".",TRUE,FALSE)</formula>
    </cfRule>
  </conditionalFormatting>
  <conditionalFormatting sqref="AE654">
    <cfRule type="expression" dxfId="663" priority="759">
      <formula>IF(RIGHT(TEXT(AE654,"0.#"),1)=".",FALSE,TRUE)</formula>
    </cfRule>
    <cfRule type="expression" dxfId="662" priority="760">
      <formula>IF(RIGHT(TEXT(AE654,"0.#"),1)=".",TRUE,FALSE)</formula>
    </cfRule>
  </conditionalFormatting>
  <conditionalFormatting sqref="AE655">
    <cfRule type="expression" dxfId="661" priority="757">
      <formula>IF(RIGHT(TEXT(AE655,"0.#"),1)=".",FALSE,TRUE)</formula>
    </cfRule>
    <cfRule type="expression" dxfId="660" priority="758">
      <formula>IF(RIGHT(TEXT(AE655,"0.#"),1)=".",TRUE,FALSE)</formula>
    </cfRule>
  </conditionalFormatting>
  <conditionalFormatting sqref="AE656">
    <cfRule type="expression" dxfId="659" priority="755">
      <formula>IF(RIGHT(TEXT(AE656,"0.#"),1)=".",FALSE,TRUE)</formula>
    </cfRule>
    <cfRule type="expression" dxfId="658" priority="756">
      <formula>IF(RIGHT(TEXT(AE656,"0.#"),1)=".",TRUE,FALSE)</formula>
    </cfRule>
  </conditionalFormatting>
  <conditionalFormatting sqref="AU654">
    <cfRule type="expression" dxfId="657" priority="747">
      <formula>IF(RIGHT(TEXT(AU654,"0.#"),1)=".",FALSE,TRUE)</formula>
    </cfRule>
    <cfRule type="expression" dxfId="656" priority="748">
      <formula>IF(RIGHT(TEXT(AU654,"0.#"),1)=".",TRUE,FALSE)</formula>
    </cfRule>
  </conditionalFormatting>
  <conditionalFormatting sqref="AU655">
    <cfRule type="expression" dxfId="655" priority="745">
      <formula>IF(RIGHT(TEXT(AU655,"0.#"),1)=".",FALSE,TRUE)</formula>
    </cfRule>
    <cfRule type="expression" dxfId="654" priority="746">
      <formula>IF(RIGHT(TEXT(AU655,"0.#"),1)=".",TRUE,FALSE)</formula>
    </cfRule>
  </conditionalFormatting>
  <conditionalFormatting sqref="AQ656">
    <cfRule type="expression" dxfId="653" priority="733">
      <formula>IF(RIGHT(TEXT(AQ656,"0.#"),1)=".",FALSE,TRUE)</formula>
    </cfRule>
    <cfRule type="expression" dxfId="652" priority="734">
      <formula>IF(RIGHT(TEXT(AQ656,"0.#"),1)=".",TRUE,FALSE)</formula>
    </cfRule>
  </conditionalFormatting>
  <conditionalFormatting sqref="AQ654">
    <cfRule type="expression" dxfId="651" priority="731">
      <formula>IF(RIGHT(TEXT(AQ654,"0.#"),1)=".",FALSE,TRUE)</formula>
    </cfRule>
    <cfRule type="expression" dxfId="650" priority="732">
      <formula>IF(RIGHT(TEXT(AQ654,"0.#"),1)=".",TRUE,FALSE)</formula>
    </cfRule>
  </conditionalFormatting>
  <conditionalFormatting sqref="AE659">
    <cfRule type="expression" dxfId="649" priority="729">
      <formula>IF(RIGHT(TEXT(AE659,"0.#"),1)=".",FALSE,TRUE)</formula>
    </cfRule>
    <cfRule type="expression" dxfId="648" priority="730">
      <formula>IF(RIGHT(TEXT(AE659,"0.#"),1)=".",TRUE,FALSE)</formula>
    </cfRule>
  </conditionalFormatting>
  <conditionalFormatting sqref="AE660">
    <cfRule type="expression" dxfId="647" priority="727">
      <formula>IF(RIGHT(TEXT(AE660,"0.#"),1)=".",FALSE,TRUE)</formula>
    </cfRule>
    <cfRule type="expression" dxfId="646" priority="728">
      <formula>IF(RIGHT(TEXT(AE660,"0.#"),1)=".",TRUE,FALSE)</formula>
    </cfRule>
  </conditionalFormatting>
  <conditionalFormatting sqref="AE661">
    <cfRule type="expression" dxfId="645" priority="725">
      <formula>IF(RIGHT(TEXT(AE661,"0.#"),1)=".",FALSE,TRUE)</formula>
    </cfRule>
    <cfRule type="expression" dxfId="644" priority="726">
      <formula>IF(RIGHT(TEXT(AE661,"0.#"),1)=".",TRUE,FALSE)</formula>
    </cfRule>
  </conditionalFormatting>
  <conditionalFormatting sqref="AU659">
    <cfRule type="expression" dxfId="643" priority="717">
      <formula>IF(RIGHT(TEXT(AU659,"0.#"),1)=".",FALSE,TRUE)</formula>
    </cfRule>
    <cfRule type="expression" dxfId="642" priority="718">
      <formula>IF(RIGHT(TEXT(AU659,"0.#"),1)=".",TRUE,FALSE)</formula>
    </cfRule>
  </conditionalFormatting>
  <conditionalFormatting sqref="AU660">
    <cfRule type="expression" dxfId="641" priority="715">
      <formula>IF(RIGHT(TEXT(AU660,"0.#"),1)=".",FALSE,TRUE)</formula>
    </cfRule>
    <cfRule type="expression" dxfId="640" priority="716">
      <formula>IF(RIGHT(TEXT(AU660,"0.#"),1)=".",TRUE,FALSE)</formula>
    </cfRule>
  </conditionalFormatting>
  <conditionalFormatting sqref="AU661">
    <cfRule type="expression" dxfId="639" priority="713">
      <formula>IF(RIGHT(TEXT(AU661,"0.#"),1)=".",FALSE,TRUE)</formula>
    </cfRule>
    <cfRule type="expression" dxfId="638" priority="714">
      <formula>IF(RIGHT(TEXT(AU661,"0.#"),1)=".",TRUE,FALSE)</formula>
    </cfRule>
  </conditionalFormatting>
  <conditionalFormatting sqref="AQ660">
    <cfRule type="expression" dxfId="637" priority="705">
      <formula>IF(RIGHT(TEXT(AQ660,"0.#"),1)=".",FALSE,TRUE)</formula>
    </cfRule>
    <cfRule type="expression" dxfId="636" priority="706">
      <formula>IF(RIGHT(TEXT(AQ660,"0.#"),1)=".",TRUE,FALSE)</formula>
    </cfRule>
  </conditionalFormatting>
  <conditionalFormatting sqref="AQ661">
    <cfRule type="expression" dxfId="635" priority="703">
      <formula>IF(RIGHT(TEXT(AQ661,"0.#"),1)=".",FALSE,TRUE)</formula>
    </cfRule>
    <cfRule type="expression" dxfId="634" priority="704">
      <formula>IF(RIGHT(TEXT(AQ661,"0.#"),1)=".",TRUE,FALSE)</formula>
    </cfRule>
  </conditionalFormatting>
  <conditionalFormatting sqref="AQ659">
    <cfRule type="expression" dxfId="633" priority="701">
      <formula>IF(RIGHT(TEXT(AQ659,"0.#"),1)=".",FALSE,TRUE)</formula>
    </cfRule>
    <cfRule type="expression" dxfId="632" priority="702">
      <formula>IF(RIGHT(TEXT(AQ659,"0.#"),1)=".",TRUE,FALSE)</formula>
    </cfRule>
  </conditionalFormatting>
  <conditionalFormatting sqref="AE664">
    <cfRule type="expression" dxfId="631" priority="699">
      <formula>IF(RIGHT(TEXT(AE664,"0.#"),1)=".",FALSE,TRUE)</formula>
    </cfRule>
    <cfRule type="expression" dxfId="630" priority="700">
      <formula>IF(RIGHT(TEXT(AE664,"0.#"),1)=".",TRUE,FALSE)</formula>
    </cfRule>
  </conditionalFormatting>
  <conditionalFormatting sqref="AE665">
    <cfRule type="expression" dxfId="629" priority="697">
      <formula>IF(RIGHT(TEXT(AE665,"0.#"),1)=".",FALSE,TRUE)</formula>
    </cfRule>
    <cfRule type="expression" dxfId="628" priority="698">
      <formula>IF(RIGHT(TEXT(AE665,"0.#"),1)=".",TRUE,FALSE)</formula>
    </cfRule>
  </conditionalFormatting>
  <conditionalFormatting sqref="AE666">
    <cfRule type="expression" dxfId="627" priority="695">
      <formula>IF(RIGHT(TEXT(AE666,"0.#"),1)=".",FALSE,TRUE)</formula>
    </cfRule>
    <cfRule type="expression" dxfId="626" priority="696">
      <formula>IF(RIGHT(TEXT(AE666,"0.#"),1)=".",TRUE,FALSE)</formula>
    </cfRule>
  </conditionalFormatting>
  <conditionalFormatting sqref="AU664">
    <cfRule type="expression" dxfId="625" priority="687">
      <formula>IF(RIGHT(TEXT(AU664,"0.#"),1)=".",FALSE,TRUE)</formula>
    </cfRule>
    <cfRule type="expression" dxfId="624" priority="688">
      <formula>IF(RIGHT(TEXT(AU664,"0.#"),1)=".",TRUE,FALSE)</formula>
    </cfRule>
  </conditionalFormatting>
  <conditionalFormatting sqref="AU665">
    <cfRule type="expression" dxfId="623" priority="685">
      <formula>IF(RIGHT(TEXT(AU665,"0.#"),1)=".",FALSE,TRUE)</formula>
    </cfRule>
    <cfRule type="expression" dxfId="622" priority="686">
      <formula>IF(RIGHT(TEXT(AU665,"0.#"),1)=".",TRUE,FALSE)</formula>
    </cfRule>
  </conditionalFormatting>
  <conditionalFormatting sqref="AU666">
    <cfRule type="expression" dxfId="621" priority="683">
      <formula>IF(RIGHT(TEXT(AU666,"0.#"),1)=".",FALSE,TRUE)</formula>
    </cfRule>
    <cfRule type="expression" dxfId="620" priority="684">
      <formula>IF(RIGHT(TEXT(AU666,"0.#"),1)=".",TRUE,FALSE)</formula>
    </cfRule>
  </conditionalFormatting>
  <conditionalFormatting sqref="AQ665">
    <cfRule type="expression" dxfId="619" priority="675">
      <formula>IF(RIGHT(TEXT(AQ665,"0.#"),1)=".",FALSE,TRUE)</formula>
    </cfRule>
    <cfRule type="expression" dxfId="618" priority="676">
      <formula>IF(RIGHT(TEXT(AQ665,"0.#"),1)=".",TRUE,FALSE)</formula>
    </cfRule>
  </conditionalFormatting>
  <conditionalFormatting sqref="AQ666">
    <cfRule type="expression" dxfId="617" priority="673">
      <formula>IF(RIGHT(TEXT(AQ666,"0.#"),1)=".",FALSE,TRUE)</formula>
    </cfRule>
    <cfRule type="expression" dxfId="616" priority="674">
      <formula>IF(RIGHT(TEXT(AQ666,"0.#"),1)=".",TRUE,FALSE)</formula>
    </cfRule>
  </conditionalFormatting>
  <conditionalFormatting sqref="AQ664">
    <cfRule type="expression" dxfId="615" priority="671">
      <formula>IF(RIGHT(TEXT(AQ664,"0.#"),1)=".",FALSE,TRUE)</formula>
    </cfRule>
    <cfRule type="expression" dxfId="614" priority="672">
      <formula>IF(RIGHT(TEXT(AQ664,"0.#"),1)=".",TRUE,FALSE)</formula>
    </cfRule>
  </conditionalFormatting>
  <conditionalFormatting sqref="AE669">
    <cfRule type="expression" dxfId="613" priority="669">
      <formula>IF(RIGHT(TEXT(AE669,"0.#"),1)=".",FALSE,TRUE)</formula>
    </cfRule>
    <cfRule type="expression" dxfId="612" priority="670">
      <formula>IF(RIGHT(TEXT(AE669,"0.#"),1)=".",TRUE,FALSE)</formula>
    </cfRule>
  </conditionalFormatting>
  <conditionalFormatting sqref="AE670">
    <cfRule type="expression" dxfId="611" priority="667">
      <formula>IF(RIGHT(TEXT(AE670,"0.#"),1)=".",FALSE,TRUE)</formula>
    </cfRule>
    <cfRule type="expression" dxfId="610" priority="668">
      <formula>IF(RIGHT(TEXT(AE670,"0.#"),1)=".",TRUE,FALSE)</formula>
    </cfRule>
  </conditionalFormatting>
  <conditionalFormatting sqref="AE671">
    <cfRule type="expression" dxfId="609" priority="665">
      <formula>IF(RIGHT(TEXT(AE671,"0.#"),1)=".",FALSE,TRUE)</formula>
    </cfRule>
    <cfRule type="expression" dxfId="608" priority="666">
      <formula>IF(RIGHT(TEXT(AE671,"0.#"),1)=".",TRUE,FALSE)</formula>
    </cfRule>
  </conditionalFormatting>
  <conditionalFormatting sqref="AU669">
    <cfRule type="expression" dxfId="607" priority="657">
      <formula>IF(RIGHT(TEXT(AU669,"0.#"),1)=".",FALSE,TRUE)</formula>
    </cfRule>
    <cfRule type="expression" dxfId="606" priority="658">
      <formula>IF(RIGHT(TEXT(AU669,"0.#"),1)=".",TRUE,FALSE)</formula>
    </cfRule>
  </conditionalFormatting>
  <conditionalFormatting sqref="AU670">
    <cfRule type="expression" dxfId="605" priority="655">
      <formula>IF(RIGHT(TEXT(AU670,"0.#"),1)=".",FALSE,TRUE)</formula>
    </cfRule>
    <cfRule type="expression" dxfId="604" priority="656">
      <formula>IF(RIGHT(TEXT(AU670,"0.#"),1)=".",TRUE,FALSE)</formula>
    </cfRule>
  </conditionalFormatting>
  <conditionalFormatting sqref="AU671">
    <cfRule type="expression" dxfId="603" priority="653">
      <formula>IF(RIGHT(TEXT(AU671,"0.#"),1)=".",FALSE,TRUE)</formula>
    </cfRule>
    <cfRule type="expression" dxfId="602" priority="654">
      <formula>IF(RIGHT(TEXT(AU671,"0.#"),1)=".",TRUE,FALSE)</formula>
    </cfRule>
  </conditionalFormatting>
  <conditionalFormatting sqref="AQ670">
    <cfRule type="expression" dxfId="601" priority="645">
      <formula>IF(RIGHT(TEXT(AQ670,"0.#"),1)=".",FALSE,TRUE)</formula>
    </cfRule>
    <cfRule type="expression" dxfId="600" priority="646">
      <formula>IF(RIGHT(TEXT(AQ670,"0.#"),1)=".",TRUE,FALSE)</formula>
    </cfRule>
  </conditionalFormatting>
  <conditionalFormatting sqref="AQ671">
    <cfRule type="expression" dxfId="599" priority="643">
      <formula>IF(RIGHT(TEXT(AQ671,"0.#"),1)=".",FALSE,TRUE)</formula>
    </cfRule>
    <cfRule type="expression" dxfId="598" priority="644">
      <formula>IF(RIGHT(TEXT(AQ671,"0.#"),1)=".",TRUE,FALSE)</formula>
    </cfRule>
  </conditionalFormatting>
  <conditionalFormatting sqref="AQ669">
    <cfRule type="expression" dxfId="597" priority="641">
      <formula>IF(RIGHT(TEXT(AQ669,"0.#"),1)=".",FALSE,TRUE)</formula>
    </cfRule>
    <cfRule type="expression" dxfId="596" priority="642">
      <formula>IF(RIGHT(TEXT(AQ669,"0.#"),1)=".",TRUE,FALSE)</formula>
    </cfRule>
  </conditionalFormatting>
  <conditionalFormatting sqref="AE679">
    <cfRule type="expression" dxfId="595" priority="639">
      <formula>IF(RIGHT(TEXT(AE679,"0.#"),1)=".",FALSE,TRUE)</formula>
    </cfRule>
    <cfRule type="expression" dxfId="594" priority="640">
      <formula>IF(RIGHT(TEXT(AE679,"0.#"),1)=".",TRUE,FALSE)</formula>
    </cfRule>
  </conditionalFormatting>
  <conditionalFormatting sqref="AE680">
    <cfRule type="expression" dxfId="593" priority="637">
      <formula>IF(RIGHT(TEXT(AE680,"0.#"),1)=".",FALSE,TRUE)</formula>
    </cfRule>
    <cfRule type="expression" dxfId="592" priority="638">
      <formula>IF(RIGHT(TEXT(AE680,"0.#"),1)=".",TRUE,FALSE)</formula>
    </cfRule>
  </conditionalFormatting>
  <conditionalFormatting sqref="AE681">
    <cfRule type="expression" dxfId="591" priority="635">
      <formula>IF(RIGHT(TEXT(AE681,"0.#"),1)=".",FALSE,TRUE)</formula>
    </cfRule>
    <cfRule type="expression" dxfId="590" priority="636">
      <formula>IF(RIGHT(TEXT(AE681,"0.#"),1)=".",TRUE,FALSE)</formula>
    </cfRule>
  </conditionalFormatting>
  <conditionalFormatting sqref="AU679">
    <cfRule type="expression" dxfId="589" priority="627">
      <formula>IF(RIGHT(TEXT(AU679,"0.#"),1)=".",FALSE,TRUE)</formula>
    </cfRule>
    <cfRule type="expression" dxfId="588" priority="628">
      <formula>IF(RIGHT(TEXT(AU679,"0.#"),1)=".",TRUE,FALSE)</formula>
    </cfRule>
  </conditionalFormatting>
  <conditionalFormatting sqref="AU680">
    <cfRule type="expression" dxfId="587" priority="625">
      <formula>IF(RIGHT(TEXT(AU680,"0.#"),1)=".",FALSE,TRUE)</formula>
    </cfRule>
    <cfRule type="expression" dxfId="586" priority="626">
      <formula>IF(RIGHT(TEXT(AU680,"0.#"),1)=".",TRUE,FALSE)</formula>
    </cfRule>
  </conditionalFormatting>
  <conditionalFormatting sqref="AU681">
    <cfRule type="expression" dxfId="585" priority="623">
      <formula>IF(RIGHT(TEXT(AU681,"0.#"),1)=".",FALSE,TRUE)</formula>
    </cfRule>
    <cfRule type="expression" dxfId="584" priority="624">
      <formula>IF(RIGHT(TEXT(AU681,"0.#"),1)=".",TRUE,FALSE)</formula>
    </cfRule>
  </conditionalFormatting>
  <conditionalFormatting sqref="AQ680">
    <cfRule type="expression" dxfId="583" priority="615">
      <formula>IF(RIGHT(TEXT(AQ680,"0.#"),1)=".",FALSE,TRUE)</formula>
    </cfRule>
    <cfRule type="expression" dxfId="582" priority="616">
      <formula>IF(RIGHT(TEXT(AQ680,"0.#"),1)=".",TRUE,FALSE)</formula>
    </cfRule>
  </conditionalFormatting>
  <conditionalFormatting sqref="AQ681">
    <cfRule type="expression" dxfId="581" priority="613">
      <formula>IF(RIGHT(TEXT(AQ681,"0.#"),1)=".",FALSE,TRUE)</formula>
    </cfRule>
    <cfRule type="expression" dxfId="580" priority="614">
      <formula>IF(RIGHT(TEXT(AQ681,"0.#"),1)=".",TRUE,FALSE)</formula>
    </cfRule>
  </conditionalFormatting>
  <conditionalFormatting sqref="AQ679">
    <cfRule type="expression" dxfId="579" priority="611">
      <formula>IF(RIGHT(TEXT(AQ679,"0.#"),1)=".",FALSE,TRUE)</formula>
    </cfRule>
    <cfRule type="expression" dxfId="578" priority="612">
      <formula>IF(RIGHT(TEXT(AQ679,"0.#"),1)=".",TRUE,FALSE)</formula>
    </cfRule>
  </conditionalFormatting>
  <conditionalFormatting sqref="AE684">
    <cfRule type="expression" dxfId="577" priority="609">
      <formula>IF(RIGHT(TEXT(AE684,"0.#"),1)=".",FALSE,TRUE)</formula>
    </cfRule>
    <cfRule type="expression" dxfId="576" priority="610">
      <formula>IF(RIGHT(TEXT(AE684,"0.#"),1)=".",TRUE,FALSE)</formula>
    </cfRule>
  </conditionalFormatting>
  <conditionalFormatting sqref="AE685">
    <cfRule type="expression" dxfId="575" priority="607">
      <formula>IF(RIGHT(TEXT(AE685,"0.#"),1)=".",FALSE,TRUE)</formula>
    </cfRule>
    <cfRule type="expression" dxfId="574" priority="608">
      <formula>IF(RIGHT(TEXT(AE685,"0.#"),1)=".",TRUE,FALSE)</formula>
    </cfRule>
  </conditionalFormatting>
  <conditionalFormatting sqref="AE686">
    <cfRule type="expression" dxfId="573" priority="605">
      <formula>IF(RIGHT(TEXT(AE686,"0.#"),1)=".",FALSE,TRUE)</formula>
    </cfRule>
    <cfRule type="expression" dxfId="572" priority="606">
      <formula>IF(RIGHT(TEXT(AE686,"0.#"),1)=".",TRUE,FALSE)</formula>
    </cfRule>
  </conditionalFormatting>
  <conditionalFormatting sqref="AU684">
    <cfRule type="expression" dxfId="571" priority="597">
      <formula>IF(RIGHT(TEXT(AU684,"0.#"),1)=".",FALSE,TRUE)</formula>
    </cfRule>
    <cfRule type="expression" dxfId="570" priority="598">
      <formula>IF(RIGHT(TEXT(AU684,"0.#"),1)=".",TRUE,FALSE)</formula>
    </cfRule>
  </conditionalFormatting>
  <conditionalFormatting sqref="AU685">
    <cfRule type="expression" dxfId="569" priority="595">
      <formula>IF(RIGHT(TEXT(AU685,"0.#"),1)=".",FALSE,TRUE)</formula>
    </cfRule>
    <cfRule type="expression" dxfId="568" priority="596">
      <formula>IF(RIGHT(TEXT(AU685,"0.#"),1)=".",TRUE,FALSE)</formula>
    </cfRule>
  </conditionalFormatting>
  <conditionalFormatting sqref="AU686">
    <cfRule type="expression" dxfId="567" priority="593">
      <formula>IF(RIGHT(TEXT(AU686,"0.#"),1)=".",FALSE,TRUE)</formula>
    </cfRule>
    <cfRule type="expression" dxfId="566" priority="594">
      <formula>IF(RIGHT(TEXT(AU686,"0.#"),1)=".",TRUE,FALSE)</formula>
    </cfRule>
  </conditionalFormatting>
  <conditionalFormatting sqref="AQ685">
    <cfRule type="expression" dxfId="565" priority="585">
      <formula>IF(RIGHT(TEXT(AQ685,"0.#"),1)=".",FALSE,TRUE)</formula>
    </cfRule>
    <cfRule type="expression" dxfId="564" priority="586">
      <formula>IF(RIGHT(TEXT(AQ685,"0.#"),1)=".",TRUE,FALSE)</formula>
    </cfRule>
  </conditionalFormatting>
  <conditionalFormatting sqref="AQ686">
    <cfRule type="expression" dxfId="563" priority="583">
      <formula>IF(RIGHT(TEXT(AQ686,"0.#"),1)=".",FALSE,TRUE)</formula>
    </cfRule>
    <cfRule type="expression" dxfId="562" priority="584">
      <formula>IF(RIGHT(TEXT(AQ686,"0.#"),1)=".",TRUE,FALSE)</formula>
    </cfRule>
  </conditionalFormatting>
  <conditionalFormatting sqref="AQ684">
    <cfRule type="expression" dxfId="561" priority="581">
      <formula>IF(RIGHT(TEXT(AQ684,"0.#"),1)=".",FALSE,TRUE)</formula>
    </cfRule>
    <cfRule type="expression" dxfId="560" priority="582">
      <formula>IF(RIGHT(TEXT(AQ684,"0.#"),1)=".",TRUE,FALSE)</formula>
    </cfRule>
  </conditionalFormatting>
  <conditionalFormatting sqref="AE689">
    <cfRule type="expression" dxfId="559" priority="579">
      <formula>IF(RIGHT(TEXT(AE689,"0.#"),1)=".",FALSE,TRUE)</formula>
    </cfRule>
    <cfRule type="expression" dxfId="558" priority="580">
      <formula>IF(RIGHT(TEXT(AE689,"0.#"),1)=".",TRUE,FALSE)</formula>
    </cfRule>
  </conditionalFormatting>
  <conditionalFormatting sqref="AE690">
    <cfRule type="expression" dxfId="557" priority="577">
      <formula>IF(RIGHT(TEXT(AE690,"0.#"),1)=".",FALSE,TRUE)</formula>
    </cfRule>
    <cfRule type="expression" dxfId="556" priority="578">
      <formula>IF(RIGHT(TEXT(AE690,"0.#"),1)=".",TRUE,FALSE)</formula>
    </cfRule>
  </conditionalFormatting>
  <conditionalFormatting sqref="AE691">
    <cfRule type="expression" dxfId="555" priority="575">
      <formula>IF(RIGHT(TEXT(AE691,"0.#"),1)=".",FALSE,TRUE)</formula>
    </cfRule>
    <cfRule type="expression" dxfId="554" priority="576">
      <formula>IF(RIGHT(TEXT(AE691,"0.#"),1)=".",TRUE,FALSE)</formula>
    </cfRule>
  </conditionalFormatting>
  <conditionalFormatting sqref="AU689">
    <cfRule type="expression" dxfId="553" priority="567">
      <formula>IF(RIGHT(TEXT(AU689,"0.#"),1)=".",FALSE,TRUE)</formula>
    </cfRule>
    <cfRule type="expression" dxfId="552" priority="568">
      <formula>IF(RIGHT(TEXT(AU689,"0.#"),1)=".",TRUE,FALSE)</formula>
    </cfRule>
  </conditionalFormatting>
  <conditionalFormatting sqref="AU690">
    <cfRule type="expression" dxfId="551" priority="565">
      <formula>IF(RIGHT(TEXT(AU690,"0.#"),1)=".",FALSE,TRUE)</formula>
    </cfRule>
    <cfRule type="expression" dxfId="550" priority="566">
      <formula>IF(RIGHT(TEXT(AU690,"0.#"),1)=".",TRUE,FALSE)</formula>
    </cfRule>
  </conditionalFormatting>
  <conditionalFormatting sqref="AU691">
    <cfRule type="expression" dxfId="549" priority="563">
      <formula>IF(RIGHT(TEXT(AU691,"0.#"),1)=".",FALSE,TRUE)</formula>
    </cfRule>
    <cfRule type="expression" dxfId="548" priority="564">
      <formula>IF(RIGHT(TEXT(AU691,"0.#"),1)=".",TRUE,FALSE)</formula>
    </cfRule>
  </conditionalFormatting>
  <conditionalFormatting sqref="AQ690">
    <cfRule type="expression" dxfId="547" priority="555">
      <formula>IF(RIGHT(TEXT(AQ690,"0.#"),1)=".",FALSE,TRUE)</formula>
    </cfRule>
    <cfRule type="expression" dxfId="546" priority="556">
      <formula>IF(RIGHT(TEXT(AQ690,"0.#"),1)=".",TRUE,FALSE)</formula>
    </cfRule>
  </conditionalFormatting>
  <conditionalFormatting sqref="AQ691">
    <cfRule type="expression" dxfId="545" priority="553">
      <formula>IF(RIGHT(TEXT(AQ691,"0.#"),1)=".",FALSE,TRUE)</formula>
    </cfRule>
    <cfRule type="expression" dxfId="544" priority="554">
      <formula>IF(RIGHT(TEXT(AQ691,"0.#"),1)=".",TRUE,FALSE)</formula>
    </cfRule>
  </conditionalFormatting>
  <conditionalFormatting sqref="AQ689">
    <cfRule type="expression" dxfId="543" priority="551">
      <formula>IF(RIGHT(TEXT(AQ689,"0.#"),1)=".",FALSE,TRUE)</formula>
    </cfRule>
    <cfRule type="expression" dxfId="542" priority="552">
      <formula>IF(RIGHT(TEXT(AQ689,"0.#"),1)=".",TRUE,FALSE)</formula>
    </cfRule>
  </conditionalFormatting>
  <conditionalFormatting sqref="AE694">
    <cfRule type="expression" dxfId="541" priority="549">
      <formula>IF(RIGHT(TEXT(AE694,"0.#"),1)=".",FALSE,TRUE)</formula>
    </cfRule>
    <cfRule type="expression" dxfId="540" priority="550">
      <formula>IF(RIGHT(TEXT(AE694,"0.#"),1)=".",TRUE,FALSE)</formula>
    </cfRule>
  </conditionalFormatting>
  <conditionalFormatting sqref="AM696">
    <cfRule type="expression" dxfId="539" priority="539">
      <formula>IF(RIGHT(TEXT(AM696,"0.#"),1)=".",FALSE,TRUE)</formula>
    </cfRule>
    <cfRule type="expression" dxfId="538" priority="540">
      <formula>IF(RIGHT(TEXT(AM696,"0.#"),1)=".",TRUE,FALSE)</formula>
    </cfRule>
  </conditionalFormatting>
  <conditionalFormatting sqref="AE695">
    <cfRule type="expression" dxfId="537" priority="547">
      <formula>IF(RIGHT(TEXT(AE695,"0.#"),1)=".",FALSE,TRUE)</formula>
    </cfRule>
    <cfRule type="expression" dxfId="536" priority="548">
      <formula>IF(RIGHT(TEXT(AE695,"0.#"),1)=".",TRUE,FALSE)</formula>
    </cfRule>
  </conditionalFormatting>
  <conditionalFormatting sqref="AE696">
    <cfRule type="expression" dxfId="535" priority="545">
      <formula>IF(RIGHT(TEXT(AE696,"0.#"),1)=".",FALSE,TRUE)</formula>
    </cfRule>
    <cfRule type="expression" dxfId="534" priority="546">
      <formula>IF(RIGHT(TEXT(AE696,"0.#"),1)=".",TRUE,FALSE)</formula>
    </cfRule>
  </conditionalFormatting>
  <conditionalFormatting sqref="AM694">
    <cfRule type="expression" dxfId="533" priority="543">
      <formula>IF(RIGHT(TEXT(AM694,"0.#"),1)=".",FALSE,TRUE)</formula>
    </cfRule>
    <cfRule type="expression" dxfId="532" priority="544">
      <formula>IF(RIGHT(TEXT(AM694,"0.#"),1)=".",TRUE,FALSE)</formula>
    </cfRule>
  </conditionalFormatting>
  <conditionalFormatting sqref="AM695">
    <cfRule type="expression" dxfId="531" priority="541">
      <formula>IF(RIGHT(TEXT(AM695,"0.#"),1)=".",FALSE,TRUE)</formula>
    </cfRule>
    <cfRule type="expression" dxfId="530" priority="542">
      <formula>IF(RIGHT(TEXT(AM695,"0.#"),1)=".",TRUE,FALSE)</formula>
    </cfRule>
  </conditionalFormatting>
  <conditionalFormatting sqref="AU694">
    <cfRule type="expression" dxfId="529" priority="537">
      <formula>IF(RIGHT(TEXT(AU694,"0.#"),1)=".",FALSE,TRUE)</formula>
    </cfRule>
    <cfRule type="expression" dxfId="528" priority="538">
      <formula>IF(RIGHT(TEXT(AU694,"0.#"),1)=".",TRUE,FALSE)</formula>
    </cfRule>
  </conditionalFormatting>
  <conditionalFormatting sqref="AU695">
    <cfRule type="expression" dxfId="527" priority="535">
      <formula>IF(RIGHT(TEXT(AU695,"0.#"),1)=".",FALSE,TRUE)</formula>
    </cfRule>
    <cfRule type="expression" dxfId="526" priority="536">
      <formula>IF(RIGHT(TEXT(AU695,"0.#"),1)=".",TRUE,FALSE)</formula>
    </cfRule>
  </conditionalFormatting>
  <conditionalFormatting sqref="AU696">
    <cfRule type="expression" dxfId="525" priority="533">
      <formula>IF(RIGHT(TEXT(AU696,"0.#"),1)=".",FALSE,TRUE)</formula>
    </cfRule>
    <cfRule type="expression" dxfId="524" priority="534">
      <formula>IF(RIGHT(TEXT(AU696,"0.#"),1)=".",TRUE,FALSE)</formula>
    </cfRule>
  </conditionalFormatting>
  <conditionalFormatting sqref="AI694">
    <cfRule type="expression" dxfId="523" priority="531">
      <formula>IF(RIGHT(TEXT(AI694,"0.#"),1)=".",FALSE,TRUE)</formula>
    </cfRule>
    <cfRule type="expression" dxfId="522" priority="532">
      <formula>IF(RIGHT(TEXT(AI694,"0.#"),1)=".",TRUE,FALSE)</formula>
    </cfRule>
  </conditionalFormatting>
  <conditionalFormatting sqref="AI695">
    <cfRule type="expression" dxfId="521" priority="529">
      <formula>IF(RIGHT(TEXT(AI695,"0.#"),1)=".",FALSE,TRUE)</formula>
    </cfRule>
    <cfRule type="expression" dxfId="520" priority="530">
      <formula>IF(RIGHT(TEXT(AI695,"0.#"),1)=".",TRUE,FALSE)</formula>
    </cfRule>
  </conditionalFormatting>
  <conditionalFormatting sqref="AQ695">
    <cfRule type="expression" dxfId="519" priority="525">
      <formula>IF(RIGHT(TEXT(AQ695,"0.#"),1)=".",FALSE,TRUE)</formula>
    </cfRule>
    <cfRule type="expression" dxfId="518" priority="526">
      <formula>IF(RIGHT(TEXT(AQ695,"0.#"),1)=".",TRUE,FALSE)</formula>
    </cfRule>
  </conditionalFormatting>
  <conditionalFormatting sqref="AQ696">
    <cfRule type="expression" dxfId="517" priority="523">
      <formula>IF(RIGHT(TEXT(AQ696,"0.#"),1)=".",FALSE,TRUE)</formula>
    </cfRule>
    <cfRule type="expression" dxfId="516" priority="524">
      <formula>IF(RIGHT(TEXT(AQ696,"0.#"),1)=".",TRUE,FALSE)</formula>
    </cfRule>
  </conditionalFormatting>
  <conditionalFormatting sqref="AU101">
    <cfRule type="expression" dxfId="515" priority="519">
      <formula>IF(RIGHT(TEXT(AU101,"0.#"),1)=".",FALSE,TRUE)</formula>
    </cfRule>
    <cfRule type="expression" dxfId="514" priority="520">
      <formula>IF(RIGHT(TEXT(AU101,"0.#"),1)=".",TRUE,FALSE)</formula>
    </cfRule>
  </conditionalFormatting>
  <conditionalFormatting sqref="AU102">
    <cfRule type="expression" dxfId="513" priority="517">
      <formula>IF(RIGHT(TEXT(AU102,"0.#"),1)=".",FALSE,TRUE)</formula>
    </cfRule>
    <cfRule type="expression" dxfId="512" priority="518">
      <formula>IF(RIGHT(TEXT(AU102,"0.#"),1)=".",TRUE,FALSE)</formula>
    </cfRule>
  </conditionalFormatting>
  <conditionalFormatting sqref="AU104">
    <cfRule type="expression" dxfId="511" priority="513">
      <formula>IF(RIGHT(TEXT(AU104,"0.#"),1)=".",FALSE,TRUE)</formula>
    </cfRule>
    <cfRule type="expression" dxfId="510" priority="514">
      <formula>IF(RIGHT(TEXT(AU104,"0.#"),1)=".",TRUE,FALSE)</formula>
    </cfRule>
  </conditionalFormatting>
  <conditionalFormatting sqref="AU105">
    <cfRule type="expression" dxfId="509" priority="511">
      <formula>IF(RIGHT(TEXT(AU105,"0.#"),1)=".",FALSE,TRUE)</formula>
    </cfRule>
    <cfRule type="expression" dxfId="508" priority="512">
      <formula>IF(RIGHT(TEXT(AU105,"0.#"),1)=".",TRUE,FALSE)</formula>
    </cfRule>
  </conditionalFormatting>
  <conditionalFormatting sqref="AU107">
    <cfRule type="expression" dxfId="507" priority="507">
      <formula>IF(RIGHT(TEXT(AU107,"0.#"),1)=".",FALSE,TRUE)</formula>
    </cfRule>
    <cfRule type="expression" dxfId="506" priority="508">
      <formula>IF(RIGHT(TEXT(AU107,"0.#"),1)=".",TRUE,FALSE)</formula>
    </cfRule>
  </conditionalFormatting>
  <conditionalFormatting sqref="AU108">
    <cfRule type="expression" dxfId="505" priority="505">
      <formula>IF(RIGHT(TEXT(AU108,"0.#"),1)=".",FALSE,TRUE)</formula>
    </cfRule>
    <cfRule type="expression" dxfId="504" priority="506">
      <formula>IF(RIGHT(TEXT(AU108,"0.#"),1)=".",TRUE,FALSE)</formula>
    </cfRule>
  </conditionalFormatting>
  <conditionalFormatting sqref="AU110">
    <cfRule type="expression" dxfId="503" priority="503">
      <formula>IF(RIGHT(TEXT(AU110,"0.#"),1)=".",FALSE,TRUE)</formula>
    </cfRule>
    <cfRule type="expression" dxfId="502" priority="504">
      <formula>IF(RIGHT(TEXT(AU110,"0.#"),1)=".",TRUE,FALSE)</formula>
    </cfRule>
  </conditionalFormatting>
  <conditionalFormatting sqref="AU111">
    <cfRule type="expression" dxfId="501" priority="501">
      <formula>IF(RIGHT(TEXT(AU111,"0.#"),1)=".",FALSE,TRUE)</formula>
    </cfRule>
    <cfRule type="expression" dxfId="500" priority="502">
      <formula>IF(RIGHT(TEXT(AU111,"0.#"),1)=".",TRUE,FALSE)</formula>
    </cfRule>
  </conditionalFormatting>
  <conditionalFormatting sqref="AU113">
    <cfRule type="expression" dxfId="499" priority="499">
      <formula>IF(RIGHT(TEXT(AU113,"0.#"),1)=".",FALSE,TRUE)</formula>
    </cfRule>
    <cfRule type="expression" dxfId="498" priority="500">
      <formula>IF(RIGHT(TEXT(AU113,"0.#"),1)=".",TRUE,FALSE)</formula>
    </cfRule>
  </conditionalFormatting>
  <conditionalFormatting sqref="AU114">
    <cfRule type="expression" dxfId="497" priority="497">
      <formula>IF(RIGHT(TEXT(AU114,"0.#"),1)=".",FALSE,TRUE)</formula>
    </cfRule>
    <cfRule type="expression" dxfId="496" priority="498">
      <formula>IF(RIGHT(TEXT(AU114,"0.#"),1)=".",TRUE,FALSE)</formula>
    </cfRule>
  </conditionalFormatting>
  <conditionalFormatting sqref="AM489">
    <cfRule type="expression" dxfId="495" priority="491">
      <formula>IF(RIGHT(TEXT(AM489,"0.#"),1)=".",FALSE,TRUE)</formula>
    </cfRule>
    <cfRule type="expression" dxfId="494" priority="492">
      <formula>IF(RIGHT(TEXT(AM489,"0.#"),1)=".",TRUE,FALSE)</formula>
    </cfRule>
  </conditionalFormatting>
  <conditionalFormatting sqref="AM487">
    <cfRule type="expression" dxfId="493" priority="495">
      <formula>IF(RIGHT(TEXT(AM487,"0.#"),1)=".",FALSE,TRUE)</formula>
    </cfRule>
    <cfRule type="expression" dxfId="492" priority="496">
      <formula>IF(RIGHT(TEXT(AM487,"0.#"),1)=".",TRUE,FALSE)</formula>
    </cfRule>
  </conditionalFormatting>
  <conditionalFormatting sqref="AM488">
    <cfRule type="expression" dxfId="491" priority="493">
      <formula>IF(RIGHT(TEXT(AM488,"0.#"),1)=".",FALSE,TRUE)</formula>
    </cfRule>
    <cfRule type="expression" dxfId="490" priority="494">
      <formula>IF(RIGHT(TEXT(AM488,"0.#"),1)=".",TRUE,FALSE)</formula>
    </cfRule>
  </conditionalFormatting>
  <conditionalFormatting sqref="AI489">
    <cfRule type="expression" dxfId="489" priority="485">
      <formula>IF(RIGHT(TEXT(AI489,"0.#"),1)=".",FALSE,TRUE)</formula>
    </cfRule>
    <cfRule type="expression" dxfId="488" priority="486">
      <formula>IF(RIGHT(TEXT(AI489,"0.#"),1)=".",TRUE,FALSE)</formula>
    </cfRule>
  </conditionalFormatting>
  <conditionalFormatting sqref="AI487">
    <cfRule type="expression" dxfId="487" priority="489">
      <formula>IF(RIGHT(TEXT(AI487,"0.#"),1)=".",FALSE,TRUE)</formula>
    </cfRule>
    <cfRule type="expression" dxfId="486" priority="490">
      <formula>IF(RIGHT(TEXT(AI487,"0.#"),1)=".",TRUE,FALSE)</formula>
    </cfRule>
  </conditionalFormatting>
  <conditionalFormatting sqref="AI488">
    <cfRule type="expression" dxfId="485" priority="487">
      <formula>IF(RIGHT(TEXT(AI488,"0.#"),1)=".",FALSE,TRUE)</formula>
    </cfRule>
    <cfRule type="expression" dxfId="484" priority="488">
      <formula>IF(RIGHT(TEXT(AI488,"0.#"),1)=".",TRUE,FALSE)</formula>
    </cfRule>
  </conditionalFormatting>
  <conditionalFormatting sqref="AM514">
    <cfRule type="expression" dxfId="483" priority="479">
      <formula>IF(RIGHT(TEXT(AM514,"0.#"),1)=".",FALSE,TRUE)</formula>
    </cfRule>
    <cfRule type="expression" dxfId="482" priority="480">
      <formula>IF(RIGHT(TEXT(AM514,"0.#"),1)=".",TRUE,FALSE)</formula>
    </cfRule>
  </conditionalFormatting>
  <conditionalFormatting sqref="AM512">
    <cfRule type="expression" dxfId="481" priority="483">
      <formula>IF(RIGHT(TEXT(AM512,"0.#"),1)=".",FALSE,TRUE)</formula>
    </cfRule>
    <cfRule type="expression" dxfId="480" priority="484">
      <formula>IF(RIGHT(TEXT(AM512,"0.#"),1)=".",TRUE,FALSE)</formula>
    </cfRule>
  </conditionalFormatting>
  <conditionalFormatting sqref="AM513">
    <cfRule type="expression" dxfId="479" priority="481">
      <formula>IF(RIGHT(TEXT(AM513,"0.#"),1)=".",FALSE,TRUE)</formula>
    </cfRule>
    <cfRule type="expression" dxfId="478" priority="482">
      <formula>IF(RIGHT(TEXT(AM513,"0.#"),1)=".",TRUE,FALSE)</formula>
    </cfRule>
  </conditionalFormatting>
  <conditionalFormatting sqref="AI514">
    <cfRule type="expression" dxfId="477" priority="473">
      <formula>IF(RIGHT(TEXT(AI514,"0.#"),1)=".",FALSE,TRUE)</formula>
    </cfRule>
    <cfRule type="expression" dxfId="476" priority="474">
      <formula>IF(RIGHT(TEXT(AI514,"0.#"),1)=".",TRUE,FALSE)</formula>
    </cfRule>
  </conditionalFormatting>
  <conditionalFormatting sqref="AI512">
    <cfRule type="expression" dxfId="475" priority="477">
      <formula>IF(RIGHT(TEXT(AI512,"0.#"),1)=".",FALSE,TRUE)</formula>
    </cfRule>
    <cfRule type="expression" dxfId="474" priority="478">
      <formula>IF(RIGHT(TEXT(AI512,"0.#"),1)=".",TRUE,FALSE)</formula>
    </cfRule>
  </conditionalFormatting>
  <conditionalFormatting sqref="AI513">
    <cfRule type="expression" dxfId="473" priority="475">
      <formula>IF(RIGHT(TEXT(AI513,"0.#"),1)=".",FALSE,TRUE)</formula>
    </cfRule>
    <cfRule type="expression" dxfId="472" priority="476">
      <formula>IF(RIGHT(TEXT(AI513,"0.#"),1)=".",TRUE,FALSE)</formula>
    </cfRule>
  </conditionalFormatting>
  <conditionalFormatting sqref="AM519">
    <cfRule type="expression" dxfId="471" priority="419">
      <formula>IF(RIGHT(TEXT(AM519,"0.#"),1)=".",FALSE,TRUE)</formula>
    </cfRule>
    <cfRule type="expression" dxfId="470" priority="420">
      <formula>IF(RIGHT(TEXT(AM519,"0.#"),1)=".",TRUE,FALSE)</formula>
    </cfRule>
  </conditionalFormatting>
  <conditionalFormatting sqref="AM517">
    <cfRule type="expression" dxfId="469" priority="423">
      <formula>IF(RIGHT(TEXT(AM517,"0.#"),1)=".",FALSE,TRUE)</formula>
    </cfRule>
    <cfRule type="expression" dxfId="468" priority="424">
      <formula>IF(RIGHT(TEXT(AM517,"0.#"),1)=".",TRUE,FALSE)</formula>
    </cfRule>
  </conditionalFormatting>
  <conditionalFormatting sqref="AM518">
    <cfRule type="expression" dxfId="467" priority="421">
      <formula>IF(RIGHT(TEXT(AM518,"0.#"),1)=".",FALSE,TRUE)</formula>
    </cfRule>
    <cfRule type="expression" dxfId="466" priority="422">
      <formula>IF(RIGHT(TEXT(AM518,"0.#"),1)=".",TRUE,FALSE)</formula>
    </cfRule>
  </conditionalFormatting>
  <conditionalFormatting sqref="AI519">
    <cfRule type="expression" dxfId="465" priority="413">
      <formula>IF(RIGHT(TEXT(AI519,"0.#"),1)=".",FALSE,TRUE)</formula>
    </cfRule>
    <cfRule type="expression" dxfId="464" priority="414">
      <formula>IF(RIGHT(TEXT(AI519,"0.#"),1)=".",TRUE,FALSE)</formula>
    </cfRule>
  </conditionalFormatting>
  <conditionalFormatting sqref="AI517">
    <cfRule type="expression" dxfId="463" priority="417">
      <formula>IF(RIGHT(TEXT(AI517,"0.#"),1)=".",FALSE,TRUE)</formula>
    </cfRule>
    <cfRule type="expression" dxfId="462" priority="418">
      <formula>IF(RIGHT(TEXT(AI517,"0.#"),1)=".",TRUE,FALSE)</formula>
    </cfRule>
  </conditionalFormatting>
  <conditionalFormatting sqref="AI518">
    <cfRule type="expression" dxfId="461" priority="415">
      <formula>IF(RIGHT(TEXT(AI518,"0.#"),1)=".",FALSE,TRUE)</formula>
    </cfRule>
    <cfRule type="expression" dxfId="460" priority="416">
      <formula>IF(RIGHT(TEXT(AI518,"0.#"),1)=".",TRUE,FALSE)</formula>
    </cfRule>
  </conditionalFormatting>
  <conditionalFormatting sqref="AM524">
    <cfRule type="expression" dxfId="459" priority="407">
      <formula>IF(RIGHT(TEXT(AM524,"0.#"),1)=".",FALSE,TRUE)</formula>
    </cfRule>
    <cfRule type="expression" dxfId="458" priority="408">
      <formula>IF(RIGHT(TEXT(AM524,"0.#"),1)=".",TRUE,FALSE)</formula>
    </cfRule>
  </conditionalFormatting>
  <conditionalFormatting sqref="AM522">
    <cfRule type="expression" dxfId="457" priority="411">
      <formula>IF(RIGHT(TEXT(AM522,"0.#"),1)=".",FALSE,TRUE)</formula>
    </cfRule>
    <cfRule type="expression" dxfId="456" priority="412">
      <formula>IF(RIGHT(TEXT(AM522,"0.#"),1)=".",TRUE,FALSE)</formula>
    </cfRule>
  </conditionalFormatting>
  <conditionalFormatting sqref="AM523">
    <cfRule type="expression" dxfId="455" priority="409">
      <formula>IF(RIGHT(TEXT(AM523,"0.#"),1)=".",FALSE,TRUE)</formula>
    </cfRule>
    <cfRule type="expression" dxfId="454" priority="410">
      <formula>IF(RIGHT(TEXT(AM523,"0.#"),1)=".",TRUE,FALSE)</formula>
    </cfRule>
  </conditionalFormatting>
  <conditionalFormatting sqref="AI524">
    <cfRule type="expression" dxfId="453" priority="401">
      <formula>IF(RIGHT(TEXT(AI524,"0.#"),1)=".",FALSE,TRUE)</formula>
    </cfRule>
    <cfRule type="expression" dxfId="452" priority="402">
      <formula>IF(RIGHT(TEXT(AI524,"0.#"),1)=".",TRUE,FALSE)</formula>
    </cfRule>
  </conditionalFormatting>
  <conditionalFormatting sqref="AI522">
    <cfRule type="expression" dxfId="451" priority="405">
      <formula>IF(RIGHT(TEXT(AI522,"0.#"),1)=".",FALSE,TRUE)</formula>
    </cfRule>
    <cfRule type="expression" dxfId="450" priority="406">
      <formula>IF(RIGHT(TEXT(AI522,"0.#"),1)=".",TRUE,FALSE)</formula>
    </cfRule>
  </conditionalFormatting>
  <conditionalFormatting sqref="AI523">
    <cfRule type="expression" dxfId="449" priority="403">
      <formula>IF(RIGHT(TEXT(AI523,"0.#"),1)=".",FALSE,TRUE)</formula>
    </cfRule>
    <cfRule type="expression" dxfId="448" priority="404">
      <formula>IF(RIGHT(TEXT(AI523,"0.#"),1)=".",TRUE,FALSE)</formula>
    </cfRule>
  </conditionalFormatting>
  <conditionalFormatting sqref="AM529">
    <cfRule type="expression" dxfId="447" priority="395">
      <formula>IF(RIGHT(TEXT(AM529,"0.#"),1)=".",FALSE,TRUE)</formula>
    </cfRule>
    <cfRule type="expression" dxfId="446" priority="396">
      <formula>IF(RIGHT(TEXT(AM529,"0.#"),1)=".",TRUE,FALSE)</formula>
    </cfRule>
  </conditionalFormatting>
  <conditionalFormatting sqref="AM527">
    <cfRule type="expression" dxfId="445" priority="399">
      <formula>IF(RIGHT(TEXT(AM527,"0.#"),1)=".",FALSE,TRUE)</formula>
    </cfRule>
    <cfRule type="expression" dxfId="444" priority="400">
      <formula>IF(RIGHT(TEXT(AM527,"0.#"),1)=".",TRUE,FALSE)</formula>
    </cfRule>
  </conditionalFormatting>
  <conditionalFormatting sqref="AM528">
    <cfRule type="expression" dxfId="443" priority="397">
      <formula>IF(RIGHT(TEXT(AM528,"0.#"),1)=".",FALSE,TRUE)</formula>
    </cfRule>
    <cfRule type="expression" dxfId="442" priority="398">
      <formula>IF(RIGHT(TEXT(AM528,"0.#"),1)=".",TRUE,FALSE)</formula>
    </cfRule>
  </conditionalFormatting>
  <conditionalFormatting sqref="AI529">
    <cfRule type="expression" dxfId="441" priority="389">
      <formula>IF(RIGHT(TEXT(AI529,"0.#"),1)=".",FALSE,TRUE)</formula>
    </cfRule>
    <cfRule type="expression" dxfId="440" priority="390">
      <formula>IF(RIGHT(TEXT(AI529,"0.#"),1)=".",TRUE,FALSE)</formula>
    </cfRule>
  </conditionalFormatting>
  <conditionalFormatting sqref="AI527">
    <cfRule type="expression" dxfId="439" priority="393">
      <formula>IF(RIGHT(TEXT(AI527,"0.#"),1)=".",FALSE,TRUE)</formula>
    </cfRule>
    <cfRule type="expression" dxfId="438" priority="394">
      <formula>IF(RIGHT(TEXT(AI527,"0.#"),1)=".",TRUE,FALSE)</formula>
    </cfRule>
  </conditionalFormatting>
  <conditionalFormatting sqref="AI528">
    <cfRule type="expression" dxfId="437" priority="391">
      <formula>IF(RIGHT(TEXT(AI528,"0.#"),1)=".",FALSE,TRUE)</formula>
    </cfRule>
    <cfRule type="expression" dxfId="436" priority="392">
      <formula>IF(RIGHT(TEXT(AI528,"0.#"),1)=".",TRUE,FALSE)</formula>
    </cfRule>
  </conditionalFormatting>
  <conditionalFormatting sqref="AM494">
    <cfRule type="expression" dxfId="435" priority="467">
      <formula>IF(RIGHT(TEXT(AM494,"0.#"),1)=".",FALSE,TRUE)</formula>
    </cfRule>
    <cfRule type="expression" dxfId="434" priority="468">
      <formula>IF(RIGHT(TEXT(AM494,"0.#"),1)=".",TRUE,FALSE)</formula>
    </cfRule>
  </conditionalFormatting>
  <conditionalFormatting sqref="AM492">
    <cfRule type="expression" dxfId="433" priority="471">
      <formula>IF(RIGHT(TEXT(AM492,"0.#"),1)=".",FALSE,TRUE)</formula>
    </cfRule>
    <cfRule type="expression" dxfId="432" priority="472">
      <formula>IF(RIGHT(TEXT(AM492,"0.#"),1)=".",TRUE,FALSE)</formula>
    </cfRule>
  </conditionalFormatting>
  <conditionalFormatting sqref="AM493">
    <cfRule type="expression" dxfId="431" priority="469">
      <formula>IF(RIGHT(TEXT(AM493,"0.#"),1)=".",FALSE,TRUE)</formula>
    </cfRule>
    <cfRule type="expression" dxfId="430" priority="470">
      <formula>IF(RIGHT(TEXT(AM493,"0.#"),1)=".",TRUE,FALSE)</formula>
    </cfRule>
  </conditionalFormatting>
  <conditionalFormatting sqref="AI494">
    <cfRule type="expression" dxfId="429" priority="461">
      <formula>IF(RIGHT(TEXT(AI494,"0.#"),1)=".",FALSE,TRUE)</formula>
    </cfRule>
    <cfRule type="expression" dxfId="428" priority="462">
      <formula>IF(RIGHT(TEXT(AI494,"0.#"),1)=".",TRUE,FALSE)</formula>
    </cfRule>
  </conditionalFormatting>
  <conditionalFormatting sqref="AI492">
    <cfRule type="expression" dxfId="427" priority="465">
      <formula>IF(RIGHT(TEXT(AI492,"0.#"),1)=".",FALSE,TRUE)</formula>
    </cfRule>
    <cfRule type="expression" dxfId="426" priority="466">
      <formula>IF(RIGHT(TEXT(AI492,"0.#"),1)=".",TRUE,FALSE)</formula>
    </cfRule>
  </conditionalFormatting>
  <conditionalFormatting sqref="AI493">
    <cfRule type="expression" dxfId="425" priority="463">
      <formula>IF(RIGHT(TEXT(AI493,"0.#"),1)=".",FALSE,TRUE)</formula>
    </cfRule>
    <cfRule type="expression" dxfId="424" priority="464">
      <formula>IF(RIGHT(TEXT(AI493,"0.#"),1)=".",TRUE,FALSE)</formula>
    </cfRule>
  </conditionalFormatting>
  <conditionalFormatting sqref="AM499">
    <cfRule type="expression" dxfId="423" priority="455">
      <formula>IF(RIGHT(TEXT(AM499,"0.#"),1)=".",FALSE,TRUE)</formula>
    </cfRule>
    <cfRule type="expression" dxfId="422" priority="456">
      <formula>IF(RIGHT(TEXT(AM499,"0.#"),1)=".",TRUE,FALSE)</formula>
    </cfRule>
  </conditionalFormatting>
  <conditionalFormatting sqref="AM497">
    <cfRule type="expression" dxfId="421" priority="459">
      <formula>IF(RIGHT(TEXT(AM497,"0.#"),1)=".",FALSE,TRUE)</formula>
    </cfRule>
    <cfRule type="expression" dxfId="420" priority="460">
      <formula>IF(RIGHT(TEXT(AM497,"0.#"),1)=".",TRUE,FALSE)</formula>
    </cfRule>
  </conditionalFormatting>
  <conditionalFormatting sqref="AM498">
    <cfRule type="expression" dxfId="419" priority="457">
      <formula>IF(RIGHT(TEXT(AM498,"0.#"),1)=".",FALSE,TRUE)</formula>
    </cfRule>
    <cfRule type="expression" dxfId="418" priority="458">
      <formula>IF(RIGHT(TEXT(AM498,"0.#"),1)=".",TRUE,FALSE)</formula>
    </cfRule>
  </conditionalFormatting>
  <conditionalFormatting sqref="AI499">
    <cfRule type="expression" dxfId="417" priority="449">
      <formula>IF(RIGHT(TEXT(AI499,"0.#"),1)=".",FALSE,TRUE)</formula>
    </cfRule>
    <cfRule type="expression" dxfId="416" priority="450">
      <formula>IF(RIGHT(TEXT(AI499,"0.#"),1)=".",TRUE,FALSE)</formula>
    </cfRule>
  </conditionalFormatting>
  <conditionalFormatting sqref="AI497">
    <cfRule type="expression" dxfId="415" priority="453">
      <formula>IF(RIGHT(TEXT(AI497,"0.#"),1)=".",FALSE,TRUE)</formula>
    </cfRule>
    <cfRule type="expression" dxfId="414" priority="454">
      <formula>IF(RIGHT(TEXT(AI497,"0.#"),1)=".",TRUE,FALSE)</formula>
    </cfRule>
  </conditionalFormatting>
  <conditionalFormatting sqref="AI498">
    <cfRule type="expression" dxfId="413" priority="451">
      <formula>IF(RIGHT(TEXT(AI498,"0.#"),1)=".",FALSE,TRUE)</formula>
    </cfRule>
    <cfRule type="expression" dxfId="412" priority="452">
      <formula>IF(RIGHT(TEXT(AI498,"0.#"),1)=".",TRUE,FALSE)</formula>
    </cfRule>
  </conditionalFormatting>
  <conditionalFormatting sqref="AM504">
    <cfRule type="expression" dxfId="411" priority="443">
      <formula>IF(RIGHT(TEXT(AM504,"0.#"),1)=".",FALSE,TRUE)</formula>
    </cfRule>
    <cfRule type="expression" dxfId="410" priority="444">
      <formula>IF(RIGHT(TEXT(AM504,"0.#"),1)=".",TRUE,FALSE)</formula>
    </cfRule>
  </conditionalFormatting>
  <conditionalFormatting sqref="AM502">
    <cfRule type="expression" dxfId="409" priority="447">
      <formula>IF(RIGHT(TEXT(AM502,"0.#"),1)=".",FALSE,TRUE)</formula>
    </cfRule>
    <cfRule type="expression" dxfId="408" priority="448">
      <formula>IF(RIGHT(TEXT(AM502,"0.#"),1)=".",TRUE,FALSE)</formula>
    </cfRule>
  </conditionalFormatting>
  <conditionalFormatting sqref="AM503">
    <cfRule type="expression" dxfId="407" priority="445">
      <formula>IF(RIGHT(TEXT(AM503,"0.#"),1)=".",FALSE,TRUE)</formula>
    </cfRule>
    <cfRule type="expression" dxfId="406" priority="446">
      <formula>IF(RIGHT(TEXT(AM503,"0.#"),1)=".",TRUE,FALSE)</formula>
    </cfRule>
  </conditionalFormatting>
  <conditionalFormatting sqref="AI504">
    <cfRule type="expression" dxfId="405" priority="437">
      <formula>IF(RIGHT(TEXT(AI504,"0.#"),1)=".",FALSE,TRUE)</formula>
    </cfRule>
    <cfRule type="expression" dxfId="404" priority="438">
      <formula>IF(RIGHT(TEXT(AI504,"0.#"),1)=".",TRUE,FALSE)</formula>
    </cfRule>
  </conditionalFormatting>
  <conditionalFormatting sqref="AI502">
    <cfRule type="expression" dxfId="403" priority="441">
      <formula>IF(RIGHT(TEXT(AI502,"0.#"),1)=".",FALSE,TRUE)</formula>
    </cfRule>
    <cfRule type="expression" dxfId="402" priority="442">
      <formula>IF(RIGHT(TEXT(AI502,"0.#"),1)=".",TRUE,FALSE)</formula>
    </cfRule>
  </conditionalFormatting>
  <conditionalFormatting sqref="AI503">
    <cfRule type="expression" dxfId="401" priority="439">
      <formula>IF(RIGHT(TEXT(AI503,"0.#"),1)=".",FALSE,TRUE)</formula>
    </cfRule>
    <cfRule type="expression" dxfId="400" priority="440">
      <formula>IF(RIGHT(TEXT(AI503,"0.#"),1)=".",TRUE,FALSE)</formula>
    </cfRule>
  </conditionalFormatting>
  <conditionalFormatting sqref="AM509">
    <cfRule type="expression" dxfId="399" priority="431">
      <formula>IF(RIGHT(TEXT(AM509,"0.#"),1)=".",FALSE,TRUE)</formula>
    </cfRule>
    <cfRule type="expression" dxfId="398" priority="432">
      <formula>IF(RIGHT(TEXT(AM509,"0.#"),1)=".",TRUE,FALSE)</formula>
    </cfRule>
  </conditionalFormatting>
  <conditionalFormatting sqref="AM507">
    <cfRule type="expression" dxfId="397" priority="435">
      <formula>IF(RIGHT(TEXT(AM507,"0.#"),1)=".",FALSE,TRUE)</formula>
    </cfRule>
    <cfRule type="expression" dxfId="396" priority="436">
      <formula>IF(RIGHT(TEXT(AM507,"0.#"),1)=".",TRUE,FALSE)</formula>
    </cfRule>
  </conditionalFormatting>
  <conditionalFormatting sqref="AM508">
    <cfRule type="expression" dxfId="395" priority="433">
      <formula>IF(RIGHT(TEXT(AM508,"0.#"),1)=".",FALSE,TRUE)</formula>
    </cfRule>
    <cfRule type="expression" dxfId="394" priority="434">
      <formula>IF(RIGHT(TEXT(AM508,"0.#"),1)=".",TRUE,FALSE)</formula>
    </cfRule>
  </conditionalFormatting>
  <conditionalFormatting sqref="AI509">
    <cfRule type="expression" dxfId="393" priority="425">
      <formula>IF(RIGHT(TEXT(AI509,"0.#"),1)=".",FALSE,TRUE)</formula>
    </cfRule>
    <cfRule type="expression" dxfId="392" priority="426">
      <formula>IF(RIGHT(TEXT(AI509,"0.#"),1)=".",TRUE,FALSE)</formula>
    </cfRule>
  </conditionalFormatting>
  <conditionalFormatting sqref="AI507">
    <cfRule type="expression" dxfId="391" priority="429">
      <formula>IF(RIGHT(TEXT(AI507,"0.#"),1)=".",FALSE,TRUE)</formula>
    </cfRule>
    <cfRule type="expression" dxfId="390" priority="430">
      <formula>IF(RIGHT(TEXT(AI507,"0.#"),1)=".",TRUE,FALSE)</formula>
    </cfRule>
  </conditionalFormatting>
  <conditionalFormatting sqref="AI508">
    <cfRule type="expression" dxfId="389" priority="427">
      <formula>IF(RIGHT(TEXT(AI508,"0.#"),1)=".",FALSE,TRUE)</formula>
    </cfRule>
    <cfRule type="expression" dxfId="388" priority="428">
      <formula>IF(RIGHT(TEXT(AI508,"0.#"),1)=".",TRUE,FALSE)</formula>
    </cfRule>
  </conditionalFormatting>
  <conditionalFormatting sqref="AM543">
    <cfRule type="expression" dxfId="387" priority="383">
      <formula>IF(RIGHT(TEXT(AM543,"0.#"),1)=".",FALSE,TRUE)</formula>
    </cfRule>
    <cfRule type="expression" dxfId="386" priority="384">
      <formula>IF(RIGHT(TEXT(AM543,"0.#"),1)=".",TRUE,FALSE)</formula>
    </cfRule>
  </conditionalFormatting>
  <conditionalFormatting sqref="AM541">
    <cfRule type="expression" dxfId="385" priority="387">
      <formula>IF(RIGHT(TEXT(AM541,"0.#"),1)=".",FALSE,TRUE)</formula>
    </cfRule>
    <cfRule type="expression" dxfId="384" priority="388">
      <formula>IF(RIGHT(TEXT(AM541,"0.#"),1)=".",TRUE,FALSE)</formula>
    </cfRule>
  </conditionalFormatting>
  <conditionalFormatting sqref="AM542">
    <cfRule type="expression" dxfId="383" priority="385">
      <formula>IF(RIGHT(TEXT(AM542,"0.#"),1)=".",FALSE,TRUE)</formula>
    </cfRule>
    <cfRule type="expression" dxfId="382" priority="386">
      <formula>IF(RIGHT(TEXT(AM542,"0.#"),1)=".",TRUE,FALSE)</formula>
    </cfRule>
  </conditionalFormatting>
  <conditionalFormatting sqref="AI543">
    <cfRule type="expression" dxfId="381" priority="377">
      <formula>IF(RIGHT(TEXT(AI543,"0.#"),1)=".",FALSE,TRUE)</formula>
    </cfRule>
    <cfRule type="expression" dxfId="380" priority="378">
      <formula>IF(RIGHT(TEXT(AI543,"0.#"),1)=".",TRUE,FALSE)</formula>
    </cfRule>
  </conditionalFormatting>
  <conditionalFormatting sqref="AI541">
    <cfRule type="expression" dxfId="379" priority="381">
      <formula>IF(RIGHT(TEXT(AI541,"0.#"),1)=".",FALSE,TRUE)</formula>
    </cfRule>
    <cfRule type="expression" dxfId="378" priority="382">
      <formula>IF(RIGHT(TEXT(AI541,"0.#"),1)=".",TRUE,FALSE)</formula>
    </cfRule>
  </conditionalFormatting>
  <conditionalFormatting sqref="AI542">
    <cfRule type="expression" dxfId="377" priority="379">
      <formula>IF(RIGHT(TEXT(AI542,"0.#"),1)=".",FALSE,TRUE)</formula>
    </cfRule>
    <cfRule type="expression" dxfId="376" priority="380">
      <formula>IF(RIGHT(TEXT(AI542,"0.#"),1)=".",TRUE,FALSE)</formula>
    </cfRule>
  </conditionalFormatting>
  <conditionalFormatting sqref="AM568">
    <cfRule type="expression" dxfId="375" priority="371">
      <formula>IF(RIGHT(TEXT(AM568,"0.#"),1)=".",FALSE,TRUE)</formula>
    </cfRule>
    <cfRule type="expression" dxfId="374" priority="372">
      <formula>IF(RIGHT(TEXT(AM568,"0.#"),1)=".",TRUE,FALSE)</formula>
    </cfRule>
  </conditionalFormatting>
  <conditionalFormatting sqref="AM566">
    <cfRule type="expression" dxfId="373" priority="375">
      <formula>IF(RIGHT(TEXT(AM566,"0.#"),1)=".",FALSE,TRUE)</formula>
    </cfRule>
    <cfRule type="expression" dxfId="372" priority="376">
      <formula>IF(RIGHT(TEXT(AM566,"0.#"),1)=".",TRUE,FALSE)</formula>
    </cfRule>
  </conditionalFormatting>
  <conditionalFormatting sqref="AM567">
    <cfRule type="expression" dxfId="371" priority="373">
      <formula>IF(RIGHT(TEXT(AM567,"0.#"),1)=".",FALSE,TRUE)</formula>
    </cfRule>
    <cfRule type="expression" dxfId="370" priority="374">
      <formula>IF(RIGHT(TEXT(AM567,"0.#"),1)=".",TRUE,FALSE)</formula>
    </cfRule>
  </conditionalFormatting>
  <conditionalFormatting sqref="AI568">
    <cfRule type="expression" dxfId="369" priority="365">
      <formula>IF(RIGHT(TEXT(AI568,"0.#"),1)=".",FALSE,TRUE)</formula>
    </cfRule>
    <cfRule type="expression" dxfId="368" priority="366">
      <formula>IF(RIGHT(TEXT(AI568,"0.#"),1)=".",TRUE,FALSE)</formula>
    </cfRule>
  </conditionalFormatting>
  <conditionalFormatting sqref="AI566">
    <cfRule type="expression" dxfId="367" priority="369">
      <formula>IF(RIGHT(TEXT(AI566,"0.#"),1)=".",FALSE,TRUE)</formula>
    </cfRule>
    <cfRule type="expression" dxfId="366" priority="370">
      <formula>IF(RIGHT(TEXT(AI566,"0.#"),1)=".",TRUE,FALSE)</formula>
    </cfRule>
  </conditionalFormatting>
  <conditionalFormatting sqref="AI567">
    <cfRule type="expression" dxfId="365" priority="367">
      <formula>IF(RIGHT(TEXT(AI567,"0.#"),1)=".",FALSE,TRUE)</formula>
    </cfRule>
    <cfRule type="expression" dxfId="364" priority="368">
      <formula>IF(RIGHT(TEXT(AI567,"0.#"),1)=".",TRUE,FALSE)</formula>
    </cfRule>
  </conditionalFormatting>
  <conditionalFormatting sqref="AM573">
    <cfRule type="expression" dxfId="363" priority="311">
      <formula>IF(RIGHT(TEXT(AM573,"0.#"),1)=".",FALSE,TRUE)</formula>
    </cfRule>
    <cfRule type="expression" dxfId="362" priority="312">
      <formula>IF(RIGHT(TEXT(AM573,"0.#"),1)=".",TRUE,FALSE)</formula>
    </cfRule>
  </conditionalFormatting>
  <conditionalFormatting sqref="AM571">
    <cfRule type="expression" dxfId="361" priority="315">
      <formula>IF(RIGHT(TEXT(AM571,"0.#"),1)=".",FALSE,TRUE)</formula>
    </cfRule>
    <cfRule type="expression" dxfId="360" priority="316">
      <formula>IF(RIGHT(TEXT(AM571,"0.#"),1)=".",TRUE,FALSE)</formula>
    </cfRule>
  </conditionalFormatting>
  <conditionalFormatting sqref="AM572">
    <cfRule type="expression" dxfId="359" priority="313">
      <formula>IF(RIGHT(TEXT(AM572,"0.#"),1)=".",FALSE,TRUE)</formula>
    </cfRule>
    <cfRule type="expression" dxfId="358" priority="314">
      <formula>IF(RIGHT(TEXT(AM572,"0.#"),1)=".",TRUE,FALSE)</formula>
    </cfRule>
  </conditionalFormatting>
  <conditionalFormatting sqref="AI573">
    <cfRule type="expression" dxfId="357" priority="305">
      <formula>IF(RIGHT(TEXT(AI573,"0.#"),1)=".",FALSE,TRUE)</formula>
    </cfRule>
    <cfRule type="expression" dxfId="356" priority="306">
      <formula>IF(RIGHT(TEXT(AI573,"0.#"),1)=".",TRUE,FALSE)</formula>
    </cfRule>
  </conditionalFormatting>
  <conditionalFormatting sqref="AI571">
    <cfRule type="expression" dxfId="355" priority="309">
      <formula>IF(RIGHT(TEXT(AI571,"0.#"),1)=".",FALSE,TRUE)</formula>
    </cfRule>
    <cfRule type="expression" dxfId="354" priority="310">
      <formula>IF(RIGHT(TEXT(AI571,"0.#"),1)=".",TRUE,FALSE)</formula>
    </cfRule>
  </conditionalFormatting>
  <conditionalFormatting sqref="AI572">
    <cfRule type="expression" dxfId="353" priority="307">
      <formula>IF(RIGHT(TEXT(AI572,"0.#"),1)=".",FALSE,TRUE)</formula>
    </cfRule>
    <cfRule type="expression" dxfId="352" priority="308">
      <formula>IF(RIGHT(TEXT(AI572,"0.#"),1)=".",TRUE,FALSE)</formula>
    </cfRule>
  </conditionalFormatting>
  <conditionalFormatting sqref="AM578">
    <cfRule type="expression" dxfId="351" priority="299">
      <formula>IF(RIGHT(TEXT(AM578,"0.#"),1)=".",FALSE,TRUE)</formula>
    </cfRule>
    <cfRule type="expression" dxfId="350" priority="300">
      <formula>IF(RIGHT(TEXT(AM578,"0.#"),1)=".",TRUE,FALSE)</formula>
    </cfRule>
  </conditionalFormatting>
  <conditionalFormatting sqref="AM576">
    <cfRule type="expression" dxfId="349" priority="303">
      <formula>IF(RIGHT(TEXT(AM576,"0.#"),1)=".",FALSE,TRUE)</formula>
    </cfRule>
    <cfRule type="expression" dxfId="348" priority="304">
      <formula>IF(RIGHT(TEXT(AM576,"0.#"),1)=".",TRUE,FALSE)</formula>
    </cfRule>
  </conditionalFormatting>
  <conditionalFormatting sqref="AM577">
    <cfRule type="expression" dxfId="347" priority="301">
      <formula>IF(RIGHT(TEXT(AM577,"0.#"),1)=".",FALSE,TRUE)</formula>
    </cfRule>
    <cfRule type="expression" dxfId="346" priority="302">
      <formula>IF(RIGHT(TEXT(AM577,"0.#"),1)=".",TRUE,FALSE)</formula>
    </cfRule>
  </conditionalFormatting>
  <conditionalFormatting sqref="AI578">
    <cfRule type="expression" dxfId="345" priority="293">
      <formula>IF(RIGHT(TEXT(AI578,"0.#"),1)=".",FALSE,TRUE)</formula>
    </cfRule>
    <cfRule type="expression" dxfId="344" priority="294">
      <formula>IF(RIGHT(TEXT(AI578,"0.#"),1)=".",TRUE,FALSE)</formula>
    </cfRule>
  </conditionalFormatting>
  <conditionalFormatting sqref="AI576">
    <cfRule type="expression" dxfId="343" priority="297">
      <formula>IF(RIGHT(TEXT(AI576,"0.#"),1)=".",FALSE,TRUE)</formula>
    </cfRule>
    <cfRule type="expression" dxfId="342" priority="298">
      <formula>IF(RIGHT(TEXT(AI576,"0.#"),1)=".",TRUE,FALSE)</formula>
    </cfRule>
  </conditionalFormatting>
  <conditionalFormatting sqref="AI577">
    <cfRule type="expression" dxfId="341" priority="295">
      <formula>IF(RIGHT(TEXT(AI577,"0.#"),1)=".",FALSE,TRUE)</formula>
    </cfRule>
    <cfRule type="expression" dxfId="340" priority="296">
      <formula>IF(RIGHT(TEXT(AI577,"0.#"),1)=".",TRUE,FALSE)</formula>
    </cfRule>
  </conditionalFormatting>
  <conditionalFormatting sqref="AM583">
    <cfRule type="expression" dxfId="339" priority="287">
      <formula>IF(RIGHT(TEXT(AM583,"0.#"),1)=".",FALSE,TRUE)</formula>
    </cfRule>
    <cfRule type="expression" dxfId="338" priority="288">
      <formula>IF(RIGHT(TEXT(AM583,"0.#"),1)=".",TRUE,FALSE)</formula>
    </cfRule>
  </conditionalFormatting>
  <conditionalFormatting sqref="AM581">
    <cfRule type="expression" dxfId="337" priority="291">
      <formula>IF(RIGHT(TEXT(AM581,"0.#"),1)=".",FALSE,TRUE)</formula>
    </cfRule>
    <cfRule type="expression" dxfId="336" priority="292">
      <formula>IF(RIGHT(TEXT(AM581,"0.#"),1)=".",TRUE,FALSE)</formula>
    </cfRule>
  </conditionalFormatting>
  <conditionalFormatting sqref="AM582">
    <cfRule type="expression" dxfId="335" priority="289">
      <formula>IF(RIGHT(TEXT(AM582,"0.#"),1)=".",FALSE,TRUE)</formula>
    </cfRule>
    <cfRule type="expression" dxfId="334" priority="290">
      <formula>IF(RIGHT(TEXT(AM582,"0.#"),1)=".",TRUE,FALSE)</formula>
    </cfRule>
  </conditionalFormatting>
  <conditionalFormatting sqref="AI583">
    <cfRule type="expression" dxfId="333" priority="281">
      <formula>IF(RIGHT(TEXT(AI583,"0.#"),1)=".",FALSE,TRUE)</formula>
    </cfRule>
    <cfRule type="expression" dxfId="332" priority="282">
      <formula>IF(RIGHT(TEXT(AI583,"0.#"),1)=".",TRUE,FALSE)</formula>
    </cfRule>
  </conditionalFormatting>
  <conditionalFormatting sqref="AI581">
    <cfRule type="expression" dxfId="331" priority="285">
      <formula>IF(RIGHT(TEXT(AI581,"0.#"),1)=".",FALSE,TRUE)</formula>
    </cfRule>
    <cfRule type="expression" dxfId="330" priority="286">
      <formula>IF(RIGHT(TEXT(AI581,"0.#"),1)=".",TRUE,FALSE)</formula>
    </cfRule>
  </conditionalFormatting>
  <conditionalFormatting sqref="AI582">
    <cfRule type="expression" dxfId="329" priority="283">
      <formula>IF(RIGHT(TEXT(AI582,"0.#"),1)=".",FALSE,TRUE)</formula>
    </cfRule>
    <cfRule type="expression" dxfId="328" priority="284">
      <formula>IF(RIGHT(TEXT(AI582,"0.#"),1)=".",TRUE,FALSE)</formula>
    </cfRule>
  </conditionalFormatting>
  <conditionalFormatting sqref="AM548">
    <cfRule type="expression" dxfId="327" priority="359">
      <formula>IF(RIGHT(TEXT(AM548,"0.#"),1)=".",FALSE,TRUE)</formula>
    </cfRule>
    <cfRule type="expression" dxfId="326" priority="360">
      <formula>IF(RIGHT(TEXT(AM548,"0.#"),1)=".",TRUE,FALSE)</formula>
    </cfRule>
  </conditionalFormatting>
  <conditionalFormatting sqref="AM546">
    <cfRule type="expression" dxfId="325" priority="363">
      <formula>IF(RIGHT(TEXT(AM546,"0.#"),1)=".",FALSE,TRUE)</formula>
    </cfRule>
    <cfRule type="expression" dxfId="324" priority="364">
      <formula>IF(RIGHT(TEXT(AM546,"0.#"),1)=".",TRUE,FALSE)</formula>
    </cfRule>
  </conditionalFormatting>
  <conditionalFormatting sqref="AM547">
    <cfRule type="expression" dxfId="323" priority="361">
      <formula>IF(RIGHT(TEXT(AM547,"0.#"),1)=".",FALSE,TRUE)</formula>
    </cfRule>
    <cfRule type="expression" dxfId="322" priority="362">
      <formula>IF(RIGHT(TEXT(AM547,"0.#"),1)=".",TRUE,FALSE)</formula>
    </cfRule>
  </conditionalFormatting>
  <conditionalFormatting sqref="AI548">
    <cfRule type="expression" dxfId="321" priority="353">
      <formula>IF(RIGHT(TEXT(AI548,"0.#"),1)=".",FALSE,TRUE)</formula>
    </cfRule>
    <cfRule type="expression" dxfId="320" priority="354">
      <formula>IF(RIGHT(TEXT(AI548,"0.#"),1)=".",TRUE,FALSE)</formula>
    </cfRule>
  </conditionalFormatting>
  <conditionalFormatting sqref="AI546">
    <cfRule type="expression" dxfId="319" priority="357">
      <formula>IF(RIGHT(TEXT(AI546,"0.#"),1)=".",FALSE,TRUE)</formula>
    </cfRule>
    <cfRule type="expression" dxfId="318" priority="358">
      <formula>IF(RIGHT(TEXT(AI546,"0.#"),1)=".",TRUE,FALSE)</formula>
    </cfRule>
  </conditionalFormatting>
  <conditionalFormatting sqref="AI547">
    <cfRule type="expression" dxfId="317" priority="355">
      <formula>IF(RIGHT(TEXT(AI547,"0.#"),1)=".",FALSE,TRUE)</formula>
    </cfRule>
    <cfRule type="expression" dxfId="316" priority="356">
      <formula>IF(RIGHT(TEXT(AI547,"0.#"),1)=".",TRUE,FALSE)</formula>
    </cfRule>
  </conditionalFormatting>
  <conditionalFormatting sqref="AM553">
    <cfRule type="expression" dxfId="315" priority="347">
      <formula>IF(RIGHT(TEXT(AM553,"0.#"),1)=".",FALSE,TRUE)</formula>
    </cfRule>
    <cfRule type="expression" dxfId="314" priority="348">
      <formula>IF(RIGHT(TEXT(AM553,"0.#"),1)=".",TRUE,FALSE)</formula>
    </cfRule>
  </conditionalFormatting>
  <conditionalFormatting sqref="AM551">
    <cfRule type="expression" dxfId="313" priority="351">
      <formula>IF(RIGHT(TEXT(AM551,"0.#"),1)=".",FALSE,TRUE)</formula>
    </cfRule>
    <cfRule type="expression" dxfId="312" priority="352">
      <formula>IF(RIGHT(TEXT(AM551,"0.#"),1)=".",TRUE,FALSE)</formula>
    </cfRule>
  </conditionalFormatting>
  <conditionalFormatting sqref="AM552">
    <cfRule type="expression" dxfId="311" priority="349">
      <formula>IF(RIGHT(TEXT(AM552,"0.#"),1)=".",FALSE,TRUE)</formula>
    </cfRule>
    <cfRule type="expression" dxfId="310" priority="350">
      <formula>IF(RIGHT(TEXT(AM552,"0.#"),1)=".",TRUE,FALSE)</formula>
    </cfRule>
  </conditionalFormatting>
  <conditionalFormatting sqref="AI553">
    <cfRule type="expression" dxfId="309" priority="341">
      <formula>IF(RIGHT(TEXT(AI553,"0.#"),1)=".",FALSE,TRUE)</formula>
    </cfRule>
    <cfRule type="expression" dxfId="308" priority="342">
      <formula>IF(RIGHT(TEXT(AI553,"0.#"),1)=".",TRUE,FALSE)</formula>
    </cfRule>
  </conditionalFormatting>
  <conditionalFormatting sqref="AI551">
    <cfRule type="expression" dxfId="307" priority="345">
      <formula>IF(RIGHT(TEXT(AI551,"0.#"),1)=".",FALSE,TRUE)</formula>
    </cfRule>
    <cfRule type="expression" dxfId="306" priority="346">
      <formula>IF(RIGHT(TEXT(AI551,"0.#"),1)=".",TRUE,FALSE)</formula>
    </cfRule>
  </conditionalFormatting>
  <conditionalFormatting sqref="AI552">
    <cfRule type="expression" dxfId="305" priority="343">
      <formula>IF(RIGHT(TEXT(AI552,"0.#"),1)=".",FALSE,TRUE)</formula>
    </cfRule>
    <cfRule type="expression" dxfId="304" priority="344">
      <formula>IF(RIGHT(TEXT(AI552,"0.#"),1)=".",TRUE,FALSE)</formula>
    </cfRule>
  </conditionalFormatting>
  <conditionalFormatting sqref="AM558">
    <cfRule type="expression" dxfId="303" priority="335">
      <formula>IF(RIGHT(TEXT(AM558,"0.#"),1)=".",FALSE,TRUE)</formula>
    </cfRule>
    <cfRule type="expression" dxfId="302" priority="336">
      <formula>IF(RIGHT(TEXT(AM558,"0.#"),1)=".",TRUE,FALSE)</formula>
    </cfRule>
  </conditionalFormatting>
  <conditionalFormatting sqref="AM556">
    <cfRule type="expression" dxfId="301" priority="339">
      <formula>IF(RIGHT(TEXT(AM556,"0.#"),1)=".",FALSE,TRUE)</formula>
    </cfRule>
    <cfRule type="expression" dxfId="300" priority="340">
      <formula>IF(RIGHT(TEXT(AM556,"0.#"),1)=".",TRUE,FALSE)</formula>
    </cfRule>
  </conditionalFormatting>
  <conditionalFormatting sqref="AM557">
    <cfRule type="expression" dxfId="299" priority="337">
      <formula>IF(RIGHT(TEXT(AM557,"0.#"),1)=".",FALSE,TRUE)</formula>
    </cfRule>
    <cfRule type="expression" dxfId="298" priority="338">
      <formula>IF(RIGHT(TEXT(AM557,"0.#"),1)=".",TRUE,FALSE)</formula>
    </cfRule>
  </conditionalFormatting>
  <conditionalFormatting sqref="AI558">
    <cfRule type="expression" dxfId="297" priority="329">
      <formula>IF(RIGHT(TEXT(AI558,"0.#"),1)=".",FALSE,TRUE)</formula>
    </cfRule>
    <cfRule type="expression" dxfId="296" priority="330">
      <formula>IF(RIGHT(TEXT(AI558,"0.#"),1)=".",TRUE,FALSE)</formula>
    </cfRule>
  </conditionalFormatting>
  <conditionalFormatting sqref="AI556">
    <cfRule type="expression" dxfId="295" priority="333">
      <formula>IF(RIGHT(TEXT(AI556,"0.#"),1)=".",FALSE,TRUE)</formula>
    </cfRule>
    <cfRule type="expression" dxfId="294" priority="334">
      <formula>IF(RIGHT(TEXT(AI556,"0.#"),1)=".",TRUE,FALSE)</formula>
    </cfRule>
  </conditionalFormatting>
  <conditionalFormatting sqref="AI557">
    <cfRule type="expression" dxfId="293" priority="331">
      <formula>IF(RIGHT(TEXT(AI557,"0.#"),1)=".",FALSE,TRUE)</formula>
    </cfRule>
    <cfRule type="expression" dxfId="292" priority="332">
      <formula>IF(RIGHT(TEXT(AI557,"0.#"),1)=".",TRUE,FALSE)</formula>
    </cfRule>
  </conditionalFormatting>
  <conditionalFormatting sqref="AM563">
    <cfRule type="expression" dxfId="291" priority="323">
      <formula>IF(RIGHT(TEXT(AM563,"0.#"),1)=".",FALSE,TRUE)</formula>
    </cfRule>
    <cfRule type="expression" dxfId="290" priority="324">
      <formula>IF(RIGHT(TEXT(AM563,"0.#"),1)=".",TRUE,FALSE)</formula>
    </cfRule>
  </conditionalFormatting>
  <conditionalFormatting sqref="AM561">
    <cfRule type="expression" dxfId="289" priority="327">
      <formula>IF(RIGHT(TEXT(AM561,"0.#"),1)=".",FALSE,TRUE)</formula>
    </cfRule>
    <cfRule type="expression" dxfId="288" priority="328">
      <formula>IF(RIGHT(TEXT(AM561,"0.#"),1)=".",TRUE,FALSE)</formula>
    </cfRule>
  </conditionalFormatting>
  <conditionalFormatting sqref="AM562">
    <cfRule type="expression" dxfId="287" priority="325">
      <formula>IF(RIGHT(TEXT(AM562,"0.#"),1)=".",FALSE,TRUE)</formula>
    </cfRule>
    <cfRule type="expression" dxfId="286" priority="326">
      <formula>IF(RIGHT(TEXT(AM562,"0.#"),1)=".",TRUE,FALSE)</formula>
    </cfRule>
  </conditionalFormatting>
  <conditionalFormatting sqref="AI563">
    <cfRule type="expression" dxfId="285" priority="317">
      <formula>IF(RIGHT(TEXT(AI563,"0.#"),1)=".",FALSE,TRUE)</formula>
    </cfRule>
    <cfRule type="expression" dxfId="284" priority="318">
      <formula>IF(RIGHT(TEXT(AI563,"0.#"),1)=".",TRUE,FALSE)</formula>
    </cfRule>
  </conditionalFormatting>
  <conditionalFormatting sqref="AI561">
    <cfRule type="expression" dxfId="283" priority="321">
      <formula>IF(RIGHT(TEXT(AI561,"0.#"),1)=".",FALSE,TRUE)</formula>
    </cfRule>
    <cfRule type="expression" dxfId="282" priority="322">
      <formula>IF(RIGHT(TEXT(AI561,"0.#"),1)=".",TRUE,FALSE)</formula>
    </cfRule>
  </conditionalFormatting>
  <conditionalFormatting sqref="AI562">
    <cfRule type="expression" dxfId="281" priority="319">
      <formula>IF(RIGHT(TEXT(AI562,"0.#"),1)=".",FALSE,TRUE)</formula>
    </cfRule>
    <cfRule type="expression" dxfId="280" priority="320">
      <formula>IF(RIGHT(TEXT(AI562,"0.#"),1)=".",TRUE,FALSE)</formula>
    </cfRule>
  </conditionalFormatting>
  <conditionalFormatting sqref="AM597">
    <cfRule type="expression" dxfId="279" priority="275">
      <formula>IF(RIGHT(TEXT(AM597,"0.#"),1)=".",FALSE,TRUE)</formula>
    </cfRule>
    <cfRule type="expression" dxfId="278" priority="276">
      <formula>IF(RIGHT(TEXT(AM597,"0.#"),1)=".",TRUE,FALSE)</formula>
    </cfRule>
  </conditionalFormatting>
  <conditionalFormatting sqref="AM595">
    <cfRule type="expression" dxfId="277" priority="279">
      <formula>IF(RIGHT(TEXT(AM595,"0.#"),1)=".",FALSE,TRUE)</formula>
    </cfRule>
    <cfRule type="expression" dxfId="276" priority="280">
      <formula>IF(RIGHT(TEXT(AM595,"0.#"),1)=".",TRUE,FALSE)</formula>
    </cfRule>
  </conditionalFormatting>
  <conditionalFormatting sqref="AM596">
    <cfRule type="expression" dxfId="275" priority="277">
      <formula>IF(RIGHT(TEXT(AM596,"0.#"),1)=".",FALSE,TRUE)</formula>
    </cfRule>
    <cfRule type="expression" dxfId="274" priority="278">
      <formula>IF(RIGHT(TEXT(AM596,"0.#"),1)=".",TRUE,FALSE)</formula>
    </cfRule>
  </conditionalFormatting>
  <conditionalFormatting sqref="AI597">
    <cfRule type="expression" dxfId="273" priority="269">
      <formula>IF(RIGHT(TEXT(AI597,"0.#"),1)=".",FALSE,TRUE)</formula>
    </cfRule>
    <cfRule type="expression" dxfId="272" priority="270">
      <formula>IF(RIGHT(TEXT(AI597,"0.#"),1)=".",TRUE,FALSE)</formula>
    </cfRule>
  </conditionalFormatting>
  <conditionalFormatting sqref="AI595">
    <cfRule type="expression" dxfId="271" priority="273">
      <formula>IF(RIGHT(TEXT(AI595,"0.#"),1)=".",FALSE,TRUE)</formula>
    </cfRule>
    <cfRule type="expression" dxfId="270" priority="274">
      <formula>IF(RIGHT(TEXT(AI595,"0.#"),1)=".",TRUE,FALSE)</formula>
    </cfRule>
  </conditionalFormatting>
  <conditionalFormatting sqref="AI596">
    <cfRule type="expression" dxfId="269" priority="271">
      <formula>IF(RIGHT(TEXT(AI596,"0.#"),1)=".",FALSE,TRUE)</formula>
    </cfRule>
    <cfRule type="expression" dxfId="268" priority="272">
      <formula>IF(RIGHT(TEXT(AI596,"0.#"),1)=".",TRUE,FALSE)</formula>
    </cfRule>
  </conditionalFormatting>
  <conditionalFormatting sqref="AM622">
    <cfRule type="expression" dxfId="267" priority="263">
      <formula>IF(RIGHT(TEXT(AM622,"0.#"),1)=".",FALSE,TRUE)</formula>
    </cfRule>
    <cfRule type="expression" dxfId="266" priority="264">
      <formula>IF(RIGHT(TEXT(AM622,"0.#"),1)=".",TRUE,FALSE)</formula>
    </cfRule>
  </conditionalFormatting>
  <conditionalFormatting sqref="AM620">
    <cfRule type="expression" dxfId="265" priority="267">
      <formula>IF(RIGHT(TEXT(AM620,"0.#"),1)=".",FALSE,TRUE)</formula>
    </cfRule>
    <cfRule type="expression" dxfId="264" priority="268">
      <formula>IF(RIGHT(TEXT(AM620,"0.#"),1)=".",TRUE,FALSE)</formula>
    </cfRule>
  </conditionalFormatting>
  <conditionalFormatting sqref="AM621">
    <cfRule type="expression" dxfId="263" priority="265">
      <formula>IF(RIGHT(TEXT(AM621,"0.#"),1)=".",FALSE,TRUE)</formula>
    </cfRule>
    <cfRule type="expression" dxfId="262" priority="266">
      <formula>IF(RIGHT(TEXT(AM621,"0.#"),1)=".",TRUE,FALSE)</formula>
    </cfRule>
  </conditionalFormatting>
  <conditionalFormatting sqref="AI622">
    <cfRule type="expression" dxfId="261" priority="257">
      <formula>IF(RIGHT(TEXT(AI622,"0.#"),1)=".",FALSE,TRUE)</formula>
    </cfRule>
    <cfRule type="expression" dxfId="260" priority="258">
      <formula>IF(RIGHT(TEXT(AI622,"0.#"),1)=".",TRUE,FALSE)</formula>
    </cfRule>
  </conditionalFormatting>
  <conditionalFormatting sqref="AI620">
    <cfRule type="expression" dxfId="259" priority="261">
      <formula>IF(RIGHT(TEXT(AI620,"0.#"),1)=".",FALSE,TRUE)</formula>
    </cfRule>
    <cfRule type="expression" dxfId="258" priority="262">
      <formula>IF(RIGHT(TEXT(AI620,"0.#"),1)=".",TRUE,FALSE)</formula>
    </cfRule>
  </conditionalFormatting>
  <conditionalFormatting sqref="AI621">
    <cfRule type="expression" dxfId="257" priority="259">
      <formula>IF(RIGHT(TEXT(AI621,"0.#"),1)=".",FALSE,TRUE)</formula>
    </cfRule>
    <cfRule type="expression" dxfId="256" priority="260">
      <formula>IF(RIGHT(TEXT(AI621,"0.#"),1)=".",TRUE,FALSE)</formula>
    </cfRule>
  </conditionalFormatting>
  <conditionalFormatting sqref="AM627">
    <cfRule type="expression" dxfId="255" priority="203">
      <formula>IF(RIGHT(TEXT(AM627,"0.#"),1)=".",FALSE,TRUE)</formula>
    </cfRule>
    <cfRule type="expression" dxfId="254" priority="204">
      <formula>IF(RIGHT(TEXT(AM627,"0.#"),1)=".",TRUE,FALSE)</formula>
    </cfRule>
  </conditionalFormatting>
  <conditionalFormatting sqref="AM625">
    <cfRule type="expression" dxfId="253" priority="207">
      <formula>IF(RIGHT(TEXT(AM625,"0.#"),1)=".",FALSE,TRUE)</formula>
    </cfRule>
    <cfRule type="expression" dxfId="252" priority="208">
      <formula>IF(RIGHT(TEXT(AM625,"0.#"),1)=".",TRUE,FALSE)</formula>
    </cfRule>
  </conditionalFormatting>
  <conditionalFormatting sqref="AM626">
    <cfRule type="expression" dxfId="251" priority="205">
      <formula>IF(RIGHT(TEXT(AM626,"0.#"),1)=".",FALSE,TRUE)</formula>
    </cfRule>
    <cfRule type="expression" dxfId="250" priority="206">
      <formula>IF(RIGHT(TEXT(AM626,"0.#"),1)=".",TRUE,FALSE)</formula>
    </cfRule>
  </conditionalFormatting>
  <conditionalFormatting sqref="AI627">
    <cfRule type="expression" dxfId="249" priority="197">
      <formula>IF(RIGHT(TEXT(AI627,"0.#"),1)=".",FALSE,TRUE)</formula>
    </cfRule>
    <cfRule type="expression" dxfId="248" priority="198">
      <formula>IF(RIGHT(TEXT(AI627,"0.#"),1)=".",TRUE,FALSE)</formula>
    </cfRule>
  </conditionalFormatting>
  <conditionalFormatting sqref="AI625">
    <cfRule type="expression" dxfId="247" priority="201">
      <formula>IF(RIGHT(TEXT(AI625,"0.#"),1)=".",FALSE,TRUE)</formula>
    </cfRule>
    <cfRule type="expression" dxfId="246" priority="202">
      <formula>IF(RIGHT(TEXT(AI625,"0.#"),1)=".",TRUE,FALSE)</formula>
    </cfRule>
  </conditionalFormatting>
  <conditionalFormatting sqref="AI626">
    <cfRule type="expression" dxfId="245" priority="199">
      <formula>IF(RIGHT(TEXT(AI626,"0.#"),1)=".",FALSE,TRUE)</formula>
    </cfRule>
    <cfRule type="expression" dxfId="244" priority="200">
      <formula>IF(RIGHT(TEXT(AI626,"0.#"),1)=".",TRUE,FALSE)</formula>
    </cfRule>
  </conditionalFormatting>
  <conditionalFormatting sqref="AM632">
    <cfRule type="expression" dxfId="243" priority="191">
      <formula>IF(RIGHT(TEXT(AM632,"0.#"),1)=".",FALSE,TRUE)</formula>
    </cfRule>
    <cfRule type="expression" dxfId="242" priority="192">
      <formula>IF(RIGHT(TEXT(AM632,"0.#"),1)=".",TRUE,FALSE)</formula>
    </cfRule>
  </conditionalFormatting>
  <conditionalFormatting sqref="AM630">
    <cfRule type="expression" dxfId="241" priority="195">
      <formula>IF(RIGHT(TEXT(AM630,"0.#"),1)=".",FALSE,TRUE)</formula>
    </cfRule>
    <cfRule type="expression" dxfId="240" priority="196">
      <formula>IF(RIGHT(TEXT(AM630,"0.#"),1)=".",TRUE,FALSE)</formula>
    </cfRule>
  </conditionalFormatting>
  <conditionalFormatting sqref="AM631">
    <cfRule type="expression" dxfId="239" priority="193">
      <formula>IF(RIGHT(TEXT(AM631,"0.#"),1)=".",FALSE,TRUE)</formula>
    </cfRule>
    <cfRule type="expression" dxfId="238" priority="194">
      <formula>IF(RIGHT(TEXT(AM631,"0.#"),1)=".",TRUE,FALSE)</formula>
    </cfRule>
  </conditionalFormatting>
  <conditionalFormatting sqref="AI632">
    <cfRule type="expression" dxfId="237" priority="185">
      <formula>IF(RIGHT(TEXT(AI632,"0.#"),1)=".",FALSE,TRUE)</formula>
    </cfRule>
    <cfRule type="expression" dxfId="236" priority="186">
      <formula>IF(RIGHT(TEXT(AI632,"0.#"),1)=".",TRUE,FALSE)</formula>
    </cfRule>
  </conditionalFormatting>
  <conditionalFormatting sqref="AI630">
    <cfRule type="expression" dxfId="235" priority="189">
      <formula>IF(RIGHT(TEXT(AI630,"0.#"),1)=".",FALSE,TRUE)</formula>
    </cfRule>
    <cfRule type="expression" dxfId="234" priority="190">
      <formula>IF(RIGHT(TEXT(AI630,"0.#"),1)=".",TRUE,FALSE)</formula>
    </cfRule>
  </conditionalFormatting>
  <conditionalFormatting sqref="AI631">
    <cfRule type="expression" dxfId="233" priority="187">
      <formula>IF(RIGHT(TEXT(AI631,"0.#"),1)=".",FALSE,TRUE)</formula>
    </cfRule>
    <cfRule type="expression" dxfId="232" priority="188">
      <formula>IF(RIGHT(TEXT(AI631,"0.#"),1)=".",TRUE,FALSE)</formula>
    </cfRule>
  </conditionalFormatting>
  <conditionalFormatting sqref="AM637">
    <cfRule type="expression" dxfId="231" priority="179">
      <formula>IF(RIGHT(TEXT(AM637,"0.#"),1)=".",FALSE,TRUE)</formula>
    </cfRule>
    <cfRule type="expression" dxfId="230" priority="180">
      <formula>IF(RIGHT(TEXT(AM637,"0.#"),1)=".",TRUE,FALSE)</formula>
    </cfRule>
  </conditionalFormatting>
  <conditionalFormatting sqref="AM635">
    <cfRule type="expression" dxfId="229" priority="183">
      <formula>IF(RIGHT(TEXT(AM635,"0.#"),1)=".",FALSE,TRUE)</formula>
    </cfRule>
    <cfRule type="expression" dxfId="228" priority="184">
      <formula>IF(RIGHT(TEXT(AM635,"0.#"),1)=".",TRUE,FALSE)</formula>
    </cfRule>
  </conditionalFormatting>
  <conditionalFormatting sqref="AM636">
    <cfRule type="expression" dxfId="227" priority="181">
      <formula>IF(RIGHT(TEXT(AM636,"0.#"),1)=".",FALSE,TRUE)</formula>
    </cfRule>
    <cfRule type="expression" dxfId="226" priority="182">
      <formula>IF(RIGHT(TEXT(AM636,"0.#"),1)=".",TRUE,FALSE)</formula>
    </cfRule>
  </conditionalFormatting>
  <conditionalFormatting sqref="AI637">
    <cfRule type="expression" dxfId="225" priority="173">
      <formula>IF(RIGHT(TEXT(AI637,"0.#"),1)=".",FALSE,TRUE)</formula>
    </cfRule>
    <cfRule type="expression" dxfId="224" priority="174">
      <formula>IF(RIGHT(TEXT(AI637,"0.#"),1)=".",TRUE,FALSE)</formula>
    </cfRule>
  </conditionalFormatting>
  <conditionalFormatting sqref="AI635">
    <cfRule type="expression" dxfId="223" priority="177">
      <formula>IF(RIGHT(TEXT(AI635,"0.#"),1)=".",FALSE,TRUE)</formula>
    </cfRule>
    <cfRule type="expression" dxfId="222" priority="178">
      <formula>IF(RIGHT(TEXT(AI635,"0.#"),1)=".",TRUE,FALSE)</formula>
    </cfRule>
  </conditionalFormatting>
  <conditionalFormatting sqref="AI636">
    <cfRule type="expression" dxfId="221" priority="175">
      <formula>IF(RIGHT(TEXT(AI636,"0.#"),1)=".",FALSE,TRUE)</formula>
    </cfRule>
    <cfRule type="expression" dxfId="220" priority="176">
      <formula>IF(RIGHT(TEXT(AI636,"0.#"),1)=".",TRUE,FALSE)</formula>
    </cfRule>
  </conditionalFormatting>
  <conditionalFormatting sqref="AM602">
    <cfRule type="expression" dxfId="219" priority="251">
      <formula>IF(RIGHT(TEXT(AM602,"0.#"),1)=".",FALSE,TRUE)</formula>
    </cfRule>
    <cfRule type="expression" dxfId="218" priority="252">
      <formula>IF(RIGHT(TEXT(AM602,"0.#"),1)=".",TRUE,FALSE)</formula>
    </cfRule>
  </conditionalFormatting>
  <conditionalFormatting sqref="AM600">
    <cfRule type="expression" dxfId="217" priority="255">
      <formula>IF(RIGHT(TEXT(AM600,"0.#"),1)=".",FALSE,TRUE)</formula>
    </cfRule>
    <cfRule type="expression" dxfId="216" priority="256">
      <formula>IF(RIGHT(TEXT(AM600,"0.#"),1)=".",TRUE,FALSE)</formula>
    </cfRule>
  </conditionalFormatting>
  <conditionalFormatting sqref="AM601">
    <cfRule type="expression" dxfId="215" priority="253">
      <formula>IF(RIGHT(TEXT(AM601,"0.#"),1)=".",FALSE,TRUE)</formula>
    </cfRule>
    <cfRule type="expression" dxfId="214" priority="254">
      <formula>IF(RIGHT(TEXT(AM601,"0.#"),1)=".",TRUE,FALSE)</formula>
    </cfRule>
  </conditionalFormatting>
  <conditionalFormatting sqref="AI602">
    <cfRule type="expression" dxfId="213" priority="245">
      <formula>IF(RIGHT(TEXT(AI602,"0.#"),1)=".",FALSE,TRUE)</formula>
    </cfRule>
    <cfRule type="expression" dxfId="212" priority="246">
      <formula>IF(RIGHT(TEXT(AI602,"0.#"),1)=".",TRUE,FALSE)</formula>
    </cfRule>
  </conditionalFormatting>
  <conditionalFormatting sqref="AI600">
    <cfRule type="expression" dxfId="211" priority="249">
      <formula>IF(RIGHT(TEXT(AI600,"0.#"),1)=".",FALSE,TRUE)</formula>
    </cfRule>
    <cfRule type="expression" dxfId="210" priority="250">
      <formula>IF(RIGHT(TEXT(AI600,"0.#"),1)=".",TRUE,FALSE)</formula>
    </cfRule>
  </conditionalFormatting>
  <conditionalFormatting sqref="AI601">
    <cfRule type="expression" dxfId="209" priority="247">
      <formula>IF(RIGHT(TEXT(AI601,"0.#"),1)=".",FALSE,TRUE)</formula>
    </cfRule>
    <cfRule type="expression" dxfId="208" priority="248">
      <formula>IF(RIGHT(TEXT(AI601,"0.#"),1)=".",TRUE,FALSE)</formula>
    </cfRule>
  </conditionalFormatting>
  <conditionalFormatting sqref="AM607">
    <cfRule type="expression" dxfId="207" priority="239">
      <formula>IF(RIGHT(TEXT(AM607,"0.#"),1)=".",FALSE,TRUE)</formula>
    </cfRule>
    <cfRule type="expression" dxfId="206" priority="240">
      <formula>IF(RIGHT(TEXT(AM607,"0.#"),1)=".",TRUE,FALSE)</formula>
    </cfRule>
  </conditionalFormatting>
  <conditionalFormatting sqref="AM605">
    <cfRule type="expression" dxfId="205" priority="243">
      <formula>IF(RIGHT(TEXT(AM605,"0.#"),1)=".",FALSE,TRUE)</formula>
    </cfRule>
    <cfRule type="expression" dxfId="204" priority="244">
      <formula>IF(RIGHT(TEXT(AM605,"0.#"),1)=".",TRUE,FALSE)</formula>
    </cfRule>
  </conditionalFormatting>
  <conditionalFormatting sqref="AM606">
    <cfRule type="expression" dxfId="203" priority="241">
      <formula>IF(RIGHT(TEXT(AM606,"0.#"),1)=".",FALSE,TRUE)</formula>
    </cfRule>
    <cfRule type="expression" dxfId="202" priority="242">
      <formula>IF(RIGHT(TEXT(AM606,"0.#"),1)=".",TRUE,FALSE)</formula>
    </cfRule>
  </conditionalFormatting>
  <conditionalFormatting sqref="AI607">
    <cfRule type="expression" dxfId="201" priority="233">
      <formula>IF(RIGHT(TEXT(AI607,"0.#"),1)=".",FALSE,TRUE)</formula>
    </cfRule>
    <cfRule type="expression" dxfId="200" priority="234">
      <formula>IF(RIGHT(TEXT(AI607,"0.#"),1)=".",TRUE,FALSE)</formula>
    </cfRule>
  </conditionalFormatting>
  <conditionalFormatting sqref="AI605">
    <cfRule type="expression" dxfId="199" priority="237">
      <formula>IF(RIGHT(TEXT(AI605,"0.#"),1)=".",FALSE,TRUE)</formula>
    </cfRule>
    <cfRule type="expression" dxfId="198" priority="238">
      <formula>IF(RIGHT(TEXT(AI605,"0.#"),1)=".",TRUE,FALSE)</formula>
    </cfRule>
  </conditionalFormatting>
  <conditionalFormatting sqref="AI606">
    <cfRule type="expression" dxfId="197" priority="235">
      <formula>IF(RIGHT(TEXT(AI606,"0.#"),1)=".",FALSE,TRUE)</formula>
    </cfRule>
    <cfRule type="expression" dxfId="196" priority="236">
      <formula>IF(RIGHT(TEXT(AI606,"0.#"),1)=".",TRUE,FALSE)</formula>
    </cfRule>
  </conditionalFormatting>
  <conditionalFormatting sqref="AM612">
    <cfRule type="expression" dxfId="195" priority="227">
      <formula>IF(RIGHT(TEXT(AM612,"0.#"),1)=".",FALSE,TRUE)</formula>
    </cfRule>
    <cfRule type="expression" dxfId="194" priority="228">
      <formula>IF(RIGHT(TEXT(AM612,"0.#"),1)=".",TRUE,FALSE)</formula>
    </cfRule>
  </conditionalFormatting>
  <conditionalFormatting sqref="AM610">
    <cfRule type="expression" dxfId="193" priority="231">
      <formula>IF(RIGHT(TEXT(AM610,"0.#"),1)=".",FALSE,TRUE)</formula>
    </cfRule>
    <cfRule type="expression" dxfId="192" priority="232">
      <formula>IF(RIGHT(TEXT(AM610,"0.#"),1)=".",TRUE,FALSE)</formula>
    </cfRule>
  </conditionalFormatting>
  <conditionalFormatting sqref="AM611">
    <cfRule type="expression" dxfId="191" priority="229">
      <formula>IF(RIGHT(TEXT(AM611,"0.#"),1)=".",FALSE,TRUE)</formula>
    </cfRule>
    <cfRule type="expression" dxfId="190" priority="230">
      <formula>IF(RIGHT(TEXT(AM611,"0.#"),1)=".",TRUE,FALSE)</formula>
    </cfRule>
  </conditionalFormatting>
  <conditionalFormatting sqref="AI612">
    <cfRule type="expression" dxfId="189" priority="221">
      <formula>IF(RIGHT(TEXT(AI612,"0.#"),1)=".",FALSE,TRUE)</formula>
    </cfRule>
    <cfRule type="expression" dxfId="188" priority="222">
      <formula>IF(RIGHT(TEXT(AI612,"0.#"),1)=".",TRUE,FALSE)</formula>
    </cfRule>
  </conditionalFormatting>
  <conditionalFormatting sqref="AI610">
    <cfRule type="expression" dxfId="187" priority="225">
      <formula>IF(RIGHT(TEXT(AI610,"0.#"),1)=".",FALSE,TRUE)</formula>
    </cfRule>
    <cfRule type="expression" dxfId="186" priority="226">
      <formula>IF(RIGHT(TEXT(AI610,"0.#"),1)=".",TRUE,FALSE)</formula>
    </cfRule>
  </conditionalFormatting>
  <conditionalFormatting sqref="AI611">
    <cfRule type="expression" dxfId="185" priority="223">
      <formula>IF(RIGHT(TEXT(AI611,"0.#"),1)=".",FALSE,TRUE)</formula>
    </cfRule>
    <cfRule type="expression" dxfId="184" priority="224">
      <formula>IF(RIGHT(TEXT(AI611,"0.#"),1)=".",TRUE,FALSE)</formula>
    </cfRule>
  </conditionalFormatting>
  <conditionalFormatting sqref="AM617">
    <cfRule type="expression" dxfId="183" priority="215">
      <formula>IF(RIGHT(TEXT(AM617,"0.#"),1)=".",FALSE,TRUE)</formula>
    </cfRule>
    <cfRule type="expression" dxfId="182" priority="216">
      <formula>IF(RIGHT(TEXT(AM617,"0.#"),1)=".",TRUE,FALSE)</formula>
    </cfRule>
  </conditionalFormatting>
  <conditionalFormatting sqref="AM615">
    <cfRule type="expression" dxfId="181" priority="219">
      <formula>IF(RIGHT(TEXT(AM615,"0.#"),1)=".",FALSE,TRUE)</formula>
    </cfRule>
    <cfRule type="expression" dxfId="180" priority="220">
      <formula>IF(RIGHT(TEXT(AM615,"0.#"),1)=".",TRUE,FALSE)</formula>
    </cfRule>
  </conditionalFormatting>
  <conditionalFormatting sqref="AM616">
    <cfRule type="expression" dxfId="179" priority="217">
      <formula>IF(RIGHT(TEXT(AM616,"0.#"),1)=".",FALSE,TRUE)</formula>
    </cfRule>
    <cfRule type="expression" dxfId="178" priority="218">
      <formula>IF(RIGHT(TEXT(AM616,"0.#"),1)=".",TRUE,FALSE)</formula>
    </cfRule>
  </conditionalFormatting>
  <conditionalFormatting sqref="AI617">
    <cfRule type="expression" dxfId="177" priority="209">
      <formula>IF(RIGHT(TEXT(AI617,"0.#"),1)=".",FALSE,TRUE)</formula>
    </cfRule>
    <cfRule type="expression" dxfId="176" priority="210">
      <formula>IF(RIGHT(TEXT(AI617,"0.#"),1)=".",TRUE,FALSE)</formula>
    </cfRule>
  </conditionalFormatting>
  <conditionalFormatting sqref="AI615">
    <cfRule type="expression" dxfId="175" priority="213">
      <formula>IF(RIGHT(TEXT(AI615,"0.#"),1)=".",FALSE,TRUE)</formula>
    </cfRule>
    <cfRule type="expression" dxfId="174" priority="214">
      <formula>IF(RIGHT(TEXT(AI615,"0.#"),1)=".",TRUE,FALSE)</formula>
    </cfRule>
  </conditionalFormatting>
  <conditionalFormatting sqref="AI616">
    <cfRule type="expression" dxfId="173" priority="211">
      <formula>IF(RIGHT(TEXT(AI616,"0.#"),1)=".",FALSE,TRUE)</formula>
    </cfRule>
    <cfRule type="expression" dxfId="172" priority="212">
      <formula>IF(RIGHT(TEXT(AI616,"0.#"),1)=".",TRUE,FALSE)</formula>
    </cfRule>
  </conditionalFormatting>
  <conditionalFormatting sqref="AM651">
    <cfRule type="expression" dxfId="171" priority="167">
      <formula>IF(RIGHT(TEXT(AM651,"0.#"),1)=".",FALSE,TRUE)</formula>
    </cfRule>
    <cfRule type="expression" dxfId="170" priority="168">
      <formula>IF(RIGHT(TEXT(AM651,"0.#"),1)=".",TRUE,FALSE)</formula>
    </cfRule>
  </conditionalFormatting>
  <conditionalFormatting sqref="AM649">
    <cfRule type="expression" dxfId="169" priority="171">
      <formula>IF(RIGHT(TEXT(AM649,"0.#"),1)=".",FALSE,TRUE)</formula>
    </cfRule>
    <cfRule type="expression" dxfId="168" priority="172">
      <formula>IF(RIGHT(TEXT(AM649,"0.#"),1)=".",TRUE,FALSE)</formula>
    </cfRule>
  </conditionalFormatting>
  <conditionalFormatting sqref="AM650">
    <cfRule type="expression" dxfId="167" priority="169">
      <formula>IF(RIGHT(TEXT(AM650,"0.#"),1)=".",FALSE,TRUE)</formula>
    </cfRule>
    <cfRule type="expression" dxfId="166" priority="170">
      <formula>IF(RIGHT(TEXT(AM650,"0.#"),1)=".",TRUE,FALSE)</formula>
    </cfRule>
  </conditionalFormatting>
  <conditionalFormatting sqref="AI651">
    <cfRule type="expression" dxfId="165" priority="161">
      <formula>IF(RIGHT(TEXT(AI651,"0.#"),1)=".",FALSE,TRUE)</formula>
    </cfRule>
    <cfRule type="expression" dxfId="164" priority="162">
      <formula>IF(RIGHT(TEXT(AI651,"0.#"),1)=".",TRUE,FALSE)</formula>
    </cfRule>
  </conditionalFormatting>
  <conditionalFormatting sqref="AI649">
    <cfRule type="expression" dxfId="163" priority="165">
      <formula>IF(RIGHT(TEXT(AI649,"0.#"),1)=".",FALSE,TRUE)</formula>
    </cfRule>
    <cfRule type="expression" dxfId="162" priority="166">
      <formula>IF(RIGHT(TEXT(AI649,"0.#"),1)=".",TRUE,FALSE)</formula>
    </cfRule>
  </conditionalFormatting>
  <conditionalFormatting sqref="AI650">
    <cfRule type="expression" dxfId="161" priority="163">
      <formula>IF(RIGHT(TEXT(AI650,"0.#"),1)=".",FALSE,TRUE)</formula>
    </cfRule>
    <cfRule type="expression" dxfId="160" priority="164">
      <formula>IF(RIGHT(TEXT(AI650,"0.#"),1)=".",TRUE,FALSE)</formula>
    </cfRule>
  </conditionalFormatting>
  <conditionalFormatting sqref="AM676">
    <cfRule type="expression" dxfId="159" priority="155">
      <formula>IF(RIGHT(TEXT(AM676,"0.#"),1)=".",FALSE,TRUE)</formula>
    </cfRule>
    <cfRule type="expression" dxfId="158" priority="156">
      <formula>IF(RIGHT(TEXT(AM676,"0.#"),1)=".",TRUE,FALSE)</formula>
    </cfRule>
  </conditionalFormatting>
  <conditionalFormatting sqref="AM674">
    <cfRule type="expression" dxfId="157" priority="159">
      <formula>IF(RIGHT(TEXT(AM674,"0.#"),1)=".",FALSE,TRUE)</formula>
    </cfRule>
    <cfRule type="expression" dxfId="156" priority="160">
      <formula>IF(RIGHT(TEXT(AM674,"0.#"),1)=".",TRUE,FALSE)</formula>
    </cfRule>
  </conditionalFormatting>
  <conditionalFormatting sqref="AM675">
    <cfRule type="expression" dxfId="155" priority="157">
      <formula>IF(RIGHT(TEXT(AM675,"0.#"),1)=".",FALSE,TRUE)</formula>
    </cfRule>
    <cfRule type="expression" dxfId="154" priority="158">
      <formula>IF(RIGHT(TEXT(AM675,"0.#"),1)=".",TRUE,FALSE)</formula>
    </cfRule>
  </conditionalFormatting>
  <conditionalFormatting sqref="AI676">
    <cfRule type="expression" dxfId="153" priority="149">
      <formula>IF(RIGHT(TEXT(AI676,"0.#"),1)=".",FALSE,TRUE)</formula>
    </cfRule>
    <cfRule type="expression" dxfId="152" priority="150">
      <formula>IF(RIGHT(TEXT(AI676,"0.#"),1)=".",TRUE,FALSE)</formula>
    </cfRule>
  </conditionalFormatting>
  <conditionalFormatting sqref="AI674">
    <cfRule type="expression" dxfId="151" priority="153">
      <formula>IF(RIGHT(TEXT(AI674,"0.#"),1)=".",FALSE,TRUE)</formula>
    </cfRule>
    <cfRule type="expression" dxfId="150" priority="154">
      <formula>IF(RIGHT(TEXT(AI674,"0.#"),1)=".",TRUE,FALSE)</formula>
    </cfRule>
  </conditionalFormatting>
  <conditionalFormatting sqref="AI675">
    <cfRule type="expression" dxfId="149" priority="151">
      <formula>IF(RIGHT(TEXT(AI675,"0.#"),1)=".",FALSE,TRUE)</formula>
    </cfRule>
    <cfRule type="expression" dxfId="148" priority="152">
      <formula>IF(RIGHT(TEXT(AI675,"0.#"),1)=".",TRUE,FALSE)</formula>
    </cfRule>
  </conditionalFormatting>
  <conditionalFormatting sqref="AM681">
    <cfRule type="expression" dxfId="147" priority="95">
      <formula>IF(RIGHT(TEXT(AM681,"0.#"),1)=".",FALSE,TRUE)</formula>
    </cfRule>
    <cfRule type="expression" dxfId="146" priority="96">
      <formula>IF(RIGHT(TEXT(AM681,"0.#"),1)=".",TRUE,FALSE)</formula>
    </cfRule>
  </conditionalFormatting>
  <conditionalFormatting sqref="AM679">
    <cfRule type="expression" dxfId="145" priority="99">
      <formula>IF(RIGHT(TEXT(AM679,"0.#"),1)=".",FALSE,TRUE)</formula>
    </cfRule>
    <cfRule type="expression" dxfId="144" priority="100">
      <formula>IF(RIGHT(TEXT(AM679,"0.#"),1)=".",TRUE,FALSE)</formula>
    </cfRule>
  </conditionalFormatting>
  <conditionalFormatting sqref="AM680">
    <cfRule type="expression" dxfId="143" priority="97">
      <formula>IF(RIGHT(TEXT(AM680,"0.#"),1)=".",FALSE,TRUE)</formula>
    </cfRule>
    <cfRule type="expression" dxfId="142" priority="98">
      <formula>IF(RIGHT(TEXT(AM680,"0.#"),1)=".",TRUE,FALSE)</formula>
    </cfRule>
  </conditionalFormatting>
  <conditionalFormatting sqref="AI681">
    <cfRule type="expression" dxfId="141" priority="89">
      <formula>IF(RIGHT(TEXT(AI681,"0.#"),1)=".",FALSE,TRUE)</formula>
    </cfRule>
    <cfRule type="expression" dxfId="140" priority="90">
      <formula>IF(RIGHT(TEXT(AI681,"0.#"),1)=".",TRUE,FALSE)</formula>
    </cfRule>
  </conditionalFormatting>
  <conditionalFormatting sqref="AI679">
    <cfRule type="expression" dxfId="139" priority="93">
      <formula>IF(RIGHT(TEXT(AI679,"0.#"),1)=".",FALSE,TRUE)</formula>
    </cfRule>
    <cfRule type="expression" dxfId="138" priority="94">
      <formula>IF(RIGHT(TEXT(AI679,"0.#"),1)=".",TRUE,FALSE)</formula>
    </cfRule>
  </conditionalFormatting>
  <conditionalFormatting sqref="AI680">
    <cfRule type="expression" dxfId="137" priority="91">
      <formula>IF(RIGHT(TEXT(AI680,"0.#"),1)=".",FALSE,TRUE)</formula>
    </cfRule>
    <cfRule type="expression" dxfId="136" priority="92">
      <formula>IF(RIGHT(TEXT(AI680,"0.#"),1)=".",TRUE,FALSE)</formula>
    </cfRule>
  </conditionalFormatting>
  <conditionalFormatting sqref="AM686">
    <cfRule type="expression" dxfId="135" priority="83">
      <formula>IF(RIGHT(TEXT(AM686,"0.#"),1)=".",FALSE,TRUE)</formula>
    </cfRule>
    <cfRule type="expression" dxfId="134" priority="84">
      <formula>IF(RIGHT(TEXT(AM686,"0.#"),1)=".",TRUE,FALSE)</formula>
    </cfRule>
  </conditionalFormatting>
  <conditionalFormatting sqref="AM684">
    <cfRule type="expression" dxfId="133" priority="87">
      <formula>IF(RIGHT(TEXT(AM684,"0.#"),1)=".",FALSE,TRUE)</formula>
    </cfRule>
    <cfRule type="expression" dxfId="132" priority="88">
      <formula>IF(RIGHT(TEXT(AM684,"0.#"),1)=".",TRUE,FALSE)</formula>
    </cfRule>
  </conditionalFormatting>
  <conditionalFormatting sqref="AM685">
    <cfRule type="expression" dxfId="131" priority="85">
      <formula>IF(RIGHT(TEXT(AM685,"0.#"),1)=".",FALSE,TRUE)</formula>
    </cfRule>
    <cfRule type="expression" dxfId="130" priority="86">
      <formula>IF(RIGHT(TEXT(AM685,"0.#"),1)=".",TRUE,FALSE)</formula>
    </cfRule>
  </conditionalFormatting>
  <conditionalFormatting sqref="AI686">
    <cfRule type="expression" dxfId="129" priority="77">
      <formula>IF(RIGHT(TEXT(AI686,"0.#"),1)=".",FALSE,TRUE)</formula>
    </cfRule>
    <cfRule type="expression" dxfId="128" priority="78">
      <formula>IF(RIGHT(TEXT(AI686,"0.#"),1)=".",TRUE,FALSE)</formula>
    </cfRule>
  </conditionalFormatting>
  <conditionalFormatting sqref="AI684">
    <cfRule type="expression" dxfId="127" priority="81">
      <formula>IF(RIGHT(TEXT(AI684,"0.#"),1)=".",FALSE,TRUE)</formula>
    </cfRule>
    <cfRule type="expression" dxfId="126" priority="82">
      <formula>IF(RIGHT(TEXT(AI684,"0.#"),1)=".",TRUE,FALSE)</formula>
    </cfRule>
  </conditionalFormatting>
  <conditionalFormatting sqref="AI685">
    <cfRule type="expression" dxfId="125" priority="79">
      <formula>IF(RIGHT(TEXT(AI685,"0.#"),1)=".",FALSE,TRUE)</formula>
    </cfRule>
    <cfRule type="expression" dxfId="124" priority="80">
      <formula>IF(RIGHT(TEXT(AI685,"0.#"),1)=".",TRUE,FALSE)</formula>
    </cfRule>
  </conditionalFormatting>
  <conditionalFormatting sqref="AM691">
    <cfRule type="expression" dxfId="123" priority="71">
      <formula>IF(RIGHT(TEXT(AM691,"0.#"),1)=".",FALSE,TRUE)</formula>
    </cfRule>
    <cfRule type="expression" dxfId="122" priority="72">
      <formula>IF(RIGHT(TEXT(AM691,"0.#"),1)=".",TRUE,FALSE)</formula>
    </cfRule>
  </conditionalFormatting>
  <conditionalFormatting sqref="AM689">
    <cfRule type="expression" dxfId="121" priority="75">
      <formula>IF(RIGHT(TEXT(AM689,"0.#"),1)=".",FALSE,TRUE)</formula>
    </cfRule>
    <cfRule type="expression" dxfId="120" priority="76">
      <formula>IF(RIGHT(TEXT(AM689,"0.#"),1)=".",TRUE,FALSE)</formula>
    </cfRule>
  </conditionalFormatting>
  <conditionalFormatting sqref="AM690">
    <cfRule type="expression" dxfId="119" priority="73">
      <formula>IF(RIGHT(TEXT(AM690,"0.#"),1)=".",FALSE,TRUE)</formula>
    </cfRule>
    <cfRule type="expression" dxfId="118" priority="74">
      <formula>IF(RIGHT(TEXT(AM690,"0.#"),1)=".",TRUE,FALSE)</formula>
    </cfRule>
  </conditionalFormatting>
  <conditionalFormatting sqref="AI691">
    <cfRule type="expression" dxfId="117" priority="65">
      <formula>IF(RIGHT(TEXT(AI691,"0.#"),1)=".",FALSE,TRUE)</formula>
    </cfRule>
    <cfRule type="expression" dxfId="116" priority="66">
      <formula>IF(RIGHT(TEXT(AI691,"0.#"),1)=".",TRUE,FALSE)</formula>
    </cfRule>
  </conditionalFormatting>
  <conditionalFormatting sqref="AI689">
    <cfRule type="expression" dxfId="115" priority="69">
      <formula>IF(RIGHT(TEXT(AI689,"0.#"),1)=".",FALSE,TRUE)</formula>
    </cfRule>
    <cfRule type="expression" dxfId="114" priority="70">
      <formula>IF(RIGHT(TEXT(AI689,"0.#"),1)=".",TRUE,FALSE)</formula>
    </cfRule>
  </conditionalFormatting>
  <conditionalFormatting sqref="AI690">
    <cfRule type="expression" dxfId="113" priority="67">
      <formula>IF(RIGHT(TEXT(AI690,"0.#"),1)=".",FALSE,TRUE)</formula>
    </cfRule>
    <cfRule type="expression" dxfId="112" priority="68">
      <formula>IF(RIGHT(TEXT(AI690,"0.#"),1)=".",TRUE,FALSE)</formula>
    </cfRule>
  </conditionalFormatting>
  <conditionalFormatting sqref="AM656">
    <cfRule type="expression" dxfId="111" priority="143">
      <formula>IF(RIGHT(TEXT(AM656,"0.#"),1)=".",FALSE,TRUE)</formula>
    </cfRule>
    <cfRule type="expression" dxfId="110" priority="144">
      <formula>IF(RIGHT(TEXT(AM656,"0.#"),1)=".",TRUE,FALSE)</formula>
    </cfRule>
  </conditionalFormatting>
  <conditionalFormatting sqref="AM654">
    <cfRule type="expression" dxfId="109" priority="147">
      <formula>IF(RIGHT(TEXT(AM654,"0.#"),1)=".",FALSE,TRUE)</formula>
    </cfRule>
    <cfRule type="expression" dxfId="108" priority="148">
      <formula>IF(RIGHT(TEXT(AM654,"0.#"),1)=".",TRUE,FALSE)</formula>
    </cfRule>
  </conditionalFormatting>
  <conditionalFormatting sqref="AM655">
    <cfRule type="expression" dxfId="107" priority="145">
      <formula>IF(RIGHT(TEXT(AM655,"0.#"),1)=".",FALSE,TRUE)</formula>
    </cfRule>
    <cfRule type="expression" dxfId="106" priority="146">
      <formula>IF(RIGHT(TEXT(AM655,"0.#"),1)=".",TRUE,FALSE)</formula>
    </cfRule>
  </conditionalFormatting>
  <conditionalFormatting sqref="AI656">
    <cfRule type="expression" dxfId="105" priority="137">
      <formula>IF(RIGHT(TEXT(AI656,"0.#"),1)=".",FALSE,TRUE)</formula>
    </cfRule>
    <cfRule type="expression" dxfId="104" priority="138">
      <formula>IF(RIGHT(TEXT(AI656,"0.#"),1)=".",TRUE,FALSE)</formula>
    </cfRule>
  </conditionalFormatting>
  <conditionalFormatting sqref="AI654">
    <cfRule type="expression" dxfId="103" priority="141">
      <formula>IF(RIGHT(TEXT(AI654,"0.#"),1)=".",FALSE,TRUE)</formula>
    </cfRule>
    <cfRule type="expression" dxfId="102" priority="142">
      <formula>IF(RIGHT(TEXT(AI654,"0.#"),1)=".",TRUE,FALSE)</formula>
    </cfRule>
  </conditionalFormatting>
  <conditionalFormatting sqref="AI655">
    <cfRule type="expression" dxfId="101" priority="139">
      <formula>IF(RIGHT(TEXT(AI655,"0.#"),1)=".",FALSE,TRUE)</formula>
    </cfRule>
    <cfRule type="expression" dxfId="100" priority="140">
      <formula>IF(RIGHT(TEXT(AI655,"0.#"),1)=".",TRUE,FALSE)</formula>
    </cfRule>
  </conditionalFormatting>
  <conditionalFormatting sqref="AM661">
    <cfRule type="expression" dxfId="99" priority="131">
      <formula>IF(RIGHT(TEXT(AM661,"0.#"),1)=".",FALSE,TRUE)</formula>
    </cfRule>
    <cfRule type="expression" dxfId="98" priority="132">
      <formula>IF(RIGHT(TEXT(AM661,"0.#"),1)=".",TRUE,FALSE)</formula>
    </cfRule>
  </conditionalFormatting>
  <conditionalFormatting sqref="AM659">
    <cfRule type="expression" dxfId="97" priority="135">
      <formula>IF(RIGHT(TEXT(AM659,"0.#"),1)=".",FALSE,TRUE)</formula>
    </cfRule>
    <cfRule type="expression" dxfId="96" priority="136">
      <formula>IF(RIGHT(TEXT(AM659,"0.#"),1)=".",TRUE,FALSE)</formula>
    </cfRule>
  </conditionalFormatting>
  <conditionalFormatting sqref="AM660">
    <cfRule type="expression" dxfId="95" priority="133">
      <formula>IF(RIGHT(TEXT(AM660,"0.#"),1)=".",FALSE,TRUE)</formula>
    </cfRule>
    <cfRule type="expression" dxfId="94" priority="134">
      <formula>IF(RIGHT(TEXT(AM660,"0.#"),1)=".",TRUE,FALSE)</formula>
    </cfRule>
  </conditionalFormatting>
  <conditionalFormatting sqref="AI661">
    <cfRule type="expression" dxfId="93" priority="125">
      <formula>IF(RIGHT(TEXT(AI661,"0.#"),1)=".",FALSE,TRUE)</formula>
    </cfRule>
    <cfRule type="expression" dxfId="92" priority="126">
      <formula>IF(RIGHT(TEXT(AI661,"0.#"),1)=".",TRUE,FALSE)</formula>
    </cfRule>
  </conditionalFormatting>
  <conditionalFormatting sqref="AI659">
    <cfRule type="expression" dxfId="91" priority="129">
      <formula>IF(RIGHT(TEXT(AI659,"0.#"),1)=".",FALSE,TRUE)</formula>
    </cfRule>
    <cfRule type="expression" dxfId="90" priority="130">
      <formula>IF(RIGHT(TEXT(AI659,"0.#"),1)=".",TRUE,FALSE)</formula>
    </cfRule>
  </conditionalFormatting>
  <conditionalFormatting sqref="AI660">
    <cfRule type="expression" dxfId="89" priority="127">
      <formula>IF(RIGHT(TEXT(AI660,"0.#"),1)=".",FALSE,TRUE)</formula>
    </cfRule>
    <cfRule type="expression" dxfId="88" priority="128">
      <formula>IF(RIGHT(TEXT(AI660,"0.#"),1)=".",TRUE,FALSE)</formula>
    </cfRule>
  </conditionalFormatting>
  <conditionalFormatting sqref="AM666">
    <cfRule type="expression" dxfId="87" priority="119">
      <formula>IF(RIGHT(TEXT(AM666,"0.#"),1)=".",FALSE,TRUE)</formula>
    </cfRule>
    <cfRule type="expression" dxfId="86" priority="120">
      <formula>IF(RIGHT(TEXT(AM666,"0.#"),1)=".",TRUE,FALSE)</formula>
    </cfRule>
  </conditionalFormatting>
  <conditionalFormatting sqref="AM664">
    <cfRule type="expression" dxfId="85" priority="123">
      <formula>IF(RIGHT(TEXT(AM664,"0.#"),1)=".",FALSE,TRUE)</formula>
    </cfRule>
    <cfRule type="expression" dxfId="84" priority="124">
      <formula>IF(RIGHT(TEXT(AM664,"0.#"),1)=".",TRUE,FALSE)</formula>
    </cfRule>
  </conditionalFormatting>
  <conditionalFormatting sqref="AM665">
    <cfRule type="expression" dxfId="83" priority="121">
      <formula>IF(RIGHT(TEXT(AM665,"0.#"),1)=".",FALSE,TRUE)</formula>
    </cfRule>
    <cfRule type="expression" dxfId="82" priority="122">
      <formula>IF(RIGHT(TEXT(AM665,"0.#"),1)=".",TRUE,FALSE)</formula>
    </cfRule>
  </conditionalFormatting>
  <conditionalFormatting sqref="AI666">
    <cfRule type="expression" dxfId="81" priority="113">
      <formula>IF(RIGHT(TEXT(AI666,"0.#"),1)=".",FALSE,TRUE)</formula>
    </cfRule>
    <cfRule type="expression" dxfId="80" priority="114">
      <formula>IF(RIGHT(TEXT(AI666,"0.#"),1)=".",TRUE,FALSE)</formula>
    </cfRule>
  </conditionalFormatting>
  <conditionalFormatting sqref="AI664">
    <cfRule type="expression" dxfId="79" priority="117">
      <formula>IF(RIGHT(TEXT(AI664,"0.#"),1)=".",FALSE,TRUE)</formula>
    </cfRule>
    <cfRule type="expression" dxfId="78" priority="118">
      <formula>IF(RIGHT(TEXT(AI664,"0.#"),1)=".",TRUE,FALSE)</formula>
    </cfRule>
  </conditionalFormatting>
  <conditionalFormatting sqref="AI665">
    <cfRule type="expression" dxfId="77" priority="115">
      <formula>IF(RIGHT(TEXT(AI665,"0.#"),1)=".",FALSE,TRUE)</formula>
    </cfRule>
    <cfRule type="expression" dxfId="76" priority="116">
      <formula>IF(RIGHT(TEXT(AI665,"0.#"),1)=".",TRUE,FALSE)</formula>
    </cfRule>
  </conditionalFormatting>
  <conditionalFormatting sqref="AM671">
    <cfRule type="expression" dxfId="75" priority="107">
      <formula>IF(RIGHT(TEXT(AM671,"0.#"),1)=".",FALSE,TRUE)</formula>
    </cfRule>
    <cfRule type="expression" dxfId="74" priority="108">
      <formula>IF(RIGHT(TEXT(AM671,"0.#"),1)=".",TRUE,FALSE)</formula>
    </cfRule>
  </conditionalFormatting>
  <conditionalFormatting sqref="AM669">
    <cfRule type="expression" dxfId="73" priority="111">
      <formula>IF(RIGHT(TEXT(AM669,"0.#"),1)=".",FALSE,TRUE)</formula>
    </cfRule>
    <cfRule type="expression" dxfId="72" priority="112">
      <formula>IF(RIGHT(TEXT(AM669,"0.#"),1)=".",TRUE,FALSE)</formula>
    </cfRule>
  </conditionalFormatting>
  <conditionalFormatting sqref="AM670">
    <cfRule type="expression" dxfId="71" priority="109">
      <formula>IF(RIGHT(TEXT(AM670,"0.#"),1)=".",FALSE,TRUE)</formula>
    </cfRule>
    <cfRule type="expression" dxfId="70" priority="110">
      <formula>IF(RIGHT(TEXT(AM670,"0.#"),1)=".",TRUE,FALSE)</formula>
    </cfRule>
  </conditionalFormatting>
  <conditionalFormatting sqref="AI671">
    <cfRule type="expression" dxfId="69" priority="101">
      <formula>IF(RIGHT(TEXT(AI671,"0.#"),1)=".",FALSE,TRUE)</formula>
    </cfRule>
    <cfRule type="expression" dxfId="68" priority="102">
      <formula>IF(RIGHT(TEXT(AI671,"0.#"),1)=".",TRUE,FALSE)</formula>
    </cfRule>
  </conditionalFormatting>
  <conditionalFormatting sqref="AI669">
    <cfRule type="expression" dxfId="67" priority="105">
      <formula>IF(RIGHT(TEXT(AI669,"0.#"),1)=".",FALSE,TRUE)</formula>
    </cfRule>
    <cfRule type="expression" dxfId="66" priority="106">
      <formula>IF(RIGHT(TEXT(AI669,"0.#"),1)=".",TRUE,FALSE)</formula>
    </cfRule>
  </conditionalFormatting>
  <conditionalFormatting sqref="AI670">
    <cfRule type="expression" dxfId="65" priority="103">
      <formula>IF(RIGHT(TEXT(AI670,"0.#"),1)=".",FALSE,TRUE)</formula>
    </cfRule>
    <cfRule type="expression" dxfId="64" priority="104">
      <formula>IF(RIGHT(TEXT(AI670,"0.#"),1)=".",TRUE,FALSE)</formula>
    </cfRule>
  </conditionalFormatting>
  <conditionalFormatting sqref="P29:AC29">
    <cfRule type="expression" dxfId="63" priority="63">
      <formula>IF(RIGHT(TEXT(P29,"0.#"),1)=".",FALSE,TRUE)</formula>
    </cfRule>
    <cfRule type="expression" dxfId="62" priority="64">
      <formula>IF(RIGHT(TEXT(P29,"0.#"),1)=".",TRUE,FALSE)</formula>
    </cfRule>
  </conditionalFormatting>
  <conditionalFormatting sqref="AE101">
    <cfRule type="expression" dxfId="61" priority="61">
      <formula>IF(RIGHT(TEXT(AE101,"0.#"),1)=".",FALSE,TRUE)</formula>
    </cfRule>
    <cfRule type="expression" dxfId="60" priority="62">
      <formula>IF(RIGHT(TEXT(AE101,"0.#"),1)=".",TRUE,FALSE)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E102">
    <cfRule type="expression" dxfId="57" priority="57">
      <formula>IF(RIGHT(TEXT(AE102,"0.#"),1)=".",FALSE,TRUE)</formula>
    </cfRule>
    <cfRule type="expression" dxfId="56" priority="58">
      <formula>IF(RIGHT(TEXT(AE102,"0.#"),1)=".",TRUE,FALSE)</formula>
    </cfRule>
  </conditionalFormatting>
  <conditionalFormatting sqref="AI102">
    <cfRule type="expression" dxfId="55" priority="55">
      <formula>IF(RIGHT(TEXT(AI102,"0.#"),1)=".",FALSE,TRUE)</formula>
    </cfRule>
    <cfRule type="expression" dxfId="54" priority="56">
      <formula>IF(RIGHT(TEXT(AI102,"0.#"),1)=".",TRUE,FALSE)</formula>
    </cfRule>
  </conditionalFormatting>
  <conditionalFormatting sqref="AM102">
    <cfRule type="expression" dxfId="53" priority="53">
      <formula>IF(RIGHT(TEXT(AM102,"0.#"),1)=".",FALSE,TRUE)</formula>
    </cfRule>
    <cfRule type="expression" dxfId="52" priority="54">
      <formula>IF(RIGHT(TEXT(AM102,"0.#"),1)=".",TRUE,FALSE)</formula>
    </cfRule>
  </conditionalFormatting>
  <conditionalFormatting sqref="AM101">
    <cfRule type="expression" dxfId="51" priority="51">
      <formula>IF(RIGHT(TEXT(AM101,"0.#"),1)=".",FALSE,TRUE)</formula>
    </cfRule>
    <cfRule type="expression" dxfId="50" priority="52">
      <formula>IF(RIGHT(TEXT(AM101,"0.#"),1)=".",TRUE,FALSE)</formula>
    </cfRule>
  </conditionalFormatting>
  <conditionalFormatting sqref="AE116 AI116">
    <cfRule type="expression" dxfId="49" priority="49">
      <formula>IF(RIGHT(TEXT(AE116,"0.#"),1)=".",FALSE,TRUE)</formula>
    </cfRule>
    <cfRule type="expression" dxfId="48" priority="50">
      <formula>IF(RIGHT(TEXT(AE116,"0.#"),1)=".",TRUE,FALSE)</formula>
    </cfRule>
  </conditionalFormatting>
  <conditionalFormatting sqref="AE117 AI117">
    <cfRule type="expression" dxfId="47" priority="47">
      <formula>IF(RIGHT(TEXT(AE117,"0.#"),1)=".",FALSE,TRUE)</formula>
    </cfRule>
    <cfRule type="expression" dxfId="46" priority="48">
      <formula>IF(RIGHT(TEXT(AE117,"0.#"),1)=".",TRUE,FALSE)</formula>
    </cfRule>
  </conditionalFormatting>
  <conditionalFormatting sqref="AE134:AE135 AI134:AI135 AM134:AM135 AQ134:AQ135 AU134:AU135">
    <cfRule type="expression" dxfId="45" priority="45">
      <formula>IF(RIGHT(TEXT(AE134,"0.#"),1)=".",FALSE,TRUE)</formula>
    </cfRule>
    <cfRule type="expression" dxfId="44" priority="46">
      <formula>IF(RIGHT(TEXT(AE134,"0.#"),1)=".",TRUE,FALSE)</formula>
    </cfRule>
  </conditionalFormatting>
  <conditionalFormatting sqref="AM460">
    <cfRule type="expression" dxfId="43" priority="39">
      <formula>IF(RIGHT(TEXT(AM460,"0.#"),1)=".",FALSE,TRUE)</formula>
    </cfRule>
    <cfRule type="expression" dxfId="42" priority="40">
      <formula>IF(RIGHT(TEXT(AM460,"0.#"),1)=".",TRUE,FALSE)</formula>
    </cfRule>
  </conditionalFormatting>
  <conditionalFormatting sqref="AM458">
    <cfRule type="expression" dxfId="41" priority="43">
      <formula>IF(RIGHT(TEXT(AM458,"0.#"),1)=".",FALSE,TRUE)</formula>
    </cfRule>
    <cfRule type="expression" dxfId="40" priority="44">
      <formula>IF(RIGHT(TEXT(AM458,"0.#"),1)=".",TRUE,FALSE)</formula>
    </cfRule>
  </conditionalFormatting>
  <conditionalFormatting sqref="AM459">
    <cfRule type="expression" dxfId="39" priority="41">
      <formula>IF(RIGHT(TEXT(AM459,"0.#"),1)=".",FALSE,TRUE)</formula>
    </cfRule>
    <cfRule type="expression" dxfId="38" priority="42">
      <formula>IF(RIGHT(TEXT(AM459,"0.#"),1)=".",TRUE,FALSE)</formula>
    </cfRule>
  </conditionalFormatting>
  <conditionalFormatting sqref="AU458">
    <cfRule type="expression" dxfId="37" priority="37">
      <formula>IF(RIGHT(TEXT(AU458,"0.#"),1)=".",FALSE,TRUE)</formula>
    </cfRule>
    <cfRule type="expression" dxfId="36" priority="38">
      <formula>IF(RIGHT(TEXT(AU458,"0.#"),1)=".",TRUE,FALSE)</formula>
    </cfRule>
  </conditionalFormatting>
  <conditionalFormatting sqref="AU459">
    <cfRule type="expression" dxfId="35" priority="35">
      <formula>IF(RIGHT(TEXT(AU459,"0.#"),1)=".",FALSE,TRUE)</formula>
    </cfRule>
    <cfRule type="expression" dxfId="34" priority="36">
      <formula>IF(RIGHT(TEXT(AU459,"0.#"),1)=".",TRUE,FALSE)</formula>
    </cfRule>
  </conditionalFormatting>
  <conditionalFormatting sqref="AU460">
    <cfRule type="expression" dxfId="33" priority="33">
      <formula>IF(RIGHT(TEXT(AU460,"0.#"),1)=".",FALSE,TRUE)</formula>
    </cfRule>
    <cfRule type="expression" dxfId="32" priority="34">
      <formula>IF(RIGHT(TEXT(AU460,"0.#"),1)=".",TRUE,FALSE)</formula>
    </cfRule>
  </conditionalFormatting>
  <conditionalFormatting sqref="AI460">
    <cfRule type="expression" dxfId="31" priority="27">
      <formula>IF(RIGHT(TEXT(AI460,"0.#"),1)=".",FALSE,TRUE)</formula>
    </cfRule>
    <cfRule type="expression" dxfId="30" priority="28">
      <formula>IF(RIGHT(TEXT(AI460,"0.#"),1)=".",TRUE,FALSE)</formula>
    </cfRule>
  </conditionalFormatting>
  <conditionalFormatting sqref="AI458">
    <cfRule type="expression" dxfId="29" priority="31">
      <formula>IF(RIGHT(TEXT(AI458,"0.#"),1)=".",FALSE,TRUE)</formula>
    </cfRule>
    <cfRule type="expression" dxfId="28" priority="32">
      <formula>IF(RIGHT(TEXT(AI458,"0.#"),1)=".",TRUE,FALSE)</formula>
    </cfRule>
  </conditionalFormatting>
  <conditionalFormatting sqref="AI459">
    <cfRule type="expression" dxfId="27" priority="29">
      <formula>IF(RIGHT(TEXT(AI459,"0.#"),1)=".",FALSE,TRUE)</formula>
    </cfRule>
    <cfRule type="expression" dxfId="26" priority="30">
      <formula>IF(RIGHT(TEXT(AI459,"0.#"),1)=".",TRUE,FALSE)</formula>
    </cfRule>
  </conditionalFormatting>
  <conditionalFormatting sqref="AQ459">
    <cfRule type="expression" dxfId="25" priority="25">
      <formula>IF(RIGHT(TEXT(AQ459,"0.#"),1)=".",FALSE,TRUE)</formula>
    </cfRule>
    <cfRule type="expression" dxfId="24" priority="26">
      <formula>IF(RIGHT(TEXT(AQ459,"0.#"),1)=".",TRUE,FALSE)</formula>
    </cfRule>
  </conditionalFormatting>
  <conditionalFormatting sqref="AQ460">
    <cfRule type="expression" dxfId="23" priority="23">
      <formula>IF(RIGHT(TEXT(AQ460,"0.#"),1)=".",FALSE,TRUE)</formula>
    </cfRule>
    <cfRule type="expression" dxfId="22" priority="24">
      <formula>IF(RIGHT(TEXT(AQ460,"0.#"),1)=".",TRUE,FALSE)</formula>
    </cfRule>
  </conditionalFormatting>
  <conditionalFormatting sqref="AQ458">
    <cfRule type="expression" dxfId="21" priority="21">
      <formula>IF(RIGHT(TEXT(AQ458,"0.#"),1)=".",FALSE,TRUE)</formula>
    </cfRule>
    <cfRule type="expression" dxfId="20" priority="22">
      <formula>IF(RIGHT(TEXT(AQ458,"0.#"),1)=".",TRUE,FALSE)</formula>
    </cfRule>
  </conditionalFormatting>
  <conditionalFormatting sqref="Y783">
    <cfRule type="expression" dxfId="19" priority="19">
      <formula>IF(RIGHT(TEXT(Y783,"0.#"),1)=".",FALSE,TRUE)</formula>
    </cfRule>
    <cfRule type="expression" dxfId="18" priority="20">
      <formula>IF(RIGHT(TEXT(Y783,"0.#"),1)=".",TRUE,FALSE)</formula>
    </cfRule>
  </conditionalFormatting>
  <conditionalFormatting sqref="Y782">
    <cfRule type="expression" dxfId="17" priority="17">
      <formula>IF(RIGHT(TEXT(Y782,"0.#"),1)=".",FALSE,TRUE)</formula>
    </cfRule>
    <cfRule type="expression" dxfId="16" priority="18">
      <formula>IF(RIGHT(TEXT(Y782,"0.#"),1)=".",TRUE,FALSE)</formula>
    </cfRule>
  </conditionalFormatting>
  <conditionalFormatting sqref="AL838:AO838">
    <cfRule type="expression" dxfId="15" priority="13">
      <formula>IF(AND(AL838&gt;=0, RIGHT(TEXT(AL838,"0.#"),1)&lt;&gt;"."),TRUE,FALSE)</formula>
    </cfRule>
    <cfRule type="expression" dxfId="14" priority="14">
      <formula>IF(AND(AL838&gt;=0, RIGHT(TEXT(AL838,"0.#"),1)="."),TRUE,FALSE)</formula>
    </cfRule>
    <cfRule type="expression" dxfId="13" priority="15">
      <formula>IF(AND(AL838&lt;0, RIGHT(TEXT(AL838,"0.#"),1)&lt;&gt;"."),TRUE,FALSE)</formula>
    </cfRule>
    <cfRule type="expression" dxfId="12" priority="16">
      <formula>IF(AND(AL838&lt;0, RIGHT(TEXT(AL838,"0.#"),1)="."),TRUE,FALSE)</formula>
    </cfRule>
  </conditionalFormatting>
  <conditionalFormatting sqref="Y838">
    <cfRule type="expression" dxfId="11" priority="11">
      <formula>IF(RIGHT(TEXT(Y838,"0.#"),1)=".",FALSE,TRUE)</formula>
    </cfRule>
    <cfRule type="expression" dxfId="10" priority="12">
      <formula>IF(RIGHT(TEXT(Y838,"0.#"),1)=".",TRUE,FALSE)</formula>
    </cfRule>
  </conditionalFormatting>
  <conditionalFormatting sqref="Y871">
    <cfRule type="expression" dxfId="9" priority="5">
      <formula>IF(RIGHT(TEXT(Y871,"0.#"),1)=".",FALSE,TRUE)</formula>
    </cfRule>
    <cfRule type="expression" dxfId="8" priority="6">
      <formula>IF(RIGHT(TEXT(Y871,"0.#"),1)=".",TRUE,FALSE)</formula>
    </cfRule>
  </conditionalFormatting>
  <conditionalFormatting sqref="AL871:AO871">
    <cfRule type="expression" dxfId="7" priority="7">
      <formula>IF(AND(AL871&gt;=0, RIGHT(TEXT(AL871,"0.#"),1)&lt;&gt;"."),TRUE,FALSE)</formula>
    </cfRule>
    <cfRule type="expression" dxfId="6" priority="8">
      <formula>IF(AND(AL871&gt;=0, RIGHT(TEXT(AL871,"0.#"),1)="."),TRUE,FALSE)</formula>
    </cfRule>
    <cfRule type="expression" dxfId="5" priority="9">
      <formula>IF(AND(AL871&lt;0, RIGHT(TEXT(AL871,"0.#"),1)&lt;&gt;"."),TRUE,FALSE)</formula>
    </cfRule>
    <cfRule type="expression" dxfId="4" priority="10">
      <formula>IF(AND(AL871&lt;0, RIGHT(TEXT(AL871,"0.#"),1)="."),TRUE,FALSE)</formula>
    </cfRule>
  </conditionalFormatting>
  <conditionalFormatting sqref="Y785">
    <cfRule type="expression" dxfId="3" priority="3">
      <formula>IF(RIGHT(TEXT(Y785,"0.#"),1)=".",FALSE,TRUE)</formula>
    </cfRule>
    <cfRule type="expression" dxfId="2" priority="4">
      <formula>IF(RIGHT(TEXT(Y785,"0.#"),1)=".",TRUE,FALSE)</formula>
    </cfRule>
  </conditionalFormatting>
  <conditionalFormatting sqref="Y784">
    <cfRule type="expression" dxfId="1" priority="1">
      <formula>IF(RIGHT(TEXT(Y784,"0.#"),1)=".",FALSE,TRUE)</formula>
    </cfRule>
    <cfRule type="expression" dxfId="0" priority="2">
      <formula>IF(RIGHT(TEXT(Y784,"0.#"),1)=".",TRUE,FALSE)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483" max="49" man="1"/>
    <brk id="727"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L19" sqref="L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485</v>
      </c>
      <c r="R3" s="13" t="str">
        <f t="shared" ref="R3:R8" si="3">IF(Q3="","",P3)</f>
        <v>委託・請負</v>
      </c>
      <c r="S3" s="13" t="str">
        <f t="shared" ref="S3:S8" si="4">IF(R3="",S2,IF(S2&lt;&gt;"",CONCATENATE(S2,"、",R3),R3))</f>
        <v>委託・請負</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吉松 武士</cp:lastModifiedBy>
  <cp:lastPrinted>2019-03-12T06:48:21Z</cp:lastPrinted>
  <dcterms:created xsi:type="dcterms:W3CDTF">2012-03-13T00:50:25Z</dcterms:created>
  <dcterms:modified xsi:type="dcterms:W3CDTF">2020-09-04T05:36:35Z</dcterms:modified>
</cp:coreProperties>
</file>