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2\04_行政事業レビュー関係\04 【作業依頼】最終公表用レビューシート\（提出フォルダ）最終公表用レビューシート\07 水・大気環境局\1総務課\"/>
    </mc:Choice>
  </mc:AlternateContent>
  <bookViews>
    <workbookView xWindow="0" yWindow="0" windowWidth="20740" windowHeight="91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<sst xmlns="http://schemas.openxmlformats.org/spreadsheetml/2006/main" count="2924" uniqueCount="661">
  <si>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</si>
  <si>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</si>
  <si>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</si>
  <si>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</si>
  <si>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</si>
  <si>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</si>
  <si>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</si>
  <si>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</si>
  <si>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</si>
  <si>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</si>
  <si>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</si>
  <si>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</si>
  <si>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</si>
  <si>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</si>
  <si>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</si>
  <si>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</si>
  <si>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</si>
  <si>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</si>
  <si>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</si>
  <si>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</si>
  <si>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</si>
  <si>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</si>
  <si>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</si>
  <si>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</si>
  <si>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</si>
  <si>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</si>
  <si>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</si>
  <si>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</si>
  <si>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</si>
  <si>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</si>
  <si>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</si>
  <si>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</si>
  <si>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</si>
  <si>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</si>
  <si>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</si>
  <si>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</si>
  <si>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</si>
  <si>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</si>
  <si>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</si>
  <si>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</si>
  <si>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</si>
  <si>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</si>
  <si>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</si>
  <si>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</si>
  <si>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</si>
  <si>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</si>
  <si>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</si>
  <si>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</si>
  <si>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</si>
  <si>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</si>
  <si>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</si>
  <si>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</si>
  <si>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</si>
  <si>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</si>
  <si>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</si>
  <si>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</si>
  <si>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</si>
  <si>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</si>
  <si>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</si>
  <si>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</si>
  <si>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</si>
  <si>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</si>
  <si>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</si>
  <si>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</si>
  <si>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</si>
  <si>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</si>
  <si>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</si>
  <si>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</si>
  <si>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</si>
  <si>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</si>
  <si>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</si>
  <si>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</si>
  <si>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</si>
  <si>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</si>
  <si>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</si>
  <si>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</si>
  <si>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</si>
  <si>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</si>
  <si>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</si>
  <si>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</si>
  <si>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</si>
  <si>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</si>
  <si>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</si>
  <si>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</si>
  <si>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</si>
  <si>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</si>
  <si>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</si>
  <si>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</si>
  <si>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</si>
  <si>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</si>
  <si>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</si>
  <si>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</si>
  <si>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</si>
  <si>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</si>
  <si>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</si>
  <si>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</si>
  <si>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</si>
  <si>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</si>
  <si>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</si>
  <si>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</si>
  <si>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</si>
  <si>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</si>
  <si>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</si>
  <si>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</si>
  <si>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</si>
  <si>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</si>
  <si>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</si>
  <si>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</si>
  <si>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</si>
  <si>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</si>
  <si>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</si>
  <si>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</si>
  <si>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</si>
  <si>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</si>
  <si>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</si>
  <si>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</si>
  <si>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</si>
  <si>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</si>
  <si>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</si>
  <si>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</si>
  <si>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</si>
  <si>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</si>
  <si>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</si>
  <si>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</si>
  <si>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</si>
  <si>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</si>
  <si>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</si>
  <si>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</si>
  <si>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</si>
  <si>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</si>
  <si>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</si>
  <si>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</si>
  <si>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</si>
  <si>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</si>
  <si>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</si>
  <si>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</si>
  <si>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</si>
  <si>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</si>
  <si>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</si>
  <si>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</si>
  <si>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</si>
  <si>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</si>
  <si>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</si>
  <si>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</si>
  <si>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</si>
  <si>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</si>
  <si>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</si>
  <si>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</si>
  <si>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</si>
  <si>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</si>
  <si>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</si>
  <si>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</si>
  <si>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</si>
  <si>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</si>
  <si>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</si>
  <si>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</si>
  <si>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</si>
  <si>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</si>
  <si>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</si>
  <si>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</si>
  <si>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</si>
  <si>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</si>
  <si>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</si>
  <si>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</si>
  <si>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</si>
  <si>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</si>
  <si>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</si>
  <si>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</si>
  <si>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</si>
  <si>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</si>
  <si>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</si>
  <si>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</si>
  <si>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</si>
  <si>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</si>
  <si>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</si>
  <si>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</si>
  <si>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</si>
  <si>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</si>
  <si>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</si>
  <si>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</si>
  <si>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</si>
  <si>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</si>
  <si>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</si>
  <si>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</si>
  <si>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</si>
  <si>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</si>
  <si>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</si>
  <si>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</si>
  <si>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</si>
  <si>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</si>
  <si>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</si>
  <si>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</si>
  <si>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</si>
  <si>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</si>
  <si>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</si>
  <si>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</si>
  <si>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</si>
  <si>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</si>
  <si>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</si>
  <si>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</si>
  <si>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</si>
  <si>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</si>
  <si>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</si>
  <si>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</si>
  <si>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</si>
  <si>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</si>
  <si>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</si>
  <si>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</si>
  <si>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</si>
  <si>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</si>
  <si>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</si>
  <si>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</si>
  <si>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</si>
  <si>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</si>
  <si>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</si>
  <si>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</si>
  <si>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</si>
  <si>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</si>
  <si>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</si>
  <si>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</si>
  <si>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</si>
  <si>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</si>
  <si>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</si>
  <si>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</si>
  <si>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</si>
  <si>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</si>
  <si>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</si>
  <si>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</si>
  <si>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</si>
  <si>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</si>
  <si>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</si>
  <si>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</si>
  <si>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</si>
  <si>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</si>
  <si>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</si>
  <si>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</si>
  <si>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</si>
  <si>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</si>
  <si>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</si>
  <si>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</si>
  <si>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</si>
  <si>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</si>
  <si>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</si>
  <si>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</si>
  <si>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</si>
  <si>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</si>
  <si>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</si>
  <si>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</si>
  <si>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</si>
  <si>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</si>
  <si>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</si>
  <si>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</si>
  <si>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</si>
  <si>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</si>
  <si>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</si>
  <si>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</si>
  <si>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</si>
  <si>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</si>
  <si>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</si>
  <si>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</si>
  <si>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</si>
  <si>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</si>
  <si>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</si>
  <si>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</si>
  <si>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</si>
  <si>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</si>
  <si>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</si>
  <si>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</si>
  <si>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</si>
  <si>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</si>
  <si>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</si>
  <si>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</si>
  <si>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</si>
  <si>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</si>
  <si>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</si>
  <si>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</si>
  <si>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</si>
  <si>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</si>
  <si>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</si>
  <si>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</si>
  <si>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</si>
  <si>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</si>
  <si>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</si>
  <si>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</si>
  <si>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</si>
  <si>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</si>
  <si>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</si>
  <si>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</si>
  <si>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</si>
  <si>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</si>
  <si>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</si>
  <si>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</si>
  <si>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</si>
  <si>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</si>
  <si>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</si>
  <si>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</si>
  <si>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</si>
  <si>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</si>
  <si>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</si>
  <si>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</si>
  <si>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</si>
  <si>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</si>
  <si>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</si>
  <si>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</si>
  <si>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</si>
  <si>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</si>
  <si>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</si>
  <si>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</si>
  <si>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</si>
  <si>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</si>
  <si>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</si>
  <si>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</si>
  <si>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</si>
  <si>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</si>
  <si>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</si>
  <si>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</si>
  <si>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</si>
  <si>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</si>
  <si>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</si>
  <si>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</si>
  <si>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</si>
  <si>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</si>
  <si>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</si>
  <si>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</si>
  <si>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</si>
  <si>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</si>
  <si>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</si>
  <si>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</si>
  <si>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</si>
  <si>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</si>
  <si>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</si>
  <si>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</si>
  <si>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</si>
  <si>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</si>
  <si>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</si>
  <si>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</si>
  <si>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</si>
  <si>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</si>
  <si>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</si>
  <si>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</si>
  <si>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</si>
  <si>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</si>
  <si>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</si>
  <si>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</si>
  <si>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</si>
  <si>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</si>
  <si>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</si>
  <si>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</si>
  <si>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</si>
  <si>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</si>
  <si>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</si>
  <si>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</si>
  <si>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</si>
  <si>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</si>
  <si>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</si>
  <si>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</si>
  <si>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</si>
  <si>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</si>
  <si>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</si>
  <si>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</si>
  <si>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</si>
  <si>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</si>
  <si>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</si>
  <si>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</si>
  <si>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</si>
  <si>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</si>
  <si>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</si>
  <si>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</si>
  <si>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</si>
  <si>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</si>
  <si>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</si>
  <si>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</si>
  <si>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</si>
  <si>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</si>
  <si>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</si>
  <si>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</si>
  <si>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</si>
  <si>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</si>
  <si>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</si>
  <si>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</si>
  <si>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</si>
  <si>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</si>
  <si>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</si>
  <si>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</si>
  <si>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</si>
  <si>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</si>
  <si>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</si>
  <si>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</si>
  <si>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</si>
  <si>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</si>
  <si>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</si>
  <si>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</si>
  <si>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</si>
  <si>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</si>
  <si>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</si>
  <si>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</si>
  <si>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</si>
  <si>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</si>
  <si>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</si>
  <si>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</si>
  <si>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</si>
  <si>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</si>
  <si>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</si>
  <si>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</si>
  <si>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</si>
  <si>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</si>
  <si>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</si>
  <si>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</si>
  <si>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</si>
  <si>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</si>
  <si>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</si>
  <si>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</si>
  <si>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</si>
  <si>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</si>
  <si>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</si>
  <si>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</si>
  <si>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</si>
  <si>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</si>
  <si>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</si>
  <si>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</si>
  <si>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</si>
  <si>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</si>
  <si>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</si>
  <si>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</si>
  <si>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</si>
  <si>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</si>
  <si>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</si>
  <si>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</si>
  <si>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</si>
  <si>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</si>
  <si>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</si>
  <si>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</si>
  <si>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</si>
  <si>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</si>
  <si>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</si>
  <si>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</si>
  <si>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</si>
  <si>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</si>
  <si>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</si>
  <si>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</si>
  <si>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</si>
  <si>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</si>
  <si>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</si>
  <si>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</si>
  <si>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</si>
  <si>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</si>
  <si>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</si>
  <si>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</si>
  <si>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</si>
  <si>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</si>
  <si>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</si>
  <si>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</si>
  <si>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</si>
  <si>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</si>
  <si>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</si>
  <si>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</si>
  <si>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</si>
  <si>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</si>
  <si>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</si>
  <si>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</si>
  <si>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</si>
  <si>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</si>
  <si>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</si>
  <si>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</si>
  <si>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</si>
  <si>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</si>
  <si>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</si>
  <si>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</si>
  <si>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</si>
  <si>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</si>
  <si>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</si>
  <si>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</si>
  <si>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</si>
  <si>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</si>
  <si>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</si>
  <si>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</si>
  <si>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</si>
  <si>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</si>
  <si>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</si>
  <si>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</si>
  <si>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</si>
  <si>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</si>
  <si>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</si>
  <si>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</si>
  <si>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</si>
  <si>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</si>
  <si>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</si>
  <si>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</si>
  <si>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</si>
  <si>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</si>
  <si>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</si>
  <si>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</si>
  <si>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</si>
  <si>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</si>
  <si>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</si>
  <si>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</si>
  <si>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</si>
  <si>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</si>
  <si>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</si>
  <si>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</si>
  <si>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</si>
  <si>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</si>
  <si>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</si>
  <si>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</si>
  <si>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</si>
  <si>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</si>
  <si>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</si>
  <si>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</si>
  <si>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</si>
  <si>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</si>
  <si>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</si>
  <si>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</si>
  <si>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</si>
  <si>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</si>
  <si>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</si>
  <si>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</si>
  <si>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</si>
  <si>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</si>
  <si>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</si>
  <si>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</si>
  <si>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</si>
  <si>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</si>
  <si>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</si>
  <si>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</si>
  <si>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</si>
  <si>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</si>
  <si>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</si>
  <si>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</si>
  <si>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</si>
  <si>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</si>
  <si>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</si>
  <si>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</si>
  <si>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</si>
  <si>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</si>
  <si>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</si>
  <si>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</si>
  <si>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</si>
  <si>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</si>
  <si>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</si>
  <si>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</si>
  <si>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</si>
  <si>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</si>
  <si>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</si>
  <si>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</si>
  <si>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</si>
  <si>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</si>
  <si>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</si>
  <si>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</si>
  <si>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</si>
  <si>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</si>
  <si>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</si>
  <si>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</si>
  <si>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</si>
  <si>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</si>
  <si>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</si>
  <si>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</si>
  <si>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</si>
  <si>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</si>
  <si>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</si>
  <si>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</si>
  <si>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</si>
  <si>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</si>
  <si>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</si>
  <si>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水・大気環境局</t>
    <rPh sb="0" eb="1">
      <t>ミズ</t>
    </rPh>
    <rPh sb="2" eb="4">
      <t>タイキ</t>
    </rPh>
    <rPh sb="4" eb="6">
      <t>カンキョウ</t>
    </rPh>
    <rPh sb="6" eb="7">
      <t>キョク</t>
    </rPh>
    <phoneticPr fontId="5"/>
  </si>
  <si>
    <t>総務課</t>
    <rPh sb="0" eb="3">
      <t>ソウムカ</t>
    </rPh>
    <phoneticPr fontId="5"/>
  </si>
  <si>
    <t>○</t>
  </si>
  <si>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</si>
  <si>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</si>
  <si>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</si>
  <si>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</si>
  <si>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</si>
  <si>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</si>
  <si>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</si>
  <si>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</si>
  <si>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</si>
  <si>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</si>
  <si>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</si>
  <si>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環境保全調査費</t>
    <rPh sb="0" eb="2">
      <t>カンキョウ</t>
    </rPh>
    <rPh sb="2" eb="4">
      <t>ホゼン</t>
    </rPh>
    <rPh sb="4" eb="6">
      <t>チョウサ</t>
    </rPh>
    <rPh sb="6" eb="7">
      <t>ヒ</t>
    </rPh>
    <phoneticPr fontId="5"/>
  </si>
  <si>
    <t>公害防止に係る不適切事案（水質汚濁防止法等による改善命令等）を防止する。</t>
    <phoneticPr fontId="5"/>
  </si>
  <si>
    <t>18年度の水質汚濁防止法等による改善命令等（51件）と比較した減少件数（目標値は８割の41件）
※令和元年度実績は集計中</t>
    <rPh sb="49" eb="51">
      <t>レイワ</t>
    </rPh>
    <rPh sb="51" eb="53">
      <t>ガンネン</t>
    </rPh>
    <rPh sb="52" eb="54">
      <t>ネンド</t>
    </rPh>
    <phoneticPr fontId="5"/>
  </si>
  <si>
    <t>件</t>
    <rPh sb="0" eb="1">
      <t>ケン</t>
    </rPh>
    <phoneticPr fontId="5"/>
  </si>
  <si>
    <t>-</t>
    <phoneticPr fontId="5"/>
  </si>
  <si>
    <t>手引等検討件数</t>
    <phoneticPr fontId="5"/>
  </si>
  <si>
    <t>地方自治体の公害防止体制の維持及び更なる充実・高度化の取組を目的とした業務の執行額／組織整備法における手引等の検討件数　　　　　　　　　　　　　　　　　　　　　　　　　　　　　　</t>
    <phoneticPr fontId="5"/>
  </si>
  <si>
    <t>百万円</t>
    <rPh sb="0" eb="2">
      <t>ヒャクマン</t>
    </rPh>
    <rPh sb="2" eb="3">
      <t>エン</t>
    </rPh>
    <phoneticPr fontId="5"/>
  </si>
  <si>
    <t>左記のとおり</t>
    <rPh sb="0" eb="2">
      <t>サキ</t>
    </rPh>
    <phoneticPr fontId="5"/>
  </si>
  <si>
    <t>1.9/1</t>
    <phoneticPr fontId="5"/>
  </si>
  <si>
    <t>1.7/1</t>
    <phoneticPr fontId="5"/>
  </si>
  <si>
    <t>3.大気・水・土壌環境等の保全</t>
    <phoneticPr fontId="5"/>
  </si>
  <si>
    <t>-</t>
    <phoneticPr fontId="5"/>
  </si>
  <si>
    <t>-</t>
    <phoneticPr fontId="5"/>
  </si>
  <si>
    <t>公害防止に係る不適正事案を防止し、事業者及び地方自治体における効果的な公害防止の取組が促進されることにより、排出基準が遵守され大気汚染に係る環境基準の達成に寄与する。</t>
    <phoneticPr fontId="5"/>
  </si>
  <si>
    <t>-</t>
    <phoneticPr fontId="5"/>
  </si>
  <si>
    <t>-</t>
    <phoneticPr fontId="5"/>
  </si>
  <si>
    <t>-</t>
    <phoneticPr fontId="5"/>
  </si>
  <si>
    <t>○</t>
    <phoneticPr fontId="5"/>
  </si>
  <si>
    <t>国が中央環境審議会の答申を踏まえ促進するために方策を検討し推進すべきものである。</t>
    <phoneticPr fontId="5"/>
  </si>
  <si>
    <t>組織整備法における公害防止管理体制を充実するためには、優先度の高い事業である。</t>
    <phoneticPr fontId="5"/>
  </si>
  <si>
    <t>無</t>
  </si>
  <si>
    <t>‐</t>
  </si>
  <si>
    <t>-</t>
    <phoneticPr fontId="5"/>
  </si>
  <si>
    <t>直近３年ではコストに大きな増減等がなく妥当であると考えられる。</t>
    <phoneticPr fontId="5"/>
  </si>
  <si>
    <t>費用は、事業内容を精査し、検討内容に必要なものに限定している。</t>
    <phoneticPr fontId="5"/>
  </si>
  <si>
    <t>複数の業者から本業務を行う上で必要な経費を確認し、必要最小限のコストで対応している</t>
    <phoneticPr fontId="5"/>
  </si>
  <si>
    <t>費用は、事業内容を精査し検討内容に必要なものに限定しているため、効果的かつ低コストな検討を実現している。</t>
    <phoneticPr fontId="5"/>
  </si>
  <si>
    <t>引き続き、低コストでより効果的･効率的な業務が行えるように努めていく。</t>
    <phoneticPr fontId="5"/>
  </si>
  <si>
    <t>049</t>
    <phoneticPr fontId="5"/>
  </si>
  <si>
    <t>089</t>
    <phoneticPr fontId="5"/>
  </si>
  <si>
    <t>037</t>
    <phoneticPr fontId="5"/>
  </si>
  <si>
    <t>098</t>
    <phoneticPr fontId="5"/>
  </si>
  <si>
    <t>038</t>
    <phoneticPr fontId="5"/>
  </si>
  <si>
    <t>096</t>
    <phoneticPr fontId="5"/>
  </si>
  <si>
    <t>085</t>
    <phoneticPr fontId="5"/>
  </si>
  <si>
    <t>112</t>
    <phoneticPr fontId="5"/>
  </si>
  <si>
    <t>0110</t>
    <phoneticPr fontId="5"/>
  </si>
  <si>
    <t>人件費</t>
    <rPh sb="0" eb="3">
      <t>ジンケンヒ</t>
    </rPh>
    <phoneticPr fontId="5"/>
  </si>
  <si>
    <t>調査検討</t>
    <rPh sb="0" eb="2">
      <t>チョウサ</t>
    </rPh>
    <rPh sb="2" eb="4">
      <t>ケントウ</t>
    </rPh>
    <phoneticPr fontId="5"/>
  </si>
  <si>
    <t>一般管理費、消費税等</t>
    <rPh sb="0" eb="2">
      <t>イッパン</t>
    </rPh>
    <rPh sb="2" eb="5">
      <t>カンリヒ</t>
    </rPh>
    <rPh sb="6" eb="9">
      <t>ショウヒゼイ</t>
    </rPh>
    <rPh sb="9" eb="10">
      <t>トウ</t>
    </rPh>
    <phoneticPr fontId="5"/>
  </si>
  <si>
    <t>-</t>
    <phoneticPr fontId="5"/>
  </si>
  <si>
    <t>-</t>
    <phoneticPr fontId="5"/>
  </si>
  <si>
    <t>-</t>
    <phoneticPr fontId="5"/>
  </si>
  <si>
    <t>-</t>
    <phoneticPr fontId="5"/>
  </si>
  <si>
    <t>地方自治体の公害防止体制の維持及び更なる充実・高度化の取組を促進することを目的に手引き等を検討し、組織整備法の手引きを自治体に配布</t>
    <phoneticPr fontId="5"/>
  </si>
  <si>
    <t>1.5/1</t>
    <phoneticPr fontId="5"/>
  </si>
  <si>
    <t>一般競争契約を行った。</t>
    <rPh sb="0" eb="2">
      <t>イッパン</t>
    </rPh>
    <rPh sb="2" eb="4">
      <t>キョウソウ</t>
    </rPh>
    <rPh sb="4" eb="6">
      <t>ケイヤク</t>
    </rPh>
    <rPh sb="7" eb="8">
      <t>オコナ</t>
    </rPh>
    <phoneticPr fontId="5"/>
  </si>
  <si>
    <t>近年の成果実績は、目標値の９割を達成している。</t>
    <phoneticPr fontId="5"/>
  </si>
  <si>
    <t>活動実績としては、組織整備法の手引きを作成し、当初見込みどおりに実施されている。</t>
    <phoneticPr fontId="5"/>
  </si>
  <si>
    <t>成果物は、公害防止管理体制充実の基礎資料として活用されている。</t>
    <phoneticPr fontId="5"/>
  </si>
  <si>
    <t>株式会社環境ラボ</t>
    <rPh sb="0" eb="2">
      <t>カブシキ</t>
    </rPh>
    <rPh sb="2" eb="4">
      <t>カイシャ</t>
    </rPh>
    <rPh sb="4" eb="6">
      <t>カンキョウ</t>
    </rPh>
    <phoneticPr fontId="5"/>
  </si>
  <si>
    <t>組織整備法の手引きの作成</t>
    <phoneticPr fontId="5"/>
  </si>
  <si>
    <t>ICT等を活用した公害防止管理のスマート化検討費</t>
    <phoneticPr fontId="5"/>
  </si>
  <si>
    <t>ICT等を活用した公害防止管理のスマート化検討報告書数</t>
    <rPh sb="23" eb="26">
      <t>ホウコクショ</t>
    </rPh>
    <rPh sb="26" eb="27">
      <t>スウ</t>
    </rPh>
    <phoneticPr fontId="5"/>
  </si>
  <si>
    <t>報告書数</t>
    <rPh sb="0" eb="3">
      <t>ホウコクショ</t>
    </rPh>
    <rPh sb="3" eb="4">
      <t>スウ</t>
    </rPh>
    <phoneticPr fontId="5"/>
  </si>
  <si>
    <t>ICT等を活用した公害防止管理のスマート化業務の執行額／ICT等を活用した公害防止管理のスマート化検討件数　　</t>
    <phoneticPr fontId="5"/>
  </si>
  <si>
    <t>左記のとおり</t>
    <phoneticPr fontId="5"/>
  </si>
  <si>
    <t>-</t>
    <phoneticPr fontId="5"/>
  </si>
  <si>
    <t>-</t>
    <phoneticPr fontId="5"/>
  </si>
  <si>
    <t>2.2/1</t>
    <phoneticPr fontId="5"/>
  </si>
  <si>
    <t>地方自治体の公害防止体制の維持及び更なる充実・高度化に向けて、地方自治体の公害防止管理の施行状況を把握し、組織整備法に係る事業者等からの疑義照会事例、課題等について整理し、立入検査内容を示したマニュアルを整備することで自治体担当者の組織整備法の効率的な運用に資する参考情報として情報共有を図り、地方自治体の公害防止体制の維持及び更なる充実・高度化の取組を促進する。　また、ＩＣＴ等を活用した実効的・効率的な公害防止管理方策について、地方自治体及び事業者あて調査し、規制の合理化を検討する。</t>
    <rPh sb="216" eb="218">
      <t>チホウ</t>
    </rPh>
    <rPh sb="218" eb="221">
      <t>ジチタイ</t>
    </rPh>
    <rPh sb="221" eb="222">
      <t>オヨ</t>
    </rPh>
    <rPh sb="223" eb="226">
      <t>ジギョウシャ</t>
    </rPh>
    <phoneticPr fontId="5"/>
  </si>
  <si>
    <t>ＩＣＴ等を活用した実効的・効率的な公害防止管理方策を調査し、規制の合理化を検討のうえ自治体及び事業者の公害管理コストの低減を図る。</t>
    <phoneticPr fontId="5"/>
  </si>
  <si>
    <t>地方自治体の公害防止体制の更なる充実を図ることを目的として、疑義照会事例の整理を含めた組織整備法における手引き等の検討を実施</t>
    <phoneticPr fontId="5"/>
  </si>
  <si>
    <t>地方自治体及び事業者の公害防止体制の充実に向けた調査検討による効果的な公害防止体制の促進</t>
    <rPh sb="5" eb="6">
      <t>オヨ</t>
    </rPh>
    <rPh sb="7" eb="10">
      <t>ジギョウシャ</t>
    </rPh>
    <phoneticPr fontId="5"/>
  </si>
  <si>
    <t>組織整備法の手引きを作成・配布し、また、ＩＣＴ等を活用した規制の合理化を実施することで、地方自治体及び事業者の公害防止体制の維持・更なる充実の取組を促進し、大気・水・土壌環境等の保全に寄与する。</t>
    <rPh sb="36" eb="38">
      <t>ジッシ</t>
    </rPh>
    <rPh sb="49" eb="50">
      <t>オヨ</t>
    </rPh>
    <rPh sb="51" eb="53">
      <t>ジギョウ</t>
    </rPh>
    <rPh sb="53" eb="54">
      <t>シャ</t>
    </rPh>
    <phoneticPr fontId="5"/>
  </si>
  <si>
    <t>人件費</t>
    <phoneticPr fontId="5"/>
  </si>
  <si>
    <t>その他</t>
    <phoneticPr fontId="5"/>
  </si>
  <si>
    <t>調査検討</t>
    <phoneticPr fontId="5"/>
  </si>
  <si>
    <t>一般管理費、消費税等</t>
    <phoneticPr fontId="5"/>
  </si>
  <si>
    <t>ＩＣＴ等を活用した実効的・効率的な公害防止管理方策の調査</t>
    <phoneticPr fontId="5"/>
  </si>
  <si>
    <t>一般競争契約
（最低価格）</t>
    <phoneticPr fontId="5"/>
  </si>
  <si>
    <t>-</t>
    <phoneticPr fontId="5"/>
  </si>
  <si>
    <t>-</t>
    <phoneticPr fontId="5"/>
  </si>
  <si>
    <t>-</t>
    <phoneticPr fontId="5"/>
  </si>
  <si>
    <t>-</t>
    <phoneticPr fontId="5"/>
  </si>
  <si>
    <t xml:space="preserve">環境問題の多様化、激甚な公害への対応を担ってきた職員の退職等により、事業者及び地方自治体の公害防止業務を取り巻く状況は構造的に変化している。これらを踏まえ、公害防止に係る不適正事案を防止し、事業者及び地方自治体における効果的な公害防止の取組を促進するための方策を推進する。また、ＩＣＴ等（センサーなどのＩＣＴ機器、デジタル化）を活用した実効的・効率的な公害防止管理方策を調査し、規制の合理化を検討のうえ自治体及び事業者の公害管理コストの低減を図る。
</t>
    <phoneticPr fontId="5"/>
  </si>
  <si>
    <t>事業者及び地方自治体における効果的な公害防止の取組を促進するための方策を推進するものである。</t>
    <phoneticPr fontId="5"/>
  </si>
  <si>
    <t>総務課長　小森　繁</t>
    <rPh sb="0" eb="2">
      <t>ソウム</t>
    </rPh>
    <rPh sb="2" eb="4">
      <t>カチョウ</t>
    </rPh>
    <phoneticPr fontId="5"/>
  </si>
  <si>
    <t>平成30年度の大気汚染防止法の施行状況(令和2年3月　環境省水・大気環境局大気環境課)
平成30年度水質汚濁防止法等の施行状況(令和2年6月　環境省水・大気環境局水環境課)</t>
    <rPh sb="20" eb="22">
      <t>レイワ</t>
    </rPh>
    <rPh sb="64" eb="66">
      <t>レイワ</t>
    </rPh>
    <phoneticPr fontId="5"/>
  </si>
  <si>
    <t>成果実績について目標値の８割を達成し、公害防止に係る不適正事案は減少しており、活動実績については低コストで当初見込みどおりに実施されている。</t>
    <phoneticPr fontId="5"/>
  </si>
  <si>
    <t>外部有識者点検対象外</t>
    <phoneticPr fontId="5"/>
  </si>
  <si>
    <t>限られた予算範囲において、適切な執行を行うこと。引き続き、活動実績として得た組織整備法の手引きの活用等、公害防止体制の実態を踏まえた事業展開を図ること。</t>
    <phoneticPr fontId="5"/>
  </si>
  <si>
    <t>引き続き、低コストでより効果的・効率的な予算執行に努めるとともに、公害防止体制の実態を踏まえた事業展開を図る。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</si>
</sst>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115455</xdr:colOff>
      <xdr:row>742</xdr:row>
      <xdr:rowOff>23091</xdr:rowOff>
    </xdr:from>
    <xdr:to>
      <xdr:col>31</xdr:col>
      <xdr:colOff>96471</xdr:colOff>
      <xdr:row>743</xdr:row>
      <xdr:rowOff>128779</xdr:rowOff>
    </xdr:to>
    <xdr:sp macro="" textlink="">
      <xdr:nvSpPr>
        <xdr:cNvPr id="2" name="正方形/長方形 1"/>
        <xdr:cNvSpPr/>
      </xdr:nvSpPr>
      <xdr:spPr>
        <a:xfrm>
          <a:off x="3810000" y="43768818"/>
          <a:ext cx="2013016" cy="463597"/>
        </a:xfrm>
        <a:prstGeom prst="rect">
          <a:avLst/>
        </a:prstGeom>
        <a:ln>
          <a:solidFill>
            <a:schemeClr val="tx1"/>
          </a:solid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500"/>
            </a:lnSpc>
          </a:pPr>
          <a:r>
            <a:rPr kumimoji="1" lang="ja-JP" altLang="ja-JP" sz="1200" kern="1200">
              <a:solidFill>
                <a:schemeClr val="dk1"/>
              </a:solidFill>
              <a:latin typeface="+mn-lt"/>
              <a:ea typeface="+mn-ea"/>
              <a:cs typeface="+mn-cs"/>
            </a:rPr>
            <a:t>環境省</a:t>
          </a:r>
          <a:endParaRPr kumimoji="1" lang="en-US" altLang="ja-JP" sz="1200" kern="1200">
            <a:solidFill>
              <a:schemeClr val="dk1"/>
            </a:solidFill>
            <a:latin typeface="+mn-lt"/>
            <a:ea typeface="+mn-ea"/>
            <a:cs typeface="+mn-cs"/>
          </a:endParaRPr>
        </a:p>
        <a:p>
          <a:pPr algn="ctr">
            <a:lnSpc>
              <a:spcPts val="1500"/>
            </a:lnSpc>
          </a:pPr>
          <a:r>
            <a:rPr kumimoji="1" lang="en-US" altLang="ja-JP" sz="1200" u="none" kern="1200">
              <a:solidFill>
                <a:schemeClr val="dk1"/>
              </a:solidFill>
              <a:latin typeface="+mn-lt"/>
              <a:ea typeface="+mn-ea"/>
              <a:cs typeface="+mn-cs"/>
            </a:rPr>
            <a:t>3.7</a:t>
          </a:r>
          <a:r>
            <a:rPr kumimoji="1" lang="ja-JP" altLang="ja-JP" sz="1200" u="none" kern="1200">
              <a:solidFill>
                <a:schemeClr val="dk1"/>
              </a:solidFill>
              <a:latin typeface="+mn-lt"/>
              <a:ea typeface="+mn-ea"/>
              <a:cs typeface="+mn-cs"/>
            </a:rPr>
            <a:t>百万円</a:t>
          </a:r>
          <a:r>
            <a:rPr kumimoji="1" lang="ja-JP" altLang="ja-JP" sz="1200" u="sng" kern="1200">
              <a:solidFill>
                <a:schemeClr val="dk1"/>
              </a:solidFill>
              <a:latin typeface="+mn-lt"/>
              <a:ea typeface="+mn-ea"/>
              <a:cs typeface="+mn-cs"/>
            </a:rPr>
            <a:t>　　　　</a:t>
          </a:r>
          <a:endParaRPr kumimoji="1" lang="en-US" altLang="ja-JP" sz="1200" u="sng" kern="1200">
            <a:solidFill>
              <a:schemeClr val="dk1"/>
            </a:solidFill>
            <a:latin typeface="+mn-lt"/>
            <a:ea typeface="+mn-ea"/>
            <a:cs typeface="+mn-cs"/>
          </a:endParaRPr>
        </a:p>
      </xdr:txBody>
    </xdr:sp>
    <xdr:clientData/>
  </xdr:twoCellAnchor>
  <xdr:twoCellAnchor>
    <xdr:from>
      <xdr:col>18</xdr:col>
      <xdr:colOff>80819</xdr:colOff>
      <xdr:row>743</xdr:row>
      <xdr:rowOff>207818</xdr:rowOff>
    </xdr:from>
    <xdr:to>
      <xdr:col>34</xdr:col>
      <xdr:colOff>12137</xdr:colOff>
      <xdr:row>745</xdr:row>
      <xdr:rowOff>311727</xdr:rowOff>
    </xdr:to>
    <xdr:sp macro="" textlink="">
      <xdr:nvSpPr>
        <xdr:cNvPr id="3" name="大かっこ 2"/>
        <xdr:cNvSpPr/>
      </xdr:nvSpPr>
      <xdr:spPr>
        <a:xfrm>
          <a:off x="3405910" y="44311454"/>
          <a:ext cx="2886954" cy="808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200"/>
            </a:lnSpc>
          </a:pPr>
          <a:r>
            <a:rPr kumimoji="1" lang="ja-JP" altLang="en-US" sz="1100">
              <a:solidFill>
                <a:sysClr val="windowText" lastClr="000000"/>
              </a:solidFill>
            </a:rPr>
            <a:t>事業者及び地方自治体における効果的な公害防止の取組を促進するための方策を検討する。</a:t>
          </a: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　事務実施に係る事務費（人件費等）</a:t>
          </a:r>
          <a:r>
            <a:rPr kumimoji="1" lang="en-US" altLang="ja-JP" sz="1100">
              <a:solidFill>
                <a:sysClr val="windowText" lastClr="000000"/>
              </a:solidFill>
            </a:rPr>
            <a:t>0.1</a:t>
          </a:r>
          <a:r>
            <a:rPr kumimoji="1" lang="ja-JP" altLang="en-US" sz="1100">
              <a:solidFill>
                <a:sysClr val="windowText" lastClr="000000"/>
              </a:solidFill>
            </a:rPr>
            <a:t>百円</a:t>
          </a:r>
          <a:endParaRPr kumimoji="1" lang="en-US" altLang="ja-JP" sz="1100">
            <a:solidFill>
              <a:sysClr val="windowText" lastClr="000000"/>
            </a:solidFill>
          </a:endParaRPr>
        </a:p>
      </xdr:txBody>
    </xdr:sp>
    <xdr:clientData/>
  </xdr:twoCellAnchor>
  <xdr:twoCellAnchor>
    <xdr:from>
      <xdr:col>20</xdr:col>
      <xdr:colOff>173184</xdr:colOff>
      <xdr:row>745</xdr:row>
      <xdr:rowOff>288633</xdr:rowOff>
    </xdr:from>
    <xdr:to>
      <xdr:col>20</xdr:col>
      <xdr:colOff>175753</xdr:colOff>
      <xdr:row>747</xdr:row>
      <xdr:rowOff>301392</xdr:rowOff>
    </xdr:to>
    <xdr:cxnSp macro="">
      <xdr:nvCxnSpPr>
        <xdr:cNvPr id="4" name="直線矢印コネクタ 3"/>
        <xdr:cNvCxnSpPr/>
      </xdr:nvCxnSpPr>
      <xdr:spPr bwMode="auto">
        <a:xfrm>
          <a:off x="3867729" y="44207542"/>
          <a:ext cx="2569" cy="72857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34636</xdr:colOff>
      <xdr:row>748</xdr:row>
      <xdr:rowOff>-1</xdr:rowOff>
    </xdr:from>
    <xdr:to>
      <xdr:col>23</xdr:col>
      <xdr:colOff>130902</xdr:colOff>
      <xdr:row>749</xdr:row>
      <xdr:rowOff>180558</xdr:rowOff>
    </xdr:to>
    <xdr:sp macro="" textlink="">
      <xdr:nvSpPr>
        <xdr:cNvPr id="5" name="正方形/長方形 4"/>
        <xdr:cNvSpPr/>
      </xdr:nvSpPr>
      <xdr:spPr bwMode="auto">
        <a:xfrm>
          <a:off x="2251363" y="44981090"/>
          <a:ext cx="2128266" cy="538468"/>
        </a:xfrm>
        <a:prstGeom prst="rect">
          <a:avLst/>
        </a:prstGeom>
        <a:ln>
          <a:solidFill>
            <a:schemeClr val="tx1"/>
          </a:solid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fontAlgn="auto">
            <a:lnSpc>
              <a:spcPts val="1500"/>
            </a:lnSpc>
            <a:spcBef>
              <a:spcPts val="0"/>
            </a:spcBef>
            <a:spcAft>
              <a:spcPts val="0"/>
            </a:spcAft>
            <a:defRPr/>
          </a:pPr>
          <a:r>
            <a:rPr lang="ja-JP" altLang="en-US" sz="1200">
              <a:latin typeface="+mn-ea"/>
            </a:rPr>
            <a:t>Ａ．　　　（株）環境ラボ</a:t>
          </a:r>
          <a:endParaRPr lang="en-US" altLang="ja-JP" sz="1200">
            <a:latin typeface="+mn-ea"/>
          </a:endParaRPr>
        </a:p>
        <a:p>
          <a:pPr algn="ctr" fontAlgn="auto">
            <a:lnSpc>
              <a:spcPts val="1400"/>
            </a:lnSpc>
            <a:spcBef>
              <a:spcPts val="0"/>
            </a:spcBef>
            <a:spcAft>
              <a:spcPts val="0"/>
            </a:spcAft>
            <a:defRPr/>
          </a:pPr>
          <a:r>
            <a:rPr lang="en-US" altLang="ja-JP" sz="1200">
              <a:latin typeface="+mn-ea"/>
            </a:rPr>
            <a:t>1.5</a:t>
          </a:r>
          <a:r>
            <a:rPr lang="ja-JP" altLang="en-US" sz="1200">
              <a:latin typeface="+mn-ea"/>
            </a:rPr>
            <a:t>百万円　</a:t>
          </a:r>
          <a:endParaRPr lang="en-US" altLang="ja-JP" sz="1200">
            <a:latin typeface="+mn-ea"/>
          </a:endParaRPr>
        </a:p>
      </xdr:txBody>
    </xdr:sp>
    <xdr:clientData/>
  </xdr:twoCellAnchor>
  <xdr:twoCellAnchor>
    <xdr:from>
      <xdr:col>12</xdr:col>
      <xdr:colOff>115452</xdr:colOff>
      <xdr:row>749</xdr:row>
      <xdr:rowOff>277092</xdr:rowOff>
    </xdr:from>
    <xdr:to>
      <xdr:col>23</xdr:col>
      <xdr:colOff>150089</xdr:colOff>
      <xdr:row>750</xdr:row>
      <xdr:rowOff>219366</xdr:rowOff>
    </xdr:to>
    <xdr:sp macro="" textlink="">
      <xdr:nvSpPr>
        <xdr:cNvPr id="6" name="正方形/長方形 5"/>
        <xdr:cNvSpPr/>
      </xdr:nvSpPr>
      <xdr:spPr>
        <a:xfrm>
          <a:off x="2332179" y="45616092"/>
          <a:ext cx="2066637" cy="300183"/>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一般競争契約（最低価格）</a:t>
          </a:r>
          <a:r>
            <a:rPr kumimoji="1" lang="en-US" altLang="ja-JP" sz="1200" u="none" kern="1200" baseline="0">
              <a:solidFill>
                <a:schemeClr val="dk1"/>
              </a:solidFill>
              <a:latin typeface="+mn-lt"/>
              <a:ea typeface="+mn-ea"/>
              <a:cs typeface="+mn-cs"/>
            </a:rPr>
            <a:t>】</a:t>
          </a:r>
        </a:p>
      </xdr:txBody>
    </xdr:sp>
    <xdr:clientData/>
  </xdr:twoCellAnchor>
  <xdr:twoCellAnchor>
    <xdr:from>
      <xdr:col>11</xdr:col>
      <xdr:colOff>150091</xdr:colOff>
      <xdr:row>750</xdr:row>
      <xdr:rowOff>265544</xdr:rowOff>
    </xdr:from>
    <xdr:to>
      <xdr:col>24</xdr:col>
      <xdr:colOff>0</xdr:colOff>
      <xdr:row>752</xdr:row>
      <xdr:rowOff>87743</xdr:rowOff>
    </xdr:to>
    <xdr:sp macro="" textlink="">
      <xdr:nvSpPr>
        <xdr:cNvPr id="7" name="大かっこ 6"/>
        <xdr:cNvSpPr/>
      </xdr:nvSpPr>
      <xdr:spPr>
        <a:xfrm>
          <a:off x="2182091" y="45962453"/>
          <a:ext cx="2251364" cy="5380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kumimoji="1" lang="ja-JP" altLang="en-US" sz="1100">
              <a:solidFill>
                <a:schemeClr val="tx1"/>
              </a:solidFill>
              <a:effectLst/>
              <a:latin typeface="+mn-lt"/>
              <a:ea typeface="+mn-ea"/>
              <a:cs typeface="+mn-cs"/>
            </a:rPr>
            <a:t>　施行状況調査の実施、組織整備法の手引きの作成</a:t>
          </a:r>
          <a:endParaRPr lang="ja-JP" altLang="ja-JP">
            <a:effectLst/>
          </a:endParaRPr>
        </a:p>
      </xdr:txBody>
    </xdr:sp>
    <xdr:clientData/>
  </xdr:twoCellAnchor>
  <xdr:twoCellAnchor>
    <xdr:from>
      <xdr:col>28</xdr:col>
      <xdr:colOff>150091</xdr:colOff>
      <xdr:row>748</xdr:row>
      <xdr:rowOff>11545</xdr:rowOff>
    </xdr:from>
    <xdr:to>
      <xdr:col>40</xdr:col>
      <xdr:colOff>61630</xdr:colOff>
      <xdr:row>749</xdr:row>
      <xdr:rowOff>192104</xdr:rowOff>
    </xdr:to>
    <xdr:sp macro="" textlink="">
      <xdr:nvSpPr>
        <xdr:cNvPr id="11" name="正方形/長方形 10"/>
        <xdr:cNvSpPr/>
      </xdr:nvSpPr>
      <xdr:spPr bwMode="auto">
        <a:xfrm>
          <a:off x="5322455" y="44992636"/>
          <a:ext cx="2128266" cy="538468"/>
        </a:xfrm>
        <a:prstGeom prst="rect">
          <a:avLst/>
        </a:prstGeom>
        <a:ln>
          <a:solidFill>
            <a:schemeClr val="tx1"/>
          </a:solid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fontAlgn="auto">
            <a:lnSpc>
              <a:spcPts val="1500"/>
            </a:lnSpc>
            <a:spcBef>
              <a:spcPts val="0"/>
            </a:spcBef>
            <a:spcAft>
              <a:spcPts val="0"/>
            </a:spcAft>
            <a:defRPr/>
          </a:pPr>
          <a:r>
            <a:rPr lang="en-US" altLang="ja-JP" sz="1200">
              <a:latin typeface="+mn-ea"/>
            </a:rPr>
            <a:t>B</a:t>
          </a:r>
          <a:r>
            <a:rPr lang="ja-JP" altLang="en-US" sz="1200">
              <a:latin typeface="+mn-ea"/>
            </a:rPr>
            <a:t>．　　　（株）環境ラボ</a:t>
          </a:r>
          <a:endParaRPr lang="en-US" altLang="ja-JP" sz="1200">
            <a:latin typeface="+mn-ea"/>
          </a:endParaRPr>
        </a:p>
        <a:p>
          <a:pPr algn="ctr" fontAlgn="auto">
            <a:lnSpc>
              <a:spcPts val="1400"/>
            </a:lnSpc>
            <a:spcBef>
              <a:spcPts val="0"/>
            </a:spcBef>
            <a:spcAft>
              <a:spcPts val="0"/>
            </a:spcAft>
            <a:defRPr/>
          </a:pPr>
          <a:r>
            <a:rPr lang="en-US" altLang="ja-JP" sz="1200">
              <a:latin typeface="+mn-ea"/>
            </a:rPr>
            <a:t>2.2</a:t>
          </a:r>
          <a:r>
            <a:rPr lang="ja-JP" altLang="en-US" sz="1200">
              <a:latin typeface="+mn-ea"/>
            </a:rPr>
            <a:t>百万円　</a:t>
          </a:r>
          <a:endParaRPr lang="en-US" altLang="ja-JP" sz="1200">
            <a:latin typeface="+mn-ea"/>
          </a:endParaRPr>
        </a:p>
      </xdr:txBody>
    </xdr:sp>
    <xdr:clientData/>
  </xdr:twoCellAnchor>
  <xdr:twoCellAnchor>
    <xdr:from>
      <xdr:col>30</xdr:col>
      <xdr:colOff>173182</xdr:colOff>
      <xdr:row>745</xdr:row>
      <xdr:rowOff>277091</xdr:rowOff>
    </xdr:from>
    <xdr:to>
      <xdr:col>30</xdr:col>
      <xdr:colOff>175751</xdr:colOff>
      <xdr:row>747</xdr:row>
      <xdr:rowOff>289850</xdr:rowOff>
    </xdr:to>
    <xdr:cxnSp macro="">
      <xdr:nvCxnSpPr>
        <xdr:cNvPr id="12" name="直線矢印コネクタ 11"/>
        <xdr:cNvCxnSpPr/>
      </xdr:nvCxnSpPr>
      <xdr:spPr bwMode="auto">
        <a:xfrm>
          <a:off x="5715000" y="44196000"/>
          <a:ext cx="2569" cy="72857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11545</xdr:colOff>
      <xdr:row>749</xdr:row>
      <xdr:rowOff>277091</xdr:rowOff>
    </xdr:from>
    <xdr:to>
      <xdr:col>40</xdr:col>
      <xdr:colOff>46182</xdr:colOff>
      <xdr:row>750</xdr:row>
      <xdr:rowOff>219365</xdr:rowOff>
    </xdr:to>
    <xdr:sp macro="" textlink="">
      <xdr:nvSpPr>
        <xdr:cNvPr id="13" name="正方形/長方形 12"/>
        <xdr:cNvSpPr/>
      </xdr:nvSpPr>
      <xdr:spPr>
        <a:xfrm>
          <a:off x="5368636" y="45616091"/>
          <a:ext cx="2066637" cy="300183"/>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一般競争契約（最低価格）</a:t>
          </a:r>
          <a:r>
            <a:rPr kumimoji="1" lang="en-US" altLang="ja-JP" sz="1200" u="none" kern="1200" baseline="0">
              <a:solidFill>
                <a:schemeClr val="dk1"/>
              </a:solidFill>
              <a:latin typeface="+mn-lt"/>
              <a:ea typeface="+mn-ea"/>
              <a:cs typeface="+mn-cs"/>
            </a:rPr>
            <a:t>】</a:t>
          </a:r>
        </a:p>
      </xdr:txBody>
    </xdr:sp>
    <xdr:clientData/>
  </xdr:twoCellAnchor>
  <xdr:twoCellAnchor>
    <xdr:from>
      <xdr:col>28</xdr:col>
      <xdr:colOff>103909</xdr:colOff>
      <xdr:row>750</xdr:row>
      <xdr:rowOff>311727</xdr:rowOff>
    </xdr:from>
    <xdr:to>
      <xdr:col>40</xdr:col>
      <xdr:colOff>138546</xdr:colOff>
      <xdr:row>752</xdr:row>
      <xdr:rowOff>133926</xdr:rowOff>
    </xdr:to>
    <xdr:sp macro="" textlink="">
      <xdr:nvSpPr>
        <xdr:cNvPr id="14" name="大かっこ 13"/>
        <xdr:cNvSpPr/>
      </xdr:nvSpPr>
      <xdr:spPr>
        <a:xfrm>
          <a:off x="5276273" y="46008636"/>
          <a:ext cx="2251364" cy="5380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kumimoji="1" lang="ja-JP" altLang="en-US" sz="1100">
              <a:solidFill>
                <a:schemeClr val="tx1"/>
              </a:solidFill>
              <a:effectLst/>
              <a:latin typeface="+mn-lt"/>
              <a:ea typeface="+mn-ea"/>
              <a:cs typeface="+mn-cs"/>
            </a:rPr>
            <a:t>　ＩＣＴ等を活用した実効的・効率的な公害防止管理方策の調査の実施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ln>
          <a:solidFill>
            <a:schemeClr val="tx1"/>
          </a:solidFill>
        </a:ln>
      </a:spPr>
      <a:bodyPr wrap="square" anchor="ctr"/>
      <a:lstStyle>
        <a:defPPr algn="l" fontAlgn="auto">
          <a:lnSpc>
            <a:spcPts val="1500"/>
          </a:lnSpc>
          <a:spcBef>
            <a:spcPts val="0"/>
          </a:spcBef>
          <a:spcAft>
            <a:spcPts val="0"/>
          </a:spcAft>
          <a:defRPr sz="1200">
            <a:latin typeface="+mn-ea"/>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0" zoomScale="90" zoomScaleNormal="75" zoomScaleSheetLayoutView="90" zoomScalePageLayoutView="85" workbookViewId="0">
      <selection activeCell="A735" sqref="A735:AX735"/>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107</v>
      </c>
      <c r="AT2" s="218"/>
      <c r="AU2" s="218"/>
      <c r="AV2" s="51" t="str">
        <f>IF(AW2="", "", "-")</f>
        <v/>
      </c>
      <c r="AW2" s="401"/>
      <c r="AX2" s="401"/>
    </row>
    <row r="3" spans="1:50" ht="21" customHeight="1" thickBot="1" x14ac:dyDescent="0.25">
      <c r="A3" s="524" t="s">
        <v>430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562</v>
      </c>
      <c r="AK3" s="526"/>
      <c r="AL3" s="526"/>
      <c r="AM3" s="526"/>
      <c r="AN3" s="526"/>
      <c r="AO3" s="526"/>
      <c r="AP3" s="526"/>
      <c r="AQ3" s="526"/>
      <c r="AR3" s="526"/>
      <c r="AS3" s="526"/>
      <c r="AT3" s="526"/>
      <c r="AU3" s="526"/>
      <c r="AV3" s="526"/>
      <c r="AW3" s="526"/>
      <c r="AX3" s="24" t="s">
        <v>65</v>
      </c>
    </row>
    <row r="4" spans="1:50" ht="24.75" customHeight="1" x14ac:dyDescent="0.2">
      <c r="A4" s="726" t="s">
        <v>25</v>
      </c>
      <c r="B4" s="727"/>
      <c r="C4" s="727"/>
      <c r="D4" s="727"/>
      <c r="E4" s="727"/>
      <c r="F4" s="727"/>
      <c r="G4" s="702" t="s">
        <v>630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563</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2">
      <c r="A5" s="712" t="s">
        <v>67</v>
      </c>
      <c r="B5" s="713"/>
      <c r="C5" s="713"/>
      <c r="D5" s="713"/>
      <c r="E5" s="713"/>
      <c r="F5" s="714"/>
      <c r="G5" s="559" t="s">
        <v>519</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564</v>
      </c>
      <c r="AF5" s="721"/>
      <c r="AG5" s="721"/>
      <c r="AH5" s="721"/>
      <c r="AI5" s="721"/>
      <c r="AJ5" s="721"/>
      <c r="AK5" s="721"/>
      <c r="AL5" s="721"/>
      <c r="AM5" s="721"/>
      <c r="AN5" s="721"/>
      <c r="AO5" s="721"/>
      <c r="AP5" s="722"/>
      <c r="AQ5" s="723" t="s">
        <v>655</v>
      </c>
      <c r="AR5" s="724"/>
      <c r="AS5" s="724"/>
      <c r="AT5" s="724"/>
      <c r="AU5" s="724"/>
      <c r="AV5" s="724"/>
      <c r="AW5" s="724"/>
      <c r="AX5" s="725"/>
    </row>
    <row r="6" spans="1:50" ht="39" customHeight="1" x14ac:dyDescent="0.2">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2">
      <c r="A7" s="830" t="s">
        <v>22</v>
      </c>
      <c r="B7" s="831"/>
      <c r="C7" s="831"/>
      <c r="D7" s="831"/>
      <c r="E7" s="831"/>
      <c r="F7" s="832"/>
      <c r="G7" s="833" t="s">
        <v>569</v>
      </c>
      <c r="H7" s="834"/>
      <c r="I7" s="834"/>
      <c r="J7" s="834"/>
      <c r="K7" s="834"/>
      <c r="L7" s="834"/>
      <c r="M7" s="834"/>
      <c r="N7" s="834"/>
      <c r="O7" s="834"/>
      <c r="P7" s="834"/>
      <c r="Q7" s="834"/>
      <c r="R7" s="834"/>
      <c r="S7" s="834"/>
      <c r="T7" s="834"/>
      <c r="U7" s="834"/>
      <c r="V7" s="834"/>
      <c r="W7" s="834"/>
      <c r="X7" s="835"/>
      <c r="Y7" s="399" t="s">
        <v>394</v>
      </c>
      <c r="Z7" s="300"/>
      <c r="AA7" s="300"/>
      <c r="AB7" s="300"/>
      <c r="AC7" s="300"/>
      <c r="AD7" s="400"/>
      <c r="AE7" s="387" t="s">
        <v>570</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2">
      <c r="A8" s="830" t="s">
        <v>259</v>
      </c>
      <c r="B8" s="831"/>
      <c r="C8" s="831"/>
      <c r="D8" s="831"/>
      <c r="E8" s="831"/>
      <c r="F8" s="832"/>
      <c r="G8" s="225" t="str">
        <f>入力規則等!A27</f>
        <v>-</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2">
      <c r="A9" s="149" t="s">
        <v>23</v>
      </c>
      <c r="B9" s="150"/>
      <c r="C9" s="150"/>
      <c r="D9" s="150"/>
      <c r="E9" s="150"/>
      <c r="F9" s="150"/>
      <c r="G9" s="573" t="s">
        <v>653</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2">
      <c r="A10" s="743" t="s">
        <v>30</v>
      </c>
      <c r="B10" s="744"/>
      <c r="C10" s="744"/>
      <c r="D10" s="744"/>
      <c r="E10" s="744"/>
      <c r="F10" s="744"/>
      <c r="G10" s="676" t="s">
        <v>638</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2">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2">
      <c r="A12" s="143" t="s">
        <v>24</v>
      </c>
      <c r="B12" s="144"/>
      <c r="C12" s="144"/>
      <c r="D12" s="144"/>
      <c r="E12" s="144"/>
      <c r="F12" s="145"/>
      <c r="G12" s="682"/>
      <c r="H12" s="683"/>
      <c r="I12" s="683"/>
      <c r="J12" s="683"/>
      <c r="K12" s="683"/>
      <c r="L12" s="683"/>
      <c r="M12" s="683"/>
      <c r="N12" s="683"/>
      <c r="O12" s="683"/>
      <c r="P12" s="307" t="s">
        <v>397</v>
      </c>
      <c r="Q12" s="302"/>
      <c r="R12" s="302"/>
      <c r="S12" s="302"/>
      <c r="T12" s="302"/>
      <c r="U12" s="302"/>
      <c r="V12" s="303"/>
      <c r="W12" s="307" t="s">
        <v>417</v>
      </c>
      <c r="X12" s="302"/>
      <c r="Y12" s="302"/>
      <c r="Z12" s="302"/>
      <c r="AA12" s="302"/>
      <c r="AB12" s="302"/>
      <c r="AC12" s="303"/>
      <c r="AD12" s="307" t="s">
        <v>424</v>
      </c>
      <c r="AE12" s="302"/>
      <c r="AF12" s="302"/>
      <c r="AG12" s="302"/>
      <c r="AH12" s="302"/>
      <c r="AI12" s="302"/>
      <c r="AJ12" s="303"/>
      <c r="AK12" s="307" t="s">
        <v>431</v>
      </c>
      <c r="AL12" s="302"/>
      <c r="AM12" s="302"/>
      <c r="AN12" s="302"/>
      <c r="AO12" s="302"/>
      <c r="AP12" s="302"/>
      <c r="AQ12" s="303"/>
      <c r="AR12" s="307" t="s">
        <v>432</v>
      </c>
      <c r="AS12" s="302"/>
      <c r="AT12" s="302"/>
      <c r="AU12" s="302"/>
      <c r="AV12" s="302"/>
      <c r="AW12" s="302"/>
      <c r="AX12" s="745"/>
    </row>
    <row r="13" spans="1:50" ht="21" customHeight="1" x14ac:dyDescent="0.2">
      <c r="A13" s="146"/>
      <c r="B13" s="147"/>
      <c r="C13" s="147"/>
      <c r="D13" s="147"/>
      <c r="E13" s="147"/>
      <c r="F13" s="148"/>
      <c r="G13" s="746" t="s">
        <v>6</v>
      </c>
      <c r="H13" s="747"/>
      <c r="I13" s="639" t="s">
        <v>7</v>
      </c>
      <c r="J13" s="640"/>
      <c r="K13" s="640"/>
      <c r="L13" s="640"/>
      <c r="M13" s="640"/>
      <c r="N13" s="640"/>
      <c r="O13" s="641"/>
      <c r="P13" s="116">
        <v>2</v>
      </c>
      <c r="Q13" s="117"/>
      <c r="R13" s="117"/>
      <c r="S13" s="117"/>
      <c r="T13" s="117"/>
      <c r="U13" s="117"/>
      <c r="V13" s="118"/>
      <c r="W13" s="116">
        <v>2</v>
      </c>
      <c r="X13" s="117"/>
      <c r="Y13" s="117"/>
      <c r="Z13" s="117"/>
      <c r="AA13" s="117"/>
      <c r="AB13" s="117"/>
      <c r="AC13" s="118"/>
      <c r="AD13" s="116">
        <v>2</v>
      </c>
      <c r="AE13" s="117"/>
      <c r="AF13" s="117"/>
      <c r="AG13" s="117"/>
      <c r="AH13" s="117"/>
      <c r="AI13" s="117"/>
      <c r="AJ13" s="118"/>
      <c r="AK13" s="116">
        <v>2</v>
      </c>
      <c r="AL13" s="117"/>
      <c r="AM13" s="117"/>
      <c r="AN13" s="117"/>
      <c r="AO13" s="117"/>
      <c r="AP13" s="117"/>
      <c r="AQ13" s="118"/>
      <c r="AR13" s="113">
        <v>3</v>
      </c>
      <c r="AS13" s="114"/>
      <c r="AT13" s="114"/>
      <c r="AU13" s="114"/>
      <c r="AV13" s="114"/>
      <c r="AW13" s="114"/>
      <c r="AX13" s="398"/>
    </row>
    <row r="14" spans="1:50" ht="21" customHeight="1" x14ac:dyDescent="0.2">
      <c r="A14" s="146"/>
      <c r="B14" s="147"/>
      <c r="C14" s="147"/>
      <c r="D14" s="147"/>
      <c r="E14" s="147"/>
      <c r="F14" s="148"/>
      <c r="G14" s="748"/>
      <c r="H14" s="749"/>
      <c r="I14" s="576" t="s">
        <v>8</v>
      </c>
      <c r="J14" s="630"/>
      <c r="K14" s="630"/>
      <c r="L14" s="630"/>
      <c r="M14" s="630"/>
      <c r="N14" s="630"/>
      <c r="O14" s="631"/>
      <c r="P14" s="116" t="s">
        <v>571</v>
      </c>
      <c r="Q14" s="117"/>
      <c r="R14" s="117"/>
      <c r="S14" s="117"/>
      <c r="T14" s="117"/>
      <c r="U14" s="117"/>
      <c r="V14" s="118"/>
      <c r="W14" s="116" t="s">
        <v>573</v>
      </c>
      <c r="X14" s="117"/>
      <c r="Y14" s="117"/>
      <c r="Z14" s="117"/>
      <c r="AA14" s="117"/>
      <c r="AB14" s="117"/>
      <c r="AC14" s="118"/>
      <c r="AD14" s="116" t="s">
        <v>575</v>
      </c>
      <c r="AE14" s="117"/>
      <c r="AF14" s="117"/>
      <c r="AG14" s="117"/>
      <c r="AH14" s="117"/>
      <c r="AI14" s="117"/>
      <c r="AJ14" s="118"/>
      <c r="AK14" s="116" t="s">
        <v>573</v>
      </c>
      <c r="AL14" s="117"/>
      <c r="AM14" s="117"/>
      <c r="AN14" s="117"/>
      <c r="AO14" s="117"/>
      <c r="AP14" s="117"/>
      <c r="AQ14" s="118"/>
      <c r="AR14" s="666"/>
      <c r="AS14" s="666"/>
      <c r="AT14" s="666"/>
      <c r="AU14" s="666"/>
      <c r="AV14" s="666"/>
      <c r="AW14" s="666"/>
      <c r="AX14" s="667"/>
    </row>
    <row r="15" spans="1:50" ht="21" customHeight="1" x14ac:dyDescent="0.2">
      <c r="A15" s="146"/>
      <c r="B15" s="147"/>
      <c r="C15" s="147"/>
      <c r="D15" s="147"/>
      <c r="E15" s="147"/>
      <c r="F15" s="148"/>
      <c r="G15" s="748"/>
      <c r="H15" s="749"/>
      <c r="I15" s="576" t="s">
        <v>51</v>
      </c>
      <c r="J15" s="577"/>
      <c r="K15" s="577"/>
      <c r="L15" s="577"/>
      <c r="M15" s="577"/>
      <c r="N15" s="577"/>
      <c r="O15" s="578"/>
      <c r="P15" s="116" t="s">
        <v>572</v>
      </c>
      <c r="Q15" s="117"/>
      <c r="R15" s="117"/>
      <c r="S15" s="117"/>
      <c r="T15" s="117"/>
      <c r="U15" s="117"/>
      <c r="V15" s="118"/>
      <c r="W15" s="116" t="s">
        <v>574</v>
      </c>
      <c r="X15" s="117"/>
      <c r="Y15" s="117"/>
      <c r="Z15" s="117"/>
      <c r="AA15" s="117"/>
      <c r="AB15" s="117"/>
      <c r="AC15" s="118"/>
      <c r="AD15" s="116" t="s">
        <v>575</v>
      </c>
      <c r="AE15" s="117"/>
      <c r="AF15" s="117"/>
      <c r="AG15" s="117"/>
      <c r="AH15" s="117"/>
      <c r="AI15" s="117"/>
      <c r="AJ15" s="118"/>
      <c r="AK15" s="116" t="s">
        <v>573</v>
      </c>
      <c r="AL15" s="117"/>
      <c r="AM15" s="117"/>
      <c r="AN15" s="117"/>
      <c r="AO15" s="117"/>
      <c r="AP15" s="117"/>
      <c r="AQ15" s="118"/>
      <c r="AR15" s="116"/>
      <c r="AS15" s="117"/>
      <c r="AT15" s="117"/>
      <c r="AU15" s="117"/>
      <c r="AV15" s="117"/>
      <c r="AW15" s="117"/>
      <c r="AX15" s="629"/>
    </row>
    <row r="16" spans="1:50" ht="21" customHeight="1" x14ac:dyDescent="0.2">
      <c r="A16" s="146"/>
      <c r="B16" s="147"/>
      <c r="C16" s="147"/>
      <c r="D16" s="147"/>
      <c r="E16" s="147"/>
      <c r="F16" s="148"/>
      <c r="G16" s="748"/>
      <c r="H16" s="749"/>
      <c r="I16" s="576" t="s">
        <v>52</v>
      </c>
      <c r="J16" s="577"/>
      <c r="K16" s="577"/>
      <c r="L16" s="577"/>
      <c r="M16" s="577"/>
      <c r="N16" s="577"/>
      <c r="O16" s="578"/>
      <c r="P16" s="116" t="s">
        <v>573</v>
      </c>
      <c r="Q16" s="117"/>
      <c r="R16" s="117"/>
      <c r="S16" s="117"/>
      <c r="T16" s="117"/>
      <c r="U16" s="117"/>
      <c r="V16" s="118"/>
      <c r="W16" s="116" t="s">
        <v>573</v>
      </c>
      <c r="X16" s="117"/>
      <c r="Y16" s="117"/>
      <c r="Z16" s="117"/>
      <c r="AA16" s="117"/>
      <c r="AB16" s="117"/>
      <c r="AC16" s="118"/>
      <c r="AD16" s="116" t="s">
        <v>573</v>
      </c>
      <c r="AE16" s="117"/>
      <c r="AF16" s="117"/>
      <c r="AG16" s="117"/>
      <c r="AH16" s="117"/>
      <c r="AI16" s="117"/>
      <c r="AJ16" s="118"/>
      <c r="AK16" s="116" t="s">
        <v>576</v>
      </c>
      <c r="AL16" s="117"/>
      <c r="AM16" s="117"/>
      <c r="AN16" s="117"/>
      <c r="AO16" s="117"/>
      <c r="AP16" s="117"/>
      <c r="AQ16" s="118"/>
      <c r="AR16" s="679"/>
      <c r="AS16" s="680"/>
      <c r="AT16" s="680"/>
      <c r="AU16" s="680"/>
      <c r="AV16" s="680"/>
      <c r="AW16" s="680"/>
      <c r="AX16" s="681"/>
    </row>
    <row r="17" spans="1:50" ht="24.75" customHeight="1" x14ac:dyDescent="0.2">
      <c r="A17" s="146"/>
      <c r="B17" s="147"/>
      <c r="C17" s="147"/>
      <c r="D17" s="147"/>
      <c r="E17" s="147"/>
      <c r="F17" s="148"/>
      <c r="G17" s="748"/>
      <c r="H17" s="749"/>
      <c r="I17" s="576" t="s">
        <v>50</v>
      </c>
      <c r="J17" s="630"/>
      <c r="K17" s="630"/>
      <c r="L17" s="630"/>
      <c r="M17" s="630"/>
      <c r="N17" s="630"/>
      <c r="O17" s="631"/>
      <c r="P17" s="116" t="s">
        <v>573</v>
      </c>
      <c r="Q17" s="117"/>
      <c r="R17" s="117"/>
      <c r="S17" s="117"/>
      <c r="T17" s="117"/>
      <c r="U17" s="117"/>
      <c r="V17" s="118"/>
      <c r="W17" s="116" t="s">
        <v>573</v>
      </c>
      <c r="X17" s="117"/>
      <c r="Y17" s="117"/>
      <c r="Z17" s="117"/>
      <c r="AA17" s="117"/>
      <c r="AB17" s="117"/>
      <c r="AC17" s="118"/>
      <c r="AD17" s="116" t="s">
        <v>573</v>
      </c>
      <c r="AE17" s="117"/>
      <c r="AF17" s="117"/>
      <c r="AG17" s="117"/>
      <c r="AH17" s="117"/>
      <c r="AI17" s="117"/>
      <c r="AJ17" s="118"/>
      <c r="AK17" s="116" t="s">
        <v>569</v>
      </c>
      <c r="AL17" s="117"/>
      <c r="AM17" s="117"/>
      <c r="AN17" s="117"/>
      <c r="AO17" s="117"/>
      <c r="AP17" s="117"/>
      <c r="AQ17" s="118"/>
      <c r="AR17" s="396"/>
      <c r="AS17" s="396"/>
      <c r="AT17" s="396"/>
      <c r="AU17" s="396"/>
      <c r="AV17" s="396"/>
      <c r="AW17" s="396"/>
      <c r="AX17" s="397"/>
    </row>
    <row r="18" spans="1:50" ht="24.75" customHeight="1" x14ac:dyDescent="0.2">
      <c r="A18" s="146"/>
      <c r="B18" s="147"/>
      <c r="C18" s="147"/>
      <c r="D18" s="147"/>
      <c r="E18" s="147"/>
      <c r="F18" s="148"/>
      <c r="G18" s="750"/>
      <c r="H18" s="751"/>
      <c r="I18" s="738" t="s">
        <v>20</v>
      </c>
      <c r="J18" s="739"/>
      <c r="K18" s="739"/>
      <c r="L18" s="739"/>
      <c r="M18" s="739"/>
      <c r="N18" s="739"/>
      <c r="O18" s="740"/>
      <c r="P18" s="122">
        <f>SUM(P13:V17)</f>
        <v>2</v>
      </c>
      <c r="Q18" s="123"/>
      <c r="R18" s="123"/>
      <c r="S18" s="123"/>
      <c r="T18" s="123"/>
      <c r="U18" s="123"/>
      <c r="V18" s="124"/>
      <c r="W18" s="122">
        <f>SUM(W13:AC17)</f>
        <v>2</v>
      </c>
      <c r="X18" s="123"/>
      <c r="Y18" s="123"/>
      <c r="Z18" s="123"/>
      <c r="AA18" s="123"/>
      <c r="AB18" s="123"/>
      <c r="AC18" s="124"/>
      <c r="AD18" s="122">
        <f>SUM(AD13:AJ17)</f>
        <v>2</v>
      </c>
      <c r="AE18" s="123"/>
      <c r="AF18" s="123"/>
      <c r="AG18" s="123"/>
      <c r="AH18" s="123"/>
      <c r="AI18" s="123"/>
      <c r="AJ18" s="124"/>
      <c r="AK18" s="122">
        <f>SUM(AK13:AQ17)</f>
        <v>2</v>
      </c>
      <c r="AL18" s="123"/>
      <c r="AM18" s="123"/>
      <c r="AN18" s="123"/>
      <c r="AO18" s="123"/>
      <c r="AP18" s="123"/>
      <c r="AQ18" s="124"/>
      <c r="AR18" s="122">
        <f>SUM(AR13:AX17)</f>
        <v>3</v>
      </c>
      <c r="AS18" s="123"/>
      <c r="AT18" s="123"/>
      <c r="AU18" s="123"/>
      <c r="AV18" s="123"/>
      <c r="AW18" s="123"/>
      <c r="AX18" s="538"/>
    </row>
    <row r="19" spans="1:50" ht="24.75" customHeight="1" x14ac:dyDescent="0.2">
      <c r="A19" s="146"/>
      <c r="B19" s="147"/>
      <c r="C19" s="147"/>
      <c r="D19" s="147"/>
      <c r="E19" s="147"/>
      <c r="F19" s="148"/>
      <c r="G19" s="536" t="s">
        <v>9</v>
      </c>
      <c r="H19" s="537"/>
      <c r="I19" s="537"/>
      <c r="J19" s="537"/>
      <c r="K19" s="537"/>
      <c r="L19" s="537"/>
      <c r="M19" s="537"/>
      <c r="N19" s="537"/>
      <c r="O19" s="537"/>
      <c r="P19" s="116">
        <v>2</v>
      </c>
      <c r="Q19" s="117"/>
      <c r="R19" s="117"/>
      <c r="S19" s="117"/>
      <c r="T19" s="117"/>
      <c r="U19" s="117"/>
      <c r="V19" s="118"/>
      <c r="W19" s="116">
        <v>2</v>
      </c>
      <c r="X19" s="117"/>
      <c r="Y19" s="117"/>
      <c r="Z19" s="117"/>
      <c r="AA19" s="117"/>
      <c r="AB19" s="117"/>
      <c r="AC19" s="118"/>
      <c r="AD19" s="116">
        <v>4</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2">
      <c r="A20" s="146"/>
      <c r="B20" s="147"/>
      <c r="C20" s="147"/>
      <c r="D20" s="147"/>
      <c r="E20" s="147"/>
      <c r="F20" s="148"/>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2</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2">
      <c r="A21" s="149"/>
      <c r="B21" s="150"/>
      <c r="C21" s="150"/>
      <c r="D21" s="150"/>
      <c r="E21" s="150"/>
      <c r="F21" s="151"/>
      <c r="G21" s="931" t="s">
        <v>358</v>
      </c>
      <c r="H21" s="932"/>
      <c r="I21" s="932"/>
      <c r="J21" s="932"/>
      <c r="K21" s="932"/>
      <c r="L21" s="932"/>
      <c r="M21" s="932"/>
      <c r="N21" s="932"/>
      <c r="O21" s="932"/>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2</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2">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2">
      <c r="A23" s="199"/>
      <c r="B23" s="200"/>
      <c r="C23" s="200"/>
      <c r="D23" s="200"/>
      <c r="E23" s="200"/>
      <c r="F23" s="201"/>
      <c r="G23" s="190" t="s">
        <v>577</v>
      </c>
      <c r="H23" s="191"/>
      <c r="I23" s="191"/>
      <c r="J23" s="191"/>
      <c r="K23" s="191"/>
      <c r="L23" s="191"/>
      <c r="M23" s="191"/>
      <c r="N23" s="191"/>
      <c r="O23" s="192"/>
      <c r="P23" s="113">
        <v>2</v>
      </c>
      <c r="Q23" s="114"/>
      <c r="R23" s="114"/>
      <c r="S23" s="114"/>
      <c r="T23" s="114"/>
      <c r="U23" s="114"/>
      <c r="V23" s="115"/>
      <c r="W23" s="113">
        <v>3</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2">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2">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2">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2">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2">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5">
      <c r="A29" s="202"/>
      <c r="B29" s="203"/>
      <c r="C29" s="203"/>
      <c r="D29" s="203"/>
      <c r="E29" s="203"/>
      <c r="F29" s="204"/>
      <c r="G29" s="232" t="s">
        <v>338</v>
      </c>
      <c r="H29" s="233"/>
      <c r="I29" s="233"/>
      <c r="J29" s="233"/>
      <c r="K29" s="233"/>
      <c r="L29" s="233"/>
      <c r="M29" s="233"/>
      <c r="N29" s="233"/>
      <c r="O29" s="234"/>
      <c r="P29" s="116">
        <f>AK13</f>
        <v>2</v>
      </c>
      <c r="Q29" s="117"/>
      <c r="R29" s="117"/>
      <c r="S29" s="117"/>
      <c r="T29" s="117"/>
      <c r="U29" s="117"/>
      <c r="V29" s="118"/>
      <c r="W29" s="222">
        <f>AR13</f>
        <v>3</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397</v>
      </c>
      <c r="AF30" s="391"/>
      <c r="AG30" s="391"/>
      <c r="AH30" s="392"/>
      <c r="AI30" s="390" t="s">
        <v>419</v>
      </c>
      <c r="AJ30" s="391"/>
      <c r="AK30" s="391"/>
      <c r="AL30" s="392"/>
      <c r="AM30" s="393" t="s">
        <v>424</v>
      </c>
      <c r="AN30" s="393"/>
      <c r="AO30" s="393"/>
      <c r="AP30" s="390"/>
      <c r="AQ30" s="642" t="s">
        <v>235</v>
      </c>
      <c r="AR30" s="643"/>
      <c r="AS30" s="643"/>
      <c r="AT30" s="644"/>
      <c r="AU30" s="394" t="s">
        <v>134</v>
      </c>
      <c r="AV30" s="394"/>
      <c r="AW30" s="394"/>
      <c r="AX30" s="395"/>
    </row>
    <row r="31" spans="1:50" ht="18.75" customHeight="1" x14ac:dyDescent="0.2">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v>5</v>
      </c>
      <c r="AR31" s="140"/>
      <c r="AS31" s="141" t="s">
        <v>236</v>
      </c>
      <c r="AT31" s="176"/>
      <c r="AU31" s="275" t="s">
        <v>575</v>
      </c>
      <c r="AV31" s="275"/>
      <c r="AW31" s="383" t="s">
        <v>181</v>
      </c>
      <c r="AX31" s="384"/>
    </row>
    <row r="32" spans="1:50" ht="23.25" customHeight="1" x14ac:dyDescent="0.2">
      <c r="A32" s="516"/>
      <c r="B32" s="514"/>
      <c r="C32" s="514"/>
      <c r="D32" s="514"/>
      <c r="E32" s="514"/>
      <c r="F32" s="515"/>
      <c r="G32" s="541" t="s">
        <v>578</v>
      </c>
      <c r="H32" s="542"/>
      <c r="I32" s="542"/>
      <c r="J32" s="542"/>
      <c r="K32" s="542"/>
      <c r="L32" s="542"/>
      <c r="M32" s="542"/>
      <c r="N32" s="542"/>
      <c r="O32" s="543"/>
      <c r="P32" s="165" t="s">
        <v>579</v>
      </c>
      <c r="Q32" s="165"/>
      <c r="R32" s="165"/>
      <c r="S32" s="165"/>
      <c r="T32" s="165"/>
      <c r="U32" s="165"/>
      <c r="V32" s="165"/>
      <c r="W32" s="165"/>
      <c r="X32" s="236"/>
      <c r="Y32" s="342" t="s">
        <v>12</v>
      </c>
      <c r="Z32" s="550"/>
      <c r="AA32" s="551"/>
      <c r="AB32" s="552" t="s">
        <v>580</v>
      </c>
      <c r="AC32" s="552"/>
      <c r="AD32" s="552"/>
      <c r="AE32" s="368">
        <v>31</v>
      </c>
      <c r="AF32" s="369"/>
      <c r="AG32" s="369"/>
      <c r="AH32" s="369"/>
      <c r="AI32" s="368">
        <v>33</v>
      </c>
      <c r="AJ32" s="369"/>
      <c r="AK32" s="369"/>
      <c r="AL32" s="369"/>
      <c r="AM32" s="368" t="s">
        <v>620</v>
      </c>
      <c r="AN32" s="369"/>
      <c r="AO32" s="369"/>
      <c r="AP32" s="369"/>
      <c r="AQ32" s="119" t="s">
        <v>650</v>
      </c>
      <c r="AR32" s="120"/>
      <c r="AS32" s="120"/>
      <c r="AT32" s="121"/>
      <c r="AU32" s="369" t="s">
        <v>581</v>
      </c>
      <c r="AV32" s="369"/>
      <c r="AW32" s="369"/>
      <c r="AX32" s="371"/>
    </row>
    <row r="33" spans="1:50" ht="23.25" customHeight="1" x14ac:dyDescent="0.2">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580</v>
      </c>
      <c r="AC33" s="523"/>
      <c r="AD33" s="523"/>
      <c r="AE33" s="368">
        <v>41</v>
      </c>
      <c r="AF33" s="369"/>
      <c r="AG33" s="369"/>
      <c r="AH33" s="369"/>
      <c r="AI33" s="368">
        <v>41</v>
      </c>
      <c r="AJ33" s="369"/>
      <c r="AK33" s="369"/>
      <c r="AL33" s="369"/>
      <c r="AM33" s="368">
        <v>41</v>
      </c>
      <c r="AN33" s="369"/>
      <c r="AO33" s="369"/>
      <c r="AP33" s="369"/>
      <c r="AQ33" s="119">
        <v>41</v>
      </c>
      <c r="AR33" s="120"/>
      <c r="AS33" s="120"/>
      <c r="AT33" s="121"/>
      <c r="AU33" s="369" t="s">
        <v>575</v>
      </c>
      <c r="AV33" s="369"/>
      <c r="AW33" s="369"/>
      <c r="AX33" s="371"/>
    </row>
    <row r="34" spans="1:50" ht="28.5" customHeight="1" x14ac:dyDescent="0.2">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v>76</v>
      </c>
      <c r="AF34" s="369"/>
      <c r="AG34" s="369"/>
      <c r="AH34" s="369"/>
      <c r="AI34" s="368">
        <v>80</v>
      </c>
      <c r="AJ34" s="369"/>
      <c r="AK34" s="369"/>
      <c r="AL34" s="369"/>
      <c r="AM34" s="368" t="s">
        <v>620</v>
      </c>
      <c r="AN34" s="369"/>
      <c r="AO34" s="369"/>
      <c r="AP34" s="369"/>
      <c r="AQ34" s="119" t="s">
        <v>651</v>
      </c>
      <c r="AR34" s="120"/>
      <c r="AS34" s="120"/>
      <c r="AT34" s="121"/>
      <c r="AU34" s="369" t="s">
        <v>573</v>
      </c>
      <c r="AV34" s="369"/>
      <c r="AW34" s="369"/>
      <c r="AX34" s="371"/>
    </row>
    <row r="35" spans="1:50" ht="23.25" customHeight="1" x14ac:dyDescent="0.2">
      <c r="A35" s="901" t="s">
        <v>385</v>
      </c>
      <c r="B35" s="902"/>
      <c r="C35" s="902"/>
      <c r="D35" s="902"/>
      <c r="E35" s="902"/>
      <c r="F35" s="903"/>
      <c r="G35" s="907" t="s">
        <v>656</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2">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397</v>
      </c>
      <c r="AF37" s="373"/>
      <c r="AG37" s="373"/>
      <c r="AH37" s="374"/>
      <c r="AI37" s="372" t="s">
        <v>395</v>
      </c>
      <c r="AJ37" s="373"/>
      <c r="AK37" s="373"/>
      <c r="AL37" s="374"/>
      <c r="AM37" s="379" t="s">
        <v>424</v>
      </c>
      <c r="AN37" s="379"/>
      <c r="AO37" s="379"/>
      <c r="AP37" s="379"/>
      <c r="AQ37" s="271" t="s">
        <v>235</v>
      </c>
      <c r="AR37" s="272"/>
      <c r="AS37" s="272"/>
      <c r="AT37" s="273"/>
      <c r="AU37" s="385" t="s">
        <v>134</v>
      </c>
      <c r="AV37" s="385"/>
      <c r="AW37" s="385"/>
      <c r="AX37" s="386"/>
    </row>
    <row r="38" spans="1:50" ht="18.75" hidden="1" customHeight="1" x14ac:dyDescent="0.2">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2">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2">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2">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2">
      <c r="A42" s="901" t="s">
        <v>385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2">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397</v>
      </c>
      <c r="AF44" s="373"/>
      <c r="AG44" s="373"/>
      <c r="AH44" s="374"/>
      <c r="AI44" s="372" t="s">
        <v>395</v>
      </c>
      <c r="AJ44" s="373"/>
      <c r="AK44" s="373"/>
      <c r="AL44" s="374"/>
      <c r="AM44" s="379" t="s">
        <v>424</v>
      </c>
      <c r="AN44" s="379"/>
      <c r="AO44" s="379"/>
      <c r="AP44" s="379"/>
      <c r="AQ44" s="271" t="s">
        <v>235</v>
      </c>
      <c r="AR44" s="272"/>
      <c r="AS44" s="272"/>
      <c r="AT44" s="273"/>
      <c r="AU44" s="385" t="s">
        <v>134</v>
      </c>
      <c r="AV44" s="385"/>
      <c r="AW44" s="385"/>
      <c r="AX44" s="386"/>
    </row>
    <row r="45" spans="1:50" ht="18.75" hidden="1" customHeight="1" x14ac:dyDescent="0.2">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2">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2">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2">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2">
      <c r="A49" s="901" t="s">
        <v>385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2">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397</v>
      </c>
      <c r="AF51" s="373"/>
      <c r="AG51" s="373"/>
      <c r="AH51" s="374"/>
      <c r="AI51" s="372" t="s">
        <v>395</v>
      </c>
      <c r="AJ51" s="373"/>
      <c r="AK51" s="373"/>
      <c r="AL51" s="374"/>
      <c r="AM51" s="379" t="s">
        <v>424</v>
      </c>
      <c r="AN51" s="379"/>
      <c r="AO51" s="379"/>
      <c r="AP51" s="379"/>
      <c r="AQ51" s="271" t="s">
        <v>235</v>
      </c>
      <c r="AR51" s="272"/>
      <c r="AS51" s="272"/>
      <c r="AT51" s="273"/>
      <c r="AU51" s="381" t="s">
        <v>134</v>
      </c>
      <c r="AV51" s="381"/>
      <c r="AW51" s="381"/>
      <c r="AX51" s="382"/>
    </row>
    <row r="52" spans="1:50" ht="18.75" hidden="1" customHeight="1" x14ac:dyDescent="0.2">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2">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2">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2">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2">
      <c r="A56" s="901" t="s">
        <v>385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2">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397</v>
      </c>
      <c r="AF58" s="373"/>
      <c r="AG58" s="373"/>
      <c r="AH58" s="374"/>
      <c r="AI58" s="372" t="s">
        <v>395</v>
      </c>
      <c r="AJ58" s="373"/>
      <c r="AK58" s="373"/>
      <c r="AL58" s="374"/>
      <c r="AM58" s="379" t="s">
        <v>424</v>
      </c>
      <c r="AN58" s="379"/>
      <c r="AO58" s="379"/>
      <c r="AP58" s="379"/>
      <c r="AQ58" s="271" t="s">
        <v>235</v>
      </c>
      <c r="AR58" s="272"/>
      <c r="AS58" s="272"/>
      <c r="AT58" s="273"/>
      <c r="AU58" s="381" t="s">
        <v>134</v>
      </c>
      <c r="AV58" s="381"/>
      <c r="AW58" s="381"/>
      <c r="AX58" s="382"/>
    </row>
    <row r="59" spans="1:50" ht="18.75" hidden="1" customHeight="1" x14ac:dyDescent="0.2">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2">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2">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2">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2">
      <c r="A63" s="901" t="s">
        <v>385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2">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2" t="s">
        <v>397</v>
      </c>
      <c r="AF65" s="373"/>
      <c r="AG65" s="373"/>
      <c r="AH65" s="374"/>
      <c r="AI65" s="372" t="s">
        <v>395</v>
      </c>
      <c r="AJ65" s="373"/>
      <c r="AK65" s="373"/>
      <c r="AL65" s="374"/>
      <c r="AM65" s="379" t="s">
        <v>424</v>
      </c>
      <c r="AN65" s="379"/>
      <c r="AO65" s="379"/>
      <c r="AP65" s="379"/>
      <c r="AQ65" s="871" t="s">
        <v>235</v>
      </c>
      <c r="AR65" s="867"/>
      <c r="AS65" s="867"/>
      <c r="AT65" s="868"/>
      <c r="AU65" s="981" t="s">
        <v>134</v>
      </c>
      <c r="AV65" s="981"/>
      <c r="AW65" s="981"/>
      <c r="AX65" s="982"/>
    </row>
    <row r="66" spans="1:50" ht="18.75" hidden="1" customHeight="1" x14ac:dyDescent="0.2">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352</v>
      </c>
      <c r="AX66" s="983"/>
    </row>
    <row r="67" spans="1:50" ht="23.25" hidden="1" customHeight="1" x14ac:dyDescent="0.2">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375</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2">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375</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2">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376</v>
      </c>
      <c r="AC69" s="980"/>
      <c r="AD69" s="980"/>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2">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374</v>
      </c>
      <c r="X70" s="949"/>
      <c r="Y70" s="954" t="s">
        <v>12</v>
      </c>
      <c r="Z70" s="954"/>
      <c r="AA70" s="955"/>
      <c r="AB70" s="956" t="s">
        <v>375</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2">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375</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2">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376</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2">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397</v>
      </c>
      <c r="AF73" s="373"/>
      <c r="AG73" s="373"/>
      <c r="AH73" s="374"/>
      <c r="AI73" s="372" t="s">
        <v>395</v>
      </c>
      <c r="AJ73" s="373"/>
      <c r="AK73" s="373"/>
      <c r="AL73" s="374"/>
      <c r="AM73" s="379" t="s">
        <v>424</v>
      </c>
      <c r="AN73" s="379"/>
      <c r="AO73" s="379"/>
      <c r="AP73" s="379"/>
      <c r="AQ73" s="180" t="s">
        <v>235</v>
      </c>
      <c r="AR73" s="173"/>
      <c r="AS73" s="173"/>
      <c r="AT73" s="174"/>
      <c r="AU73" s="277" t="s">
        <v>134</v>
      </c>
      <c r="AV73" s="138"/>
      <c r="AW73" s="138"/>
      <c r="AX73" s="139"/>
    </row>
    <row r="74" spans="1:50" ht="18.75" hidden="1" customHeight="1" x14ac:dyDescent="0.2">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2">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2">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2">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2">
      <c r="A78" s="916" t="s">
        <v>388</v>
      </c>
      <c r="B78" s="917"/>
      <c r="C78" s="917"/>
      <c r="D78" s="917"/>
      <c r="E78" s="914" t="s">
        <v>332</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2">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hidden="1" customHeight="1" x14ac:dyDescent="0.2">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436</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2">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2">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2">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2">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2">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397</v>
      </c>
      <c r="AF85" s="373"/>
      <c r="AG85" s="373"/>
      <c r="AH85" s="374"/>
      <c r="AI85" s="372" t="s">
        <v>395</v>
      </c>
      <c r="AJ85" s="373"/>
      <c r="AK85" s="373"/>
      <c r="AL85" s="374"/>
      <c r="AM85" s="379" t="s">
        <v>424</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2">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2">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2">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2">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2">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397</v>
      </c>
      <c r="AF90" s="373"/>
      <c r="AG90" s="373"/>
      <c r="AH90" s="374"/>
      <c r="AI90" s="372" t="s">
        <v>395</v>
      </c>
      <c r="AJ90" s="373"/>
      <c r="AK90" s="373"/>
      <c r="AL90" s="374"/>
      <c r="AM90" s="379" t="s">
        <v>424</v>
      </c>
      <c r="AN90" s="379"/>
      <c r="AO90" s="379"/>
      <c r="AP90" s="379"/>
      <c r="AQ90" s="180" t="s">
        <v>235</v>
      </c>
      <c r="AR90" s="173"/>
      <c r="AS90" s="173"/>
      <c r="AT90" s="174"/>
      <c r="AU90" s="377" t="s">
        <v>134</v>
      </c>
      <c r="AV90" s="377"/>
      <c r="AW90" s="377"/>
      <c r="AX90" s="378"/>
    </row>
    <row r="91" spans="1:60" ht="18.75" hidden="1" customHeight="1" x14ac:dyDescent="0.2">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2">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2">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2">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2">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397</v>
      </c>
      <c r="AF95" s="373"/>
      <c r="AG95" s="373"/>
      <c r="AH95" s="374"/>
      <c r="AI95" s="372" t="s">
        <v>395</v>
      </c>
      <c r="AJ95" s="373"/>
      <c r="AK95" s="373"/>
      <c r="AL95" s="374"/>
      <c r="AM95" s="379" t="s">
        <v>424</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2">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2">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2">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5">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2">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397</v>
      </c>
      <c r="AF100" s="828"/>
      <c r="AG100" s="828"/>
      <c r="AH100" s="829"/>
      <c r="AI100" s="827" t="s">
        <v>417</v>
      </c>
      <c r="AJ100" s="828"/>
      <c r="AK100" s="828"/>
      <c r="AL100" s="829"/>
      <c r="AM100" s="827" t="s">
        <v>424</v>
      </c>
      <c r="AN100" s="828"/>
      <c r="AO100" s="828"/>
      <c r="AP100" s="829"/>
      <c r="AQ100" s="933" t="s">
        <v>437</v>
      </c>
      <c r="AR100" s="934"/>
      <c r="AS100" s="934"/>
      <c r="AT100" s="935"/>
      <c r="AU100" s="933" t="s">
        <v>438</v>
      </c>
      <c r="AV100" s="934"/>
      <c r="AW100" s="934"/>
      <c r="AX100" s="936"/>
    </row>
    <row r="101" spans="1:60" ht="23.25" customHeight="1" x14ac:dyDescent="0.2">
      <c r="A101" s="492"/>
      <c r="B101" s="493"/>
      <c r="C101" s="493"/>
      <c r="D101" s="493"/>
      <c r="E101" s="493"/>
      <c r="F101" s="494"/>
      <c r="G101" s="165" t="s">
        <v>622</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582</v>
      </c>
      <c r="AC101" s="552"/>
      <c r="AD101" s="552"/>
      <c r="AE101" s="368">
        <v>1</v>
      </c>
      <c r="AF101" s="369"/>
      <c r="AG101" s="369"/>
      <c r="AH101" s="370"/>
      <c r="AI101" s="368">
        <v>1</v>
      </c>
      <c r="AJ101" s="369"/>
      <c r="AK101" s="369"/>
      <c r="AL101" s="370"/>
      <c r="AM101" s="368">
        <v>1</v>
      </c>
      <c r="AN101" s="369"/>
      <c r="AO101" s="369"/>
      <c r="AP101" s="370"/>
      <c r="AQ101" s="368" t="s">
        <v>621</v>
      </c>
      <c r="AR101" s="369"/>
      <c r="AS101" s="369"/>
      <c r="AT101" s="370"/>
      <c r="AU101" s="368" t="s">
        <v>621</v>
      </c>
      <c r="AV101" s="369"/>
      <c r="AW101" s="369"/>
      <c r="AX101" s="370"/>
    </row>
    <row r="102" spans="1:60" ht="23.25" customHeight="1" x14ac:dyDescent="0.2">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582</v>
      </c>
      <c r="AC102" s="552"/>
      <c r="AD102" s="552"/>
      <c r="AE102" s="362">
        <v>1</v>
      </c>
      <c r="AF102" s="362"/>
      <c r="AG102" s="362"/>
      <c r="AH102" s="362"/>
      <c r="AI102" s="362">
        <v>1</v>
      </c>
      <c r="AJ102" s="362"/>
      <c r="AK102" s="362"/>
      <c r="AL102" s="362"/>
      <c r="AM102" s="362">
        <v>1</v>
      </c>
      <c r="AN102" s="362"/>
      <c r="AO102" s="362"/>
      <c r="AP102" s="362"/>
      <c r="AQ102" s="818" t="s">
        <v>620</v>
      </c>
      <c r="AR102" s="819"/>
      <c r="AS102" s="819"/>
      <c r="AT102" s="820"/>
      <c r="AU102" s="818" t="s">
        <v>620</v>
      </c>
      <c r="AV102" s="819"/>
      <c r="AW102" s="819"/>
      <c r="AX102" s="820"/>
    </row>
    <row r="103" spans="1:60" ht="31.5" customHeight="1" x14ac:dyDescent="0.2">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397</v>
      </c>
      <c r="AF103" s="302"/>
      <c r="AG103" s="302"/>
      <c r="AH103" s="303"/>
      <c r="AI103" s="307" t="s">
        <v>395</v>
      </c>
      <c r="AJ103" s="302"/>
      <c r="AK103" s="302"/>
      <c r="AL103" s="303"/>
      <c r="AM103" s="307" t="s">
        <v>424</v>
      </c>
      <c r="AN103" s="302"/>
      <c r="AO103" s="302"/>
      <c r="AP103" s="303"/>
      <c r="AQ103" s="364" t="s">
        <v>437</v>
      </c>
      <c r="AR103" s="365"/>
      <c r="AS103" s="365"/>
      <c r="AT103" s="366"/>
      <c r="AU103" s="364" t="s">
        <v>438</v>
      </c>
      <c r="AV103" s="365"/>
      <c r="AW103" s="365"/>
      <c r="AX103" s="367"/>
    </row>
    <row r="104" spans="1:60" ht="23.25" customHeight="1" x14ac:dyDescent="0.2">
      <c r="A104" s="492"/>
      <c r="B104" s="493"/>
      <c r="C104" s="493"/>
      <c r="D104" s="493"/>
      <c r="E104" s="493"/>
      <c r="F104" s="494"/>
      <c r="G104" s="165" t="s">
        <v>631</v>
      </c>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t="s">
        <v>632</v>
      </c>
      <c r="AC104" s="473"/>
      <c r="AD104" s="474"/>
      <c r="AE104" s="368" t="s">
        <v>621</v>
      </c>
      <c r="AF104" s="369"/>
      <c r="AG104" s="369"/>
      <c r="AH104" s="370"/>
      <c r="AI104" s="368" t="s">
        <v>620</v>
      </c>
      <c r="AJ104" s="369"/>
      <c r="AK104" s="369"/>
      <c r="AL104" s="370"/>
      <c r="AM104" s="368">
        <v>1</v>
      </c>
      <c r="AN104" s="369"/>
      <c r="AO104" s="369"/>
      <c r="AP104" s="370"/>
      <c r="AQ104" s="368" t="s">
        <v>652</v>
      </c>
      <c r="AR104" s="369"/>
      <c r="AS104" s="369"/>
      <c r="AT104" s="370"/>
      <c r="AU104" s="368" t="s">
        <v>651</v>
      </c>
      <c r="AV104" s="369"/>
      <c r="AW104" s="369"/>
      <c r="AX104" s="370"/>
    </row>
    <row r="105" spans="1:60" ht="23.25" customHeight="1" x14ac:dyDescent="0.2">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t="s">
        <v>632</v>
      </c>
      <c r="AC105" s="411"/>
      <c r="AD105" s="412"/>
      <c r="AE105" s="362" t="s">
        <v>621</v>
      </c>
      <c r="AF105" s="362"/>
      <c r="AG105" s="362"/>
      <c r="AH105" s="362"/>
      <c r="AI105" s="362" t="s">
        <v>621</v>
      </c>
      <c r="AJ105" s="362"/>
      <c r="AK105" s="362"/>
      <c r="AL105" s="362"/>
      <c r="AM105" s="362" t="s">
        <v>621</v>
      </c>
      <c r="AN105" s="362"/>
      <c r="AO105" s="362"/>
      <c r="AP105" s="362"/>
      <c r="AQ105" s="368">
        <v>1</v>
      </c>
      <c r="AR105" s="369"/>
      <c r="AS105" s="369"/>
      <c r="AT105" s="370"/>
      <c r="AU105" s="818">
        <v>1</v>
      </c>
      <c r="AV105" s="819"/>
      <c r="AW105" s="819"/>
      <c r="AX105" s="820"/>
    </row>
    <row r="106" spans="1:60" ht="31.5" hidden="1" customHeight="1" x14ac:dyDescent="0.2">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397</v>
      </c>
      <c r="AF106" s="302"/>
      <c r="AG106" s="302"/>
      <c r="AH106" s="303"/>
      <c r="AI106" s="307" t="s">
        <v>395</v>
      </c>
      <c r="AJ106" s="302"/>
      <c r="AK106" s="302"/>
      <c r="AL106" s="303"/>
      <c r="AM106" s="307" t="s">
        <v>424</v>
      </c>
      <c r="AN106" s="302"/>
      <c r="AO106" s="302"/>
      <c r="AP106" s="303"/>
      <c r="AQ106" s="364" t="s">
        <v>437</v>
      </c>
      <c r="AR106" s="365"/>
      <c r="AS106" s="365"/>
      <c r="AT106" s="366"/>
      <c r="AU106" s="364" t="s">
        <v>438</v>
      </c>
      <c r="AV106" s="365"/>
      <c r="AW106" s="365"/>
      <c r="AX106" s="367"/>
    </row>
    <row r="107" spans="1:60" ht="23.25" hidden="1" customHeight="1" x14ac:dyDescent="0.2">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2">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2">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397</v>
      </c>
      <c r="AF109" s="302"/>
      <c r="AG109" s="302"/>
      <c r="AH109" s="303"/>
      <c r="AI109" s="307" t="s">
        <v>395</v>
      </c>
      <c r="AJ109" s="302"/>
      <c r="AK109" s="302"/>
      <c r="AL109" s="303"/>
      <c r="AM109" s="307" t="s">
        <v>424</v>
      </c>
      <c r="AN109" s="302"/>
      <c r="AO109" s="302"/>
      <c r="AP109" s="303"/>
      <c r="AQ109" s="364" t="s">
        <v>437</v>
      </c>
      <c r="AR109" s="365"/>
      <c r="AS109" s="365"/>
      <c r="AT109" s="366"/>
      <c r="AU109" s="364" t="s">
        <v>438</v>
      </c>
      <c r="AV109" s="365"/>
      <c r="AW109" s="365"/>
      <c r="AX109" s="367"/>
    </row>
    <row r="110" spans="1:60" ht="23.25" hidden="1" customHeight="1" x14ac:dyDescent="0.2">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2">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2">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397</v>
      </c>
      <c r="AF112" s="302"/>
      <c r="AG112" s="302"/>
      <c r="AH112" s="303"/>
      <c r="AI112" s="307" t="s">
        <v>395</v>
      </c>
      <c r="AJ112" s="302"/>
      <c r="AK112" s="302"/>
      <c r="AL112" s="303"/>
      <c r="AM112" s="307" t="s">
        <v>424</v>
      </c>
      <c r="AN112" s="302"/>
      <c r="AO112" s="302"/>
      <c r="AP112" s="303"/>
      <c r="AQ112" s="364" t="s">
        <v>437</v>
      </c>
      <c r="AR112" s="365"/>
      <c r="AS112" s="365"/>
      <c r="AT112" s="366"/>
      <c r="AU112" s="364" t="s">
        <v>438</v>
      </c>
      <c r="AV112" s="365"/>
      <c r="AW112" s="365"/>
      <c r="AX112" s="367"/>
    </row>
    <row r="113" spans="1:50" ht="23.25" hidden="1" customHeight="1" x14ac:dyDescent="0.2">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2">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2">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397</v>
      </c>
      <c r="AF115" s="302"/>
      <c r="AG115" s="302"/>
      <c r="AH115" s="303"/>
      <c r="AI115" s="307" t="s">
        <v>395</v>
      </c>
      <c r="AJ115" s="302"/>
      <c r="AK115" s="302"/>
      <c r="AL115" s="303"/>
      <c r="AM115" s="307" t="s">
        <v>424</v>
      </c>
      <c r="AN115" s="302"/>
      <c r="AO115" s="302"/>
      <c r="AP115" s="303"/>
      <c r="AQ115" s="339" t="s">
        <v>439</v>
      </c>
      <c r="AR115" s="340"/>
      <c r="AS115" s="340"/>
      <c r="AT115" s="340"/>
      <c r="AU115" s="340"/>
      <c r="AV115" s="340"/>
      <c r="AW115" s="340"/>
      <c r="AX115" s="341"/>
    </row>
    <row r="116" spans="1:50" ht="23.25" customHeight="1" x14ac:dyDescent="0.2">
      <c r="A116" s="296"/>
      <c r="B116" s="297"/>
      <c r="C116" s="297"/>
      <c r="D116" s="297"/>
      <c r="E116" s="297"/>
      <c r="F116" s="298"/>
      <c r="G116" s="355" t="s">
        <v>583</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584</v>
      </c>
      <c r="AC116" s="305"/>
      <c r="AD116" s="306"/>
      <c r="AE116" s="362">
        <v>1.9</v>
      </c>
      <c r="AF116" s="362"/>
      <c r="AG116" s="362"/>
      <c r="AH116" s="362"/>
      <c r="AI116" s="362">
        <v>1.7</v>
      </c>
      <c r="AJ116" s="362"/>
      <c r="AK116" s="362"/>
      <c r="AL116" s="362"/>
      <c r="AM116" s="362">
        <v>1.5</v>
      </c>
      <c r="AN116" s="362"/>
      <c r="AO116" s="362"/>
      <c r="AP116" s="362"/>
      <c r="AQ116" s="368" t="s">
        <v>620</v>
      </c>
      <c r="AR116" s="369"/>
      <c r="AS116" s="369"/>
      <c r="AT116" s="369"/>
      <c r="AU116" s="369"/>
      <c r="AV116" s="369"/>
      <c r="AW116" s="369"/>
      <c r="AX116" s="371"/>
    </row>
    <row r="117" spans="1:50" ht="46.5" customHeigh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585</v>
      </c>
      <c r="AC117" s="346"/>
      <c r="AD117" s="347"/>
      <c r="AE117" s="310" t="s">
        <v>586</v>
      </c>
      <c r="AF117" s="310"/>
      <c r="AG117" s="310"/>
      <c r="AH117" s="310"/>
      <c r="AI117" s="310" t="s">
        <v>587</v>
      </c>
      <c r="AJ117" s="310"/>
      <c r="AK117" s="310"/>
      <c r="AL117" s="310"/>
      <c r="AM117" s="310" t="s">
        <v>623</v>
      </c>
      <c r="AN117" s="310"/>
      <c r="AO117" s="310"/>
      <c r="AP117" s="310"/>
      <c r="AQ117" s="310" t="s">
        <v>620</v>
      </c>
      <c r="AR117" s="310"/>
      <c r="AS117" s="310"/>
      <c r="AT117" s="310"/>
      <c r="AU117" s="310"/>
      <c r="AV117" s="310"/>
      <c r="AW117" s="310"/>
      <c r="AX117" s="311"/>
    </row>
    <row r="118" spans="1:50" ht="23.25" customHeight="1" x14ac:dyDescent="0.2">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397</v>
      </c>
      <c r="AF118" s="302"/>
      <c r="AG118" s="302"/>
      <c r="AH118" s="303"/>
      <c r="AI118" s="307" t="s">
        <v>395</v>
      </c>
      <c r="AJ118" s="302"/>
      <c r="AK118" s="302"/>
      <c r="AL118" s="303"/>
      <c r="AM118" s="307" t="s">
        <v>424</v>
      </c>
      <c r="AN118" s="302"/>
      <c r="AO118" s="302"/>
      <c r="AP118" s="303"/>
      <c r="AQ118" s="339" t="s">
        <v>439</v>
      </c>
      <c r="AR118" s="340"/>
      <c r="AS118" s="340"/>
      <c r="AT118" s="340"/>
      <c r="AU118" s="340"/>
      <c r="AV118" s="340"/>
      <c r="AW118" s="340"/>
      <c r="AX118" s="341"/>
    </row>
    <row r="119" spans="1:50" ht="23.25" customHeight="1" x14ac:dyDescent="0.2">
      <c r="A119" s="296"/>
      <c r="B119" s="297"/>
      <c r="C119" s="297"/>
      <c r="D119" s="297"/>
      <c r="E119" s="297"/>
      <c r="F119" s="298"/>
      <c r="G119" s="355" t="s">
        <v>633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t="s">
        <v>584</v>
      </c>
      <c r="AC119" s="305"/>
      <c r="AD119" s="306"/>
      <c r="AE119" s="362" t="s">
        <v>635</v>
      </c>
      <c r="AF119" s="362"/>
      <c r="AG119" s="362"/>
      <c r="AH119" s="362"/>
      <c r="AI119" s="362" t="s">
        <v>635</v>
      </c>
      <c r="AJ119" s="362"/>
      <c r="AK119" s="362"/>
      <c r="AL119" s="362"/>
      <c r="AM119" s="362">
        <v>2.2000000000000002</v>
      </c>
      <c r="AN119" s="362"/>
      <c r="AO119" s="362"/>
      <c r="AP119" s="362"/>
      <c r="AQ119" s="362"/>
      <c r="AR119" s="362"/>
      <c r="AS119" s="362"/>
      <c r="AT119" s="362"/>
      <c r="AU119" s="362"/>
      <c r="AV119" s="362"/>
      <c r="AW119" s="362"/>
      <c r="AX119" s="363"/>
    </row>
    <row r="120" spans="1:50" ht="46.5" customHeight="1" thickBot="1" x14ac:dyDescent="0.2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634</v>
      </c>
      <c r="AC120" s="346"/>
      <c r="AD120" s="347"/>
      <c r="AE120" s="310" t="s">
        <v>635</v>
      </c>
      <c r="AF120" s="310"/>
      <c r="AG120" s="310"/>
      <c r="AH120" s="310"/>
      <c r="AI120" s="310" t="s">
        <v>636</v>
      </c>
      <c r="AJ120" s="310"/>
      <c r="AK120" s="310"/>
      <c r="AL120" s="310"/>
      <c r="AM120" s="310" t="s">
        <v>637</v>
      </c>
      <c r="AN120" s="310"/>
      <c r="AO120" s="310"/>
      <c r="AP120" s="310"/>
      <c r="AQ120" s="310"/>
      <c r="AR120" s="310"/>
      <c r="AS120" s="310"/>
      <c r="AT120" s="310"/>
      <c r="AU120" s="310"/>
      <c r="AV120" s="310"/>
      <c r="AW120" s="310"/>
      <c r="AX120" s="311"/>
    </row>
    <row r="121" spans="1:50" ht="23.25" hidden="1" customHeight="1" x14ac:dyDescent="0.2">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397</v>
      </c>
      <c r="AF121" s="302"/>
      <c r="AG121" s="302"/>
      <c r="AH121" s="303"/>
      <c r="AI121" s="307" t="s">
        <v>395</v>
      </c>
      <c r="AJ121" s="302"/>
      <c r="AK121" s="302"/>
      <c r="AL121" s="303"/>
      <c r="AM121" s="307" t="s">
        <v>424</v>
      </c>
      <c r="AN121" s="302"/>
      <c r="AO121" s="302"/>
      <c r="AP121" s="303"/>
      <c r="AQ121" s="339" t="s">
        <v>439</v>
      </c>
      <c r="AR121" s="340"/>
      <c r="AS121" s="340"/>
      <c r="AT121" s="340"/>
      <c r="AU121" s="340"/>
      <c r="AV121" s="340"/>
      <c r="AW121" s="340"/>
      <c r="AX121" s="341"/>
    </row>
    <row r="122" spans="1:50" ht="23.25" hidden="1" customHeight="1" x14ac:dyDescent="0.2">
      <c r="A122" s="296"/>
      <c r="B122" s="297"/>
      <c r="C122" s="297"/>
      <c r="D122" s="297"/>
      <c r="E122" s="297"/>
      <c r="F122" s="298"/>
      <c r="G122" s="355" t="s">
        <v>363</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2">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364</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2">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397</v>
      </c>
      <c r="AF124" s="302"/>
      <c r="AG124" s="302"/>
      <c r="AH124" s="303"/>
      <c r="AI124" s="307" t="s">
        <v>395</v>
      </c>
      <c r="AJ124" s="302"/>
      <c r="AK124" s="302"/>
      <c r="AL124" s="303"/>
      <c r="AM124" s="307" t="s">
        <v>424</v>
      </c>
      <c r="AN124" s="302"/>
      <c r="AO124" s="302"/>
      <c r="AP124" s="303"/>
      <c r="AQ124" s="339" t="s">
        <v>439</v>
      </c>
      <c r="AR124" s="340"/>
      <c r="AS124" s="340"/>
      <c r="AT124" s="340"/>
      <c r="AU124" s="340"/>
      <c r="AV124" s="340"/>
      <c r="AW124" s="340"/>
      <c r="AX124" s="341"/>
    </row>
    <row r="125" spans="1:50" ht="23.25" hidden="1" customHeight="1" x14ac:dyDescent="0.2">
      <c r="A125" s="296"/>
      <c r="B125" s="297"/>
      <c r="C125" s="297"/>
      <c r="D125" s="297"/>
      <c r="E125" s="297"/>
      <c r="F125" s="298"/>
      <c r="G125" s="355" t="s">
        <v>363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2">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2">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397</v>
      </c>
      <c r="AF127" s="302"/>
      <c r="AG127" s="302"/>
      <c r="AH127" s="303"/>
      <c r="AI127" s="307" t="s">
        <v>395</v>
      </c>
      <c r="AJ127" s="302"/>
      <c r="AK127" s="302"/>
      <c r="AL127" s="303"/>
      <c r="AM127" s="307" t="s">
        <v>424</v>
      </c>
      <c r="AN127" s="302"/>
      <c r="AO127" s="302"/>
      <c r="AP127" s="303"/>
      <c r="AQ127" s="339" t="s">
        <v>439</v>
      </c>
      <c r="AR127" s="340"/>
      <c r="AS127" s="340"/>
      <c r="AT127" s="340"/>
      <c r="AU127" s="340"/>
      <c r="AV127" s="340"/>
      <c r="AW127" s="340"/>
      <c r="AX127" s="341"/>
    </row>
    <row r="128" spans="1:50" ht="23.25" hidden="1" customHeight="1" x14ac:dyDescent="0.2">
      <c r="A128" s="296"/>
      <c r="B128" s="297"/>
      <c r="C128" s="297"/>
      <c r="D128" s="297"/>
      <c r="E128" s="297"/>
      <c r="F128" s="298"/>
      <c r="G128" s="355" t="s">
        <v>363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5">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2">
      <c r="A130" s="998" t="s">
        <v>412</v>
      </c>
      <c r="B130" s="996"/>
      <c r="C130" s="995" t="s">
        <v>239</v>
      </c>
      <c r="D130" s="996"/>
      <c r="E130" s="312" t="s">
        <v>268</v>
      </c>
      <c r="F130" s="313"/>
      <c r="G130" s="314" t="s">
        <v>573</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2">
      <c r="A131" s="999"/>
      <c r="B131" s="256"/>
      <c r="C131" s="255"/>
      <c r="D131" s="256"/>
      <c r="E131" s="242" t="s">
        <v>267</v>
      </c>
      <c r="F131" s="243"/>
      <c r="G131" s="240" t="s">
        <v>588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2">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397</v>
      </c>
      <c r="AF132" s="269"/>
      <c r="AG132" s="269"/>
      <c r="AH132" s="269"/>
      <c r="AI132" s="269" t="s">
        <v>417</v>
      </c>
      <c r="AJ132" s="269"/>
      <c r="AK132" s="269"/>
      <c r="AL132" s="269"/>
      <c r="AM132" s="269" t="s">
        <v>424</v>
      </c>
      <c r="AN132" s="269"/>
      <c r="AO132" s="269"/>
      <c r="AP132" s="271"/>
      <c r="AQ132" s="271" t="s">
        <v>235</v>
      </c>
      <c r="AR132" s="272"/>
      <c r="AS132" s="272"/>
      <c r="AT132" s="273"/>
      <c r="AU132" s="283" t="s">
        <v>251</v>
      </c>
      <c r="AV132" s="283"/>
      <c r="AW132" s="283"/>
      <c r="AX132" s="284"/>
    </row>
    <row r="133" spans="1:50" ht="18.75" customHeight="1" x14ac:dyDescent="0.2">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571</v>
      </c>
      <c r="AR133" s="275"/>
      <c r="AS133" s="141" t="s">
        <v>236</v>
      </c>
      <c r="AT133" s="176"/>
      <c r="AU133" s="140" t="s">
        <v>573</v>
      </c>
      <c r="AV133" s="140"/>
      <c r="AW133" s="141" t="s">
        <v>181</v>
      </c>
      <c r="AX133" s="142"/>
    </row>
    <row r="134" spans="1:50" ht="39.75" customHeight="1" x14ac:dyDescent="0.2">
      <c r="A134" s="999"/>
      <c r="B134" s="256"/>
      <c r="C134" s="255"/>
      <c r="D134" s="256"/>
      <c r="E134" s="255"/>
      <c r="F134" s="318"/>
      <c r="G134" s="235" t="s">
        <v>573</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589</v>
      </c>
      <c r="AC134" s="228"/>
      <c r="AD134" s="228"/>
      <c r="AE134" s="270" t="s">
        <v>590</v>
      </c>
      <c r="AF134" s="120"/>
      <c r="AG134" s="120"/>
      <c r="AH134" s="120"/>
      <c r="AI134" s="270" t="s">
        <v>573</v>
      </c>
      <c r="AJ134" s="120"/>
      <c r="AK134" s="120"/>
      <c r="AL134" s="120"/>
      <c r="AM134" s="270" t="s">
        <v>573</v>
      </c>
      <c r="AN134" s="120"/>
      <c r="AO134" s="120"/>
      <c r="AP134" s="120"/>
      <c r="AQ134" s="270" t="s">
        <v>575</v>
      </c>
      <c r="AR134" s="120"/>
      <c r="AS134" s="120"/>
      <c r="AT134" s="120"/>
      <c r="AU134" s="270" t="s">
        <v>575</v>
      </c>
      <c r="AV134" s="120"/>
      <c r="AW134" s="120"/>
      <c r="AX134" s="219"/>
    </row>
    <row r="135" spans="1:50" ht="39.75" customHeight="1" x14ac:dyDescent="0.2">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573</v>
      </c>
      <c r="AC135" s="137"/>
      <c r="AD135" s="137"/>
      <c r="AE135" s="270" t="s">
        <v>590</v>
      </c>
      <c r="AF135" s="120"/>
      <c r="AG135" s="120"/>
      <c r="AH135" s="120"/>
      <c r="AI135" s="270" t="s">
        <v>574</v>
      </c>
      <c r="AJ135" s="120"/>
      <c r="AK135" s="120"/>
      <c r="AL135" s="120"/>
      <c r="AM135" s="270" t="s">
        <v>573</v>
      </c>
      <c r="AN135" s="120"/>
      <c r="AO135" s="120"/>
      <c r="AP135" s="120"/>
      <c r="AQ135" s="270" t="s">
        <v>573</v>
      </c>
      <c r="AR135" s="120"/>
      <c r="AS135" s="120"/>
      <c r="AT135" s="120"/>
      <c r="AU135" s="270" t="s">
        <v>575</v>
      </c>
      <c r="AV135" s="120"/>
      <c r="AW135" s="120"/>
      <c r="AX135" s="219"/>
    </row>
    <row r="136" spans="1:50" ht="18.75" hidden="1" customHeight="1" x14ac:dyDescent="0.2">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397</v>
      </c>
      <c r="AF136" s="269"/>
      <c r="AG136" s="269"/>
      <c r="AH136" s="269"/>
      <c r="AI136" s="269" t="s">
        <v>395</v>
      </c>
      <c r="AJ136" s="269"/>
      <c r="AK136" s="269"/>
      <c r="AL136" s="269"/>
      <c r="AM136" s="269" t="s">
        <v>424</v>
      </c>
      <c r="AN136" s="269"/>
      <c r="AO136" s="269"/>
      <c r="AP136" s="271"/>
      <c r="AQ136" s="271" t="s">
        <v>235</v>
      </c>
      <c r="AR136" s="272"/>
      <c r="AS136" s="272"/>
      <c r="AT136" s="273"/>
      <c r="AU136" s="283" t="s">
        <v>251</v>
      </c>
      <c r="AV136" s="283"/>
      <c r="AW136" s="283"/>
      <c r="AX136" s="284"/>
    </row>
    <row r="137" spans="1:50" ht="18.75" hidden="1" customHeight="1" x14ac:dyDescent="0.2">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2">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2">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2">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397</v>
      </c>
      <c r="AF140" s="269"/>
      <c r="AG140" s="269"/>
      <c r="AH140" s="269"/>
      <c r="AI140" s="269" t="s">
        <v>395</v>
      </c>
      <c r="AJ140" s="269"/>
      <c r="AK140" s="269"/>
      <c r="AL140" s="269"/>
      <c r="AM140" s="269" t="s">
        <v>424</v>
      </c>
      <c r="AN140" s="269"/>
      <c r="AO140" s="269"/>
      <c r="AP140" s="271"/>
      <c r="AQ140" s="271" t="s">
        <v>235</v>
      </c>
      <c r="AR140" s="272"/>
      <c r="AS140" s="272"/>
      <c r="AT140" s="273"/>
      <c r="AU140" s="283" t="s">
        <v>251</v>
      </c>
      <c r="AV140" s="283"/>
      <c r="AW140" s="283"/>
      <c r="AX140" s="284"/>
    </row>
    <row r="141" spans="1:50" ht="18.75" hidden="1" customHeight="1" x14ac:dyDescent="0.2">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2">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2">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2">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397</v>
      </c>
      <c r="AF144" s="269"/>
      <c r="AG144" s="269"/>
      <c r="AH144" s="269"/>
      <c r="AI144" s="269" t="s">
        <v>395</v>
      </c>
      <c r="AJ144" s="269"/>
      <c r="AK144" s="269"/>
      <c r="AL144" s="269"/>
      <c r="AM144" s="269" t="s">
        <v>424</v>
      </c>
      <c r="AN144" s="269"/>
      <c r="AO144" s="269"/>
      <c r="AP144" s="271"/>
      <c r="AQ144" s="271" t="s">
        <v>235</v>
      </c>
      <c r="AR144" s="272"/>
      <c r="AS144" s="272"/>
      <c r="AT144" s="273"/>
      <c r="AU144" s="283" t="s">
        <v>251</v>
      </c>
      <c r="AV144" s="283"/>
      <c r="AW144" s="283"/>
      <c r="AX144" s="284"/>
    </row>
    <row r="145" spans="1:50" ht="18.75" hidden="1" customHeight="1" x14ac:dyDescent="0.2">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2">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2">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2">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397</v>
      </c>
      <c r="AF148" s="269"/>
      <c r="AG148" s="269"/>
      <c r="AH148" s="269"/>
      <c r="AI148" s="269" t="s">
        <v>395</v>
      </c>
      <c r="AJ148" s="269"/>
      <c r="AK148" s="269"/>
      <c r="AL148" s="269"/>
      <c r="AM148" s="269" t="s">
        <v>424</v>
      </c>
      <c r="AN148" s="269"/>
      <c r="AO148" s="269"/>
      <c r="AP148" s="271"/>
      <c r="AQ148" s="271" t="s">
        <v>235</v>
      </c>
      <c r="AR148" s="272"/>
      <c r="AS148" s="272"/>
      <c r="AT148" s="273"/>
      <c r="AU148" s="283" t="s">
        <v>251</v>
      </c>
      <c r="AV148" s="283"/>
      <c r="AW148" s="283"/>
      <c r="AX148" s="284"/>
    </row>
    <row r="149" spans="1:50" ht="18.75" hidden="1" customHeight="1" x14ac:dyDescent="0.2">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2">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2">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2">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customHeight="1" x14ac:dyDescent="0.2">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2">
      <c r="A154" s="999"/>
      <c r="B154" s="256"/>
      <c r="C154" s="255"/>
      <c r="D154" s="256"/>
      <c r="E154" s="255"/>
      <c r="F154" s="318"/>
      <c r="G154" s="235" t="s">
        <v>591</v>
      </c>
      <c r="H154" s="165"/>
      <c r="I154" s="165"/>
      <c r="J154" s="165"/>
      <c r="K154" s="165"/>
      <c r="L154" s="165"/>
      <c r="M154" s="165"/>
      <c r="N154" s="165"/>
      <c r="O154" s="165"/>
      <c r="P154" s="236"/>
      <c r="Q154" s="164" t="s">
        <v>639</v>
      </c>
      <c r="R154" s="165"/>
      <c r="S154" s="165"/>
      <c r="T154" s="165"/>
      <c r="U154" s="165"/>
      <c r="V154" s="165"/>
      <c r="W154" s="165"/>
      <c r="X154" s="165"/>
      <c r="Y154" s="165"/>
      <c r="Z154" s="165"/>
      <c r="AA154" s="928"/>
      <c r="AB154" s="259" t="s">
        <v>573</v>
      </c>
      <c r="AC154" s="260"/>
      <c r="AD154" s="260"/>
      <c r="AE154" s="265" t="s">
        <v>641</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2">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2">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2">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t="s">
        <v>640</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2">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2">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2">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2">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2">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2">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2">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2">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2">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2">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2">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2">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2">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2">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2">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2">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2">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2">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2">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2">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2">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2">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2">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2">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2">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2">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2">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2">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2">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2">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2">
      <c r="A188" s="999"/>
      <c r="B188" s="256"/>
      <c r="C188" s="255"/>
      <c r="D188" s="256"/>
      <c r="E188" s="164" t="s">
        <v>642</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2">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2">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2">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2">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397</v>
      </c>
      <c r="AF192" s="269"/>
      <c r="AG192" s="269"/>
      <c r="AH192" s="269"/>
      <c r="AI192" s="269" t="s">
        <v>395</v>
      </c>
      <c r="AJ192" s="269"/>
      <c r="AK192" s="269"/>
      <c r="AL192" s="269"/>
      <c r="AM192" s="269" t="s">
        <v>424</v>
      </c>
      <c r="AN192" s="269"/>
      <c r="AO192" s="269"/>
      <c r="AP192" s="271"/>
      <c r="AQ192" s="271" t="s">
        <v>235</v>
      </c>
      <c r="AR192" s="272"/>
      <c r="AS192" s="272"/>
      <c r="AT192" s="273"/>
      <c r="AU192" s="283" t="s">
        <v>251</v>
      </c>
      <c r="AV192" s="283"/>
      <c r="AW192" s="283"/>
      <c r="AX192" s="284"/>
    </row>
    <row r="193" spans="1:50" ht="18.75" hidden="1" customHeight="1" x14ac:dyDescent="0.2">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2">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2">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2">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397</v>
      </c>
      <c r="AF196" s="269"/>
      <c r="AG196" s="269"/>
      <c r="AH196" s="269"/>
      <c r="AI196" s="269" t="s">
        <v>395</v>
      </c>
      <c r="AJ196" s="269"/>
      <c r="AK196" s="269"/>
      <c r="AL196" s="269"/>
      <c r="AM196" s="269" t="s">
        <v>424</v>
      </c>
      <c r="AN196" s="269"/>
      <c r="AO196" s="269"/>
      <c r="AP196" s="271"/>
      <c r="AQ196" s="271" t="s">
        <v>235</v>
      </c>
      <c r="AR196" s="272"/>
      <c r="AS196" s="272"/>
      <c r="AT196" s="273"/>
      <c r="AU196" s="283" t="s">
        <v>251</v>
      </c>
      <c r="AV196" s="283"/>
      <c r="AW196" s="283"/>
      <c r="AX196" s="284"/>
    </row>
    <row r="197" spans="1:50" ht="18.75" hidden="1" customHeight="1" x14ac:dyDescent="0.2">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2">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2">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2">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397</v>
      </c>
      <c r="AF200" s="269"/>
      <c r="AG200" s="269"/>
      <c r="AH200" s="269"/>
      <c r="AI200" s="269" t="s">
        <v>395</v>
      </c>
      <c r="AJ200" s="269"/>
      <c r="AK200" s="269"/>
      <c r="AL200" s="269"/>
      <c r="AM200" s="269" t="s">
        <v>424</v>
      </c>
      <c r="AN200" s="269"/>
      <c r="AO200" s="269"/>
      <c r="AP200" s="271"/>
      <c r="AQ200" s="271" t="s">
        <v>235</v>
      </c>
      <c r="AR200" s="272"/>
      <c r="AS200" s="272"/>
      <c r="AT200" s="273"/>
      <c r="AU200" s="283" t="s">
        <v>251</v>
      </c>
      <c r="AV200" s="283"/>
      <c r="AW200" s="283"/>
      <c r="AX200" s="284"/>
    </row>
    <row r="201" spans="1:50" ht="18.75" hidden="1" customHeight="1" x14ac:dyDescent="0.2">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2">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2">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2">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397</v>
      </c>
      <c r="AF204" s="269"/>
      <c r="AG204" s="269"/>
      <c r="AH204" s="269"/>
      <c r="AI204" s="269" t="s">
        <v>395</v>
      </c>
      <c r="AJ204" s="269"/>
      <c r="AK204" s="269"/>
      <c r="AL204" s="269"/>
      <c r="AM204" s="269" t="s">
        <v>424</v>
      </c>
      <c r="AN204" s="269"/>
      <c r="AO204" s="269"/>
      <c r="AP204" s="271"/>
      <c r="AQ204" s="271" t="s">
        <v>235</v>
      </c>
      <c r="AR204" s="272"/>
      <c r="AS204" s="272"/>
      <c r="AT204" s="273"/>
      <c r="AU204" s="283" t="s">
        <v>251</v>
      </c>
      <c r="AV204" s="283"/>
      <c r="AW204" s="283"/>
      <c r="AX204" s="284"/>
    </row>
    <row r="205" spans="1:50" ht="18.75" hidden="1" customHeight="1" x14ac:dyDescent="0.2">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2">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2">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2">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397</v>
      </c>
      <c r="AF208" s="269"/>
      <c r="AG208" s="269"/>
      <c r="AH208" s="269"/>
      <c r="AI208" s="269" t="s">
        <v>395</v>
      </c>
      <c r="AJ208" s="269"/>
      <c r="AK208" s="269"/>
      <c r="AL208" s="269"/>
      <c r="AM208" s="269" t="s">
        <v>424</v>
      </c>
      <c r="AN208" s="269"/>
      <c r="AO208" s="269"/>
      <c r="AP208" s="271"/>
      <c r="AQ208" s="271" t="s">
        <v>235</v>
      </c>
      <c r="AR208" s="272"/>
      <c r="AS208" s="272"/>
      <c r="AT208" s="273"/>
      <c r="AU208" s="283" t="s">
        <v>251</v>
      </c>
      <c r="AV208" s="283"/>
      <c r="AW208" s="283"/>
      <c r="AX208" s="284"/>
    </row>
    <row r="209" spans="1:50" ht="18.75" hidden="1" customHeight="1" x14ac:dyDescent="0.2">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2">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2">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2">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2">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2">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2">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2">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2">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2">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2">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2">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2">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2">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2">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2">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2">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2">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2">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2">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2">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2">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2">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2">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2">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2">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2">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2">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2">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2">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2">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2">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2">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2">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2">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2">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2">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2">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2">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2">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5">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2">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2">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2">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397</v>
      </c>
      <c r="AF252" s="269"/>
      <c r="AG252" s="269"/>
      <c r="AH252" s="269"/>
      <c r="AI252" s="269" t="s">
        <v>395</v>
      </c>
      <c r="AJ252" s="269"/>
      <c r="AK252" s="269"/>
      <c r="AL252" s="269"/>
      <c r="AM252" s="269" t="s">
        <v>424</v>
      </c>
      <c r="AN252" s="269"/>
      <c r="AO252" s="269"/>
      <c r="AP252" s="271"/>
      <c r="AQ252" s="271" t="s">
        <v>235</v>
      </c>
      <c r="AR252" s="272"/>
      <c r="AS252" s="272"/>
      <c r="AT252" s="273"/>
      <c r="AU252" s="283" t="s">
        <v>251</v>
      </c>
      <c r="AV252" s="283"/>
      <c r="AW252" s="283"/>
      <c r="AX252" s="284"/>
    </row>
    <row r="253" spans="1:50" ht="18.75" hidden="1" customHeight="1" x14ac:dyDescent="0.2">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2">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2">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2">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397</v>
      </c>
      <c r="AF256" s="269"/>
      <c r="AG256" s="269"/>
      <c r="AH256" s="269"/>
      <c r="AI256" s="269" t="s">
        <v>395</v>
      </c>
      <c r="AJ256" s="269"/>
      <c r="AK256" s="269"/>
      <c r="AL256" s="269"/>
      <c r="AM256" s="269" t="s">
        <v>424</v>
      </c>
      <c r="AN256" s="269"/>
      <c r="AO256" s="269"/>
      <c r="AP256" s="271"/>
      <c r="AQ256" s="271" t="s">
        <v>235</v>
      </c>
      <c r="AR256" s="272"/>
      <c r="AS256" s="272"/>
      <c r="AT256" s="273"/>
      <c r="AU256" s="283" t="s">
        <v>251</v>
      </c>
      <c r="AV256" s="283"/>
      <c r="AW256" s="283"/>
      <c r="AX256" s="284"/>
    </row>
    <row r="257" spans="1:50" ht="18.75" hidden="1" customHeight="1" x14ac:dyDescent="0.2">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2">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2">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2">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397</v>
      </c>
      <c r="AF260" s="269"/>
      <c r="AG260" s="269"/>
      <c r="AH260" s="269"/>
      <c r="AI260" s="269" t="s">
        <v>395</v>
      </c>
      <c r="AJ260" s="269"/>
      <c r="AK260" s="269"/>
      <c r="AL260" s="269"/>
      <c r="AM260" s="269" t="s">
        <v>424</v>
      </c>
      <c r="AN260" s="269"/>
      <c r="AO260" s="269"/>
      <c r="AP260" s="271"/>
      <c r="AQ260" s="271" t="s">
        <v>235</v>
      </c>
      <c r="AR260" s="272"/>
      <c r="AS260" s="272"/>
      <c r="AT260" s="273"/>
      <c r="AU260" s="283" t="s">
        <v>251</v>
      </c>
      <c r="AV260" s="283"/>
      <c r="AW260" s="283"/>
      <c r="AX260" s="284"/>
    </row>
    <row r="261" spans="1:50" ht="18.75" hidden="1" customHeight="1" x14ac:dyDescent="0.2">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2">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2">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2">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397</v>
      </c>
      <c r="AF264" s="269"/>
      <c r="AG264" s="269"/>
      <c r="AH264" s="269"/>
      <c r="AI264" s="269" t="s">
        <v>395</v>
      </c>
      <c r="AJ264" s="269"/>
      <c r="AK264" s="269"/>
      <c r="AL264" s="269"/>
      <c r="AM264" s="269" t="s">
        <v>424</v>
      </c>
      <c r="AN264" s="269"/>
      <c r="AO264" s="269"/>
      <c r="AP264" s="271"/>
      <c r="AQ264" s="180" t="s">
        <v>235</v>
      </c>
      <c r="AR264" s="173"/>
      <c r="AS264" s="173"/>
      <c r="AT264" s="174"/>
      <c r="AU264" s="138" t="s">
        <v>251</v>
      </c>
      <c r="AV264" s="138"/>
      <c r="AW264" s="138"/>
      <c r="AX264" s="139"/>
    </row>
    <row r="265" spans="1:50" ht="18.75" hidden="1" customHeight="1" x14ac:dyDescent="0.2">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2">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2">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2">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397</v>
      </c>
      <c r="AF268" s="269"/>
      <c r="AG268" s="269"/>
      <c r="AH268" s="269"/>
      <c r="AI268" s="269" t="s">
        <v>395</v>
      </c>
      <c r="AJ268" s="269"/>
      <c r="AK268" s="269"/>
      <c r="AL268" s="269"/>
      <c r="AM268" s="269" t="s">
        <v>424</v>
      </c>
      <c r="AN268" s="269"/>
      <c r="AO268" s="269"/>
      <c r="AP268" s="271"/>
      <c r="AQ268" s="271" t="s">
        <v>235</v>
      </c>
      <c r="AR268" s="272"/>
      <c r="AS268" s="272"/>
      <c r="AT268" s="273"/>
      <c r="AU268" s="283" t="s">
        <v>251</v>
      </c>
      <c r="AV268" s="283"/>
      <c r="AW268" s="283"/>
      <c r="AX268" s="284"/>
    </row>
    <row r="269" spans="1:50" ht="18.75" hidden="1" customHeight="1" x14ac:dyDescent="0.2">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2">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2">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2">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2">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2">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2">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2">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2">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2">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2">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2">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2">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2">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2">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2">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2">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2">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2">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2">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2">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2">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2">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2">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2">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2">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2">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2">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2">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2">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2">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2">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2">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2">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2">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2">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2">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2">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2">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2">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5">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2">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2">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2">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397</v>
      </c>
      <c r="AF312" s="269"/>
      <c r="AG312" s="269"/>
      <c r="AH312" s="269"/>
      <c r="AI312" s="269" t="s">
        <v>395</v>
      </c>
      <c r="AJ312" s="269"/>
      <c r="AK312" s="269"/>
      <c r="AL312" s="269"/>
      <c r="AM312" s="269" t="s">
        <v>424</v>
      </c>
      <c r="AN312" s="269"/>
      <c r="AO312" s="269"/>
      <c r="AP312" s="271"/>
      <c r="AQ312" s="271" t="s">
        <v>235</v>
      </c>
      <c r="AR312" s="272"/>
      <c r="AS312" s="272"/>
      <c r="AT312" s="273"/>
      <c r="AU312" s="283" t="s">
        <v>251</v>
      </c>
      <c r="AV312" s="283"/>
      <c r="AW312" s="283"/>
      <c r="AX312" s="284"/>
    </row>
    <row r="313" spans="1:50" ht="18.75" hidden="1" customHeight="1" x14ac:dyDescent="0.2">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2">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2">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2">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397</v>
      </c>
      <c r="AF316" s="269"/>
      <c r="AG316" s="269"/>
      <c r="AH316" s="269"/>
      <c r="AI316" s="269" t="s">
        <v>395</v>
      </c>
      <c r="AJ316" s="269"/>
      <c r="AK316" s="269"/>
      <c r="AL316" s="269"/>
      <c r="AM316" s="269" t="s">
        <v>424</v>
      </c>
      <c r="AN316" s="269"/>
      <c r="AO316" s="269"/>
      <c r="AP316" s="271"/>
      <c r="AQ316" s="271" t="s">
        <v>235</v>
      </c>
      <c r="AR316" s="272"/>
      <c r="AS316" s="272"/>
      <c r="AT316" s="273"/>
      <c r="AU316" s="283" t="s">
        <v>251</v>
      </c>
      <c r="AV316" s="283"/>
      <c r="AW316" s="283"/>
      <c r="AX316" s="284"/>
    </row>
    <row r="317" spans="1:50" ht="18.75" hidden="1" customHeight="1" x14ac:dyDescent="0.2">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2">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2">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2">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397</v>
      </c>
      <c r="AF320" s="269"/>
      <c r="AG320" s="269"/>
      <c r="AH320" s="269"/>
      <c r="AI320" s="269" t="s">
        <v>395</v>
      </c>
      <c r="AJ320" s="269"/>
      <c r="AK320" s="269"/>
      <c r="AL320" s="269"/>
      <c r="AM320" s="269" t="s">
        <v>424</v>
      </c>
      <c r="AN320" s="269"/>
      <c r="AO320" s="269"/>
      <c r="AP320" s="271"/>
      <c r="AQ320" s="271" t="s">
        <v>235</v>
      </c>
      <c r="AR320" s="272"/>
      <c r="AS320" s="272"/>
      <c r="AT320" s="273"/>
      <c r="AU320" s="283" t="s">
        <v>251</v>
      </c>
      <c r="AV320" s="283"/>
      <c r="AW320" s="283"/>
      <c r="AX320" s="284"/>
    </row>
    <row r="321" spans="1:50" ht="18.75" hidden="1" customHeight="1" x14ac:dyDescent="0.2">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2">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2">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2">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397</v>
      </c>
      <c r="AF324" s="269"/>
      <c r="AG324" s="269"/>
      <c r="AH324" s="269"/>
      <c r="AI324" s="269" t="s">
        <v>395</v>
      </c>
      <c r="AJ324" s="269"/>
      <c r="AK324" s="269"/>
      <c r="AL324" s="269"/>
      <c r="AM324" s="269" t="s">
        <v>424</v>
      </c>
      <c r="AN324" s="269"/>
      <c r="AO324" s="269"/>
      <c r="AP324" s="271"/>
      <c r="AQ324" s="271" t="s">
        <v>235</v>
      </c>
      <c r="AR324" s="272"/>
      <c r="AS324" s="272"/>
      <c r="AT324" s="273"/>
      <c r="AU324" s="283" t="s">
        <v>251</v>
      </c>
      <c r="AV324" s="283"/>
      <c r="AW324" s="283"/>
      <c r="AX324" s="284"/>
    </row>
    <row r="325" spans="1:50" ht="18.75" hidden="1" customHeight="1" x14ac:dyDescent="0.2">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2">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2">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2">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397</v>
      </c>
      <c r="AF328" s="269"/>
      <c r="AG328" s="269"/>
      <c r="AH328" s="269"/>
      <c r="AI328" s="269" t="s">
        <v>395</v>
      </c>
      <c r="AJ328" s="269"/>
      <c r="AK328" s="269"/>
      <c r="AL328" s="269"/>
      <c r="AM328" s="269" t="s">
        <v>424</v>
      </c>
      <c r="AN328" s="269"/>
      <c r="AO328" s="269"/>
      <c r="AP328" s="271"/>
      <c r="AQ328" s="271" t="s">
        <v>235</v>
      </c>
      <c r="AR328" s="272"/>
      <c r="AS328" s="272"/>
      <c r="AT328" s="273"/>
      <c r="AU328" s="283" t="s">
        <v>251</v>
      </c>
      <c r="AV328" s="283"/>
      <c r="AW328" s="283"/>
      <c r="AX328" s="284"/>
    </row>
    <row r="329" spans="1:50" ht="18.75" hidden="1" customHeight="1" x14ac:dyDescent="0.2">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2">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2">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2">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2">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2">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2">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2">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2">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2">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2">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2">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2">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2">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2">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2">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2">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2">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2">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2">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2">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2">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2">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2">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2">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2">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2">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2">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2">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2">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2">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2">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2">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2">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2">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2">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2">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2">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2">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2">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5">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2">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2">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2">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397</v>
      </c>
      <c r="AF372" s="269"/>
      <c r="AG372" s="269"/>
      <c r="AH372" s="269"/>
      <c r="AI372" s="269" t="s">
        <v>395</v>
      </c>
      <c r="AJ372" s="269"/>
      <c r="AK372" s="269"/>
      <c r="AL372" s="269"/>
      <c r="AM372" s="269" t="s">
        <v>424</v>
      </c>
      <c r="AN372" s="269"/>
      <c r="AO372" s="269"/>
      <c r="AP372" s="271"/>
      <c r="AQ372" s="271" t="s">
        <v>235</v>
      </c>
      <c r="AR372" s="272"/>
      <c r="AS372" s="272"/>
      <c r="AT372" s="273"/>
      <c r="AU372" s="283" t="s">
        <v>251</v>
      </c>
      <c r="AV372" s="283"/>
      <c r="AW372" s="283"/>
      <c r="AX372" s="284"/>
    </row>
    <row r="373" spans="1:50" ht="18.75" hidden="1" customHeight="1" x14ac:dyDescent="0.2">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2">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2">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2">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397</v>
      </c>
      <c r="AF376" s="269"/>
      <c r="AG376" s="269"/>
      <c r="AH376" s="269"/>
      <c r="AI376" s="269" t="s">
        <v>395</v>
      </c>
      <c r="AJ376" s="269"/>
      <c r="AK376" s="269"/>
      <c r="AL376" s="269"/>
      <c r="AM376" s="269" t="s">
        <v>424</v>
      </c>
      <c r="AN376" s="269"/>
      <c r="AO376" s="269"/>
      <c r="AP376" s="271"/>
      <c r="AQ376" s="271" t="s">
        <v>235</v>
      </c>
      <c r="AR376" s="272"/>
      <c r="AS376" s="272"/>
      <c r="AT376" s="273"/>
      <c r="AU376" s="283" t="s">
        <v>251</v>
      </c>
      <c r="AV376" s="283"/>
      <c r="AW376" s="283"/>
      <c r="AX376" s="284"/>
    </row>
    <row r="377" spans="1:50" ht="18.75" hidden="1" customHeight="1" x14ac:dyDescent="0.2">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2">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2">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2">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397</v>
      </c>
      <c r="AF380" s="269"/>
      <c r="AG380" s="269"/>
      <c r="AH380" s="269"/>
      <c r="AI380" s="269" t="s">
        <v>395</v>
      </c>
      <c r="AJ380" s="269"/>
      <c r="AK380" s="269"/>
      <c r="AL380" s="269"/>
      <c r="AM380" s="269" t="s">
        <v>424</v>
      </c>
      <c r="AN380" s="269"/>
      <c r="AO380" s="269"/>
      <c r="AP380" s="271"/>
      <c r="AQ380" s="271" t="s">
        <v>235</v>
      </c>
      <c r="AR380" s="272"/>
      <c r="AS380" s="272"/>
      <c r="AT380" s="273"/>
      <c r="AU380" s="283" t="s">
        <v>251</v>
      </c>
      <c r="AV380" s="283"/>
      <c r="AW380" s="283"/>
      <c r="AX380" s="284"/>
    </row>
    <row r="381" spans="1:50" ht="18.75" hidden="1" customHeight="1" x14ac:dyDescent="0.2">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2">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2">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2">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397</v>
      </c>
      <c r="AF384" s="269"/>
      <c r="AG384" s="269"/>
      <c r="AH384" s="269"/>
      <c r="AI384" s="269" t="s">
        <v>395</v>
      </c>
      <c r="AJ384" s="269"/>
      <c r="AK384" s="269"/>
      <c r="AL384" s="269"/>
      <c r="AM384" s="269" t="s">
        <v>424</v>
      </c>
      <c r="AN384" s="269"/>
      <c r="AO384" s="269"/>
      <c r="AP384" s="271"/>
      <c r="AQ384" s="271" t="s">
        <v>235</v>
      </c>
      <c r="AR384" s="272"/>
      <c r="AS384" s="272"/>
      <c r="AT384" s="273"/>
      <c r="AU384" s="283" t="s">
        <v>251</v>
      </c>
      <c r="AV384" s="283"/>
      <c r="AW384" s="283"/>
      <c r="AX384" s="284"/>
    </row>
    <row r="385" spans="1:50" ht="18.75" hidden="1" customHeight="1" x14ac:dyDescent="0.2">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2">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2">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2">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397</v>
      </c>
      <c r="AF388" s="269"/>
      <c r="AG388" s="269"/>
      <c r="AH388" s="269"/>
      <c r="AI388" s="269" t="s">
        <v>395</v>
      </c>
      <c r="AJ388" s="269"/>
      <c r="AK388" s="269"/>
      <c r="AL388" s="269"/>
      <c r="AM388" s="269" t="s">
        <v>424</v>
      </c>
      <c r="AN388" s="269"/>
      <c r="AO388" s="269"/>
      <c r="AP388" s="271"/>
      <c r="AQ388" s="271" t="s">
        <v>235</v>
      </c>
      <c r="AR388" s="272"/>
      <c r="AS388" s="272"/>
      <c r="AT388" s="273"/>
      <c r="AU388" s="283" t="s">
        <v>251</v>
      </c>
      <c r="AV388" s="283"/>
      <c r="AW388" s="283"/>
      <c r="AX388" s="284"/>
    </row>
    <row r="389" spans="1:50" ht="18.75" hidden="1" customHeight="1" x14ac:dyDescent="0.2">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2">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2">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2">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2">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2">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2">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2">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2">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2">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2">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2">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2">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2">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2">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2">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2">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2">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2">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2">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2">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2">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2">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2">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2">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2">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2">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2">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2">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2">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2">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2">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2">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2">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2">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2">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2">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2">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2">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2">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2">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2">
      <c r="A430" s="999"/>
      <c r="B430" s="256"/>
      <c r="C430" s="253" t="s">
        <v>427</v>
      </c>
      <c r="D430" s="254"/>
      <c r="E430" s="242" t="s">
        <v>405</v>
      </c>
      <c r="F430" s="452"/>
      <c r="G430" s="244" t="s">
        <v>255</v>
      </c>
      <c r="H430" s="162"/>
      <c r="I430" s="162"/>
      <c r="J430" s="245" t="s">
        <v>568</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2">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2">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593</v>
      </c>
      <c r="AF432" s="140"/>
      <c r="AG432" s="141" t="s">
        <v>236</v>
      </c>
      <c r="AH432" s="176"/>
      <c r="AI432" s="186"/>
      <c r="AJ432" s="186"/>
      <c r="AK432" s="186"/>
      <c r="AL432" s="181"/>
      <c r="AM432" s="186"/>
      <c r="AN432" s="186"/>
      <c r="AO432" s="186"/>
      <c r="AP432" s="181"/>
      <c r="AQ432" s="215" t="s">
        <v>575</v>
      </c>
      <c r="AR432" s="140"/>
      <c r="AS432" s="141" t="s">
        <v>236</v>
      </c>
      <c r="AT432" s="176"/>
      <c r="AU432" s="140" t="s">
        <v>573</v>
      </c>
      <c r="AV432" s="140"/>
      <c r="AW432" s="141" t="s">
        <v>181</v>
      </c>
      <c r="AX432" s="142"/>
    </row>
    <row r="433" spans="1:50" ht="23.25" customHeight="1" x14ac:dyDescent="0.2">
      <c r="A433" s="999"/>
      <c r="B433" s="256"/>
      <c r="C433" s="255"/>
      <c r="D433" s="256"/>
      <c r="E433" s="170"/>
      <c r="F433" s="171"/>
      <c r="G433" s="235" t="s">
        <v>592</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572</v>
      </c>
      <c r="AC433" s="137"/>
      <c r="AD433" s="137"/>
      <c r="AE433" s="119" t="s">
        <v>573</v>
      </c>
      <c r="AF433" s="120"/>
      <c r="AG433" s="120"/>
      <c r="AH433" s="120"/>
      <c r="AI433" s="119" t="s">
        <v>573</v>
      </c>
      <c r="AJ433" s="120"/>
      <c r="AK433" s="120"/>
      <c r="AL433" s="120"/>
      <c r="AM433" s="119" t="s">
        <v>576</v>
      </c>
      <c r="AN433" s="120"/>
      <c r="AO433" s="120"/>
      <c r="AP433" s="121"/>
      <c r="AQ433" s="119" t="s">
        <v>569</v>
      </c>
      <c r="AR433" s="120"/>
      <c r="AS433" s="120"/>
      <c r="AT433" s="121"/>
      <c r="AU433" s="120" t="s">
        <v>569</v>
      </c>
      <c r="AV433" s="120"/>
      <c r="AW433" s="120"/>
      <c r="AX433" s="219"/>
    </row>
    <row r="434" spans="1:50" ht="23.25" customHeight="1" x14ac:dyDescent="0.2">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573</v>
      </c>
      <c r="AC434" s="228"/>
      <c r="AD434" s="228"/>
      <c r="AE434" s="119" t="s">
        <v>573</v>
      </c>
      <c r="AF434" s="120"/>
      <c r="AG434" s="120"/>
      <c r="AH434" s="121"/>
      <c r="AI434" s="119" t="s">
        <v>573</v>
      </c>
      <c r="AJ434" s="120"/>
      <c r="AK434" s="120"/>
      <c r="AL434" s="120"/>
      <c r="AM434" s="119" t="s">
        <v>574</v>
      </c>
      <c r="AN434" s="120"/>
      <c r="AO434" s="120"/>
      <c r="AP434" s="121"/>
      <c r="AQ434" s="119" t="s">
        <v>573</v>
      </c>
      <c r="AR434" s="120"/>
      <c r="AS434" s="120"/>
      <c r="AT434" s="121"/>
      <c r="AU434" s="120" t="s">
        <v>573</v>
      </c>
      <c r="AV434" s="120"/>
      <c r="AW434" s="120"/>
      <c r="AX434" s="219"/>
    </row>
    <row r="435" spans="1:50" ht="23.25" customHeight="1" x14ac:dyDescent="0.2">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573</v>
      </c>
      <c r="AF435" s="120"/>
      <c r="AG435" s="120"/>
      <c r="AH435" s="121"/>
      <c r="AI435" s="119" t="s">
        <v>575</v>
      </c>
      <c r="AJ435" s="120"/>
      <c r="AK435" s="120"/>
      <c r="AL435" s="120"/>
      <c r="AM435" s="119" t="s">
        <v>573</v>
      </c>
      <c r="AN435" s="120"/>
      <c r="AO435" s="120"/>
      <c r="AP435" s="121"/>
      <c r="AQ435" s="119" t="s">
        <v>575</v>
      </c>
      <c r="AR435" s="120"/>
      <c r="AS435" s="120"/>
      <c r="AT435" s="121"/>
      <c r="AU435" s="120" t="s">
        <v>573</v>
      </c>
      <c r="AV435" s="120"/>
      <c r="AW435" s="120"/>
      <c r="AX435" s="219"/>
    </row>
    <row r="436" spans="1:50" ht="18.75" hidden="1" customHeight="1" x14ac:dyDescent="0.2">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2">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2">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2">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2">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2">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2">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2">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2">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2">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2">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2">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2">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2">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2">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2">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2">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2">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2">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2">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2">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customHeight="1" x14ac:dyDescent="0.2">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573</v>
      </c>
      <c r="AF457" s="140"/>
      <c r="AG457" s="141" t="s">
        <v>236</v>
      </c>
      <c r="AH457" s="176"/>
      <c r="AI457" s="186"/>
      <c r="AJ457" s="186"/>
      <c r="AK457" s="186"/>
      <c r="AL457" s="181"/>
      <c r="AM457" s="186"/>
      <c r="AN457" s="186"/>
      <c r="AO457" s="186"/>
      <c r="AP457" s="181"/>
      <c r="AQ457" s="215" t="s">
        <v>573</v>
      </c>
      <c r="AR457" s="140"/>
      <c r="AS457" s="141" t="s">
        <v>236</v>
      </c>
      <c r="AT457" s="176"/>
      <c r="AU457" s="140" t="s">
        <v>573</v>
      </c>
      <c r="AV457" s="140"/>
      <c r="AW457" s="141" t="s">
        <v>181</v>
      </c>
      <c r="AX457" s="142"/>
    </row>
    <row r="458" spans="1:50" ht="23.25" customHeight="1" x14ac:dyDescent="0.2">
      <c r="A458" s="999"/>
      <c r="B458" s="256"/>
      <c r="C458" s="255"/>
      <c r="D458" s="256"/>
      <c r="E458" s="170"/>
      <c r="F458" s="171"/>
      <c r="G458" s="235" t="s">
        <v>589</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573</v>
      </c>
      <c r="AC458" s="137"/>
      <c r="AD458" s="137"/>
      <c r="AE458" s="119" t="s">
        <v>575</v>
      </c>
      <c r="AF458" s="120"/>
      <c r="AG458" s="120"/>
      <c r="AH458" s="120"/>
      <c r="AI458" s="119" t="s">
        <v>573</v>
      </c>
      <c r="AJ458" s="120"/>
      <c r="AK458" s="120"/>
      <c r="AL458" s="120"/>
      <c r="AM458" s="119" t="s">
        <v>594</v>
      </c>
      <c r="AN458" s="120"/>
      <c r="AO458" s="120"/>
      <c r="AP458" s="121"/>
      <c r="AQ458" s="119" t="s">
        <v>573</v>
      </c>
      <c r="AR458" s="120"/>
      <c r="AS458" s="120"/>
      <c r="AT458" s="121"/>
      <c r="AU458" s="120" t="s">
        <v>573</v>
      </c>
      <c r="AV458" s="120"/>
      <c r="AW458" s="120"/>
      <c r="AX458" s="219"/>
    </row>
    <row r="459" spans="1:50" ht="23.25" customHeight="1" x14ac:dyDescent="0.2">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573</v>
      </c>
      <c r="AC459" s="228"/>
      <c r="AD459" s="228"/>
      <c r="AE459" s="119" t="s">
        <v>572</v>
      </c>
      <c r="AF459" s="120"/>
      <c r="AG459" s="120"/>
      <c r="AH459" s="121"/>
      <c r="AI459" s="119" t="s">
        <v>572</v>
      </c>
      <c r="AJ459" s="120"/>
      <c r="AK459" s="120"/>
      <c r="AL459" s="120"/>
      <c r="AM459" s="119" t="s">
        <v>573</v>
      </c>
      <c r="AN459" s="120"/>
      <c r="AO459" s="120"/>
      <c r="AP459" s="121"/>
      <c r="AQ459" s="119" t="s">
        <v>572</v>
      </c>
      <c r="AR459" s="120"/>
      <c r="AS459" s="120"/>
      <c r="AT459" s="121"/>
      <c r="AU459" s="120" t="s">
        <v>573</v>
      </c>
      <c r="AV459" s="120"/>
      <c r="AW459" s="120"/>
      <c r="AX459" s="219"/>
    </row>
    <row r="460" spans="1:50" ht="23.25" customHeight="1" x14ac:dyDescent="0.2">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575</v>
      </c>
      <c r="AF460" s="120"/>
      <c r="AG460" s="120"/>
      <c r="AH460" s="121"/>
      <c r="AI460" s="119" t="s">
        <v>573</v>
      </c>
      <c r="AJ460" s="120"/>
      <c r="AK460" s="120"/>
      <c r="AL460" s="120"/>
      <c r="AM460" s="119" t="s">
        <v>573</v>
      </c>
      <c r="AN460" s="120"/>
      <c r="AO460" s="120"/>
      <c r="AP460" s="121"/>
      <c r="AQ460" s="119" t="s">
        <v>594</v>
      </c>
      <c r="AR460" s="120"/>
      <c r="AS460" s="120"/>
      <c r="AT460" s="121"/>
      <c r="AU460" s="120" t="s">
        <v>573</v>
      </c>
      <c r="AV460" s="120"/>
      <c r="AW460" s="120"/>
      <c r="AX460" s="219"/>
    </row>
    <row r="461" spans="1:50" ht="18.75" hidden="1" customHeight="1" x14ac:dyDescent="0.2">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2">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2">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2">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2">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2">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2">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2">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2">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2">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2">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2">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2">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2">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2">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2">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2">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2">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2">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2">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9" customHeight="1" x14ac:dyDescent="0.2">
      <c r="A481" s="999"/>
      <c r="B481" s="256"/>
      <c r="C481" s="255"/>
      <c r="D481" s="256"/>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2">
      <c r="A482" s="999"/>
      <c r="B482" s="256"/>
      <c r="C482" s="255"/>
      <c r="D482" s="256"/>
      <c r="E482" s="164" t="s">
        <v>573</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16.5" customHeight="1" x14ac:dyDescent="0.2">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2">
      <c r="A484" s="999"/>
      <c r="B484" s="256"/>
      <c r="C484" s="255"/>
      <c r="D484" s="256"/>
      <c r="E484" s="242" t="s">
        <v>409</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2">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2">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2">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2">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2">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2">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2">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2">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2">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2">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2">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2">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2">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2">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2">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2">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2">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2">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2">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2">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2">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2">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2">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2">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2">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2">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2">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2">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2">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2">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2">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2">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2">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2">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2">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2">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2">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2">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2">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2">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2">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2">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2">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2">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2">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2">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2">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2">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2">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2">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9" hidden="1" customHeight="1" x14ac:dyDescent="0.2">
      <c r="A535" s="999"/>
      <c r="B535" s="256"/>
      <c r="C535" s="255"/>
      <c r="D535" s="256"/>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2">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2">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2">
      <c r="A538" s="999"/>
      <c r="B538" s="256"/>
      <c r="C538" s="255"/>
      <c r="D538" s="256"/>
      <c r="E538" s="242" t="s">
        <v>410</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2">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2">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2">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2">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2">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2">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2">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2">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2">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2">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2">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2">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2">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2">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2">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2">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2">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2">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2">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2">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2">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2">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2">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2">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2">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2">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2">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2">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2">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2">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2">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2">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2">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2">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2">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2">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2">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2">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2">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2">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2">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2">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2">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2">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2">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2">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2">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2">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2">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2">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9" hidden="1" customHeight="1" x14ac:dyDescent="0.2">
      <c r="A589" s="999"/>
      <c r="B589" s="256"/>
      <c r="C589" s="255"/>
      <c r="D589" s="256"/>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2">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2">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2">
      <c r="A592" s="999"/>
      <c r="B592" s="256"/>
      <c r="C592" s="255"/>
      <c r="D592" s="256"/>
      <c r="E592" s="242" t="s">
        <v>409</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2">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2">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2">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2">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2">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2">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2">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2">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2">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2">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2">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2">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2">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2">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2">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2">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2">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2">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2">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2">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2">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2">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2">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2">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2">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2">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2">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2">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2">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2">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2">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2">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2">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2">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2">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2">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2">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2">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2">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2">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2">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2">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2">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2">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2">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2">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2">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2">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2">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2">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9" hidden="1" customHeight="1" x14ac:dyDescent="0.2">
      <c r="A643" s="999"/>
      <c r="B643" s="256"/>
      <c r="C643" s="255"/>
      <c r="D643" s="256"/>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2">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2">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2">
      <c r="A646" s="999"/>
      <c r="B646" s="256"/>
      <c r="C646" s="255"/>
      <c r="D646" s="256"/>
      <c r="E646" s="242" t="s">
        <v>410</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2">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2">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2">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2">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2">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2">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2">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2">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2">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2">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2">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2">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2">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2">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2">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2">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2">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2">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2">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2">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2">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2">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2">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15" hidden="1" customHeight="1" x14ac:dyDescent="0.2">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2">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2">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2">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2">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2">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2">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2">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2">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2">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2">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2">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2">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2">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2">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2">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2">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2">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2">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2">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2">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2">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2">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2">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2">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2">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2">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9" hidden="1" customHeight="1" x14ac:dyDescent="0.2">
      <c r="A697" s="999"/>
      <c r="B697" s="256"/>
      <c r="C697" s="255"/>
      <c r="D697" s="256"/>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2">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16.5" customHeight="1" thickBot="1" x14ac:dyDescent="0.25">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2">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2">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2">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566</v>
      </c>
      <c r="AE702" s="900"/>
      <c r="AF702" s="900"/>
      <c r="AG702" s="889" t="s">
        <v>654</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2">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595</v>
      </c>
      <c r="AE703" s="159"/>
      <c r="AF703" s="159"/>
      <c r="AG703" s="668" t="s">
        <v>596</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2">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565</v>
      </c>
      <c r="AE704" s="587"/>
      <c r="AF704" s="587"/>
      <c r="AG704" s="432" t="s">
        <v>597</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2">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565</v>
      </c>
      <c r="AE705" s="737"/>
      <c r="AF705" s="737"/>
      <c r="AG705" s="164" t="s">
        <v>624</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2">
      <c r="A706" s="659"/>
      <c r="B706" s="774"/>
      <c r="C706" s="615"/>
      <c r="D706" s="616"/>
      <c r="E706" s="687" t="s">
        <v>386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598</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2">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598</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2">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599</v>
      </c>
      <c r="AE708" s="672"/>
      <c r="AF708" s="672"/>
      <c r="AG708" s="527" t="s">
        <v>600</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2">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565</v>
      </c>
      <c r="AE709" s="159"/>
      <c r="AF709" s="159"/>
      <c r="AG709" s="668" t="s">
        <v>601</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2">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599</v>
      </c>
      <c r="AE710" s="159"/>
      <c r="AF710" s="159"/>
      <c r="AG710" s="668" t="s">
        <v>413</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2">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565</v>
      </c>
      <c r="AE711" s="159"/>
      <c r="AF711" s="159"/>
      <c r="AG711" s="668" t="s">
        <v>602</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2">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599</v>
      </c>
      <c r="AE712" s="587"/>
      <c r="AF712" s="587"/>
      <c r="AG712" s="595" t="s">
        <v>413</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2">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599</v>
      </c>
      <c r="AE713" s="159"/>
      <c r="AF713" s="160"/>
      <c r="AG713" s="668" t="s">
        <v>600</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2">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565</v>
      </c>
      <c r="AE714" s="593"/>
      <c r="AF714" s="594"/>
      <c r="AG714" s="693" t="s">
        <v>603</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2">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565</v>
      </c>
      <c r="AE715" s="672"/>
      <c r="AF715" s="781"/>
      <c r="AG715" s="527" t="s">
        <v>625</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2">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565</v>
      </c>
      <c r="AE716" s="763"/>
      <c r="AF716" s="763"/>
      <c r="AG716" s="668" t="s">
        <v>604</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2">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565</v>
      </c>
      <c r="AE717" s="159"/>
      <c r="AF717" s="159"/>
      <c r="AG717" s="668" t="s">
        <v>626</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2">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565</v>
      </c>
      <c r="AE718" s="159"/>
      <c r="AF718" s="159"/>
      <c r="AG718" s="167" t="s">
        <v>627</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2">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599</v>
      </c>
      <c r="AE719" s="672"/>
      <c r="AF719" s="672"/>
      <c r="AG719" s="164" t="s">
        <v>575</v>
      </c>
      <c r="AH719" s="165"/>
      <c r="AI719" s="165"/>
      <c r="AJ719" s="165"/>
      <c r="AK719" s="165"/>
      <c r="AL719" s="165"/>
      <c r="AM719" s="165"/>
      <c r="AN719" s="165"/>
      <c r="AO719" s="165"/>
      <c r="AP719" s="165"/>
      <c r="AQ719" s="165"/>
      <c r="AR719" s="165"/>
      <c r="AS719" s="165"/>
      <c r="AT719" s="165"/>
      <c r="AU719" s="165"/>
      <c r="AV719" s="165"/>
      <c r="AW719" s="165"/>
      <c r="AX719" s="166"/>
    </row>
    <row r="720" spans="1:50" ht="19.649999999999999" customHeight="1" x14ac:dyDescent="0.2">
      <c r="A720" s="654"/>
      <c r="B720" s="655"/>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2">
      <c r="A721" s="654"/>
      <c r="B721" s="655"/>
      <c r="C721" s="922"/>
      <c r="D721" s="923"/>
      <c r="E721" s="923"/>
      <c r="F721" s="924"/>
      <c r="G721" s="942"/>
      <c r="H721" s="943"/>
      <c r="I721" s="82" t="str">
        <f>IF(OR(G721="　", G721=""), "", "-")</f>
        <v/>
      </c>
      <c r="J721" s="921" t="s">
        <v>573</v>
      </c>
      <c r="K721" s="921"/>
      <c r="L721" s="82" t="str">
        <f>IF(M721="","","-")</f>
        <v/>
      </c>
      <c r="M721" s="83"/>
      <c r="N721" s="918" t="s">
        <v>573</v>
      </c>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2">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2">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2">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2">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2">
      <c r="A726" s="622" t="s">
        <v>48</v>
      </c>
      <c r="B726" s="623"/>
      <c r="C726" s="447" t="s">
        <v>53</v>
      </c>
      <c r="D726" s="582"/>
      <c r="E726" s="582"/>
      <c r="F726" s="583"/>
      <c r="G726" s="801" t="s">
        <v>657</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5">
      <c r="A727" s="624"/>
      <c r="B727" s="625"/>
      <c r="C727" s="699" t="s">
        <v>57</v>
      </c>
      <c r="D727" s="700"/>
      <c r="E727" s="700"/>
      <c r="F727" s="701"/>
      <c r="G727" s="799" t="s">
        <v>605</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2">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5">
      <c r="A729" s="769" t="s">
        <v>658</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2">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5">
      <c r="A731" s="619" t="s">
        <v>138</v>
      </c>
      <c r="B731" s="620"/>
      <c r="C731" s="620"/>
      <c r="D731" s="620"/>
      <c r="E731" s="621"/>
      <c r="F731" s="684" t="s">
        <v>659</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2">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5">
      <c r="A733" s="753" t="s">
        <v>138</v>
      </c>
      <c r="B733" s="754"/>
      <c r="C733" s="754"/>
      <c r="D733" s="754"/>
      <c r="E733" s="755"/>
      <c r="F733" s="770" t="s">
        <v>660</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2">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5">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2">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2">
      <c r="A737" s="100" t="s">
        <v>408</v>
      </c>
      <c r="B737" s="101"/>
      <c r="C737" s="101"/>
      <c r="D737" s="102"/>
      <c r="E737" s="103" t="s">
        <v>606</v>
      </c>
      <c r="F737" s="103"/>
      <c r="G737" s="103"/>
      <c r="H737" s="103"/>
      <c r="I737" s="103"/>
      <c r="J737" s="103"/>
      <c r="K737" s="103"/>
      <c r="L737" s="103"/>
      <c r="M737" s="103"/>
      <c r="N737" s="109" t="s">
        <v>403</v>
      </c>
      <c r="O737" s="109"/>
      <c r="P737" s="109"/>
      <c r="Q737" s="109"/>
      <c r="R737" s="103" t="s">
        <v>608</v>
      </c>
      <c r="S737" s="103"/>
      <c r="T737" s="103"/>
      <c r="U737" s="103"/>
      <c r="V737" s="103"/>
      <c r="W737" s="103"/>
      <c r="X737" s="103"/>
      <c r="Y737" s="103"/>
      <c r="Z737" s="103"/>
      <c r="AA737" s="109" t="s">
        <v>402</v>
      </c>
      <c r="AB737" s="109"/>
      <c r="AC737" s="109"/>
      <c r="AD737" s="109"/>
      <c r="AE737" s="103" t="s">
        <v>610</v>
      </c>
      <c r="AF737" s="103"/>
      <c r="AG737" s="103"/>
      <c r="AH737" s="103"/>
      <c r="AI737" s="103"/>
      <c r="AJ737" s="103"/>
      <c r="AK737" s="103"/>
      <c r="AL737" s="103"/>
      <c r="AM737" s="103"/>
      <c r="AN737" s="109" t="s">
        <v>401</v>
      </c>
      <c r="AO737" s="109"/>
      <c r="AP737" s="109"/>
      <c r="AQ737" s="109"/>
      <c r="AR737" s="110" t="s">
        <v>612</v>
      </c>
      <c r="AS737" s="111"/>
      <c r="AT737" s="111"/>
      <c r="AU737" s="111"/>
      <c r="AV737" s="111"/>
      <c r="AW737" s="111"/>
      <c r="AX737" s="112"/>
      <c r="AY737" s="88"/>
      <c r="AZ737" s="88"/>
    </row>
    <row r="738" spans="1:52" ht="24.75" customHeight="1" x14ac:dyDescent="0.2">
      <c r="A738" s="100" t="s">
        <v>400</v>
      </c>
      <c r="B738" s="101"/>
      <c r="C738" s="101"/>
      <c r="D738" s="102"/>
      <c r="E738" s="103" t="s">
        <v>607</v>
      </c>
      <c r="F738" s="103"/>
      <c r="G738" s="103"/>
      <c r="H738" s="103"/>
      <c r="I738" s="103"/>
      <c r="J738" s="103"/>
      <c r="K738" s="103"/>
      <c r="L738" s="103"/>
      <c r="M738" s="103"/>
      <c r="N738" s="109" t="s">
        <v>399</v>
      </c>
      <c r="O738" s="109"/>
      <c r="P738" s="109"/>
      <c r="Q738" s="109"/>
      <c r="R738" s="103" t="s">
        <v>609</v>
      </c>
      <c r="S738" s="103"/>
      <c r="T738" s="103"/>
      <c r="U738" s="103"/>
      <c r="V738" s="103"/>
      <c r="W738" s="103"/>
      <c r="X738" s="103"/>
      <c r="Y738" s="103"/>
      <c r="Z738" s="103"/>
      <c r="AA738" s="109" t="s">
        <v>398</v>
      </c>
      <c r="AB738" s="109"/>
      <c r="AC738" s="109"/>
      <c r="AD738" s="109"/>
      <c r="AE738" s="103" t="s">
        <v>611</v>
      </c>
      <c r="AF738" s="103"/>
      <c r="AG738" s="103"/>
      <c r="AH738" s="103"/>
      <c r="AI738" s="103"/>
      <c r="AJ738" s="103"/>
      <c r="AK738" s="103"/>
      <c r="AL738" s="103"/>
      <c r="AM738" s="103"/>
      <c r="AN738" s="109" t="s">
        <v>397</v>
      </c>
      <c r="AO738" s="109"/>
      <c r="AP738" s="109"/>
      <c r="AQ738" s="109"/>
      <c r="AR738" s="110" t="s">
        <v>613</v>
      </c>
      <c r="AS738" s="111"/>
      <c r="AT738" s="111"/>
      <c r="AU738" s="111"/>
      <c r="AV738" s="111"/>
      <c r="AW738" s="111"/>
      <c r="AX738" s="112"/>
    </row>
    <row r="739" spans="1:52" ht="24.75" customHeight="1" x14ac:dyDescent="0.2">
      <c r="A739" s="100" t="s">
        <v>396</v>
      </c>
      <c r="B739" s="101"/>
      <c r="C739" s="101"/>
      <c r="D739" s="102"/>
      <c r="E739" s="103" t="s">
        <v>614</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5">
      <c r="A740" s="130" t="s">
        <v>420</v>
      </c>
      <c r="B740" s="131"/>
      <c r="C740" s="131"/>
      <c r="D740" s="132"/>
      <c r="E740" s="133" t="s">
        <v>562</v>
      </c>
      <c r="F740" s="125"/>
      <c r="G740" s="125"/>
      <c r="H740" s="92" t="str">
        <f>IF(E740="", "", "(")</f>
        <v>(</v>
      </c>
      <c r="I740" s="125"/>
      <c r="J740" s="125"/>
      <c r="K740" s="92" t="str">
        <f>IF(OR(I740="　", I740=""), "", "-")</f>
        <v/>
      </c>
      <c r="L740" s="126">
        <v>104</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4" customHeight="1" x14ac:dyDescent="0.2">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4" customHeight="1" x14ac:dyDescent="0.2">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4" customHeight="1" x14ac:dyDescent="0.2">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4" customHeight="1" x14ac:dyDescent="0.2">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4" customHeight="1" x14ac:dyDescent="0.2">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4" customHeight="1" x14ac:dyDescent="0.2">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4" customHeight="1" x14ac:dyDescent="0.2">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4" customHeight="1" x14ac:dyDescent="0.2">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4" customHeight="1" x14ac:dyDescent="0.2">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4" customHeight="1" x14ac:dyDescent="0.2">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4" customHeight="1" x14ac:dyDescent="0.2">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4" hidden="1" customHeight="1" x14ac:dyDescent="0.2">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4" hidden="1" customHeigh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4" hidden="1" customHeigh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2">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5" hidden="1" customHeight="1" x14ac:dyDescent="0.2">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2">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2">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2">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2">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2">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2">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2">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2">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2">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2">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2">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2">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2">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5">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764" t="s">
        <v>391</v>
      </c>
      <c r="B780" s="765"/>
      <c r="C780" s="765"/>
      <c r="D780" s="765"/>
      <c r="E780" s="765"/>
      <c r="F780" s="766"/>
      <c r="G780" s="443" t="s">
        <v>365</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366</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2">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2">
      <c r="A782" s="557"/>
      <c r="B782" s="767"/>
      <c r="C782" s="767"/>
      <c r="D782" s="767"/>
      <c r="E782" s="767"/>
      <c r="F782" s="768"/>
      <c r="G782" s="453" t="s">
        <v>615</v>
      </c>
      <c r="H782" s="454"/>
      <c r="I782" s="454"/>
      <c r="J782" s="454"/>
      <c r="K782" s="455"/>
      <c r="L782" s="456" t="s">
        <v>616</v>
      </c>
      <c r="M782" s="457"/>
      <c r="N782" s="457"/>
      <c r="O782" s="457"/>
      <c r="P782" s="457"/>
      <c r="Q782" s="457"/>
      <c r="R782" s="457"/>
      <c r="S782" s="457"/>
      <c r="T782" s="457"/>
      <c r="U782" s="457"/>
      <c r="V782" s="457"/>
      <c r="W782" s="457"/>
      <c r="X782" s="458"/>
      <c r="Y782" s="459">
        <v>1.3</v>
      </c>
      <c r="Z782" s="460"/>
      <c r="AA782" s="460"/>
      <c r="AB782" s="558"/>
      <c r="AC782" s="453" t="s">
        <v>643</v>
      </c>
      <c r="AD782" s="454"/>
      <c r="AE782" s="454"/>
      <c r="AF782" s="454"/>
      <c r="AG782" s="455"/>
      <c r="AH782" s="456" t="s">
        <v>645</v>
      </c>
      <c r="AI782" s="457"/>
      <c r="AJ782" s="457"/>
      <c r="AK782" s="457"/>
      <c r="AL782" s="457"/>
      <c r="AM782" s="457"/>
      <c r="AN782" s="457"/>
      <c r="AO782" s="457"/>
      <c r="AP782" s="457"/>
      <c r="AQ782" s="457"/>
      <c r="AR782" s="457"/>
      <c r="AS782" s="457"/>
      <c r="AT782" s="458"/>
      <c r="AU782" s="459">
        <v>2</v>
      </c>
      <c r="AV782" s="460"/>
      <c r="AW782" s="460"/>
      <c r="AX782" s="461"/>
    </row>
    <row r="783" spans="1:50" ht="24.75" customHeight="1" x14ac:dyDescent="0.2">
      <c r="A783" s="557"/>
      <c r="B783" s="767"/>
      <c r="C783" s="767"/>
      <c r="D783" s="767"/>
      <c r="E783" s="767"/>
      <c r="F783" s="768"/>
      <c r="G783" s="352" t="s">
        <v>80</v>
      </c>
      <c r="H783" s="353"/>
      <c r="I783" s="353"/>
      <c r="J783" s="353"/>
      <c r="K783" s="354"/>
      <c r="L783" s="405" t="s">
        <v>617</v>
      </c>
      <c r="M783" s="406"/>
      <c r="N783" s="406"/>
      <c r="O783" s="406"/>
      <c r="P783" s="406"/>
      <c r="Q783" s="406"/>
      <c r="R783" s="406"/>
      <c r="S783" s="406"/>
      <c r="T783" s="406"/>
      <c r="U783" s="406"/>
      <c r="V783" s="406"/>
      <c r="W783" s="406"/>
      <c r="X783" s="407"/>
      <c r="Y783" s="402">
        <v>0.2</v>
      </c>
      <c r="Z783" s="403"/>
      <c r="AA783" s="403"/>
      <c r="AB783" s="409"/>
      <c r="AC783" s="352" t="s">
        <v>644</v>
      </c>
      <c r="AD783" s="353"/>
      <c r="AE783" s="353"/>
      <c r="AF783" s="353"/>
      <c r="AG783" s="354"/>
      <c r="AH783" s="405" t="s">
        <v>646</v>
      </c>
      <c r="AI783" s="406"/>
      <c r="AJ783" s="406"/>
      <c r="AK783" s="406"/>
      <c r="AL783" s="406"/>
      <c r="AM783" s="406"/>
      <c r="AN783" s="406"/>
      <c r="AO783" s="406"/>
      <c r="AP783" s="406"/>
      <c r="AQ783" s="406"/>
      <c r="AR783" s="406"/>
      <c r="AS783" s="406"/>
      <c r="AT783" s="407"/>
      <c r="AU783" s="402">
        <v>0.2</v>
      </c>
      <c r="AV783" s="403"/>
      <c r="AW783" s="403"/>
      <c r="AX783" s="404"/>
    </row>
    <row r="784" spans="1:50" ht="24.75" customHeight="1" x14ac:dyDescent="0.2">
      <c r="A784" s="557"/>
      <c r="B784" s="767"/>
      <c r="C784" s="767"/>
      <c r="D784" s="767"/>
      <c r="E784" s="767"/>
      <c r="F784" s="768"/>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2">
      <c r="A785" s="557"/>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2">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2">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2">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2">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2">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2">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2">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1.5</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2.2000000000000002</v>
      </c>
      <c r="AV792" s="419"/>
      <c r="AW792" s="419"/>
      <c r="AX792" s="421"/>
    </row>
    <row r="793" spans="1:50" ht="24.75" hidden="1" customHeight="1" x14ac:dyDescent="0.2">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2">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2">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2">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2">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2">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2">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2">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2">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2">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2">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2">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5">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2">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2">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2">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2">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2">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2">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2">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2">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2">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2">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2">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2">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5">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2">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2">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2">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2">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2">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2">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2">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2">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2">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2">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2">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2">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2">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customHeight="1" thickBot="1" x14ac:dyDescent="0.25">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372</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2">
      <c r="A838" s="408">
        <v>1</v>
      </c>
      <c r="B838" s="408">
        <v>1</v>
      </c>
      <c r="C838" s="428" t="s">
        <v>628</v>
      </c>
      <c r="D838" s="422"/>
      <c r="E838" s="422"/>
      <c r="F838" s="422"/>
      <c r="G838" s="422"/>
      <c r="H838" s="422"/>
      <c r="I838" s="422"/>
      <c r="J838" s="423">
        <v>6060001020993</v>
      </c>
      <c r="K838" s="424"/>
      <c r="L838" s="424"/>
      <c r="M838" s="424"/>
      <c r="N838" s="424"/>
      <c r="O838" s="424"/>
      <c r="P838" s="429" t="s">
        <v>629</v>
      </c>
      <c r="Q838" s="321"/>
      <c r="R838" s="321"/>
      <c r="S838" s="321"/>
      <c r="T838" s="321"/>
      <c r="U838" s="321"/>
      <c r="V838" s="321"/>
      <c r="W838" s="321"/>
      <c r="X838" s="321"/>
      <c r="Y838" s="322">
        <v>1.5</v>
      </c>
      <c r="Z838" s="323"/>
      <c r="AA838" s="323"/>
      <c r="AB838" s="324"/>
      <c r="AC838" s="332" t="s">
        <v>377</v>
      </c>
      <c r="AD838" s="427"/>
      <c r="AE838" s="427"/>
      <c r="AF838" s="427"/>
      <c r="AG838" s="427"/>
      <c r="AH838" s="425">
        <v>3</v>
      </c>
      <c r="AI838" s="426"/>
      <c r="AJ838" s="426"/>
      <c r="AK838" s="426"/>
      <c r="AL838" s="329">
        <v>49</v>
      </c>
      <c r="AM838" s="330"/>
      <c r="AN838" s="330"/>
      <c r="AO838" s="331"/>
      <c r="AP838" s="325" t="s">
        <v>413</v>
      </c>
      <c r="AQ838" s="325"/>
      <c r="AR838" s="325"/>
      <c r="AS838" s="325"/>
      <c r="AT838" s="325"/>
      <c r="AU838" s="325"/>
      <c r="AV838" s="325"/>
      <c r="AW838" s="325"/>
      <c r="AX838" s="325"/>
    </row>
    <row r="839" spans="1:50" ht="30" hidden="1" customHeight="1" x14ac:dyDescent="0.2">
      <c r="A839" s="408">
        <v>2</v>
      </c>
      <c r="B839" s="408">
        <v>1</v>
      </c>
      <c r="C839" s="428"/>
      <c r="D839" s="422"/>
      <c r="E839" s="422"/>
      <c r="F839" s="422"/>
      <c r="G839" s="422"/>
      <c r="H839" s="422"/>
      <c r="I839" s="422"/>
      <c r="J839" s="423"/>
      <c r="K839" s="424"/>
      <c r="L839" s="424"/>
      <c r="M839" s="424"/>
      <c r="N839" s="424"/>
      <c r="O839" s="424"/>
      <c r="P839" s="429"/>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2">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2">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2">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2">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2">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2">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2">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2">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2">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2">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2">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2">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2">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2">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2">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2">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2">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2">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2">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2">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2">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2">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2">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2">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2">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2">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2">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2">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372</v>
      </c>
      <c r="AI870" s="350"/>
      <c r="AJ870" s="350"/>
      <c r="AK870" s="350"/>
      <c r="AL870" s="350" t="s">
        <v>21</v>
      </c>
      <c r="AM870" s="350"/>
      <c r="AN870" s="350"/>
      <c r="AO870" s="430"/>
      <c r="AP870" s="431" t="s">
        <v>301</v>
      </c>
      <c r="AQ870" s="431"/>
      <c r="AR870" s="431"/>
      <c r="AS870" s="431"/>
      <c r="AT870" s="431"/>
      <c r="AU870" s="431"/>
      <c r="AV870" s="431"/>
      <c r="AW870" s="431"/>
      <c r="AX870" s="431"/>
    </row>
    <row r="871" spans="1:50" ht="39.9" customHeight="1" x14ac:dyDescent="0.2">
      <c r="A871" s="408">
        <v>1</v>
      </c>
      <c r="B871" s="408">
        <v>1</v>
      </c>
      <c r="C871" s="428" t="s">
        <v>628</v>
      </c>
      <c r="D871" s="422"/>
      <c r="E871" s="422"/>
      <c r="F871" s="422"/>
      <c r="G871" s="422"/>
      <c r="H871" s="422"/>
      <c r="I871" s="422"/>
      <c r="J871" s="423">
        <v>6060001020993</v>
      </c>
      <c r="K871" s="424"/>
      <c r="L871" s="424"/>
      <c r="M871" s="424"/>
      <c r="N871" s="424"/>
      <c r="O871" s="424"/>
      <c r="P871" s="429" t="s">
        <v>647</v>
      </c>
      <c r="Q871" s="321"/>
      <c r="R871" s="321"/>
      <c r="S871" s="321"/>
      <c r="T871" s="321"/>
      <c r="U871" s="321"/>
      <c r="V871" s="321"/>
      <c r="W871" s="321"/>
      <c r="X871" s="321"/>
      <c r="Y871" s="322">
        <v>2.2000000000000002</v>
      </c>
      <c r="Z871" s="323"/>
      <c r="AA871" s="323"/>
      <c r="AB871" s="324"/>
      <c r="AC871" s="332" t="s">
        <v>648</v>
      </c>
      <c r="AD871" s="427"/>
      <c r="AE871" s="427"/>
      <c r="AF871" s="427"/>
      <c r="AG871" s="427"/>
      <c r="AH871" s="425">
        <v>2</v>
      </c>
      <c r="AI871" s="426"/>
      <c r="AJ871" s="426"/>
      <c r="AK871" s="426"/>
      <c r="AL871" s="329">
        <v>53</v>
      </c>
      <c r="AM871" s="330"/>
      <c r="AN871" s="330"/>
      <c r="AO871" s="331"/>
      <c r="AP871" s="325" t="s">
        <v>649</v>
      </c>
      <c r="AQ871" s="325"/>
      <c r="AR871" s="325"/>
      <c r="AS871" s="325"/>
      <c r="AT871" s="325"/>
      <c r="AU871" s="325"/>
      <c r="AV871" s="325"/>
      <c r="AW871" s="325"/>
      <c r="AX871" s="325"/>
    </row>
    <row r="872" spans="1:50" ht="30" hidden="1" customHeight="1" x14ac:dyDescent="0.2">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2">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2">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2">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2">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2">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2">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2">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2">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2">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2">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2">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2">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2">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2">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2">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2">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2">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2">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2">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2">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2">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2">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2">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2">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2">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2">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2">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2">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2">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2">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372</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2">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2">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2">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2">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2">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2">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2">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2">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2">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2">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2">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2">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2">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2">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2">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2">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2">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2">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2">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2">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2">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2">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2">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2">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2">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2">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2">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2">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2">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2">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2">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2">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372</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2">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2">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2">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2">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2">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2">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2">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2">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2">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2">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2">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2">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2">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2">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2">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2">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2">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2">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2">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2">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2">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2">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2">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2">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2">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2">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2">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2">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2">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2">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2">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2">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372</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2">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2">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2">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2">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2">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2">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2">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2">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2">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2">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2">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2">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2">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2">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2">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2">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2">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2">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2">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2">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2">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2">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2">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2">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2">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2">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2">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2">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2">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2">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2">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2">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372</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2">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2">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2">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2">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2">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2">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2">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2">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2">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2">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2">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2">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2">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2">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2">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2">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2">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2">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2">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2">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2">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2">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2">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2">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2">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2">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2">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2">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2">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2">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2">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2">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372</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2">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2">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2">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2">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2">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2">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2">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2">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2">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2">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2">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2">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2">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2">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2">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2">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2">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2">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2">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2">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2">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2">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2">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2">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2">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2">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2">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2">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2">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2">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2">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2">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372</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2">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2">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2">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2">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2">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2">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2">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2">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2">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2">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2">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2">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2">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2">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2">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2">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2">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2">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2">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2">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2">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2">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2">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2">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2">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2">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2">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2">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2">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2">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2">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334</v>
      </c>
      <c r="AQ1102" s="431"/>
      <c r="AR1102" s="431"/>
      <c r="AS1102" s="431"/>
      <c r="AT1102" s="431"/>
      <c r="AU1102" s="431"/>
      <c r="AV1102" s="431"/>
      <c r="AW1102" s="431"/>
      <c r="AX1102" s="431"/>
    </row>
    <row r="1103" spans="1:50" ht="30" customHeight="1" x14ac:dyDescent="0.2">
      <c r="A1103" s="408">
        <v>1</v>
      </c>
      <c r="B1103" s="408">
        <v>1</v>
      </c>
      <c r="C1103" s="897"/>
      <c r="D1103" s="897"/>
      <c r="E1103" s="265" t="s">
        <v>413</v>
      </c>
      <c r="F1103" s="896"/>
      <c r="G1103" s="896"/>
      <c r="H1103" s="896"/>
      <c r="I1103" s="896"/>
      <c r="J1103" s="423" t="s">
        <v>413</v>
      </c>
      <c r="K1103" s="424"/>
      <c r="L1103" s="424"/>
      <c r="M1103" s="424"/>
      <c r="N1103" s="424"/>
      <c r="O1103" s="424"/>
      <c r="P1103" s="429" t="s">
        <v>618</v>
      </c>
      <c r="Q1103" s="321"/>
      <c r="R1103" s="321"/>
      <c r="S1103" s="321"/>
      <c r="T1103" s="321"/>
      <c r="U1103" s="321"/>
      <c r="V1103" s="321"/>
      <c r="W1103" s="321"/>
      <c r="X1103" s="321"/>
      <c r="Y1103" s="322" t="s">
        <v>619</v>
      </c>
      <c r="Z1103" s="323"/>
      <c r="AA1103" s="323"/>
      <c r="AB1103" s="324"/>
      <c r="AC1103" s="326"/>
      <c r="AD1103" s="326"/>
      <c r="AE1103" s="326"/>
      <c r="AF1103" s="326"/>
      <c r="AG1103" s="326"/>
      <c r="AH1103" s="327" t="s">
        <v>413</v>
      </c>
      <c r="AI1103" s="328"/>
      <c r="AJ1103" s="328"/>
      <c r="AK1103" s="328"/>
      <c r="AL1103" s="329" t="s">
        <v>413</v>
      </c>
      <c r="AM1103" s="330"/>
      <c r="AN1103" s="330"/>
      <c r="AO1103" s="331"/>
      <c r="AP1103" s="325" t="s">
        <v>619</v>
      </c>
      <c r="AQ1103" s="325"/>
      <c r="AR1103" s="325"/>
      <c r="AS1103" s="325"/>
      <c r="AT1103" s="325"/>
      <c r="AU1103" s="325"/>
      <c r="AV1103" s="325"/>
      <c r="AW1103" s="325"/>
      <c r="AX1103" s="325"/>
    </row>
    <row r="1104" spans="1:50" ht="30" hidden="1" customHeight="1" x14ac:dyDescent="0.2">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2">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2">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2">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2">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2">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2">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2">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2">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2">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2">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2">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2">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2">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2">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2">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2">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2">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2">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2">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2">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2">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2">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2">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2">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2">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2">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2">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2">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11" priority="14023">
      <formula>IF(RIGHT(TEXT(P14,"0.#"),1)=".",FALSE,TRUE)</formula>
    </cfRule>
    <cfRule type="expression" dxfId="2810" priority="14024">
      <formula>IF(RIGHT(TEXT(P14,"0.#"),1)=".",TRUE,FALSE)</formula>
    </cfRule>
  </conditionalFormatting>
  <conditionalFormatting sqref="AE32">
    <cfRule type="expression" dxfId="2809" priority="14013">
      <formula>IF(RIGHT(TEXT(AE32,"0.#"),1)=".",FALSE,TRUE)</formula>
    </cfRule>
    <cfRule type="expression" dxfId="2808" priority="14014">
      <formula>IF(RIGHT(TEXT(AE32,"0.#"),1)=".",TRUE,FALSE)</formula>
    </cfRule>
  </conditionalFormatting>
  <conditionalFormatting sqref="P18:AX18">
    <cfRule type="expression" dxfId="2807" priority="13899">
      <formula>IF(RIGHT(TEXT(P18,"0.#"),1)=".",FALSE,TRUE)</formula>
    </cfRule>
    <cfRule type="expression" dxfId="2806" priority="13900">
      <formula>IF(RIGHT(TEXT(P18,"0.#"),1)=".",TRUE,FALSE)</formula>
    </cfRule>
  </conditionalFormatting>
  <conditionalFormatting sqref="Y783">
    <cfRule type="expression" dxfId="2805" priority="13895">
      <formula>IF(RIGHT(TEXT(Y783,"0.#"),1)=".",FALSE,TRUE)</formula>
    </cfRule>
    <cfRule type="expression" dxfId="2804" priority="13896">
      <formula>IF(RIGHT(TEXT(Y783,"0.#"),1)=".",TRUE,FALSE)</formula>
    </cfRule>
  </conditionalFormatting>
  <conditionalFormatting sqref="Y792">
    <cfRule type="expression" dxfId="2803" priority="13891">
      <formula>IF(RIGHT(TEXT(Y792,"0.#"),1)=".",FALSE,TRUE)</formula>
    </cfRule>
    <cfRule type="expression" dxfId="2802" priority="13892">
      <formula>IF(RIGHT(TEXT(Y792,"0.#"),1)=".",TRUE,FALSE)</formula>
    </cfRule>
  </conditionalFormatting>
  <conditionalFormatting sqref="Y823:Y830 Y821 Y810:Y817 Y808 Y797:Y804 Y795">
    <cfRule type="expression" dxfId="2801" priority="13673">
      <formula>IF(RIGHT(TEXT(Y795,"0.#"),1)=".",FALSE,TRUE)</formula>
    </cfRule>
    <cfRule type="expression" dxfId="2800" priority="13674">
      <formula>IF(RIGHT(TEXT(Y795,"0.#"),1)=".",TRUE,FALSE)</formula>
    </cfRule>
  </conditionalFormatting>
  <conditionalFormatting sqref="P16:AQ17 P15:AX15 P13:AX13">
    <cfRule type="expression" dxfId="2799" priority="13721">
      <formula>IF(RIGHT(TEXT(P13,"0.#"),1)=".",FALSE,TRUE)</formula>
    </cfRule>
    <cfRule type="expression" dxfId="2798" priority="13722">
      <formula>IF(RIGHT(TEXT(P13,"0.#"),1)=".",TRUE,FALSE)</formula>
    </cfRule>
  </conditionalFormatting>
  <conditionalFormatting sqref="P19:AJ19">
    <cfRule type="expression" dxfId="2797" priority="13719">
      <formula>IF(RIGHT(TEXT(P19,"0.#"),1)=".",FALSE,TRUE)</formula>
    </cfRule>
    <cfRule type="expression" dxfId="2796" priority="13720">
      <formula>IF(RIGHT(TEXT(P19,"0.#"),1)=".",TRUE,FALSE)</formula>
    </cfRule>
  </conditionalFormatting>
  <conditionalFormatting sqref="AE101 AQ101">
    <cfRule type="expression" dxfId="2795" priority="13711">
      <formula>IF(RIGHT(TEXT(AE101,"0.#"),1)=".",FALSE,TRUE)</formula>
    </cfRule>
    <cfRule type="expression" dxfId="2794" priority="13712">
      <formula>IF(RIGHT(TEXT(AE101,"0.#"),1)=".",TRUE,FALSE)</formula>
    </cfRule>
  </conditionalFormatting>
  <conditionalFormatting sqref="Y784:Y791 Y782">
    <cfRule type="expression" dxfId="2793" priority="13697">
      <formula>IF(RIGHT(TEXT(Y782,"0.#"),1)=".",FALSE,TRUE)</formula>
    </cfRule>
    <cfRule type="expression" dxfId="2792" priority="13698">
      <formula>IF(RIGHT(TEXT(Y782,"0.#"),1)=".",TRUE,FALSE)</formula>
    </cfRule>
  </conditionalFormatting>
  <conditionalFormatting sqref="AU783">
    <cfRule type="expression" dxfId="2791" priority="13695">
      <formula>IF(RIGHT(TEXT(AU783,"0.#"),1)=".",FALSE,TRUE)</formula>
    </cfRule>
    <cfRule type="expression" dxfId="2790" priority="13696">
      <formula>IF(RIGHT(TEXT(AU783,"0.#"),1)=".",TRUE,FALSE)</formula>
    </cfRule>
  </conditionalFormatting>
  <conditionalFormatting sqref="AU792">
    <cfRule type="expression" dxfId="2789" priority="13693">
      <formula>IF(RIGHT(TEXT(AU792,"0.#"),1)=".",FALSE,TRUE)</formula>
    </cfRule>
    <cfRule type="expression" dxfId="2788" priority="13694">
      <formula>IF(RIGHT(TEXT(AU792,"0.#"),1)=".",TRUE,FALSE)</formula>
    </cfRule>
  </conditionalFormatting>
  <conditionalFormatting sqref="AU784:AU791 AU782">
    <cfRule type="expression" dxfId="2787" priority="13691">
      <formula>IF(RIGHT(TEXT(AU782,"0.#"),1)=".",FALSE,TRUE)</formula>
    </cfRule>
    <cfRule type="expression" dxfId="2786" priority="13692">
      <formula>IF(RIGHT(TEXT(AU782,"0.#"),1)=".",TRUE,FALSE)</formula>
    </cfRule>
  </conditionalFormatting>
  <conditionalFormatting sqref="Y822 Y809 Y796">
    <cfRule type="expression" dxfId="2785" priority="13677">
      <formula>IF(RIGHT(TEXT(Y796,"0.#"),1)=".",FALSE,TRUE)</formula>
    </cfRule>
    <cfRule type="expression" dxfId="2784" priority="13678">
      <formula>IF(RIGHT(TEXT(Y796,"0.#"),1)=".",TRUE,FALSE)</formula>
    </cfRule>
  </conditionalFormatting>
  <conditionalFormatting sqref="Y831 Y818 Y805">
    <cfRule type="expression" dxfId="2783" priority="13675">
      <formula>IF(RIGHT(TEXT(Y805,"0.#"),1)=".",FALSE,TRUE)</formula>
    </cfRule>
    <cfRule type="expression" dxfId="2782" priority="13676">
      <formula>IF(RIGHT(TEXT(Y805,"0.#"),1)=".",TRUE,FALSE)</formula>
    </cfRule>
  </conditionalFormatting>
  <conditionalFormatting sqref="AU822 AU809 AU796">
    <cfRule type="expression" dxfId="2781" priority="13671">
      <formula>IF(RIGHT(TEXT(AU796,"0.#"),1)=".",FALSE,TRUE)</formula>
    </cfRule>
    <cfRule type="expression" dxfId="2780" priority="13672">
      <formula>IF(RIGHT(TEXT(AU796,"0.#"),1)=".",TRUE,FALSE)</formula>
    </cfRule>
  </conditionalFormatting>
  <conditionalFormatting sqref="AU831 AU818 AU805">
    <cfRule type="expression" dxfId="2779" priority="13669">
      <formula>IF(RIGHT(TEXT(AU805,"0.#"),1)=".",FALSE,TRUE)</formula>
    </cfRule>
    <cfRule type="expression" dxfId="2778" priority="13670">
      <formula>IF(RIGHT(TEXT(AU805,"0.#"),1)=".",TRUE,FALSE)</formula>
    </cfRule>
  </conditionalFormatting>
  <conditionalFormatting sqref="AU823:AU830 AU821 AU810:AU817 AU808 AU797:AU804 AU795">
    <cfRule type="expression" dxfId="2777" priority="13667">
      <formula>IF(RIGHT(TEXT(AU795,"0.#"),1)=".",FALSE,TRUE)</formula>
    </cfRule>
    <cfRule type="expression" dxfId="2776" priority="13668">
      <formula>IF(RIGHT(TEXT(AU795,"0.#"),1)=".",TRUE,FALSE)</formula>
    </cfRule>
  </conditionalFormatting>
  <conditionalFormatting sqref="AM87">
    <cfRule type="expression" dxfId="2775" priority="13321">
      <formula>IF(RIGHT(TEXT(AM87,"0.#"),1)=".",FALSE,TRUE)</formula>
    </cfRule>
    <cfRule type="expression" dxfId="2774" priority="13322">
      <formula>IF(RIGHT(TEXT(AM87,"0.#"),1)=".",TRUE,FALSE)</formula>
    </cfRule>
  </conditionalFormatting>
  <conditionalFormatting sqref="AE55">
    <cfRule type="expression" dxfId="2773" priority="13389">
      <formula>IF(RIGHT(TEXT(AE55,"0.#"),1)=".",FALSE,TRUE)</formula>
    </cfRule>
    <cfRule type="expression" dxfId="2772" priority="13390">
      <formula>IF(RIGHT(TEXT(AE55,"0.#"),1)=".",TRUE,FALSE)</formula>
    </cfRule>
  </conditionalFormatting>
  <conditionalFormatting sqref="AI55">
    <cfRule type="expression" dxfId="2771" priority="13387">
      <formula>IF(RIGHT(TEXT(AI55,"0.#"),1)=".",FALSE,TRUE)</formula>
    </cfRule>
    <cfRule type="expression" dxfId="2770" priority="13388">
      <formula>IF(RIGHT(TEXT(AI55,"0.#"),1)=".",TRUE,FALSE)</formula>
    </cfRule>
  </conditionalFormatting>
  <conditionalFormatting sqref="AM34">
    <cfRule type="expression" dxfId="2769" priority="13467">
      <formula>IF(RIGHT(TEXT(AM34,"0.#"),1)=".",FALSE,TRUE)</formula>
    </cfRule>
    <cfRule type="expression" dxfId="2768" priority="13468">
      <formula>IF(RIGHT(TEXT(AM34,"0.#"),1)=".",TRUE,FALSE)</formula>
    </cfRule>
  </conditionalFormatting>
  <conditionalFormatting sqref="AE33">
    <cfRule type="expression" dxfId="2767" priority="13481">
      <formula>IF(RIGHT(TEXT(AE33,"0.#"),1)=".",FALSE,TRUE)</formula>
    </cfRule>
    <cfRule type="expression" dxfId="2766" priority="13482">
      <formula>IF(RIGHT(TEXT(AE33,"0.#"),1)=".",TRUE,FALSE)</formula>
    </cfRule>
  </conditionalFormatting>
  <conditionalFormatting sqref="AE34">
    <cfRule type="expression" dxfId="2765" priority="13479">
      <formula>IF(RIGHT(TEXT(AE34,"0.#"),1)=".",FALSE,TRUE)</formula>
    </cfRule>
    <cfRule type="expression" dxfId="2764" priority="13480">
      <formula>IF(RIGHT(TEXT(AE34,"0.#"),1)=".",TRUE,FALSE)</formula>
    </cfRule>
  </conditionalFormatting>
  <conditionalFormatting sqref="AI34">
    <cfRule type="expression" dxfId="2763" priority="13477">
      <formula>IF(RIGHT(TEXT(AI34,"0.#"),1)=".",FALSE,TRUE)</formula>
    </cfRule>
    <cfRule type="expression" dxfId="2762" priority="13478">
      <formula>IF(RIGHT(TEXT(AI34,"0.#"),1)=".",TRUE,FALSE)</formula>
    </cfRule>
  </conditionalFormatting>
  <conditionalFormatting sqref="AI33">
    <cfRule type="expression" dxfId="2761" priority="13475">
      <formula>IF(RIGHT(TEXT(AI33,"0.#"),1)=".",FALSE,TRUE)</formula>
    </cfRule>
    <cfRule type="expression" dxfId="2760" priority="13476">
      <formula>IF(RIGHT(TEXT(AI33,"0.#"),1)=".",TRUE,FALSE)</formula>
    </cfRule>
  </conditionalFormatting>
  <conditionalFormatting sqref="AI32">
    <cfRule type="expression" dxfId="2759" priority="13473">
      <formula>IF(RIGHT(TEXT(AI32,"0.#"),1)=".",FALSE,TRUE)</formula>
    </cfRule>
    <cfRule type="expression" dxfId="2758" priority="13474">
      <formula>IF(RIGHT(TEXT(AI32,"0.#"),1)=".",TRUE,FALSE)</formula>
    </cfRule>
  </conditionalFormatting>
  <conditionalFormatting sqref="AM32">
    <cfRule type="expression" dxfId="2757" priority="13471">
      <formula>IF(RIGHT(TEXT(AM32,"0.#"),1)=".",FALSE,TRUE)</formula>
    </cfRule>
    <cfRule type="expression" dxfId="2756" priority="13472">
      <formula>IF(RIGHT(TEXT(AM32,"0.#"),1)=".",TRUE,FALSE)</formula>
    </cfRule>
  </conditionalFormatting>
  <conditionalFormatting sqref="AM33">
    <cfRule type="expression" dxfId="2755" priority="13469">
      <formula>IF(RIGHT(TEXT(AM33,"0.#"),1)=".",FALSE,TRUE)</formula>
    </cfRule>
    <cfRule type="expression" dxfId="2754" priority="13470">
      <formula>IF(RIGHT(TEXT(AM33,"0.#"),1)=".",TRUE,FALSE)</formula>
    </cfRule>
  </conditionalFormatting>
  <conditionalFormatting sqref="AQ32:AQ34">
    <cfRule type="expression" dxfId="2753" priority="13461">
      <formula>IF(RIGHT(TEXT(AQ32,"0.#"),1)=".",FALSE,TRUE)</formula>
    </cfRule>
    <cfRule type="expression" dxfId="2752" priority="13462">
      <formula>IF(RIGHT(TEXT(AQ32,"0.#"),1)=".",TRUE,FALSE)</formula>
    </cfRule>
  </conditionalFormatting>
  <conditionalFormatting sqref="AU32:AU34">
    <cfRule type="expression" dxfId="2751" priority="13459">
      <formula>IF(RIGHT(TEXT(AU32,"0.#"),1)=".",FALSE,TRUE)</formula>
    </cfRule>
    <cfRule type="expression" dxfId="2750" priority="13460">
      <formula>IF(RIGHT(TEXT(AU32,"0.#"),1)=".",TRUE,FALSE)</formula>
    </cfRule>
  </conditionalFormatting>
  <conditionalFormatting sqref="AE53">
    <cfRule type="expression" dxfId="2749" priority="13393">
      <formula>IF(RIGHT(TEXT(AE53,"0.#"),1)=".",FALSE,TRUE)</formula>
    </cfRule>
    <cfRule type="expression" dxfId="2748" priority="13394">
      <formula>IF(RIGHT(TEXT(AE53,"0.#"),1)=".",TRUE,FALSE)</formula>
    </cfRule>
  </conditionalFormatting>
  <conditionalFormatting sqref="AE54">
    <cfRule type="expression" dxfId="2747" priority="13391">
      <formula>IF(RIGHT(TEXT(AE54,"0.#"),1)=".",FALSE,TRUE)</formula>
    </cfRule>
    <cfRule type="expression" dxfId="2746" priority="13392">
      <formula>IF(RIGHT(TEXT(AE54,"0.#"),1)=".",TRUE,FALSE)</formula>
    </cfRule>
  </conditionalFormatting>
  <conditionalFormatting sqref="AI54">
    <cfRule type="expression" dxfId="2745" priority="13385">
      <formula>IF(RIGHT(TEXT(AI54,"0.#"),1)=".",FALSE,TRUE)</formula>
    </cfRule>
    <cfRule type="expression" dxfId="2744" priority="13386">
      <formula>IF(RIGHT(TEXT(AI54,"0.#"),1)=".",TRUE,FALSE)</formula>
    </cfRule>
  </conditionalFormatting>
  <conditionalFormatting sqref="AI53">
    <cfRule type="expression" dxfId="2743" priority="13383">
      <formula>IF(RIGHT(TEXT(AI53,"0.#"),1)=".",FALSE,TRUE)</formula>
    </cfRule>
    <cfRule type="expression" dxfId="2742" priority="13384">
      <formula>IF(RIGHT(TEXT(AI53,"0.#"),1)=".",TRUE,FALSE)</formula>
    </cfRule>
  </conditionalFormatting>
  <conditionalFormatting sqref="AM53">
    <cfRule type="expression" dxfId="2741" priority="13381">
      <formula>IF(RIGHT(TEXT(AM53,"0.#"),1)=".",FALSE,TRUE)</formula>
    </cfRule>
    <cfRule type="expression" dxfId="2740" priority="13382">
      <formula>IF(RIGHT(TEXT(AM53,"0.#"),1)=".",TRUE,FALSE)</formula>
    </cfRule>
  </conditionalFormatting>
  <conditionalFormatting sqref="AM54">
    <cfRule type="expression" dxfId="2739" priority="13379">
      <formula>IF(RIGHT(TEXT(AM54,"0.#"),1)=".",FALSE,TRUE)</formula>
    </cfRule>
    <cfRule type="expression" dxfId="2738" priority="13380">
      <formula>IF(RIGHT(TEXT(AM54,"0.#"),1)=".",TRUE,FALSE)</formula>
    </cfRule>
  </conditionalFormatting>
  <conditionalFormatting sqref="AM55">
    <cfRule type="expression" dxfId="2737" priority="13377">
      <formula>IF(RIGHT(TEXT(AM55,"0.#"),1)=".",FALSE,TRUE)</formula>
    </cfRule>
    <cfRule type="expression" dxfId="2736" priority="13378">
      <formula>IF(RIGHT(TEXT(AM55,"0.#"),1)=".",TRUE,FALSE)</formula>
    </cfRule>
  </conditionalFormatting>
  <conditionalFormatting sqref="AE60">
    <cfRule type="expression" dxfId="2735" priority="13363">
      <formula>IF(RIGHT(TEXT(AE60,"0.#"),1)=".",FALSE,TRUE)</formula>
    </cfRule>
    <cfRule type="expression" dxfId="2734" priority="13364">
      <formula>IF(RIGHT(TEXT(AE60,"0.#"),1)=".",TRUE,FALSE)</formula>
    </cfRule>
  </conditionalFormatting>
  <conditionalFormatting sqref="AE61">
    <cfRule type="expression" dxfId="2733" priority="13361">
      <formula>IF(RIGHT(TEXT(AE61,"0.#"),1)=".",FALSE,TRUE)</formula>
    </cfRule>
    <cfRule type="expression" dxfId="2732" priority="13362">
      <formula>IF(RIGHT(TEXT(AE61,"0.#"),1)=".",TRUE,FALSE)</formula>
    </cfRule>
  </conditionalFormatting>
  <conditionalFormatting sqref="AE62">
    <cfRule type="expression" dxfId="2731" priority="13359">
      <formula>IF(RIGHT(TEXT(AE62,"0.#"),1)=".",FALSE,TRUE)</formula>
    </cfRule>
    <cfRule type="expression" dxfId="2730" priority="13360">
      <formula>IF(RIGHT(TEXT(AE62,"0.#"),1)=".",TRUE,FALSE)</formula>
    </cfRule>
  </conditionalFormatting>
  <conditionalFormatting sqref="AI62">
    <cfRule type="expression" dxfId="2729" priority="13357">
      <formula>IF(RIGHT(TEXT(AI62,"0.#"),1)=".",FALSE,TRUE)</formula>
    </cfRule>
    <cfRule type="expression" dxfId="2728" priority="13358">
      <formula>IF(RIGHT(TEXT(AI62,"0.#"),1)=".",TRUE,FALSE)</formula>
    </cfRule>
  </conditionalFormatting>
  <conditionalFormatting sqref="AI61">
    <cfRule type="expression" dxfId="2727" priority="13355">
      <formula>IF(RIGHT(TEXT(AI61,"0.#"),1)=".",FALSE,TRUE)</formula>
    </cfRule>
    <cfRule type="expression" dxfId="2726" priority="13356">
      <formula>IF(RIGHT(TEXT(AI61,"0.#"),1)=".",TRUE,FALSE)</formula>
    </cfRule>
  </conditionalFormatting>
  <conditionalFormatting sqref="AI60">
    <cfRule type="expression" dxfId="2725" priority="13353">
      <formula>IF(RIGHT(TEXT(AI60,"0.#"),1)=".",FALSE,TRUE)</formula>
    </cfRule>
    <cfRule type="expression" dxfId="2724" priority="13354">
      <formula>IF(RIGHT(TEXT(AI60,"0.#"),1)=".",TRUE,FALSE)</formula>
    </cfRule>
  </conditionalFormatting>
  <conditionalFormatting sqref="AM60">
    <cfRule type="expression" dxfId="2723" priority="13351">
      <formula>IF(RIGHT(TEXT(AM60,"0.#"),1)=".",FALSE,TRUE)</formula>
    </cfRule>
    <cfRule type="expression" dxfId="2722" priority="13352">
      <formula>IF(RIGHT(TEXT(AM60,"0.#"),1)=".",TRUE,FALSE)</formula>
    </cfRule>
  </conditionalFormatting>
  <conditionalFormatting sqref="AM61">
    <cfRule type="expression" dxfId="2721" priority="13349">
      <formula>IF(RIGHT(TEXT(AM61,"0.#"),1)=".",FALSE,TRUE)</formula>
    </cfRule>
    <cfRule type="expression" dxfId="2720" priority="13350">
      <formula>IF(RIGHT(TEXT(AM61,"0.#"),1)=".",TRUE,FALSE)</formula>
    </cfRule>
  </conditionalFormatting>
  <conditionalFormatting sqref="AM62">
    <cfRule type="expression" dxfId="2719" priority="13347">
      <formula>IF(RIGHT(TEXT(AM62,"0.#"),1)=".",FALSE,TRUE)</formula>
    </cfRule>
    <cfRule type="expression" dxfId="2718" priority="13348">
      <formula>IF(RIGHT(TEXT(AM62,"0.#"),1)=".",TRUE,FALSE)</formula>
    </cfRule>
  </conditionalFormatting>
  <conditionalFormatting sqref="AE87">
    <cfRule type="expression" dxfId="2717" priority="13333">
      <formula>IF(RIGHT(TEXT(AE87,"0.#"),1)=".",FALSE,TRUE)</formula>
    </cfRule>
    <cfRule type="expression" dxfId="2716" priority="13334">
      <formula>IF(RIGHT(TEXT(AE87,"0.#"),1)=".",TRUE,FALSE)</formula>
    </cfRule>
  </conditionalFormatting>
  <conditionalFormatting sqref="AE88">
    <cfRule type="expression" dxfId="2715" priority="13331">
      <formula>IF(RIGHT(TEXT(AE88,"0.#"),1)=".",FALSE,TRUE)</formula>
    </cfRule>
    <cfRule type="expression" dxfId="2714" priority="13332">
      <formula>IF(RIGHT(TEXT(AE88,"0.#"),1)=".",TRUE,FALSE)</formula>
    </cfRule>
  </conditionalFormatting>
  <conditionalFormatting sqref="AE89">
    <cfRule type="expression" dxfId="2713" priority="13329">
      <formula>IF(RIGHT(TEXT(AE89,"0.#"),1)=".",FALSE,TRUE)</formula>
    </cfRule>
    <cfRule type="expression" dxfId="2712" priority="13330">
      <formula>IF(RIGHT(TEXT(AE89,"0.#"),1)=".",TRUE,FALSE)</formula>
    </cfRule>
  </conditionalFormatting>
  <conditionalFormatting sqref="AI89">
    <cfRule type="expression" dxfId="2711" priority="13327">
      <formula>IF(RIGHT(TEXT(AI89,"0.#"),1)=".",FALSE,TRUE)</formula>
    </cfRule>
    <cfRule type="expression" dxfId="2710" priority="13328">
      <formula>IF(RIGHT(TEXT(AI89,"0.#"),1)=".",TRUE,FALSE)</formula>
    </cfRule>
  </conditionalFormatting>
  <conditionalFormatting sqref="AI88">
    <cfRule type="expression" dxfId="2709" priority="13325">
      <formula>IF(RIGHT(TEXT(AI88,"0.#"),1)=".",FALSE,TRUE)</formula>
    </cfRule>
    <cfRule type="expression" dxfId="2708" priority="13326">
      <formula>IF(RIGHT(TEXT(AI88,"0.#"),1)=".",TRUE,FALSE)</formula>
    </cfRule>
  </conditionalFormatting>
  <conditionalFormatting sqref="AI87">
    <cfRule type="expression" dxfId="2707" priority="13323">
      <formula>IF(RIGHT(TEXT(AI87,"0.#"),1)=".",FALSE,TRUE)</formula>
    </cfRule>
    <cfRule type="expression" dxfId="2706" priority="13324">
      <formula>IF(RIGHT(TEXT(AI87,"0.#"),1)=".",TRUE,FALSE)</formula>
    </cfRule>
  </conditionalFormatting>
  <conditionalFormatting sqref="AM88">
    <cfRule type="expression" dxfId="2705" priority="13319">
      <formula>IF(RIGHT(TEXT(AM88,"0.#"),1)=".",FALSE,TRUE)</formula>
    </cfRule>
    <cfRule type="expression" dxfId="2704" priority="13320">
      <formula>IF(RIGHT(TEXT(AM88,"0.#"),1)=".",TRUE,FALSE)</formula>
    </cfRule>
  </conditionalFormatting>
  <conditionalFormatting sqref="AM89">
    <cfRule type="expression" dxfId="2703" priority="13317">
      <formula>IF(RIGHT(TEXT(AM89,"0.#"),1)=".",FALSE,TRUE)</formula>
    </cfRule>
    <cfRule type="expression" dxfId="2702" priority="13318">
      <formula>IF(RIGHT(TEXT(AM89,"0.#"),1)=".",TRUE,FALSE)</formula>
    </cfRule>
  </conditionalFormatting>
  <conditionalFormatting sqref="AE92">
    <cfRule type="expression" dxfId="2701" priority="13303">
      <formula>IF(RIGHT(TEXT(AE92,"0.#"),1)=".",FALSE,TRUE)</formula>
    </cfRule>
    <cfRule type="expression" dxfId="2700" priority="13304">
      <formula>IF(RIGHT(TEXT(AE92,"0.#"),1)=".",TRUE,FALSE)</formula>
    </cfRule>
  </conditionalFormatting>
  <conditionalFormatting sqref="AE93">
    <cfRule type="expression" dxfId="2699" priority="13301">
      <formula>IF(RIGHT(TEXT(AE93,"0.#"),1)=".",FALSE,TRUE)</formula>
    </cfRule>
    <cfRule type="expression" dxfId="2698" priority="13302">
      <formula>IF(RIGHT(TEXT(AE93,"0.#"),1)=".",TRUE,FALSE)</formula>
    </cfRule>
  </conditionalFormatting>
  <conditionalFormatting sqref="AE94">
    <cfRule type="expression" dxfId="2697" priority="13299">
      <formula>IF(RIGHT(TEXT(AE94,"0.#"),1)=".",FALSE,TRUE)</formula>
    </cfRule>
    <cfRule type="expression" dxfId="2696" priority="13300">
      <formula>IF(RIGHT(TEXT(AE94,"0.#"),1)=".",TRUE,FALSE)</formula>
    </cfRule>
  </conditionalFormatting>
  <conditionalFormatting sqref="AI94">
    <cfRule type="expression" dxfId="2695" priority="13297">
      <formula>IF(RIGHT(TEXT(AI94,"0.#"),1)=".",FALSE,TRUE)</formula>
    </cfRule>
    <cfRule type="expression" dxfId="2694" priority="13298">
      <formula>IF(RIGHT(TEXT(AI94,"0.#"),1)=".",TRUE,FALSE)</formula>
    </cfRule>
  </conditionalFormatting>
  <conditionalFormatting sqref="AI93">
    <cfRule type="expression" dxfId="2693" priority="13295">
      <formula>IF(RIGHT(TEXT(AI93,"0.#"),1)=".",FALSE,TRUE)</formula>
    </cfRule>
    <cfRule type="expression" dxfId="2692" priority="13296">
      <formula>IF(RIGHT(TEXT(AI93,"0.#"),1)=".",TRUE,FALSE)</formula>
    </cfRule>
  </conditionalFormatting>
  <conditionalFormatting sqref="AI92">
    <cfRule type="expression" dxfId="2691" priority="13293">
      <formula>IF(RIGHT(TEXT(AI92,"0.#"),1)=".",FALSE,TRUE)</formula>
    </cfRule>
    <cfRule type="expression" dxfId="2690" priority="13294">
      <formula>IF(RIGHT(TEXT(AI92,"0.#"),1)=".",TRUE,FALSE)</formula>
    </cfRule>
  </conditionalFormatting>
  <conditionalFormatting sqref="AM92">
    <cfRule type="expression" dxfId="2689" priority="13291">
      <formula>IF(RIGHT(TEXT(AM92,"0.#"),1)=".",FALSE,TRUE)</formula>
    </cfRule>
    <cfRule type="expression" dxfId="2688" priority="13292">
      <formula>IF(RIGHT(TEXT(AM92,"0.#"),1)=".",TRUE,FALSE)</formula>
    </cfRule>
  </conditionalFormatting>
  <conditionalFormatting sqref="AM93">
    <cfRule type="expression" dxfId="2687" priority="13289">
      <formula>IF(RIGHT(TEXT(AM93,"0.#"),1)=".",FALSE,TRUE)</formula>
    </cfRule>
    <cfRule type="expression" dxfId="2686" priority="13290">
      <formula>IF(RIGHT(TEXT(AM93,"0.#"),1)=".",TRUE,FALSE)</formula>
    </cfRule>
  </conditionalFormatting>
  <conditionalFormatting sqref="AM94">
    <cfRule type="expression" dxfId="2685" priority="13287">
      <formula>IF(RIGHT(TEXT(AM94,"0.#"),1)=".",FALSE,TRUE)</formula>
    </cfRule>
    <cfRule type="expression" dxfId="2684" priority="13288">
      <formula>IF(RIGHT(TEXT(AM94,"0.#"),1)=".",TRUE,FALSE)</formula>
    </cfRule>
  </conditionalFormatting>
  <conditionalFormatting sqref="AE97">
    <cfRule type="expression" dxfId="2683" priority="13273">
      <formula>IF(RIGHT(TEXT(AE97,"0.#"),1)=".",FALSE,TRUE)</formula>
    </cfRule>
    <cfRule type="expression" dxfId="2682" priority="13274">
      <formula>IF(RIGHT(TEXT(AE97,"0.#"),1)=".",TRUE,FALSE)</formula>
    </cfRule>
  </conditionalFormatting>
  <conditionalFormatting sqref="AE98">
    <cfRule type="expression" dxfId="2681" priority="13271">
      <formula>IF(RIGHT(TEXT(AE98,"0.#"),1)=".",FALSE,TRUE)</formula>
    </cfRule>
    <cfRule type="expression" dxfId="2680" priority="13272">
      <formula>IF(RIGHT(TEXT(AE98,"0.#"),1)=".",TRUE,FALSE)</formula>
    </cfRule>
  </conditionalFormatting>
  <conditionalFormatting sqref="AE99">
    <cfRule type="expression" dxfId="2679" priority="13269">
      <formula>IF(RIGHT(TEXT(AE99,"0.#"),1)=".",FALSE,TRUE)</formula>
    </cfRule>
    <cfRule type="expression" dxfId="2678" priority="13270">
      <formula>IF(RIGHT(TEXT(AE99,"0.#"),1)=".",TRUE,FALSE)</formula>
    </cfRule>
  </conditionalFormatting>
  <conditionalFormatting sqref="AI99">
    <cfRule type="expression" dxfId="2677" priority="13267">
      <formula>IF(RIGHT(TEXT(AI99,"0.#"),1)=".",FALSE,TRUE)</formula>
    </cfRule>
    <cfRule type="expression" dxfId="2676" priority="13268">
      <formula>IF(RIGHT(TEXT(AI99,"0.#"),1)=".",TRUE,FALSE)</formula>
    </cfRule>
  </conditionalFormatting>
  <conditionalFormatting sqref="AI98">
    <cfRule type="expression" dxfId="2675" priority="13265">
      <formula>IF(RIGHT(TEXT(AI98,"0.#"),1)=".",FALSE,TRUE)</formula>
    </cfRule>
    <cfRule type="expression" dxfId="2674" priority="13266">
      <formula>IF(RIGHT(TEXT(AI98,"0.#"),1)=".",TRUE,FALSE)</formula>
    </cfRule>
  </conditionalFormatting>
  <conditionalFormatting sqref="AI97">
    <cfRule type="expression" dxfId="2673" priority="13263">
      <formula>IF(RIGHT(TEXT(AI97,"0.#"),1)=".",FALSE,TRUE)</formula>
    </cfRule>
    <cfRule type="expression" dxfId="2672" priority="13264">
      <formula>IF(RIGHT(TEXT(AI97,"0.#"),1)=".",TRUE,FALSE)</formula>
    </cfRule>
  </conditionalFormatting>
  <conditionalFormatting sqref="AM97">
    <cfRule type="expression" dxfId="2671" priority="13261">
      <formula>IF(RIGHT(TEXT(AM97,"0.#"),1)=".",FALSE,TRUE)</formula>
    </cfRule>
    <cfRule type="expression" dxfId="2670" priority="13262">
      <formula>IF(RIGHT(TEXT(AM97,"0.#"),1)=".",TRUE,FALSE)</formula>
    </cfRule>
  </conditionalFormatting>
  <conditionalFormatting sqref="AM98">
    <cfRule type="expression" dxfId="2669" priority="13259">
      <formula>IF(RIGHT(TEXT(AM98,"0.#"),1)=".",FALSE,TRUE)</formula>
    </cfRule>
    <cfRule type="expression" dxfId="2668" priority="13260">
      <formula>IF(RIGHT(TEXT(AM98,"0.#"),1)=".",TRUE,FALSE)</formula>
    </cfRule>
  </conditionalFormatting>
  <conditionalFormatting sqref="AM99">
    <cfRule type="expression" dxfId="2667" priority="13257">
      <formula>IF(RIGHT(TEXT(AM99,"0.#"),1)=".",FALSE,TRUE)</formula>
    </cfRule>
    <cfRule type="expression" dxfId="2666" priority="13258">
      <formula>IF(RIGHT(TEXT(AM99,"0.#"),1)=".",TRUE,FALSE)</formula>
    </cfRule>
  </conditionalFormatting>
  <conditionalFormatting sqref="AI101">
    <cfRule type="expression" dxfId="2665" priority="13243">
      <formula>IF(RIGHT(TEXT(AI101,"0.#"),1)=".",FALSE,TRUE)</formula>
    </cfRule>
    <cfRule type="expression" dxfId="2664" priority="13244">
      <formula>IF(RIGHT(TEXT(AI101,"0.#"),1)=".",TRUE,FALSE)</formula>
    </cfRule>
  </conditionalFormatting>
  <conditionalFormatting sqref="AM101">
    <cfRule type="expression" dxfId="2663" priority="13241">
      <formula>IF(RIGHT(TEXT(AM101,"0.#"),1)=".",FALSE,TRUE)</formula>
    </cfRule>
    <cfRule type="expression" dxfId="2662" priority="13242">
      <formula>IF(RIGHT(TEXT(AM101,"0.#"),1)=".",TRUE,FALSE)</formula>
    </cfRule>
  </conditionalFormatting>
  <conditionalFormatting sqref="AE102">
    <cfRule type="expression" dxfId="2661" priority="13239">
      <formula>IF(RIGHT(TEXT(AE102,"0.#"),1)=".",FALSE,TRUE)</formula>
    </cfRule>
    <cfRule type="expression" dxfId="2660" priority="13240">
      <formula>IF(RIGHT(TEXT(AE102,"0.#"),1)=".",TRUE,FALSE)</formula>
    </cfRule>
  </conditionalFormatting>
  <conditionalFormatting sqref="AI102">
    <cfRule type="expression" dxfId="2659" priority="13237">
      <formula>IF(RIGHT(TEXT(AI102,"0.#"),1)=".",FALSE,TRUE)</formula>
    </cfRule>
    <cfRule type="expression" dxfId="2658" priority="13238">
      <formula>IF(RIGHT(TEXT(AI102,"0.#"),1)=".",TRUE,FALSE)</formula>
    </cfRule>
  </conditionalFormatting>
  <conditionalFormatting sqref="AM102">
    <cfRule type="expression" dxfId="2657" priority="13235">
      <formula>IF(RIGHT(TEXT(AM102,"0.#"),1)=".",FALSE,TRUE)</formula>
    </cfRule>
    <cfRule type="expression" dxfId="2656" priority="13236">
      <formula>IF(RIGHT(TEXT(AM102,"0.#"),1)=".",TRUE,FALSE)</formula>
    </cfRule>
  </conditionalFormatting>
  <conditionalFormatting sqref="AQ102">
    <cfRule type="expression" dxfId="2655" priority="13233">
      <formula>IF(RIGHT(TEXT(AQ102,"0.#"),1)=".",FALSE,TRUE)</formula>
    </cfRule>
    <cfRule type="expression" dxfId="2654" priority="13234">
      <formula>IF(RIGHT(TEXT(AQ102,"0.#"),1)=".",TRUE,FALSE)</formula>
    </cfRule>
  </conditionalFormatting>
  <conditionalFormatting sqref="AE104">
    <cfRule type="expression" dxfId="2653" priority="13231">
      <formula>IF(RIGHT(TEXT(AE104,"0.#"),1)=".",FALSE,TRUE)</formula>
    </cfRule>
    <cfRule type="expression" dxfId="2652" priority="13232">
      <formula>IF(RIGHT(TEXT(AE104,"0.#"),1)=".",TRUE,FALSE)</formula>
    </cfRule>
  </conditionalFormatting>
  <conditionalFormatting sqref="AI104">
    <cfRule type="expression" dxfId="2651" priority="13229">
      <formula>IF(RIGHT(TEXT(AI104,"0.#"),1)=".",FALSE,TRUE)</formula>
    </cfRule>
    <cfRule type="expression" dxfId="2650" priority="13230">
      <formula>IF(RIGHT(TEXT(AI104,"0.#"),1)=".",TRUE,FALSE)</formula>
    </cfRule>
  </conditionalFormatting>
  <conditionalFormatting sqref="AM104">
    <cfRule type="expression" dxfId="2649" priority="13227">
      <formula>IF(RIGHT(TEXT(AM104,"0.#"),1)=".",FALSE,TRUE)</formula>
    </cfRule>
    <cfRule type="expression" dxfId="2648" priority="13228">
      <formula>IF(RIGHT(TEXT(AM104,"0.#"),1)=".",TRUE,FALSE)</formula>
    </cfRule>
  </conditionalFormatting>
  <conditionalFormatting sqref="AE105">
    <cfRule type="expression" dxfId="2647" priority="13225">
      <formula>IF(RIGHT(TEXT(AE105,"0.#"),1)=".",FALSE,TRUE)</formula>
    </cfRule>
    <cfRule type="expression" dxfId="2646" priority="13226">
      <formula>IF(RIGHT(TEXT(AE105,"0.#"),1)=".",TRUE,FALSE)</formula>
    </cfRule>
  </conditionalFormatting>
  <conditionalFormatting sqref="AI105">
    <cfRule type="expression" dxfId="2645" priority="13223">
      <formula>IF(RIGHT(TEXT(AI105,"0.#"),1)=".",FALSE,TRUE)</formula>
    </cfRule>
    <cfRule type="expression" dxfId="2644" priority="13224">
      <formula>IF(RIGHT(TEXT(AI105,"0.#"),1)=".",TRUE,FALSE)</formula>
    </cfRule>
  </conditionalFormatting>
  <conditionalFormatting sqref="AM105">
    <cfRule type="expression" dxfId="2643" priority="13221">
      <formula>IF(RIGHT(TEXT(AM105,"0.#"),1)=".",FALSE,TRUE)</formula>
    </cfRule>
    <cfRule type="expression" dxfId="2642" priority="13222">
      <formula>IF(RIGHT(TEXT(AM105,"0.#"),1)=".",TRUE,FALSE)</formula>
    </cfRule>
  </conditionalFormatting>
  <conditionalFormatting sqref="AE107">
    <cfRule type="expression" dxfId="2641" priority="13217">
      <formula>IF(RIGHT(TEXT(AE107,"0.#"),1)=".",FALSE,TRUE)</formula>
    </cfRule>
    <cfRule type="expression" dxfId="2640" priority="13218">
      <formula>IF(RIGHT(TEXT(AE107,"0.#"),1)=".",TRUE,FALSE)</formula>
    </cfRule>
  </conditionalFormatting>
  <conditionalFormatting sqref="AI107">
    <cfRule type="expression" dxfId="2639" priority="13215">
      <formula>IF(RIGHT(TEXT(AI107,"0.#"),1)=".",FALSE,TRUE)</formula>
    </cfRule>
    <cfRule type="expression" dxfId="2638" priority="13216">
      <formula>IF(RIGHT(TEXT(AI107,"0.#"),1)=".",TRUE,FALSE)</formula>
    </cfRule>
  </conditionalFormatting>
  <conditionalFormatting sqref="AM107">
    <cfRule type="expression" dxfId="2637" priority="13213">
      <formula>IF(RIGHT(TEXT(AM107,"0.#"),1)=".",FALSE,TRUE)</formula>
    </cfRule>
    <cfRule type="expression" dxfId="2636" priority="13214">
      <formula>IF(RIGHT(TEXT(AM107,"0.#"),1)=".",TRUE,FALSE)</formula>
    </cfRule>
  </conditionalFormatting>
  <conditionalFormatting sqref="AE108">
    <cfRule type="expression" dxfId="2635" priority="13211">
      <formula>IF(RIGHT(TEXT(AE108,"0.#"),1)=".",FALSE,TRUE)</formula>
    </cfRule>
    <cfRule type="expression" dxfId="2634" priority="13212">
      <formula>IF(RIGHT(TEXT(AE108,"0.#"),1)=".",TRUE,FALSE)</formula>
    </cfRule>
  </conditionalFormatting>
  <conditionalFormatting sqref="AI108">
    <cfRule type="expression" dxfId="2633" priority="13209">
      <formula>IF(RIGHT(TEXT(AI108,"0.#"),1)=".",FALSE,TRUE)</formula>
    </cfRule>
    <cfRule type="expression" dxfId="2632" priority="13210">
      <formula>IF(RIGHT(TEXT(AI108,"0.#"),1)=".",TRUE,FALSE)</formula>
    </cfRule>
  </conditionalFormatting>
  <conditionalFormatting sqref="AM108">
    <cfRule type="expression" dxfId="2631" priority="13207">
      <formula>IF(RIGHT(TEXT(AM108,"0.#"),1)=".",FALSE,TRUE)</formula>
    </cfRule>
    <cfRule type="expression" dxfId="2630" priority="13208">
      <formula>IF(RIGHT(TEXT(AM108,"0.#"),1)=".",TRUE,FALSE)</formula>
    </cfRule>
  </conditionalFormatting>
  <conditionalFormatting sqref="AE110">
    <cfRule type="expression" dxfId="2629" priority="13203">
      <formula>IF(RIGHT(TEXT(AE110,"0.#"),1)=".",FALSE,TRUE)</formula>
    </cfRule>
    <cfRule type="expression" dxfId="2628" priority="13204">
      <formula>IF(RIGHT(TEXT(AE110,"0.#"),1)=".",TRUE,FALSE)</formula>
    </cfRule>
  </conditionalFormatting>
  <conditionalFormatting sqref="AI110">
    <cfRule type="expression" dxfId="2627" priority="13201">
      <formula>IF(RIGHT(TEXT(AI110,"0.#"),1)=".",FALSE,TRUE)</formula>
    </cfRule>
    <cfRule type="expression" dxfId="2626" priority="13202">
      <formula>IF(RIGHT(TEXT(AI110,"0.#"),1)=".",TRUE,FALSE)</formula>
    </cfRule>
  </conditionalFormatting>
  <conditionalFormatting sqref="AM110">
    <cfRule type="expression" dxfId="2625" priority="13199">
      <formula>IF(RIGHT(TEXT(AM110,"0.#"),1)=".",FALSE,TRUE)</formula>
    </cfRule>
    <cfRule type="expression" dxfId="2624" priority="13200">
      <formula>IF(RIGHT(TEXT(AM110,"0.#"),1)=".",TRUE,FALSE)</formula>
    </cfRule>
  </conditionalFormatting>
  <conditionalFormatting sqref="AE111">
    <cfRule type="expression" dxfId="2623" priority="13197">
      <formula>IF(RIGHT(TEXT(AE111,"0.#"),1)=".",FALSE,TRUE)</formula>
    </cfRule>
    <cfRule type="expression" dxfId="2622" priority="13198">
      <formula>IF(RIGHT(TEXT(AE111,"0.#"),1)=".",TRUE,FALSE)</formula>
    </cfRule>
  </conditionalFormatting>
  <conditionalFormatting sqref="AI111">
    <cfRule type="expression" dxfId="2621" priority="13195">
      <formula>IF(RIGHT(TEXT(AI111,"0.#"),1)=".",FALSE,TRUE)</formula>
    </cfRule>
    <cfRule type="expression" dxfId="2620" priority="13196">
      <formula>IF(RIGHT(TEXT(AI111,"0.#"),1)=".",TRUE,FALSE)</formula>
    </cfRule>
  </conditionalFormatting>
  <conditionalFormatting sqref="AM111">
    <cfRule type="expression" dxfId="2619" priority="13193">
      <formula>IF(RIGHT(TEXT(AM111,"0.#"),1)=".",FALSE,TRUE)</formula>
    </cfRule>
    <cfRule type="expression" dxfId="2618" priority="13194">
      <formula>IF(RIGHT(TEXT(AM111,"0.#"),1)=".",TRUE,FALSE)</formula>
    </cfRule>
  </conditionalFormatting>
  <conditionalFormatting sqref="AE113">
    <cfRule type="expression" dxfId="2617" priority="13189">
      <formula>IF(RIGHT(TEXT(AE113,"0.#"),1)=".",FALSE,TRUE)</formula>
    </cfRule>
    <cfRule type="expression" dxfId="2616" priority="13190">
      <formula>IF(RIGHT(TEXT(AE113,"0.#"),1)=".",TRUE,FALSE)</formula>
    </cfRule>
  </conditionalFormatting>
  <conditionalFormatting sqref="AI113">
    <cfRule type="expression" dxfId="2615" priority="13187">
      <formula>IF(RIGHT(TEXT(AI113,"0.#"),1)=".",FALSE,TRUE)</formula>
    </cfRule>
    <cfRule type="expression" dxfId="2614" priority="13188">
      <formula>IF(RIGHT(TEXT(AI113,"0.#"),1)=".",TRUE,FALSE)</formula>
    </cfRule>
  </conditionalFormatting>
  <conditionalFormatting sqref="AM113">
    <cfRule type="expression" dxfId="2613" priority="13185">
      <formula>IF(RIGHT(TEXT(AM113,"0.#"),1)=".",FALSE,TRUE)</formula>
    </cfRule>
    <cfRule type="expression" dxfId="2612" priority="13186">
      <formula>IF(RIGHT(TEXT(AM113,"0.#"),1)=".",TRUE,FALSE)</formula>
    </cfRule>
  </conditionalFormatting>
  <conditionalFormatting sqref="AE114">
    <cfRule type="expression" dxfId="2611" priority="13183">
      <formula>IF(RIGHT(TEXT(AE114,"0.#"),1)=".",FALSE,TRUE)</formula>
    </cfRule>
    <cfRule type="expression" dxfId="2610" priority="13184">
      <formula>IF(RIGHT(TEXT(AE114,"0.#"),1)=".",TRUE,FALSE)</formula>
    </cfRule>
  </conditionalFormatting>
  <conditionalFormatting sqref="AI114">
    <cfRule type="expression" dxfId="2609" priority="13181">
      <formula>IF(RIGHT(TEXT(AI114,"0.#"),1)=".",FALSE,TRUE)</formula>
    </cfRule>
    <cfRule type="expression" dxfId="2608" priority="13182">
      <formula>IF(RIGHT(TEXT(AI114,"0.#"),1)=".",TRUE,FALSE)</formula>
    </cfRule>
  </conditionalFormatting>
  <conditionalFormatting sqref="AM114">
    <cfRule type="expression" dxfId="2607" priority="13179">
      <formula>IF(RIGHT(TEXT(AM114,"0.#"),1)=".",FALSE,TRUE)</formula>
    </cfRule>
    <cfRule type="expression" dxfId="2606" priority="13180">
      <formula>IF(RIGHT(TEXT(AM114,"0.#"),1)=".",TRUE,FALSE)</formula>
    </cfRule>
  </conditionalFormatting>
  <conditionalFormatting sqref="AE116 AQ116">
    <cfRule type="expression" dxfId="2605" priority="13175">
      <formula>IF(RIGHT(TEXT(AE116,"0.#"),1)=".",FALSE,TRUE)</formula>
    </cfRule>
    <cfRule type="expression" dxfId="2604" priority="13176">
      <formula>IF(RIGHT(TEXT(AE116,"0.#"),1)=".",TRUE,FALSE)</formula>
    </cfRule>
  </conditionalFormatting>
  <conditionalFormatting sqref="AI116">
    <cfRule type="expression" dxfId="2603" priority="13173">
      <formula>IF(RIGHT(TEXT(AI116,"0.#"),1)=".",FALSE,TRUE)</formula>
    </cfRule>
    <cfRule type="expression" dxfId="2602" priority="13174">
      <formula>IF(RIGHT(TEXT(AI116,"0.#"),1)=".",TRUE,FALSE)</formula>
    </cfRule>
  </conditionalFormatting>
  <conditionalFormatting sqref="AM116">
    <cfRule type="expression" dxfId="2601" priority="13171">
      <formula>IF(RIGHT(TEXT(AM116,"0.#"),1)=".",FALSE,TRUE)</formula>
    </cfRule>
    <cfRule type="expression" dxfId="2600" priority="13172">
      <formula>IF(RIGHT(TEXT(AM116,"0.#"),1)=".",TRUE,FALSE)</formula>
    </cfRule>
  </conditionalFormatting>
  <conditionalFormatting sqref="AE117">
    <cfRule type="expression" dxfId="2599" priority="13169">
      <formula>IF(RIGHT(TEXT(AE117,"0.#"),1)=".",FALSE,TRUE)</formula>
    </cfRule>
    <cfRule type="expression" dxfId="2598" priority="13170">
      <formula>IF(RIGHT(TEXT(AE117,"0.#"),1)=".",TRUE,FALSE)</formula>
    </cfRule>
  </conditionalFormatting>
  <conditionalFormatting sqref="AI117">
    <cfRule type="expression" dxfId="2597" priority="13167">
      <formula>IF(RIGHT(TEXT(AI117,"0.#"),1)=".",FALSE,TRUE)</formula>
    </cfRule>
    <cfRule type="expression" dxfId="2596" priority="13168">
      <formula>IF(RIGHT(TEXT(AI117,"0.#"),1)=".",TRUE,FALSE)</formula>
    </cfRule>
  </conditionalFormatting>
  <conditionalFormatting sqref="AQ117">
    <cfRule type="expression" dxfId="2595" priority="13163">
      <formula>IF(RIGHT(TEXT(AQ117,"0.#"),1)=".",FALSE,TRUE)</formula>
    </cfRule>
    <cfRule type="expression" dxfId="2594" priority="13164">
      <formula>IF(RIGHT(TEXT(AQ117,"0.#"),1)=".",TRUE,FALSE)</formula>
    </cfRule>
  </conditionalFormatting>
  <conditionalFormatting sqref="AE119 AQ119">
    <cfRule type="expression" dxfId="2593" priority="13161">
      <formula>IF(RIGHT(TEXT(AE119,"0.#"),1)=".",FALSE,TRUE)</formula>
    </cfRule>
    <cfRule type="expression" dxfId="2592" priority="13162">
      <formula>IF(RIGHT(TEXT(AE119,"0.#"),1)=".",TRUE,FALSE)</formula>
    </cfRule>
  </conditionalFormatting>
  <conditionalFormatting sqref="AI119">
    <cfRule type="expression" dxfId="2591" priority="13159">
      <formula>IF(RIGHT(TEXT(AI119,"0.#"),1)=".",FALSE,TRUE)</formula>
    </cfRule>
    <cfRule type="expression" dxfId="2590" priority="13160">
      <formula>IF(RIGHT(TEXT(AI119,"0.#"),1)=".",TRUE,FALSE)</formula>
    </cfRule>
  </conditionalFormatting>
  <conditionalFormatting sqref="AM119">
    <cfRule type="expression" dxfId="2589" priority="13157">
      <formula>IF(RIGHT(TEXT(AM119,"0.#"),1)=".",FALSE,TRUE)</formula>
    </cfRule>
    <cfRule type="expression" dxfId="2588" priority="13158">
      <formula>IF(RIGHT(TEXT(AM119,"0.#"),1)=".",TRUE,FALSE)</formula>
    </cfRule>
  </conditionalFormatting>
  <conditionalFormatting sqref="AQ120">
    <cfRule type="expression" dxfId="2587" priority="13149">
      <formula>IF(RIGHT(TEXT(AQ120,"0.#"),1)=".",FALSE,TRUE)</formula>
    </cfRule>
    <cfRule type="expression" dxfId="2586" priority="13150">
      <formula>IF(RIGHT(TEXT(AQ120,"0.#"),1)=".",TRUE,FALSE)</formula>
    </cfRule>
  </conditionalFormatting>
  <conditionalFormatting sqref="AE122 AQ122">
    <cfRule type="expression" dxfId="2585" priority="13147">
      <formula>IF(RIGHT(TEXT(AE122,"0.#"),1)=".",FALSE,TRUE)</formula>
    </cfRule>
    <cfRule type="expression" dxfId="2584" priority="13148">
      <formula>IF(RIGHT(TEXT(AE122,"0.#"),1)=".",TRUE,FALSE)</formula>
    </cfRule>
  </conditionalFormatting>
  <conditionalFormatting sqref="AI122">
    <cfRule type="expression" dxfId="2583" priority="13145">
      <formula>IF(RIGHT(TEXT(AI122,"0.#"),1)=".",FALSE,TRUE)</formula>
    </cfRule>
    <cfRule type="expression" dxfId="2582" priority="13146">
      <formula>IF(RIGHT(TEXT(AI122,"0.#"),1)=".",TRUE,FALSE)</formula>
    </cfRule>
  </conditionalFormatting>
  <conditionalFormatting sqref="AM122">
    <cfRule type="expression" dxfId="2581" priority="13143">
      <formula>IF(RIGHT(TEXT(AM122,"0.#"),1)=".",FALSE,TRUE)</formula>
    </cfRule>
    <cfRule type="expression" dxfId="2580" priority="13144">
      <formula>IF(RIGHT(TEXT(AM122,"0.#"),1)=".",TRUE,FALSE)</formula>
    </cfRule>
  </conditionalFormatting>
  <conditionalFormatting sqref="AQ123">
    <cfRule type="expression" dxfId="2579" priority="13135">
      <formula>IF(RIGHT(TEXT(AQ123,"0.#"),1)=".",FALSE,TRUE)</formula>
    </cfRule>
    <cfRule type="expression" dxfId="2578" priority="13136">
      <formula>IF(RIGHT(TEXT(AQ123,"0.#"),1)=".",TRUE,FALSE)</formula>
    </cfRule>
  </conditionalFormatting>
  <conditionalFormatting sqref="AE125 AQ125">
    <cfRule type="expression" dxfId="2577" priority="13133">
      <formula>IF(RIGHT(TEXT(AE125,"0.#"),1)=".",FALSE,TRUE)</formula>
    </cfRule>
    <cfRule type="expression" dxfId="2576" priority="13134">
      <formula>IF(RIGHT(TEXT(AE125,"0.#"),1)=".",TRUE,FALSE)</formula>
    </cfRule>
  </conditionalFormatting>
  <conditionalFormatting sqref="AI125">
    <cfRule type="expression" dxfId="2575" priority="13131">
      <formula>IF(RIGHT(TEXT(AI125,"0.#"),1)=".",FALSE,TRUE)</formula>
    </cfRule>
    <cfRule type="expression" dxfId="2574" priority="13132">
      <formula>IF(RIGHT(TEXT(AI125,"0.#"),1)=".",TRUE,FALSE)</formula>
    </cfRule>
  </conditionalFormatting>
  <conditionalFormatting sqref="AM125">
    <cfRule type="expression" dxfId="2573" priority="13129">
      <formula>IF(RIGHT(TEXT(AM125,"0.#"),1)=".",FALSE,TRUE)</formula>
    </cfRule>
    <cfRule type="expression" dxfId="2572" priority="13130">
      <formula>IF(RIGHT(TEXT(AM125,"0.#"),1)=".",TRUE,FALSE)</formula>
    </cfRule>
  </conditionalFormatting>
  <conditionalFormatting sqref="AQ126">
    <cfRule type="expression" dxfId="2571" priority="13121">
      <formula>IF(RIGHT(TEXT(AQ126,"0.#"),1)=".",FALSE,TRUE)</formula>
    </cfRule>
    <cfRule type="expression" dxfId="2570" priority="13122">
      <formula>IF(RIGHT(TEXT(AQ126,"0.#"),1)=".",TRUE,FALSE)</formula>
    </cfRule>
  </conditionalFormatting>
  <conditionalFormatting sqref="AE128 AQ128">
    <cfRule type="expression" dxfId="2569" priority="13119">
      <formula>IF(RIGHT(TEXT(AE128,"0.#"),1)=".",FALSE,TRUE)</formula>
    </cfRule>
    <cfRule type="expression" dxfId="2568" priority="13120">
      <formula>IF(RIGHT(TEXT(AE128,"0.#"),1)=".",TRUE,FALSE)</formula>
    </cfRule>
  </conditionalFormatting>
  <conditionalFormatting sqref="AI128">
    <cfRule type="expression" dxfId="2567" priority="13117">
      <formula>IF(RIGHT(TEXT(AI128,"0.#"),1)=".",FALSE,TRUE)</formula>
    </cfRule>
    <cfRule type="expression" dxfId="2566" priority="13118">
      <formula>IF(RIGHT(TEXT(AI128,"0.#"),1)=".",TRUE,FALSE)</formula>
    </cfRule>
  </conditionalFormatting>
  <conditionalFormatting sqref="AM128">
    <cfRule type="expression" dxfId="2565" priority="13115">
      <formula>IF(RIGHT(TEXT(AM128,"0.#"),1)=".",FALSE,TRUE)</formula>
    </cfRule>
    <cfRule type="expression" dxfId="2564" priority="13116">
      <formula>IF(RIGHT(TEXT(AM128,"0.#"),1)=".",TRUE,FALSE)</formula>
    </cfRule>
  </conditionalFormatting>
  <conditionalFormatting sqref="AQ129">
    <cfRule type="expression" dxfId="2563" priority="13107">
      <formula>IF(RIGHT(TEXT(AQ129,"0.#"),1)=".",FALSE,TRUE)</formula>
    </cfRule>
    <cfRule type="expression" dxfId="2562" priority="13108">
      <formula>IF(RIGHT(TEXT(AQ129,"0.#"),1)=".",TRUE,FALSE)</formula>
    </cfRule>
  </conditionalFormatting>
  <conditionalFormatting sqref="AE75">
    <cfRule type="expression" dxfId="2561" priority="13105">
      <formula>IF(RIGHT(TEXT(AE75,"0.#"),1)=".",FALSE,TRUE)</formula>
    </cfRule>
    <cfRule type="expression" dxfId="2560" priority="13106">
      <formula>IF(RIGHT(TEXT(AE75,"0.#"),1)=".",TRUE,FALSE)</formula>
    </cfRule>
  </conditionalFormatting>
  <conditionalFormatting sqref="AE76">
    <cfRule type="expression" dxfId="2559" priority="13103">
      <formula>IF(RIGHT(TEXT(AE76,"0.#"),1)=".",FALSE,TRUE)</formula>
    </cfRule>
    <cfRule type="expression" dxfId="2558" priority="13104">
      <formula>IF(RIGHT(TEXT(AE76,"0.#"),1)=".",TRUE,FALSE)</formula>
    </cfRule>
  </conditionalFormatting>
  <conditionalFormatting sqref="AE77">
    <cfRule type="expression" dxfId="2557" priority="13101">
      <formula>IF(RIGHT(TEXT(AE77,"0.#"),1)=".",FALSE,TRUE)</formula>
    </cfRule>
    <cfRule type="expression" dxfId="2556" priority="13102">
      <formula>IF(RIGHT(TEXT(AE77,"0.#"),1)=".",TRUE,FALSE)</formula>
    </cfRule>
  </conditionalFormatting>
  <conditionalFormatting sqref="AI77">
    <cfRule type="expression" dxfId="2555" priority="13099">
      <formula>IF(RIGHT(TEXT(AI77,"0.#"),1)=".",FALSE,TRUE)</formula>
    </cfRule>
    <cfRule type="expression" dxfId="2554" priority="13100">
      <formula>IF(RIGHT(TEXT(AI77,"0.#"),1)=".",TRUE,FALSE)</formula>
    </cfRule>
  </conditionalFormatting>
  <conditionalFormatting sqref="AI76">
    <cfRule type="expression" dxfId="2553" priority="13097">
      <formula>IF(RIGHT(TEXT(AI76,"0.#"),1)=".",FALSE,TRUE)</formula>
    </cfRule>
    <cfRule type="expression" dxfId="2552" priority="13098">
      <formula>IF(RIGHT(TEXT(AI76,"0.#"),1)=".",TRUE,FALSE)</formula>
    </cfRule>
  </conditionalFormatting>
  <conditionalFormatting sqref="AI75">
    <cfRule type="expression" dxfId="2551" priority="13095">
      <formula>IF(RIGHT(TEXT(AI75,"0.#"),1)=".",FALSE,TRUE)</formula>
    </cfRule>
    <cfRule type="expression" dxfId="2550" priority="13096">
      <formula>IF(RIGHT(TEXT(AI75,"0.#"),1)=".",TRUE,FALSE)</formula>
    </cfRule>
  </conditionalFormatting>
  <conditionalFormatting sqref="AM75">
    <cfRule type="expression" dxfId="2549" priority="13093">
      <formula>IF(RIGHT(TEXT(AM75,"0.#"),1)=".",FALSE,TRUE)</formula>
    </cfRule>
    <cfRule type="expression" dxfId="2548" priority="13094">
      <formula>IF(RIGHT(TEXT(AM75,"0.#"),1)=".",TRUE,FALSE)</formula>
    </cfRule>
  </conditionalFormatting>
  <conditionalFormatting sqref="AM76">
    <cfRule type="expression" dxfId="2547" priority="13091">
      <formula>IF(RIGHT(TEXT(AM76,"0.#"),1)=".",FALSE,TRUE)</formula>
    </cfRule>
    <cfRule type="expression" dxfId="2546" priority="13092">
      <formula>IF(RIGHT(TEXT(AM76,"0.#"),1)=".",TRUE,FALSE)</formula>
    </cfRule>
  </conditionalFormatting>
  <conditionalFormatting sqref="AM77">
    <cfRule type="expression" dxfId="2545" priority="13089">
      <formula>IF(RIGHT(TEXT(AM77,"0.#"),1)=".",FALSE,TRUE)</formula>
    </cfRule>
    <cfRule type="expression" dxfId="2544" priority="13090">
      <formula>IF(RIGHT(TEXT(AM77,"0.#"),1)=".",TRUE,FALSE)</formula>
    </cfRule>
  </conditionalFormatting>
  <conditionalFormatting sqref="AE134:AE135 AI134:AI135 AM134:AM135 AQ134:AQ135 AU134:AU135">
    <cfRule type="expression" dxfId="2543" priority="13075">
      <formula>IF(RIGHT(TEXT(AE134,"0.#"),1)=".",FALSE,TRUE)</formula>
    </cfRule>
    <cfRule type="expression" dxfId="2542" priority="13076">
      <formula>IF(RIGHT(TEXT(AE134,"0.#"),1)=".",TRUE,FALSE)</formula>
    </cfRule>
  </conditionalFormatting>
  <conditionalFormatting sqref="AE433">
    <cfRule type="expression" dxfId="2541" priority="13045">
      <formula>IF(RIGHT(TEXT(AE433,"0.#"),1)=".",FALSE,TRUE)</formula>
    </cfRule>
    <cfRule type="expression" dxfId="2540" priority="13046">
      <formula>IF(RIGHT(TEXT(AE433,"0.#"),1)=".",TRUE,FALSE)</formula>
    </cfRule>
  </conditionalFormatting>
  <conditionalFormatting sqref="AM435">
    <cfRule type="expression" dxfId="2539" priority="13029">
      <formula>IF(RIGHT(TEXT(AM435,"0.#"),1)=".",FALSE,TRUE)</formula>
    </cfRule>
    <cfRule type="expression" dxfId="2538" priority="13030">
      <formula>IF(RIGHT(TEXT(AM435,"0.#"),1)=".",TRUE,FALSE)</formula>
    </cfRule>
  </conditionalFormatting>
  <conditionalFormatting sqref="AE434">
    <cfRule type="expression" dxfId="2537" priority="13043">
      <formula>IF(RIGHT(TEXT(AE434,"0.#"),1)=".",FALSE,TRUE)</formula>
    </cfRule>
    <cfRule type="expression" dxfId="2536" priority="13044">
      <formula>IF(RIGHT(TEXT(AE434,"0.#"),1)=".",TRUE,FALSE)</formula>
    </cfRule>
  </conditionalFormatting>
  <conditionalFormatting sqref="AE435">
    <cfRule type="expression" dxfId="2535" priority="13041">
      <formula>IF(RIGHT(TEXT(AE435,"0.#"),1)=".",FALSE,TRUE)</formula>
    </cfRule>
    <cfRule type="expression" dxfId="2534" priority="13042">
      <formula>IF(RIGHT(TEXT(AE435,"0.#"),1)=".",TRUE,FALSE)</formula>
    </cfRule>
  </conditionalFormatting>
  <conditionalFormatting sqref="AM433">
    <cfRule type="expression" dxfId="2533" priority="13033">
      <formula>IF(RIGHT(TEXT(AM433,"0.#"),1)=".",FALSE,TRUE)</formula>
    </cfRule>
    <cfRule type="expression" dxfId="2532" priority="13034">
      <formula>IF(RIGHT(TEXT(AM433,"0.#"),1)=".",TRUE,FALSE)</formula>
    </cfRule>
  </conditionalFormatting>
  <conditionalFormatting sqref="AM434">
    <cfRule type="expression" dxfId="2531" priority="13031">
      <formula>IF(RIGHT(TEXT(AM434,"0.#"),1)=".",FALSE,TRUE)</formula>
    </cfRule>
    <cfRule type="expression" dxfId="2530" priority="13032">
      <formula>IF(RIGHT(TEXT(AM434,"0.#"),1)=".",TRUE,FALSE)</formula>
    </cfRule>
  </conditionalFormatting>
  <conditionalFormatting sqref="AU433">
    <cfRule type="expression" dxfId="2529" priority="13021">
      <formula>IF(RIGHT(TEXT(AU433,"0.#"),1)=".",FALSE,TRUE)</formula>
    </cfRule>
    <cfRule type="expression" dxfId="2528" priority="13022">
      <formula>IF(RIGHT(TEXT(AU433,"0.#"),1)=".",TRUE,FALSE)</formula>
    </cfRule>
  </conditionalFormatting>
  <conditionalFormatting sqref="AU434">
    <cfRule type="expression" dxfId="2527" priority="13019">
      <formula>IF(RIGHT(TEXT(AU434,"0.#"),1)=".",FALSE,TRUE)</formula>
    </cfRule>
    <cfRule type="expression" dxfId="2526" priority="13020">
      <formula>IF(RIGHT(TEXT(AU434,"0.#"),1)=".",TRUE,FALSE)</formula>
    </cfRule>
  </conditionalFormatting>
  <conditionalFormatting sqref="AU435">
    <cfRule type="expression" dxfId="2525" priority="13017">
      <formula>IF(RIGHT(TEXT(AU435,"0.#"),1)=".",FALSE,TRUE)</formula>
    </cfRule>
    <cfRule type="expression" dxfId="2524" priority="13018">
      <formula>IF(RIGHT(TEXT(AU435,"0.#"),1)=".",TRUE,FALSE)</formula>
    </cfRule>
  </conditionalFormatting>
  <conditionalFormatting sqref="AI435">
    <cfRule type="expression" dxfId="2523" priority="12951">
      <formula>IF(RIGHT(TEXT(AI435,"0.#"),1)=".",FALSE,TRUE)</formula>
    </cfRule>
    <cfRule type="expression" dxfId="2522" priority="12952">
      <formula>IF(RIGHT(TEXT(AI435,"0.#"),1)=".",TRUE,FALSE)</formula>
    </cfRule>
  </conditionalFormatting>
  <conditionalFormatting sqref="AI433">
    <cfRule type="expression" dxfId="2521" priority="12955">
      <formula>IF(RIGHT(TEXT(AI433,"0.#"),1)=".",FALSE,TRUE)</formula>
    </cfRule>
    <cfRule type="expression" dxfId="2520" priority="12956">
      <formula>IF(RIGHT(TEXT(AI433,"0.#"),1)=".",TRUE,FALSE)</formula>
    </cfRule>
  </conditionalFormatting>
  <conditionalFormatting sqref="AI434">
    <cfRule type="expression" dxfId="2519" priority="12953">
      <formula>IF(RIGHT(TEXT(AI434,"0.#"),1)=".",FALSE,TRUE)</formula>
    </cfRule>
    <cfRule type="expression" dxfId="2518" priority="12954">
      <formula>IF(RIGHT(TEXT(AI434,"0.#"),1)=".",TRUE,FALSE)</formula>
    </cfRule>
  </conditionalFormatting>
  <conditionalFormatting sqref="AQ434">
    <cfRule type="expression" dxfId="2517" priority="12937">
      <formula>IF(RIGHT(TEXT(AQ434,"0.#"),1)=".",FALSE,TRUE)</formula>
    </cfRule>
    <cfRule type="expression" dxfId="2516" priority="12938">
      <formula>IF(RIGHT(TEXT(AQ434,"0.#"),1)=".",TRUE,FALSE)</formula>
    </cfRule>
  </conditionalFormatting>
  <conditionalFormatting sqref="AQ435">
    <cfRule type="expression" dxfId="2515" priority="12923">
      <formula>IF(RIGHT(TEXT(AQ435,"0.#"),1)=".",FALSE,TRUE)</formula>
    </cfRule>
    <cfRule type="expression" dxfId="2514" priority="12924">
      <formula>IF(RIGHT(TEXT(AQ435,"0.#"),1)=".",TRUE,FALSE)</formula>
    </cfRule>
  </conditionalFormatting>
  <conditionalFormatting sqref="AQ433">
    <cfRule type="expression" dxfId="2513" priority="12921">
      <formula>IF(RIGHT(TEXT(AQ433,"0.#"),1)=".",FALSE,TRUE)</formula>
    </cfRule>
    <cfRule type="expression" dxfId="2512" priority="12922">
      <formula>IF(RIGHT(TEXT(AQ433,"0.#"),1)=".",TRUE,FALSE)</formula>
    </cfRule>
  </conditionalFormatting>
  <conditionalFormatting sqref="AL840:AO867">
    <cfRule type="expression" dxfId="2511" priority="6645">
      <formula>IF(AND(AL840&gt;=0, RIGHT(TEXT(AL840,"0.#"),1)&lt;&gt;"."),TRUE,FALSE)</formula>
    </cfRule>
    <cfRule type="expression" dxfId="2510" priority="6646">
      <formula>IF(AND(AL840&gt;=0, RIGHT(TEXT(AL840,"0.#"),1)="."),TRUE,FALSE)</formula>
    </cfRule>
    <cfRule type="expression" dxfId="2509" priority="6647">
      <formula>IF(AND(AL840&lt;0, RIGHT(TEXT(AL840,"0.#"),1)&lt;&gt;"."),TRUE,FALSE)</formula>
    </cfRule>
    <cfRule type="expression" dxfId="2508" priority="6648">
      <formula>IF(AND(AL840&lt;0, RIGHT(TEXT(AL840,"0.#"),1)="."),TRUE,FALSE)</formula>
    </cfRule>
  </conditionalFormatting>
  <conditionalFormatting sqref="AQ53:AQ55">
    <cfRule type="expression" dxfId="2507" priority="4667">
      <formula>IF(RIGHT(TEXT(AQ53,"0.#"),1)=".",FALSE,TRUE)</formula>
    </cfRule>
    <cfRule type="expression" dxfId="2506" priority="4668">
      <formula>IF(RIGHT(TEXT(AQ53,"0.#"),1)=".",TRUE,FALSE)</formula>
    </cfRule>
  </conditionalFormatting>
  <conditionalFormatting sqref="AU53:AU55">
    <cfRule type="expression" dxfId="2505" priority="4665">
      <formula>IF(RIGHT(TEXT(AU53,"0.#"),1)=".",FALSE,TRUE)</formula>
    </cfRule>
    <cfRule type="expression" dxfId="2504" priority="4666">
      <formula>IF(RIGHT(TEXT(AU53,"0.#"),1)=".",TRUE,FALSE)</formula>
    </cfRule>
  </conditionalFormatting>
  <conditionalFormatting sqref="AQ60:AQ62">
    <cfRule type="expression" dxfId="2503" priority="4663">
      <formula>IF(RIGHT(TEXT(AQ60,"0.#"),1)=".",FALSE,TRUE)</formula>
    </cfRule>
    <cfRule type="expression" dxfId="2502" priority="4664">
      <formula>IF(RIGHT(TEXT(AQ60,"0.#"),1)=".",TRUE,FALSE)</formula>
    </cfRule>
  </conditionalFormatting>
  <conditionalFormatting sqref="AU60:AU62">
    <cfRule type="expression" dxfId="2501" priority="4661">
      <formula>IF(RIGHT(TEXT(AU60,"0.#"),1)=".",FALSE,TRUE)</formula>
    </cfRule>
    <cfRule type="expression" dxfId="2500" priority="4662">
      <formula>IF(RIGHT(TEXT(AU60,"0.#"),1)=".",TRUE,FALSE)</formula>
    </cfRule>
  </conditionalFormatting>
  <conditionalFormatting sqref="AQ75:AQ77">
    <cfRule type="expression" dxfId="2499" priority="4659">
      <formula>IF(RIGHT(TEXT(AQ75,"0.#"),1)=".",FALSE,TRUE)</formula>
    </cfRule>
    <cfRule type="expression" dxfId="2498" priority="4660">
      <formula>IF(RIGHT(TEXT(AQ75,"0.#"),1)=".",TRUE,FALSE)</formula>
    </cfRule>
  </conditionalFormatting>
  <conditionalFormatting sqref="AU75:AU77">
    <cfRule type="expression" dxfId="2497" priority="4657">
      <formula>IF(RIGHT(TEXT(AU75,"0.#"),1)=".",FALSE,TRUE)</formula>
    </cfRule>
    <cfRule type="expression" dxfId="2496" priority="4658">
      <formula>IF(RIGHT(TEXT(AU75,"0.#"),1)=".",TRUE,FALSE)</formula>
    </cfRule>
  </conditionalFormatting>
  <conditionalFormatting sqref="AQ87:AQ89">
    <cfRule type="expression" dxfId="2495" priority="4655">
      <formula>IF(RIGHT(TEXT(AQ87,"0.#"),1)=".",FALSE,TRUE)</formula>
    </cfRule>
    <cfRule type="expression" dxfId="2494" priority="4656">
      <formula>IF(RIGHT(TEXT(AQ87,"0.#"),1)=".",TRUE,FALSE)</formula>
    </cfRule>
  </conditionalFormatting>
  <conditionalFormatting sqref="AU87:AU89">
    <cfRule type="expression" dxfId="2493" priority="4653">
      <formula>IF(RIGHT(TEXT(AU87,"0.#"),1)=".",FALSE,TRUE)</formula>
    </cfRule>
    <cfRule type="expression" dxfId="2492" priority="4654">
      <formula>IF(RIGHT(TEXT(AU87,"0.#"),1)=".",TRUE,FALSE)</formula>
    </cfRule>
  </conditionalFormatting>
  <conditionalFormatting sqref="AQ92:AQ94">
    <cfRule type="expression" dxfId="2491" priority="4651">
      <formula>IF(RIGHT(TEXT(AQ92,"0.#"),1)=".",FALSE,TRUE)</formula>
    </cfRule>
    <cfRule type="expression" dxfId="2490" priority="4652">
      <formula>IF(RIGHT(TEXT(AQ92,"0.#"),1)=".",TRUE,FALSE)</formula>
    </cfRule>
  </conditionalFormatting>
  <conditionalFormatting sqref="AU92:AU94">
    <cfRule type="expression" dxfId="2489" priority="4649">
      <formula>IF(RIGHT(TEXT(AU92,"0.#"),1)=".",FALSE,TRUE)</formula>
    </cfRule>
    <cfRule type="expression" dxfId="2488" priority="4650">
      <formula>IF(RIGHT(TEXT(AU92,"0.#"),1)=".",TRUE,FALSE)</formula>
    </cfRule>
  </conditionalFormatting>
  <conditionalFormatting sqref="AQ97:AQ99">
    <cfRule type="expression" dxfId="2487" priority="4647">
      <formula>IF(RIGHT(TEXT(AQ97,"0.#"),1)=".",FALSE,TRUE)</formula>
    </cfRule>
    <cfRule type="expression" dxfId="2486" priority="4648">
      <formula>IF(RIGHT(TEXT(AQ97,"0.#"),1)=".",TRUE,FALSE)</formula>
    </cfRule>
  </conditionalFormatting>
  <conditionalFormatting sqref="AU97:AU99">
    <cfRule type="expression" dxfId="2485" priority="4645">
      <formula>IF(RIGHT(TEXT(AU97,"0.#"),1)=".",FALSE,TRUE)</formula>
    </cfRule>
    <cfRule type="expression" dxfId="2484" priority="4646">
      <formula>IF(RIGHT(TEXT(AU97,"0.#"),1)=".",TRUE,FALSE)</formula>
    </cfRule>
  </conditionalFormatting>
  <conditionalFormatting sqref="AE458">
    <cfRule type="expression" dxfId="2483" priority="4339">
      <formula>IF(RIGHT(TEXT(AE458,"0.#"),1)=".",FALSE,TRUE)</formula>
    </cfRule>
    <cfRule type="expression" dxfId="2482" priority="4340">
      <formula>IF(RIGHT(TEXT(AE458,"0.#"),1)=".",TRUE,FALSE)</formula>
    </cfRule>
  </conditionalFormatting>
  <conditionalFormatting sqref="AM460">
    <cfRule type="expression" dxfId="2481" priority="4329">
      <formula>IF(RIGHT(TEXT(AM460,"0.#"),1)=".",FALSE,TRUE)</formula>
    </cfRule>
    <cfRule type="expression" dxfId="2480" priority="4330">
      <formula>IF(RIGHT(TEXT(AM460,"0.#"),1)=".",TRUE,FALSE)</formula>
    </cfRule>
  </conditionalFormatting>
  <conditionalFormatting sqref="AE459">
    <cfRule type="expression" dxfId="2479" priority="4337">
      <formula>IF(RIGHT(TEXT(AE459,"0.#"),1)=".",FALSE,TRUE)</formula>
    </cfRule>
    <cfRule type="expression" dxfId="2478" priority="4338">
      <formula>IF(RIGHT(TEXT(AE459,"0.#"),1)=".",TRUE,FALSE)</formula>
    </cfRule>
  </conditionalFormatting>
  <conditionalFormatting sqref="AE460">
    <cfRule type="expression" dxfId="2477" priority="4335">
      <formula>IF(RIGHT(TEXT(AE460,"0.#"),1)=".",FALSE,TRUE)</formula>
    </cfRule>
    <cfRule type="expression" dxfId="2476" priority="4336">
      <formula>IF(RIGHT(TEXT(AE460,"0.#"),1)=".",TRUE,FALSE)</formula>
    </cfRule>
  </conditionalFormatting>
  <conditionalFormatting sqref="AM458">
    <cfRule type="expression" dxfId="2475" priority="4333">
      <formula>IF(RIGHT(TEXT(AM458,"0.#"),1)=".",FALSE,TRUE)</formula>
    </cfRule>
    <cfRule type="expression" dxfId="2474" priority="4334">
      <formula>IF(RIGHT(TEXT(AM458,"0.#"),1)=".",TRUE,FALSE)</formula>
    </cfRule>
  </conditionalFormatting>
  <conditionalFormatting sqref="AM459">
    <cfRule type="expression" dxfId="2473" priority="4331">
      <formula>IF(RIGHT(TEXT(AM459,"0.#"),1)=".",FALSE,TRUE)</formula>
    </cfRule>
    <cfRule type="expression" dxfId="2472" priority="4332">
      <formula>IF(RIGHT(TEXT(AM459,"0.#"),1)=".",TRUE,FALSE)</formula>
    </cfRule>
  </conditionalFormatting>
  <conditionalFormatting sqref="AU458">
    <cfRule type="expression" dxfId="2471" priority="4327">
      <formula>IF(RIGHT(TEXT(AU458,"0.#"),1)=".",FALSE,TRUE)</formula>
    </cfRule>
    <cfRule type="expression" dxfId="2470" priority="4328">
      <formula>IF(RIGHT(TEXT(AU458,"0.#"),1)=".",TRUE,FALSE)</formula>
    </cfRule>
  </conditionalFormatting>
  <conditionalFormatting sqref="AU459">
    <cfRule type="expression" dxfId="2469" priority="4325">
      <formula>IF(RIGHT(TEXT(AU459,"0.#"),1)=".",FALSE,TRUE)</formula>
    </cfRule>
    <cfRule type="expression" dxfId="2468" priority="4326">
      <formula>IF(RIGHT(TEXT(AU459,"0.#"),1)=".",TRUE,FALSE)</formula>
    </cfRule>
  </conditionalFormatting>
  <conditionalFormatting sqref="AU460">
    <cfRule type="expression" dxfId="2467" priority="4323">
      <formula>IF(RIGHT(TEXT(AU460,"0.#"),1)=".",FALSE,TRUE)</formula>
    </cfRule>
    <cfRule type="expression" dxfId="2466" priority="4324">
      <formula>IF(RIGHT(TEXT(AU460,"0.#"),1)=".",TRUE,FALSE)</formula>
    </cfRule>
  </conditionalFormatting>
  <conditionalFormatting sqref="AI460">
    <cfRule type="expression" dxfId="2465" priority="4317">
      <formula>IF(RIGHT(TEXT(AI460,"0.#"),1)=".",FALSE,TRUE)</formula>
    </cfRule>
    <cfRule type="expression" dxfId="2464" priority="4318">
      <formula>IF(RIGHT(TEXT(AI460,"0.#"),1)=".",TRUE,FALSE)</formula>
    </cfRule>
  </conditionalFormatting>
  <conditionalFormatting sqref="AI458">
    <cfRule type="expression" dxfId="2463" priority="4321">
      <formula>IF(RIGHT(TEXT(AI458,"0.#"),1)=".",FALSE,TRUE)</formula>
    </cfRule>
    <cfRule type="expression" dxfId="2462" priority="4322">
      <formula>IF(RIGHT(TEXT(AI458,"0.#"),1)=".",TRUE,FALSE)</formula>
    </cfRule>
  </conditionalFormatting>
  <conditionalFormatting sqref="AI459">
    <cfRule type="expression" dxfId="2461" priority="4319">
      <formula>IF(RIGHT(TEXT(AI459,"0.#"),1)=".",FALSE,TRUE)</formula>
    </cfRule>
    <cfRule type="expression" dxfId="2460" priority="4320">
      <formula>IF(RIGHT(TEXT(AI459,"0.#"),1)=".",TRUE,FALSE)</formula>
    </cfRule>
  </conditionalFormatting>
  <conditionalFormatting sqref="AQ459">
    <cfRule type="expression" dxfId="2459" priority="4315">
      <formula>IF(RIGHT(TEXT(AQ459,"0.#"),1)=".",FALSE,TRUE)</formula>
    </cfRule>
    <cfRule type="expression" dxfId="2458" priority="4316">
      <formula>IF(RIGHT(TEXT(AQ459,"0.#"),1)=".",TRUE,FALSE)</formula>
    </cfRule>
  </conditionalFormatting>
  <conditionalFormatting sqref="AQ460">
    <cfRule type="expression" dxfId="2457" priority="4313">
      <formula>IF(RIGHT(TEXT(AQ460,"0.#"),1)=".",FALSE,TRUE)</formula>
    </cfRule>
    <cfRule type="expression" dxfId="2456" priority="4314">
      <formula>IF(RIGHT(TEXT(AQ460,"0.#"),1)=".",TRUE,FALSE)</formula>
    </cfRule>
  </conditionalFormatting>
  <conditionalFormatting sqref="AQ458">
    <cfRule type="expression" dxfId="2455" priority="4311">
      <formula>IF(RIGHT(TEXT(AQ458,"0.#"),1)=".",FALSE,TRUE)</formula>
    </cfRule>
    <cfRule type="expression" dxfId="2454" priority="4312">
      <formula>IF(RIGHT(TEXT(AQ458,"0.#"),1)=".",TRUE,FALSE)</formula>
    </cfRule>
  </conditionalFormatting>
  <conditionalFormatting sqref="AE120 AM120">
    <cfRule type="expression" dxfId="2453" priority="2989">
      <formula>IF(RIGHT(TEXT(AE120,"0.#"),1)=".",FALSE,TRUE)</formula>
    </cfRule>
    <cfRule type="expression" dxfId="2452" priority="2990">
      <formula>IF(RIGHT(TEXT(AE120,"0.#"),1)=".",TRUE,FALSE)</formula>
    </cfRule>
  </conditionalFormatting>
  <conditionalFormatting sqref="AI126">
    <cfRule type="expression" dxfId="2451" priority="2979">
      <formula>IF(RIGHT(TEXT(AI126,"0.#"),1)=".",FALSE,TRUE)</formula>
    </cfRule>
    <cfRule type="expression" dxfId="2450" priority="2980">
      <formula>IF(RIGHT(TEXT(AI126,"0.#"),1)=".",TRUE,FALSE)</formula>
    </cfRule>
  </conditionalFormatting>
  <conditionalFormatting sqref="AI120">
    <cfRule type="expression" dxfId="2449" priority="2987">
      <formula>IF(RIGHT(TEXT(AI120,"0.#"),1)=".",FALSE,TRUE)</formula>
    </cfRule>
    <cfRule type="expression" dxfId="2448" priority="2988">
      <formula>IF(RIGHT(TEXT(AI120,"0.#"),1)=".",TRUE,FALSE)</formula>
    </cfRule>
  </conditionalFormatting>
  <conditionalFormatting sqref="AE123 AM123">
    <cfRule type="expression" dxfId="2447" priority="2985">
      <formula>IF(RIGHT(TEXT(AE123,"0.#"),1)=".",FALSE,TRUE)</formula>
    </cfRule>
    <cfRule type="expression" dxfId="2446" priority="2986">
      <formula>IF(RIGHT(TEXT(AE123,"0.#"),1)=".",TRUE,FALSE)</formula>
    </cfRule>
  </conditionalFormatting>
  <conditionalFormatting sqref="AI123">
    <cfRule type="expression" dxfId="2445" priority="2983">
      <formula>IF(RIGHT(TEXT(AI123,"0.#"),1)=".",FALSE,TRUE)</formula>
    </cfRule>
    <cfRule type="expression" dxfId="2444" priority="2984">
      <formula>IF(RIGHT(TEXT(AI123,"0.#"),1)=".",TRUE,FALSE)</formula>
    </cfRule>
  </conditionalFormatting>
  <conditionalFormatting sqref="AE126 AM126">
    <cfRule type="expression" dxfId="2443" priority="2981">
      <formula>IF(RIGHT(TEXT(AE126,"0.#"),1)=".",FALSE,TRUE)</formula>
    </cfRule>
    <cfRule type="expression" dxfId="2442" priority="2982">
      <formula>IF(RIGHT(TEXT(AE126,"0.#"),1)=".",TRUE,FALSE)</formula>
    </cfRule>
  </conditionalFormatting>
  <conditionalFormatting sqref="AE129 AM129">
    <cfRule type="expression" dxfId="2441" priority="2977">
      <formula>IF(RIGHT(TEXT(AE129,"0.#"),1)=".",FALSE,TRUE)</formula>
    </cfRule>
    <cfRule type="expression" dxfId="2440" priority="2978">
      <formula>IF(RIGHT(TEXT(AE129,"0.#"),1)=".",TRUE,FALSE)</formula>
    </cfRule>
  </conditionalFormatting>
  <conditionalFormatting sqref="AI129">
    <cfRule type="expression" dxfId="2439" priority="2975">
      <formula>IF(RIGHT(TEXT(AI129,"0.#"),1)=".",FALSE,TRUE)</formula>
    </cfRule>
    <cfRule type="expression" dxfId="2438" priority="2976">
      <formula>IF(RIGHT(TEXT(AI129,"0.#"),1)=".",TRUE,FALSE)</formula>
    </cfRule>
  </conditionalFormatting>
  <conditionalFormatting sqref="Y840:Y867">
    <cfRule type="expression" dxfId="2437" priority="2973">
      <formula>IF(RIGHT(TEXT(Y840,"0.#"),1)=".",FALSE,TRUE)</formula>
    </cfRule>
    <cfRule type="expression" dxfId="2436" priority="2974">
      <formula>IF(RIGHT(TEXT(Y840,"0.#"),1)=".",TRUE,FALSE)</formula>
    </cfRule>
  </conditionalFormatting>
  <conditionalFormatting sqref="AU518">
    <cfRule type="expression" dxfId="2435" priority="1483">
      <formula>IF(RIGHT(TEXT(AU518,"0.#"),1)=".",FALSE,TRUE)</formula>
    </cfRule>
    <cfRule type="expression" dxfId="2434" priority="1484">
      <formula>IF(RIGHT(TEXT(AU518,"0.#"),1)=".",TRUE,FALSE)</formula>
    </cfRule>
  </conditionalFormatting>
  <conditionalFormatting sqref="AQ551">
    <cfRule type="expression" dxfId="2433" priority="1259">
      <formula>IF(RIGHT(TEXT(AQ551,"0.#"),1)=".",FALSE,TRUE)</formula>
    </cfRule>
    <cfRule type="expression" dxfId="2432" priority="1260">
      <formula>IF(RIGHT(TEXT(AQ551,"0.#"),1)=".",TRUE,FALSE)</formula>
    </cfRule>
  </conditionalFormatting>
  <conditionalFormatting sqref="AE556">
    <cfRule type="expression" dxfId="2431" priority="1257">
      <formula>IF(RIGHT(TEXT(AE556,"0.#"),1)=".",FALSE,TRUE)</formula>
    </cfRule>
    <cfRule type="expression" dxfId="2430" priority="1258">
      <formula>IF(RIGHT(TEXT(AE556,"0.#"),1)=".",TRUE,FALSE)</formula>
    </cfRule>
  </conditionalFormatting>
  <conditionalFormatting sqref="AE557">
    <cfRule type="expression" dxfId="2429" priority="1255">
      <formula>IF(RIGHT(TEXT(AE557,"0.#"),1)=".",FALSE,TRUE)</formula>
    </cfRule>
    <cfRule type="expression" dxfId="2428" priority="1256">
      <formula>IF(RIGHT(TEXT(AE557,"0.#"),1)=".",TRUE,FALSE)</formula>
    </cfRule>
  </conditionalFormatting>
  <conditionalFormatting sqref="AE558">
    <cfRule type="expression" dxfId="2427" priority="1253">
      <formula>IF(RIGHT(TEXT(AE558,"0.#"),1)=".",FALSE,TRUE)</formula>
    </cfRule>
    <cfRule type="expression" dxfId="2426" priority="1254">
      <formula>IF(RIGHT(TEXT(AE558,"0.#"),1)=".",TRUE,FALSE)</formula>
    </cfRule>
  </conditionalFormatting>
  <conditionalFormatting sqref="AU556">
    <cfRule type="expression" dxfId="2425" priority="1245">
      <formula>IF(RIGHT(TEXT(AU556,"0.#"),1)=".",FALSE,TRUE)</formula>
    </cfRule>
    <cfRule type="expression" dxfId="2424" priority="1246">
      <formula>IF(RIGHT(TEXT(AU556,"0.#"),1)=".",TRUE,FALSE)</formula>
    </cfRule>
  </conditionalFormatting>
  <conditionalFormatting sqref="AU557">
    <cfRule type="expression" dxfId="2423" priority="1243">
      <formula>IF(RIGHT(TEXT(AU557,"0.#"),1)=".",FALSE,TRUE)</formula>
    </cfRule>
    <cfRule type="expression" dxfId="2422" priority="1244">
      <formula>IF(RIGHT(TEXT(AU557,"0.#"),1)=".",TRUE,FALSE)</formula>
    </cfRule>
  </conditionalFormatting>
  <conditionalFormatting sqref="AU558">
    <cfRule type="expression" dxfId="2421" priority="1241">
      <formula>IF(RIGHT(TEXT(AU558,"0.#"),1)=".",FALSE,TRUE)</formula>
    </cfRule>
    <cfRule type="expression" dxfId="2420" priority="1242">
      <formula>IF(RIGHT(TEXT(AU558,"0.#"),1)=".",TRUE,FALSE)</formula>
    </cfRule>
  </conditionalFormatting>
  <conditionalFormatting sqref="AQ557">
    <cfRule type="expression" dxfId="2419" priority="1233">
      <formula>IF(RIGHT(TEXT(AQ557,"0.#"),1)=".",FALSE,TRUE)</formula>
    </cfRule>
    <cfRule type="expression" dxfId="2418" priority="1234">
      <formula>IF(RIGHT(TEXT(AQ557,"0.#"),1)=".",TRUE,FALSE)</formula>
    </cfRule>
  </conditionalFormatting>
  <conditionalFormatting sqref="AQ558">
    <cfRule type="expression" dxfId="2417" priority="1231">
      <formula>IF(RIGHT(TEXT(AQ558,"0.#"),1)=".",FALSE,TRUE)</formula>
    </cfRule>
    <cfRule type="expression" dxfId="2416" priority="1232">
      <formula>IF(RIGHT(TEXT(AQ558,"0.#"),1)=".",TRUE,FALSE)</formula>
    </cfRule>
  </conditionalFormatting>
  <conditionalFormatting sqref="AQ556">
    <cfRule type="expression" dxfId="2415" priority="1229">
      <formula>IF(RIGHT(TEXT(AQ556,"0.#"),1)=".",FALSE,TRUE)</formula>
    </cfRule>
    <cfRule type="expression" dxfId="2414" priority="1230">
      <formula>IF(RIGHT(TEXT(AQ556,"0.#"),1)=".",TRUE,FALSE)</formula>
    </cfRule>
  </conditionalFormatting>
  <conditionalFormatting sqref="AE561">
    <cfRule type="expression" dxfId="2413" priority="1227">
      <formula>IF(RIGHT(TEXT(AE561,"0.#"),1)=".",FALSE,TRUE)</formula>
    </cfRule>
    <cfRule type="expression" dxfId="2412" priority="1228">
      <formula>IF(RIGHT(TEXT(AE561,"0.#"),1)=".",TRUE,FALSE)</formula>
    </cfRule>
  </conditionalFormatting>
  <conditionalFormatting sqref="AE562">
    <cfRule type="expression" dxfId="2411" priority="1225">
      <formula>IF(RIGHT(TEXT(AE562,"0.#"),1)=".",FALSE,TRUE)</formula>
    </cfRule>
    <cfRule type="expression" dxfId="2410" priority="1226">
      <formula>IF(RIGHT(TEXT(AE562,"0.#"),1)=".",TRUE,FALSE)</formula>
    </cfRule>
  </conditionalFormatting>
  <conditionalFormatting sqref="AE563">
    <cfRule type="expression" dxfId="2409" priority="1223">
      <formula>IF(RIGHT(TEXT(AE563,"0.#"),1)=".",FALSE,TRUE)</formula>
    </cfRule>
    <cfRule type="expression" dxfId="2408" priority="1224">
      <formula>IF(RIGHT(TEXT(AE563,"0.#"),1)=".",TRUE,FALSE)</formula>
    </cfRule>
  </conditionalFormatting>
  <conditionalFormatting sqref="AL1104:AO1132">
    <cfRule type="expression" dxfId="2407" priority="2879">
      <formula>IF(AND(AL1104&gt;=0, RIGHT(TEXT(AL1104,"0.#"),1)&lt;&gt;"."),TRUE,FALSE)</formula>
    </cfRule>
    <cfRule type="expression" dxfId="2406" priority="2880">
      <formula>IF(AND(AL1104&gt;=0, RIGHT(TEXT(AL1104,"0.#"),1)="."),TRUE,FALSE)</formula>
    </cfRule>
    <cfRule type="expression" dxfId="2405" priority="2881">
      <formula>IF(AND(AL1104&lt;0, RIGHT(TEXT(AL1104,"0.#"),1)&lt;&gt;"."),TRUE,FALSE)</formula>
    </cfRule>
    <cfRule type="expression" dxfId="2404" priority="2882">
      <formula>IF(AND(AL1104&lt;0, RIGHT(TEXT(AL1104,"0.#"),1)="."),TRUE,FALSE)</formula>
    </cfRule>
  </conditionalFormatting>
  <conditionalFormatting sqref="Y1104:Y1132">
    <cfRule type="expression" dxfId="2403" priority="2877">
      <formula>IF(RIGHT(TEXT(Y1104,"0.#"),1)=".",FALSE,TRUE)</formula>
    </cfRule>
    <cfRule type="expression" dxfId="2402" priority="2878">
      <formula>IF(RIGHT(TEXT(Y1104,"0.#"),1)=".",TRUE,FALSE)</formula>
    </cfRule>
  </conditionalFormatting>
  <conditionalFormatting sqref="AQ553">
    <cfRule type="expression" dxfId="2401" priority="1261">
      <formula>IF(RIGHT(TEXT(AQ553,"0.#"),1)=".",FALSE,TRUE)</formula>
    </cfRule>
    <cfRule type="expression" dxfId="2400" priority="1262">
      <formula>IF(RIGHT(TEXT(AQ553,"0.#"),1)=".",TRUE,FALSE)</formula>
    </cfRule>
  </conditionalFormatting>
  <conditionalFormatting sqref="AU552">
    <cfRule type="expression" dxfId="2399" priority="1273">
      <formula>IF(RIGHT(TEXT(AU552,"0.#"),1)=".",FALSE,TRUE)</formula>
    </cfRule>
    <cfRule type="expression" dxfId="2398" priority="1274">
      <formula>IF(RIGHT(TEXT(AU552,"0.#"),1)=".",TRUE,FALSE)</formula>
    </cfRule>
  </conditionalFormatting>
  <conditionalFormatting sqref="AE552">
    <cfRule type="expression" dxfId="2397" priority="1285">
      <formula>IF(RIGHT(TEXT(AE552,"0.#"),1)=".",FALSE,TRUE)</formula>
    </cfRule>
    <cfRule type="expression" dxfId="2396" priority="1286">
      <formula>IF(RIGHT(TEXT(AE552,"0.#"),1)=".",TRUE,FALSE)</formula>
    </cfRule>
  </conditionalFormatting>
  <conditionalFormatting sqref="AQ548">
    <cfRule type="expression" dxfId="2395" priority="1291">
      <formula>IF(RIGHT(TEXT(AQ548,"0.#"),1)=".",FALSE,TRUE)</formula>
    </cfRule>
    <cfRule type="expression" dxfId="2394" priority="1292">
      <formula>IF(RIGHT(TEXT(AQ548,"0.#"),1)=".",TRUE,FALSE)</formula>
    </cfRule>
  </conditionalFormatting>
  <conditionalFormatting sqref="AE492">
    <cfRule type="expression" dxfId="2393" priority="1617">
      <formula>IF(RIGHT(TEXT(AE492,"0.#"),1)=".",FALSE,TRUE)</formula>
    </cfRule>
    <cfRule type="expression" dxfId="2392" priority="1618">
      <formula>IF(RIGHT(TEXT(AE492,"0.#"),1)=".",TRUE,FALSE)</formula>
    </cfRule>
  </conditionalFormatting>
  <conditionalFormatting sqref="AE493">
    <cfRule type="expression" dxfId="2391" priority="1615">
      <formula>IF(RIGHT(TEXT(AE493,"0.#"),1)=".",FALSE,TRUE)</formula>
    </cfRule>
    <cfRule type="expression" dxfId="2390" priority="1616">
      <formula>IF(RIGHT(TEXT(AE493,"0.#"),1)=".",TRUE,FALSE)</formula>
    </cfRule>
  </conditionalFormatting>
  <conditionalFormatting sqref="AE494">
    <cfRule type="expression" dxfId="2389" priority="1613">
      <formula>IF(RIGHT(TEXT(AE494,"0.#"),1)=".",FALSE,TRUE)</formula>
    </cfRule>
    <cfRule type="expression" dxfId="2388" priority="1614">
      <formula>IF(RIGHT(TEXT(AE494,"0.#"),1)=".",TRUE,FALSE)</formula>
    </cfRule>
  </conditionalFormatting>
  <conditionalFormatting sqref="AQ493">
    <cfRule type="expression" dxfId="2387" priority="1593">
      <formula>IF(RIGHT(TEXT(AQ493,"0.#"),1)=".",FALSE,TRUE)</formula>
    </cfRule>
    <cfRule type="expression" dxfId="2386" priority="1594">
      <formula>IF(RIGHT(TEXT(AQ493,"0.#"),1)=".",TRUE,FALSE)</formula>
    </cfRule>
  </conditionalFormatting>
  <conditionalFormatting sqref="AQ494">
    <cfRule type="expression" dxfId="2385" priority="1591">
      <formula>IF(RIGHT(TEXT(AQ494,"0.#"),1)=".",FALSE,TRUE)</formula>
    </cfRule>
    <cfRule type="expression" dxfId="2384" priority="1592">
      <formula>IF(RIGHT(TEXT(AQ494,"0.#"),1)=".",TRUE,FALSE)</formula>
    </cfRule>
  </conditionalFormatting>
  <conditionalFormatting sqref="AQ492">
    <cfRule type="expression" dxfId="2383" priority="1589">
      <formula>IF(RIGHT(TEXT(AQ492,"0.#"),1)=".",FALSE,TRUE)</formula>
    </cfRule>
    <cfRule type="expression" dxfId="2382" priority="1590">
      <formula>IF(RIGHT(TEXT(AQ492,"0.#"),1)=".",TRUE,FALSE)</formula>
    </cfRule>
  </conditionalFormatting>
  <conditionalFormatting sqref="AU494">
    <cfRule type="expression" dxfId="2381" priority="1601">
      <formula>IF(RIGHT(TEXT(AU494,"0.#"),1)=".",FALSE,TRUE)</formula>
    </cfRule>
    <cfRule type="expression" dxfId="2380" priority="1602">
      <formula>IF(RIGHT(TEXT(AU494,"0.#"),1)=".",TRUE,FALSE)</formula>
    </cfRule>
  </conditionalFormatting>
  <conditionalFormatting sqref="AU492">
    <cfRule type="expression" dxfId="2379" priority="1605">
      <formula>IF(RIGHT(TEXT(AU492,"0.#"),1)=".",FALSE,TRUE)</formula>
    </cfRule>
    <cfRule type="expression" dxfId="2378" priority="1606">
      <formula>IF(RIGHT(TEXT(AU492,"0.#"),1)=".",TRUE,FALSE)</formula>
    </cfRule>
  </conditionalFormatting>
  <conditionalFormatting sqref="AU493">
    <cfRule type="expression" dxfId="2377" priority="1603">
      <formula>IF(RIGHT(TEXT(AU493,"0.#"),1)=".",FALSE,TRUE)</formula>
    </cfRule>
    <cfRule type="expression" dxfId="2376" priority="1604">
      <formula>IF(RIGHT(TEXT(AU493,"0.#"),1)=".",TRUE,FALSE)</formula>
    </cfRule>
  </conditionalFormatting>
  <conditionalFormatting sqref="AU583">
    <cfRule type="expression" dxfId="2375" priority="1121">
      <formula>IF(RIGHT(TEXT(AU583,"0.#"),1)=".",FALSE,TRUE)</formula>
    </cfRule>
    <cfRule type="expression" dxfId="2374" priority="1122">
      <formula>IF(RIGHT(TEXT(AU583,"0.#"),1)=".",TRUE,FALSE)</formula>
    </cfRule>
  </conditionalFormatting>
  <conditionalFormatting sqref="AU582">
    <cfRule type="expression" dxfId="2373" priority="1123">
      <formula>IF(RIGHT(TEXT(AU582,"0.#"),1)=".",FALSE,TRUE)</formula>
    </cfRule>
    <cfRule type="expression" dxfId="2372" priority="1124">
      <formula>IF(RIGHT(TEXT(AU582,"0.#"),1)=".",TRUE,FALSE)</formula>
    </cfRule>
  </conditionalFormatting>
  <conditionalFormatting sqref="AE499">
    <cfRule type="expression" dxfId="2371" priority="1583">
      <formula>IF(RIGHT(TEXT(AE499,"0.#"),1)=".",FALSE,TRUE)</formula>
    </cfRule>
    <cfRule type="expression" dxfId="2370" priority="1584">
      <formula>IF(RIGHT(TEXT(AE499,"0.#"),1)=".",TRUE,FALSE)</formula>
    </cfRule>
  </conditionalFormatting>
  <conditionalFormatting sqref="AE497">
    <cfRule type="expression" dxfId="2369" priority="1587">
      <formula>IF(RIGHT(TEXT(AE497,"0.#"),1)=".",FALSE,TRUE)</formula>
    </cfRule>
    <cfRule type="expression" dxfId="2368" priority="1588">
      <formula>IF(RIGHT(TEXT(AE497,"0.#"),1)=".",TRUE,FALSE)</formula>
    </cfRule>
  </conditionalFormatting>
  <conditionalFormatting sqref="AE498">
    <cfRule type="expression" dxfId="2367" priority="1585">
      <formula>IF(RIGHT(TEXT(AE498,"0.#"),1)=".",FALSE,TRUE)</formula>
    </cfRule>
    <cfRule type="expression" dxfId="2366" priority="1586">
      <formula>IF(RIGHT(TEXT(AE498,"0.#"),1)=".",TRUE,FALSE)</formula>
    </cfRule>
  </conditionalFormatting>
  <conditionalFormatting sqref="AU499">
    <cfRule type="expression" dxfId="2365" priority="1571">
      <formula>IF(RIGHT(TEXT(AU499,"0.#"),1)=".",FALSE,TRUE)</formula>
    </cfRule>
    <cfRule type="expression" dxfId="2364" priority="1572">
      <formula>IF(RIGHT(TEXT(AU499,"0.#"),1)=".",TRUE,FALSE)</formula>
    </cfRule>
  </conditionalFormatting>
  <conditionalFormatting sqref="AU497">
    <cfRule type="expression" dxfId="2363" priority="1575">
      <formula>IF(RIGHT(TEXT(AU497,"0.#"),1)=".",FALSE,TRUE)</formula>
    </cfRule>
    <cfRule type="expression" dxfId="2362" priority="1576">
      <formula>IF(RIGHT(TEXT(AU497,"0.#"),1)=".",TRUE,FALSE)</formula>
    </cfRule>
  </conditionalFormatting>
  <conditionalFormatting sqref="AU498">
    <cfRule type="expression" dxfId="2361" priority="1573">
      <formula>IF(RIGHT(TEXT(AU498,"0.#"),1)=".",FALSE,TRUE)</formula>
    </cfRule>
    <cfRule type="expression" dxfId="2360" priority="1574">
      <formula>IF(RIGHT(TEXT(AU498,"0.#"),1)=".",TRUE,FALSE)</formula>
    </cfRule>
  </conditionalFormatting>
  <conditionalFormatting sqref="AQ497">
    <cfRule type="expression" dxfId="2359" priority="1559">
      <formula>IF(RIGHT(TEXT(AQ497,"0.#"),1)=".",FALSE,TRUE)</formula>
    </cfRule>
    <cfRule type="expression" dxfId="2358" priority="1560">
      <formula>IF(RIGHT(TEXT(AQ497,"0.#"),1)=".",TRUE,FALSE)</formula>
    </cfRule>
  </conditionalFormatting>
  <conditionalFormatting sqref="AQ498">
    <cfRule type="expression" dxfId="2357" priority="1563">
      <formula>IF(RIGHT(TEXT(AQ498,"0.#"),1)=".",FALSE,TRUE)</formula>
    </cfRule>
    <cfRule type="expression" dxfId="2356" priority="1564">
      <formula>IF(RIGHT(TEXT(AQ498,"0.#"),1)=".",TRUE,FALSE)</formula>
    </cfRule>
  </conditionalFormatting>
  <conditionalFormatting sqref="AQ499">
    <cfRule type="expression" dxfId="2355" priority="1561">
      <formula>IF(RIGHT(TEXT(AQ499,"0.#"),1)=".",FALSE,TRUE)</formula>
    </cfRule>
    <cfRule type="expression" dxfId="2354" priority="1562">
      <formula>IF(RIGHT(TEXT(AQ499,"0.#"),1)=".",TRUE,FALSE)</formula>
    </cfRule>
  </conditionalFormatting>
  <conditionalFormatting sqref="AE504">
    <cfRule type="expression" dxfId="2353" priority="1553">
      <formula>IF(RIGHT(TEXT(AE504,"0.#"),1)=".",FALSE,TRUE)</formula>
    </cfRule>
    <cfRule type="expression" dxfId="2352" priority="1554">
      <formula>IF(RIGHT(TEXT(AE504,"0.#"),1)=".",TRUE,FALSE)</formula>
    </cfRule>
  </conditionalFormatting>
  <conditionalFormatting sqref="AE502">
    <cfRule type="expression" dxfId="2351" priority="1557">
      <formula>IF(RIGHT(TEXT(AE502,"0.#"),1)=".",FALSE,TRUE)</formula>
    </cfRule>
    <cfRule type="expression" dxfId="2350" priority="1558">
      <formula>IF(RIGHT(TEXT(AE502,"0.#"),1)=".",TRUE,FALSE)</formula>
    </cfRule>
  </conditionalFormatting>
  <conditionalFormatting sqref="AE503">
    <cfRule type="expression" dxfId="2349" priority="1555">
      <formula>IF(RIGHT(TEXT(AE503,"0.#"),1)=".",FALSE,TRUE)</formula>
    </cfRule>
    <cfRule type="expression" dxfId="2348" priority="1556">
      <formula>IF(RIGHT(TEXT(AE503,"0.#"),1)=".",TRUE,FALSE)</formula>
    </cfRule>
  </conditionalFormatting>
  <conditionalFormatting sqref="AU504">
    <cfRule type="expression" dxfId="2347" priority="1541">
      <formula>IF(RIGHT(TEXT(AU504,"0.#"),1)=".",FALSE,TRUE)</formula>
    </cfRule>
    <cfRule type="expression" dxfId="2346" priority="1542">
      <formula>IF(RIGHT(TEXT(AU504,"0.#"),1)=".",TRUE,FALSE)</formula>
    </cfRule>
  </conditionalFormatting>
  <conditionalFormatting sqref="AU502">
    <cfRule type="expression" dxfId="2345" priority="1545">
      <formula>IF(RIGHT(TEXT(AU502,"0.#"),1)=".",FALSE,TRUE)</formula>
    </cfRule>
    <cfRule type="expression" dxfId="2344" priority="1546">
      <formula>IF(RIGHT(TEXT(AU502,"0.#"),1)=".",TRUE,FALSE)</formula>
    </cfRule>
  </conditionalFormatting>
  <conditionalFormatting sqref="AU503">
    <cfRule type="expression" dxfId="2343" priority="1543">
      <formula>IF(RIGHT(TEXT(AU503,"0.#"),1)=".",FALSE,TRUE)</formula>
    </cfRule>
    <cfRule type="expression" dxfId="2342" priority="1544">
      <formula>IF(RIGHT(TEXT(AU503,"0.#"),1)=".",TRUE,FALSE)</formula>
    </cfRule>
  </conditionalFormatting>
  <conditionalFormatting sqref="AQ502">
    <cfRule type="expression" dxfId="2341" priority="1529">
      <formula>IF(RIGHT(TEXT(AQ502,"0.#"),1)=".",FALSE,TRUE)</formula>
    </cfRule>
    <cfRule type="expression" dxfId="2340" priority="1530">
      <formula>IF(RIGHT(TEXT(AQ502,"0.#"),1)=".",TRUE,FALSE)</formula>
    </cfRule>
  </conditionalFormatting>
  <conditionalFormatting sqref="AQ503">
    <cfRule type="expression" dxfId="2339" priority="1533">
      <formula>IF(RIGHT(TEXT(AQ503,"0.#"),1)=".",FALSE,TRUE)</formula>
    </cfRule>
    <cfRule type="expression" dxfId="2338" priority="1534">
      <formula>IF(RIGHT(TEXT(AQ503,"0.#"),1)=".",TRUE,FALSE)</formula>
    </cfRule>
  </conditionalFormatting>
  <conditionalFormatting sqref="AQ504">
    <cfRule type="expression" dxfId="2337" priority="1531">
      <formula>IF(RIGHT(TEXT(AQ504,"0.#"),1)=".",FALSE,TRUE)</formula>
    </cfRule>
    <cfRule type="expression" dxfId="2336" priority="1532">
      <formula>IF(RIGHT(TEXT(AQ504,"0.#"),1)=".",TRUE,FALSE)</formula>
    </cfRule>
  </conditionalFormatting>
  <conditionalFormatting sqref="AE509">
    <cfRule type="expression" dxfId="2335" priority="1523">
      <formula>IF(RIGHT(TEXT(AE509,"0.#"),1)=".",FALSE,TRUE)</formula>
    </cfRule>
    <cfRule type="expression" dxfId="2334" priority="1524">
      <formula>IF(RIGHT(TEXT(AE509,"0.#"),1)=".",TRUE,FALSE)</formula>
    </cfRule>
  </conditionalFormatting>
  <conditionalFormatting sqref="AE507">
    <cfRule type="expression" dxfId="2333" priority="1527">
      <formula>IF(RIGHT(TEXT(AE507,"0.#"),1)=".",FALSE,TRUE)</formula>
    </cfRule>
    <cfRule type="expression" dxfId="2332" priority="1528">
      <formula>IF(RIGHT(TEXT(AE507,"0.#"),1)=".",TRUE,FALSE)</formula>
    </cfRule>
  </conditionalFormatting>
  <conditionalFormatting sqref="AE508">
    <cfRule type="expression" dxfId="2331" priority="1525">
      <formula>IF(RIGHT(TEXT(AE508,"0.#"),1)=".",FALSE,TRUE)</formula>
    </cfRule>
    <cfRule type="expression" dxfId="2330" priority="1526">
      <formula>IF(RIGHT(TEXT(AE508,"0.#"),1)=".",TRUE,FALSE)</formula>
    </cfRule>
  </conditionalFormatting>
  <conditionalFormatting sqref="AU509">
    <cfRule type="expression" dxfId="2329" priority="1511">
      <formula>IF(RIGHT(TEXT(AU509,"0.#"),1)=".",FALSE,TRUE)</formula>
    </cfRule>
    <cfRule type="expression" dxfId="2328" priority="1512">
      <formula>IF(RIGHT(TEXT(AU509,"0.#"),1)=".",TRUE,FALSE)</formula>
    </cfRule>
  </conditionalFormatting>
  <conditionalFormatting sqref="AU507">
    <cfRule type="expression" dxfId="2327" priority="1515">
      <formula>IF(RIGHT(TEXT(AU507,"0.#"),1)=".",FALSE,TRUE)</formula>
    </cfRule>
    <cfRule type="expression" dxfId="2326" priority="1516">
      <formula>IF(RIGHT(TEXT(AU507,"0.#"),1)=".",TRUE,FALSE)</formula>
    </cfRule>
  </conditionalFormatting>
  <conditionalFormatting sqref="AU508">
    <cfRule type="expression" dxfId="2325" priority="1513">
      <formula>IF(RIGHT(TEXT(AU508,"0.#"),1)=".",FALSE,TRUE)</formula>
    </cfRule>
    <cfRule type="expression" dxfId="2324" priority="1514">
      <formula>IF(RIGHT(TEXT(AU508,"0.#"),1)=".",TRUE,FALSE)</formula>
    </cfRule>
  </conditionalFormatting>
  <conditionalFormatting sqref="AQ507">
    <cfRule type="expression" dxfId="2323" priority="1499">
      <formula>IF(RIGHT(TEXT(AQ507,"0.#"),1)=".",FALSE,TRUE)</formula>
    </cfRule>
    <cfRule type="expression" dxfId="2322" priority="1500">
      <formula>IF(RIGHT(TEXT(AQ507,"0.#"),1)=".",TRUE,FALSE)</formula>
    </cfRule>
  </conditionalFormatting>
  <conditionalFormatting sqref="AQ508">
    <cfRule type="expression" dxfId="2321" priority="1503">
      <formula>IF(RIGHT(TEXT(AQ508,"0.#"),1)=".",FALSE,TRUE)</formula>
    </cfRule>
    <cfRule type="expression" dxfId="2320" priority="1504">
      <formula>IF(RIGHT(TEXT(AQ508,"0.#"),1)=".",TRUE,FALSE)</formula>
    </cfRule>
  </conditionalFormatting>
  <conditionalFormatting sqref="AQ509">
    <cfRule type="expression" dxfId="2319" priority="1501">
      <formula>IF(RIGHT(TEXT(AQ509,"0.#"),1)=".",FALSE,TRUE)</formula>
    </cfRule>
    <cfRule type="expression" dxfId="2318" priority="1502">
      <formula>IF(RIGHT(TEXT(AQ509,"0.#"),1)=".",TRUE,FALSE)</formula>
    </cfRule>
  </conditionalFormatting>
  <conditionalFormatting sqref="AE465">
    <cfRule type="expression" dxfId="2317" priority="1793">
      <formula>IF(RIGHT(TEXT(AE465,"0.#"),1)=".",FALSE,TRUE)</formula>
    </cfRule>
    <cfRule type="expression" dxfId="2316" priority="1794">
      <formula>IF(RIGHT(TEXT(AE465,"0.#"),1)=".",TRUE,FALSE)</formula>
    </cfRule>
  </conditionalFormatting>
  <conditionalFormatting sqref="AE463">
    <cfRule type="expression" dxfId="2315" priority="1797">
      <formula>IF(RIGHT(TEXT(AE463,"0.#"),1)=".",FALSE,TRUE)</formula>
    </cfRule>
    <cfRule type="expression" dxfId="2314" priority="1798">
      <formula>IF(RIGHT(TEXT(AE463,"0.#"),1)=".",TRUE,FALSE)</formula>
    </cfRule>
  </conditionalFormatting>
  <conditionalFormatting sqref="AE464">
    <cfRule type="expression" dxfId="2313" priority="1795">
      <formula>IF(RIGHT(TEXT(AE464,"0.#"),1)=".",FALSE,TRUE)</formula>
    </cfRule>
    <cfRule type="expression" dxfId="2312" priority="1796">
      <formula>IF(RIGHT(TEXT(AE464,"0.#"),1)=".",TRUE,FALSE)</formula>
    </cfRule>
  </conditionalFormatting>
  <conditionalFormatting sqref="AM465">
    <cfRule type="expression" dxfId="2311" priority="1787">
      <formula>IF(RIGHT(TEXT(AM465,"0.#"),1)=".",FALSE,TRUE)</formula>
    </cfRule>
    <cfRule type="expression" dxfId="2310" priority="1788">
      <formula>IF(RIGHT(TEXT(AM465,"0.#"),1)=".",TRUE,FALSE)</formula>
    </cfRule>
  </conditionalFormatting>
  <conditionalFormatting sqref="AM463">
    <cfRule type="expression" dxfId="2309" priority="1791">
      <formula>IF(RIGHT(TEXT(AM463,"0.#"),1)=".",FALSE,TRUE)</formula>
    </cfRule>
    <cfRule type="expression" dxfId="2308" priority="1792">
      <formula>IF(RIGHT(TEXT(AM463,"0.#"),1)=".",TRUE,FALSE)</formula>
    </cfRule>
  </conditionalFormatting>
  <conditionalFormatting sqref="AM464">
    <cfRule type="expression" dxfId="2307" priority="1789">
      <formula>IF(RIGHT(TEXT(AM464,"0.#"),1)=".",FALSE,TRUE)</formula>
    </cfRule>
    <cfRule type="expression" dxfId="2306" priority="1790">
      <formula>IF(RIGHT(TEXT(AM464,"0.#"),1)=".",TRUE,FALSE)</formula>
    </cfRule>
  </conditionalFormatting>
  <conditionalFormatting sqref="AU465">
    <cfRule type="expression" dxfId="2305" priority="1781">
      <formula>IF(RIGHT(TEXT(AU465,"0.#"),1)=".",FALSE,TRUE)</formula>
    </cfRule>
    <cfRule type="expression" dxfId="2304" priority="1782">
      <formula>IF(RIGHT(TEXT(AU465,"0.#"),1)=".",TRUE,FALSE)</formula>
    </cfRule>
  </conditionalFormatting>
  <conditionalFormatting sqref="AU463">
    <cfRule type="expression" dxfId="2303" priority="1785">
      <formula>IF(RIGHT(TEXT(AU463,"0.#"),1)=".",FALSE,TRUE)</formula>
    </cfRule>
    <cfRule type="expression" dxfId="2302" priority="1786">
      <formula>IF(RIGHT(TEXT(AU463,"0.#"),1)=".",TRUE,FALSE)</formula>
    </cfRule>
  </conditionalFormatting>
  <conditionalFormatting sqref="AU464">
    <cfRule type="expression" dxfId="2301" priority="1783">
      <formula>IF(RIGHT(TEXT(AU464,"0.#"),1)=".",FALSE,TRUE)</formula>
    </cfRule>
    <cfRule type="expression" dxfId="2300" priority="1784">
      <formula>IF(RIGHT(TEXT(AU464,"0.#"),1)=".",TRUE,FALSE)</formula>
    </cfRule>
  </conditionalFormatting>
  <conditionalFormatting sqref="AI465">
    <cfRule type="expression" dxfId="2299" priority="1775">
      <formula>IF(RIGHT(TEXT(AI465,"0.#"),1)=".",FALSE,TRUE)</formula>
    </cfRule>
    <cfRule type="expression" dxfId="2298" priority="1776">
      <formula>IF(RIGHT(TEXT(AI465,"0.#"),1)=".",TRUE,FALSE)</formula>
    </cfRule>
  </conditionalFormatting>
  <conditionalFormatting sqref="AI463">
    <cfRule type="expression" dxfId="2297" priority="1779">
      <formula>IF(RIGHT(TEXT(AI463,"0.#"),1)=".",FALSE,TRUE)</formula>
    </cfRule>
    <cfRule type="expression" dxfId="2296" priority="1780">
      <formula>IF(RIGHT(TEXT(AI463,"0.#"),1)=".",TRUE,FALSE)</formula>
    </cfRule>
  </conditionalFormatting>
  <conditionalFormatting sqref="AI464">
    <cfRule type="expression" dxfId="2295" priority="1777">
      <formula>IF(RIGHT(TEXT(AI464,"0.#"),1)=".",FALSE,TRUE)</formula>
    </cfRule>
    <cfRule type="expression" dxfId="2294" priority="1778">
      <formula>IF(RIGHT(TEXT(AI464,"0.#"),1)=".",TRUE,FALSE)</formula>
    </cfRule>
  </conditionalFormatting>
  <conditionalFormatting sqref="AQ463">
    <cfRule type="expression" dxfId="2293" priority="1769">
      <formula>IF(RIGHT(TEXT(AQ463,"0.#"),1)=".",FALSE,TRUE)</formula>
    </cfRule>
    <cfRule type="expression" dxfId="2292" priority="1770">
      <formula>IF(RIGHT(TEXT(AQ463,"0.#"),1)=".",TRUE,FALSE)</formula>
    </cfRule>
  </conditionalFormatting>
  <conditionalFormatting sqref="AQ464">
    <cfRule type="expression" dxfId="2291" priority="1773">
      <formula>IF(RIGHT(TEXT(AQ464,"0.#"),1)=".",FALSE,TRUE)</formula>
    </cfRule>
    <cfRule type="expression" dxfId="2290" priority="1774">
      <formula>IF(RIGHT(TEXT(AQ464,"0.#"),1)=".",TRUE,FALSE)</formula>
    </cfRule>
  </conditionalFormatting>
  <conditionalFormatting sqref="AQ465">
    <cfRule type="expression" dxfId="2289" priority="1771">
      <formula>IF(RIGHT(TEXT(AQ465,"0.#"),1)=".",FALSE,TRUE)</formula>
    </cfRule>
    <cfRule type="expression" dxfId="2288" priority="1772">
      <formula>IF(RIGHT(TEXT(AQ465,"0.#"),1)=".",TRUE,FALSE)</formula>
    </cfRule>
  </conditionalFormatting>
  <conditionalFormatting sqref="AE470">
    <cfRule type="expression" dxfId="2287" priority="1763">
      <formula>IF(RIGHT(TEXT(AE470,"0.#"),1)=".",FALSE,TRUE)</formula>
    </cfRule>
    <cfRule type="expression" dxfId="2286" priority="1764">
      <formula>IF(RIGHT(TEXT(AE470,"0.#"),1)=".",TRUE,FALSE)</formula>
    </cfRule>
  </conditionalFormatting>
  <conditionalFormatting sqref="AE468">
    <cfRule type="expression" dxfId="2285" priority="1767">
      <formula>IF(RIGHT(TEXT(AE468,"0.#"),1)=".",FALSE,TRUE)</formula>
    </cfRule>
    <cfRule type="expression" dxfId="2284" priority="1768">
      <formula>IF(RIGHT(TEXT(AE468,"0.#"),1)=".",TRUE,FALSE)</formula>
    </cfRule>
  </conditionalFormatting>
  <conditionalFormatting sqref="AE469">
    <cfRule type="expression" dxfId="2283" priority="1765">
      <formula>IF(RIGHT(TEXT(AE469,"0.#"),1)=".",FALSE,TRUE)</formula>
    </cfRule>
    <cfRule type="expression" dxfId="2282" priority="1766">
      <formula>IF(RIGHT(TEXT(AE469,"0.#"),1)=".",TRUE,FALSE)</formula>
    </cfRule>
  </conditionalFormatting>
  <conditionalFormatting sqref="AM470">
    <cfRule type="expression" dxfId="2281" priority="1757">
      <formula>IF(RIGHT(TEXT(AM470,"0.#"),1)=".",FALSE,TRUE)</formula>
    </cfRule>
    <cfRule type="expression" dxfId="2280" priority="1758">
      <formula>IF(RIGHT(TEXT(AM470,"0.#"),1)=".",TRUE,FALSE)</formula>
    </cfRule>
  </conditionalFormatting>
  <conditionalFormatting sqref="AM468">
    <cfRule type="expression" dxfId="2279" priority="1761">
      <formula>IF(RIGHT(TEXT(AM468,"0.#"),1)=".",FALSE,TRUE)</formula>
    </cfRule>
    <cfRule type="expression" dxfId="2278" priority="1762">
      <formula>IF(RIGHT(TEXT(AM468,"0.#"),1)=".",TRUE,FALSE)</formula>
    </cfRule>
  </conditionalFormatting>
  <conditionalFormatting sqref="AM469">
    <cfRule type="expression" dxfId="2277" priority="1759">
      <formula>IF(RIGHT(TEXT(AM469,"0.#"),1)=".",FALSE,TRUE)</formula>
    </cfRule>
    <cfRule type="expression" dxfId="2276" priority="1760">
      <formula>IF(RIGHT(TEXT(AM469,"0.#"),1)=".",TRUE,FALSE)</formula>
    </cfRule>
  </conditionalFormatting>
  <conditionalFormatting sqref="AU470">
    <cfRule type="expression" dxfId="2275" priority="1751">
      <formula>IF(RIGHT(TEXT(AU470,"0.#"),1)=".",FALSE,TRUE)</formula>
    </cfRule>
    <cfRule type="expression" dxfId="2274" priority="1752">
      <formula>IF(RIGHT(TEXT(AU470,"0.#"),1)=".",TRUE,FALSE)</formula>
    </cfRule>
  </conditionalFormatting>
  <conditionalFormatting sqref="AU468">
    <cfRule type="expression" dxfId="2273" priority="1755">
      <formula>IF(RIGHT(TEXT(AU468,"0.#"),1)=".",FALSE,TRUE)</formula>
    </cfRule>
    <cfRule type="expression" dxfId="2272" priority="1756">
      <formula>IF(RIGHT(TEXT(AU468,"0.#"),1)=".",TRUE,FALSE)</formula>
    </cfRule>
  </conditionalFormatting>
  <conditionalFormatting sqref="AU469">
    <cfRule type="expression" dxfId="2271" priority="1753">
      <formula>IF(RIGHT(TEXT(AU469,"0.#"),1)=".",FALSE,TRUE)</formula>
    </cfRule>
    <cfRule type="expression" dxfId="2270" priority="1754">
      <formula>IF(RIGHT(TEXT(AU469,"0.#"),1)=".",TRUE,FALSE)</formula>
    </cfRule>
  </conditionalFormatting>
  <conditionalFormatting sqref="AI470">
    <cfRule type="expression" dxfId="2269" priority="1745">
      <formula>IF(RIGHT(TEXT(AI470,"0.#"),1)=".",FALSE,TRUE)</formula>
    </cfRule>
    <cfRule type="expression" dxfId="2268" priority="1746">
      <formula>IF(RIGHT(TEXT(AI470,"0.#"),1)=".",TRUE,FALSE)</formula>
    </cfRule>
  </conditionalFormatting>
  <conditionalFormatting sqref="AI468">
    <cfRule type="expression" dxfId="2267" priority="1749">
      <formula>IF(RIGHT(TEXT(AI468,"0.#"),1)=".",FALSE,TRUE)</formula>
    </cfRule>
    <cfRule type="expression" dxfId="2266" priority="1750">
      <formula>IF(RIGHT(TEXT(AI468,"0.#"),1)=".",TRUE,FALSE)</formula>
    </cfRule>
  </conditionalFormatting>
  <conditionalFormatting sqref="AI469">
    <cfRule type="expression" dxfId="2265" priority="1747">
      <formula>IF(RIGHT(TEXT(AI469,"0.#"),1)=".",FALSE,TRUE)</formula>
    </cfRule>
    <cfRule type="expression" dxfId="2264" priority="1748">
      <formula>IF(RIGHT(TEXT(AI469,"0.#"),1)=".",TRUE,FALSE)</formula>
    </cfRule>
  </conditionalFormatting>
  <conditionalFormatting sqref="AQ468">
    <cfRule type="expression" dxfId="2263" priority="1739">
      <formula>IF(RIGHT(TEXT(AQ468,"0.#"),1)=".",FALSE,TRUE)</formula>
    </cfRule>
    <cfRule type="expression" dxfId="2262" priority="1740">
      <formula>IF(RIGHT(TEXT(AQ468,"0.#"),1)=".",TRUE,FALSE)</formula>
    </cfRule>
  </conditionalFormatting>
  <conditionalFormatting sqref="AQ469">
    <cfRule type="expression" dxfId="2261" priority="1743">
      <formula>IF(RIGHT(TEXT(AQ469,"0.#"),1)=".",FALSE,TRUE)</formula>
    </cfRule>
    <cfRule type="expression" dxfId="2260" priority="1744">
      <formula>IF(RIGHT(TEXT(AQ469,"0.#"),1)=".",TRUE,FALSE)</formula>
    </cfRule>
  </conditionalFormatting>
  <conditionalFormatting sqref="AQ470">
    <cfRule type="expression" dxfId="2259" priority="1741">
      <formula>IF(RIGHT(TEXT(AQ470,"0.#"),1)=".",FALSE,TRUE)</formula>
    </cfRule>
    <cfRule type="expression" dxfId="2258" priority="1742">
      <formula>IF(RIGHT(TEXT(AQ470,"0.#"),1)=".",TRUE,FALSE)</formula>
    </cfRule>
  </conditionalFormatting>
  <conditionalFormatting sqref="AE475">
    <cfRule type="expression" dxfId="2257" priority="1733">
      <formula>IF(RIGHT(TEXT(AE475,"0.#"),1)=".",FALSE,TRUE)</formula>
    </cfRule>
    <cfRule type="expression" dxfId="2256" priority="1734">
      <formula>IF(RIGHT(TEXT(AE475,"0.#"),1)=".",TRUE,FALSE)</formula>
    </cfRule>
  </conditionalFormatting>
  <conditionalFormatting sqref="AE473">
    <cfRule type="expression" dxfId="2255" priority="1737">
      <formula>IF(RIGHT(TEXT(AE473,"0.#"),1)=".",FALSE,TRUE)</formula>
    </cfRule>
    <cfRule type="expression" dxfId="2254" priority="1738">
      <formula>IF(RIGHT(TEXT(AE473,"0.#"),1)=".",TRUE,FALSE)</formula>
    </cfRule>
  </conditionalFormatting>
  <conditionalFormatting sqref="AE474">
    <cfRule type="expression" dxfId="2253" priority="1735">
      <formula>IF(RIGHT(TEXT(AE474,"0.#"),1)=".",FALSE,TRUE)</formula>
    </cfRule>
    <cfRule type="expression" dxfId="2252" priority="1736">
      <formula>IF(RIGHT(TEXT(AE474,"0.#"),1)=".",TRUE,FALSE)</formula>
    </cfRule>
  </conditionalFormatting>
  <conditionalFormatting sqref="AM475">
    <cfRule type="expression" dxfId="2251" priority="1727">
      <formula>IF(RIGHT(TEXT(AM475,"0.#"),1)=".",FALSE,TRUE)</formula>
    </cfRule>
    <cfRule type="expression" dxfId="2250" priority="1728">
      <formula>IF(RIGHT(TEXT(AM475,"0.#"),1)=".",TRUE,FALSE)</formula>
    </cfRule>
  </conditionalFormatting>
  <conditionalFormatting sqref="AM473">
    <cfRule type="expression" dxfId="2249" priority="1731">
      <formula>IF(RIGHT(TEXT(AM473,"0.#"),1)=".",FALSE,TRUE)</formula>
    </cfRule>
    <cfRule type="expression" dxfId="2248" priority="1732">
      <formula>IF(RIGHT(TEXT(AM473,"0.#"),1)=".",TRUE,FALSE)</formula>
    </cfRule>
  </conditionalFormatting>
  <conditionalFormatting sqref="AM474">
    <cfRule type="expression" dxfId="2247" priority="1729">
      <formula>IF(RIGHT(TEXT(AM474,"0.#"),1)=".",FALSE,TRUE)</formula>
    </cfRule>
    <cfRule type="expression" dxfId="2246" priority="1730">
      <formula>IF(RIGHT(TEXT(AM474,"0.#"),1)=".",TRUE,FALSE)</formula>
    </cfRule>
  </conditionalFormatting>
  <conditionalFormatting sqref="AU475">
    <cfRule type="expression" dxfId="2245" priority="1721">
      <formula>IF(RIGHT(TEXT(AU475,"0.#"),1)=".",FALSE,TRUE)</formula>
    </cfRule>
    <cfRule type="expression" dxfId="2244" priority="1722">
      <formula>IF(RIGHT(TEXT(AU475,"0.#"),1)=".",TRUE,FALSE)</formula>
    </cfRule>
  </conditionalFormatting>
  <conditionalFormatting sqref="AU473">
    <cfRule type="expression" dxfId="2243" priority="1725">
      <formula>IF(RIGHT(TEXT(AU473,"0.#"),1)=".",FALSE,TRUE)</formula>
    </cfRule>
    <cfRule type="expression" dxfId="2242" priority="1726">
      <formula>IF(RIGHT(TEXT(AU473,"0.#"),1)=".",TRUE,FALSE)</formula>
    </cfRule>
  </conditionalFormatting>
  <conditionalFormatting sqref="AU474">
    <cfRule type="expression" dxfId="2241" priority="1723">
      <formula>IF(RIGHT(TEXT(AU474,"0.#"),1)=".",FALSE,TRUE)</formula>
    </cfRule>
    <cfRule type="expression" dxfId="2240" priority="1724">
      <formula>IF(RIGHT(TEXT(AU474,"0.#"),1)=".",TRUE,FALSE)</formula>
    </cfRule>
  </conditionalFormatting>
  <conditionalFormatting sqref="AI475">
    <cfRule type="expression" dxfId="2239" priority="1715">
      <formula>IF(RIGHT(TEXT(AI475,"0.#"),1)=".",FALSE,TRUE)</formula>
    </cfRule>
    <cfRule type="expression" dxfId="2238" priority="1716">
      <formula>IF(RIGHT(TEXT(AI475,"0.#"),1)=".",TRUE,FALSE)</formula>
    </cfRule>
  </conditionalFormatting>
  <conditionalFormatting sqref="AI473">
    <cfRule type="expression" dxfId="2237" priority="1719">
      <formula>IF(RIGHT(TEXT(AI473,"0.#"),1)=".",FALSE,TRUE)</formula>
    </cfRule>
    <cfRule type="expression" dxfId="2236" priority="1720">
      <formula>IF(RIGHT(TEXT(AI473,"0.#"),1)=".",TRUE,FALSE)</formula>
    </cfRule>
  </conditionalFormatting>
  <conditionalFormatting sqref="AI474">
    <cfRule type="expression" dxfId="2235" priority="1717">
      <formula>IF(RIGHT(TEXT(AI474,"0.#"),1)=".",FALSE,TRUE)</formula>
    </cfRule>
    <cfRule type="expression" dxfId="2234" priority="1718">
      <formula>IF(RIGHT(TEXT(AI474,"0.#"),1)=".",TRUE,FALSE)</formula>
    </cfRule>
  </conditionalFormatting>
  <conditionalFormatting sqref="AQ473">
    <cfRule type="expression" dxfId="2233" priority="1709">
      <formula>IF(RIGHT(TEXT(AQ473,"0.#"),1)=".",FALSE,TRUE)</formula>
    </cfRule>
    <cfRule type="expression" dxfId="2232" priority="1710">
      <formula>IF(RIGHT(TEXT(AQ473,"0.#"),1)=".",TRUE,FALSE)</formula>
    </cfRule>
  </conditionalFormatting>
  <conditionalFormatting sqref="AQ474">
    <cfRule type="expression" dxfId="2231" priority="1713">
      <formula>IF(RIGHT(TEXT(AQ474,"0.#"),1)=".",FALSE,TRUE)</formula>
    </cfRule>
    <cfRule type="expression" dxfId="2230" priority="1714">
      <formula>IF(RIGHT(TEXT(AQ474,"0.#"),1)=".",TRUE,FALSE)</formula>
    </cfRule>
  </conditionalFormatting>
  <conditionalFormatting sqref="AQ475">
    <cfRule type="expression" dxfId="2229" priority="1711">
      <formula>IF(RIGHT(TEXT(AQ475,"0.#"),1)=".",FALSE,TRUE)</formula>
    </cfRule>
    <cfRule type="expression" dxfId="2228" priority="1712">
      <formula>IF(RIGHT(TEXT(AQ475,"0.#"),1)=".",TRUE,FALSE)</formula>
    </cfRule>
  </conditionalFormatting>
  <conditionalFormatting sqref="AE480">
    <cfRule type="expression" dxfId="2227" priority="1703">
      <formula>IF(RIGHT(TEXT(AE480,"0.#"),1)=".",FALSE,TRUE)</formula>
    </cfRule>
    <cfRule type="expression" dxfId="2226" priority="1704">
      <formula>IF(RIGHT(TEXT(AE480,"0.#"),1)=".",TRUE,FALSE)</formula>
    </cfRule>
  </conditionalFormatting>
  <conditionalFormatting sqref="AE478">
    <cfRule type="expression" dxfId="2225" priority="1707">
      <formula>IF(RIGHT(TEXT(AE478,"0.#"),1)=".",FALSE,TRUE)</formula>
    </cfRule>
    <cfRule type="expression" dxfId="2224" priority="1708">
      <formula>IF(RIGHT(TEXT(AE478,"0.#"),1)=".",TRUE,FALSE)</formula>
    </cfRule>
  </conditionalFormatting>
  <conditionalFormatting sqref="AE479">
    <cfRule type="expression" dxfId="2223" priority="1705">
      <formula>IF(RIGHT(TEXT(AE479,"0.#"),1)=".",FALSE,TRUE)</formula>
    </cfRule>
    <cfRule type="expression" dxfId="2222" priority="1706">
      <formula>IF(RIGHT(TEXT(AE479,"0.#"),1)=".",TRUE,FALSE)</formula>
    </cfRule>
  </conditionalFormatting>
  <conditionalFormatting sqref="AM480">
    <cfRule type="expression" dxfId="2221" priority="1697">
      <formula>IF(RIGHT(TEXT(AM480,"0.#"),1)=".",FALSE,TRUE)</formula>
    </cfRule>
    <cfRule type="expression" dxfId="2220" priority="1698">
      <formula>IF(RIGHT(TEXT(AM480,"0.#"),1)=".",TRUE,FALSE)</formula>
    </cfRule>
  </conditionalFormatting>
  <conditionalFormatting sqref="AM478">
    <cfRule type="expression" dxfId="2219" priority="1701">
      <formula>IF(RIGHT(TEXT(AM478,"0.#"),1)=".",FALSE,TRUE)</formula>
    </cfRule>
    <cfRule type="expression" dxfId="2218" priority="1702">
      <formula>IF(RIGHT(TEXT(AM478,"0.#"),1)=".",TRUE,FALSE)</formula>
    </cfRule>
  </conditionalFormatting>
  <conditionalFormatting sqref="AM479">
    <cfRule type="expression" dxfId="2217" priority="1699">
      <formula>IF(RIGHT(TEXT(AM479,"0.#"),1)=".",FALSE,TRUE)</formula>
    </cfRule>
    <cfRule type="expression" dxfId="2216" priority="1700">
      <formula>IF(RIGHT(TEXT(AM479,"0.#"),1)=".",TRUE,FALSE)</formula>
    </cfRule>
  </conditionalFormatting>
  <conditionalFormatting sqref="AU480">
    <cfRule type="expression" dxfId="2215" priority="1691">
      <formula>IF(RIGHT(TEXT(AU480,"0.#"),1)=".",FALSE,TRUE)</formula>
    </cfRule>
    <cfRule type="expression" dxfId="2214" priority="1692">
      <formula>IF(RIGHT(TEXT(AU480,"0.#"),1)=".",TRUE,FALSE)</formula>
    </cfRule>
  </conditionalFormatting>
  <conditionalFormatting sqref="AU478">
    <cfRule type="expression" dxfId="2213" priority="1695">
      <formula>IF(RIGHT(TEXT(AU478,"0.#"),1)=".",FALSE,TRUE)</formula>
    </cfRule>
    <cfRule type="expression" dxfId="2212" priority="1696">
      <formula>IF(RIGHT(TEXT(AU478,"0.#"),1)=".",TRUE,FALSE)</formula>
    </cfRule>
  </conditionalFormatting>
  <conditionalFormatting sqref="AU479">
    <cfRule type="expression" dxfId="2211" priority="1693">
      <formula>IF(RIGHT(TEXT(AU479,"0.#"),1)=".",FALSE,TRUE)</formula>
    </cfRule>
    <cfRule type="expression" dxfId="2210" priority="1694">
      <formula>IF(RIGHT(TEXT(AU479,"0.#"),1)=".",TRUE,FALSE)</formula>
    </cfRule>
  </conditionalFormatting>
  <conditionalFormatting sqref="AI480">
    <cfRule type="expression" dxfId="2209" priority="1685">
      <formula>IF(RIGHT(TEXT(AI480,"0.#"),1)=".",FALSE,TRUE)</formula>
    </cfRule>
    <cfRule type="expression" dxfId="2208" priority="1686">
      <formula>IF(RIGHT(TEXT(AI480,"0.#"),1)=".",TRUE,FALSE)</formula>
    </cfRule>
  </conditionalFormatting>
  <conditionalFormatting sqref="AI478">
    <cfRule type="expression" dxfId="2207" priority="1689">
      <formula>IF(RIGHT(TEXT(AI478,"0.#"),1)=".",FALSE,TRUE)</formula>
    </cfRule>
    <cfRule type="expression" dxfId="2206" priority="1690">
      <formula>IF(RIGHT(TEXT(AI478,"0.#"),1)=".",TRUE,FALSE)</formula>
    </cfRule>
  </conditionalFormatting>
  <conditionalFormatting sqref="AI479">
    <cfRule type="expression" dxfId="2205" priority="1687">
      <formula>IF(RIGHT(TEXT(AI479,"0.#"),1)=".",FALSE,TRUE)</formula>
    </cfRule>
    <cfRule type="expression" dxfId="2204" priority="1688">
      <formula>IF(RIGHT(TEXT(AI479,"0.#"),1)=".",TRUE,FALSE)</formula>
    </cfRule>
  </conditionalFormatting>
  <conditionalFormatting sqref="AQ478">
    <cfRule type="expression" dxfId="2203" priority="1679">
      <formula>IF(RIGHT(TEXT(AQ478,"0.#"),1)=".",FALSE,TRUE)</formula>
    </cfRule>
    <cfRule type="expression" dxfId="2202" priority="1680">
      <formula>IF(RIGHT(TEXT(AQ478,"0.#"),1)=".",TRUE,FALSE)</formula>
    </cfRule>
  </conditionalFormatting>
  <conditionalFormatting sqref="AQ479">
    <cfRule type="expression" dxfId="2201" priority="1683">
      <formula>IF(RIGHT(TEXT(AQ479,"0.#"),1)=".",FALSE,TRUE)</formula>
    </cfRule>
    <cfRule type="expression" dxfId="2200" priority="1684">
      <formula>IF(RIGHT(TEXT(AQ479,"0.#"),1)=".",TRUE,FALSE)</formula>
    </cfRule>
  </conditionalFormatting>
  <conditionalFormatting sqref="AQ480">
    <cfRule type="expression" dxfId="2199" priority="1681">
      <formula>IF(RIGHT(TEXT(AQ480,"0.#"),1)=".",FALSE,TRUE)</formula>
    </cfRule>
    <cfRule type="expression" dxfId="2198" priority="1682">
      <formula>IF(RIGHT(TEXT(AQ480,"0.#"),1)=".",TRUE,FALSE)</formula>
    </cfRule>
  </conditionalFormatting>
  <conditionalFormatting sqref="AM47">
    <cfRule type="expression" dxfId="2197" priority="1973">
      <formula>IF(RIGHT(TEXT(AM47,"0.#"),1)=".",FALSE,TRUE)</formula>
    </cfRule>
    <cfRule type="expression" dxfId="2196" priority="1974">
      <formula>IF(RIGHT(TEXT(AM47,"0.#"),1)=".",TRUE,FALSE)</formula>
    </cfRule>
  </conditionalFormatting>
  <conditionalFormatting sqref="AI46">
    <cfRule type="expression" dxfId="2195" priority="1977">
      <formula>IF(RIGHT(TEXT(AI46,"0.#"),1)=".",FALSE,TRUE)</formula>
    </cfRule>
    <cfRule type="expression" dxfId="2194" priority="1978">
      <formula>IF(RIGHT(TEXT(AI46,"0.#"),1)=".",TRUE,FALSE)</formula>
    </cfRule>
  </conditionalFormatting>
  <conditionalFormatting sqref="AM46">
    <cfRule type="expression" dxfId="2193" priority="1975">
      <formula>IF(RIGHT(TEXT(AM46,"0.#"),1)=".",FALSE,TRUE)</formula>
    </cfRule>
    <cfRule type="expression" dxfId="2192" priority="1976">
      <formula>IF(RIGHT(TEXT(AM46,"0.#"),1)=".",TRUE,FALSE)</formula>
    </cfRule>
  </conditionalFormatting>
  <conditionalFormatting sqref="AU46:AU48">
    <cfRule type="expression" dxfId="2191" priority="1967">
      <formula>IF(RIGHT(TEXT(AU46,"0.#"),1)=".",FALSE,TRUE)</formula>
    </cfRule>
    <cfRule type="expression" dxfId="2190" priority="1968">
      <formula>IF(RIGHT(TEXT(AU46,"0.#"),1)=".",TRUE,FALSE)</formula>
    </cfRule>
  </conditionalFormatting>
  <conditionalFormatting sqref="AM48">
    <cfRule type="expression" dxfId="2189" priority="1971">
      <formula>IF(RIGHT(TEXT(AM48,"0.#"),1)=".",FALSE,TRUE)</formula>
    </cfRule>
    <cfRule type="expression" dxfId="2188" priority="1972">
      <formula>IF(RIGHT(TEXT(AM48,"0.#"),1)=".",TRUE,FALSE)</formula>
    </cfRule>
  </conditionalFormatting>
  <conditionalFormatting sqref="AQ46:AQ48">
    <cfRule type="expression" dxfId="2187" priority="1969">
      <formula>IF(RIGHT(TEXT(AQ46,"0.#"),1)=".",FALSE,TRUE)</formula>
    </cfRule>
    <cfRule type="expression" dxfId="2186" priority="1970">
      <formula>IF(RIGHT(TEXT(AQ46,"0.#"),1)=".",TRUE,FALSE)</formula>
    </cfRule>
  </conditionalFormatting>
  <conditionalFormatting sqref="AE146:AE147 AI146:AI147 AM146:AM147 AQ146:AQ147 AU146:AU147">
    <cfRule type="expression" dxfId="2185" priority="1961">
      <formula>IF(RIGHT(TEXT(AE146,"0.#"),1)=".",FALSE,TRUE)</formula>
    </cfRule>
    <cfRule type="expression" dxfId="2184" priority="1962">
      <formula>IF(RIGHT(TEXT(AE146,"0.#"),1)=".",TRUE,FALSE)</formula>
    </cfRule>
  </conditionalFormatting>
  <conditionalFormatting sqref="AE138:AE139 AI138:AI139 AM138:AM139 AQ138:AQ139 AU138:AU139">
    <cfRule type="expression" dxfId="2183" priority="1965">
      <formula>IF(RIGHT(TEXT(AE138,"0.#"),1)=".",FALSE,TRUE)</formula>
    </cfRule>
    <cfRule type="expression" dxfId="2182" priority="1966">
      <formula>IF(RIGHT(TEXT(AE138,"0.#"),1)=".",TRUE,FALSE)</formula>
    </cfRule>
  </conditionalFormatting>
  <conditionalFormatting sqref="AE142:AE143 AI142:AI143 AM142:AM143 AQ142:AQ143 AU142:AU143">
    <cfRule type="expression" dxfId="2181" priority="1963">
      <formula>IF(RIGHT(TEXT(AE142,"0.#"),1)=".",FALSE,TRUE)</formula>
    </cfRule>
    <cfRule type="expression" dxfId="2180" priority="1964">
      <formula>IF(RIGHT(TEXT(AE142,"0.#"),1)=".",TRUE,FALSE)</formula>
    </cfRule>
  </conditionalFormatting>
  <conditionalFormatting sqref="AE198:AE199 AI198:AI199 AM198:AM199 AQ198:AQ199 AU198:AU199">
    <cfRule type="expression" dxfId="2179" priority="1955">
      <formula>IF(RIGHT(TEXT(AE198,"0.#"),1)=".",FALSE,TRUE)</formula>
    </cfRule>
    <cfRule type="expression" dxfId="2178" priority="1956">
      <formula>IF(RIGHT(TEXT(AE198,"0.#"),1)=".",TRUE,FALSE)</formula>
    </cfRule>
  </conditionalFormatting>
  <conditionalFormatting sqref="AE150:AE151 AI150:AI151 AM150:AM151 AQ150:AQ151 AU150:AU151">
    <cfRule type="expression" dxfId="2177" priority="1959">
      <formula>IF(RIGHT(TEXT(AE150,"0.#"),1)=".",FALSE,TRUE)</formula>
    </cfRule>
    <cfRule type="expression" dxfId="2176" priority="1960">
      <formula>IF(RIGHT(TEXT(AE150,"0.#"),1)=".",TRUE,FALSE)</formula>
    </cfRule>
  </conditionalFormatting>
  <conditionalFormatting sqref="AE194:AE195 AI194:AI195 AM194:AM195 AQ194:AQ195 AU194:AU195">
    <cfRule type="expression" dxfId="2175" priority="1957">
      <formula>IF(RIGHT(TEXT(AE194,"0.#"),1)=".",FALSE,TRUE)</formula>
    </cfRule>
    <cfRule type="expression" dxfId="2174" priority="1958">
      <formula>IF(RIGHT(TEXT(AE194,"0.#"),1)=".",TRUE,FALSE)</formula>
    </cfRule>
  </conditionalFormatting>
  <conditionalFormatting sqref="AE210:AE211 AI210:AI211 AM210:AM211 AQ210:AQ211 AU210:AU211">
    <cfRule type="expression" dxfId="2173" priority="1949">
      <formula>IF(RIGHT(TEXT(AE210,"0.#"),1)=".",FALSE,TRUE)</formula>
    </cfRule>
    <cfRule type="expression" dxfId="2172" priority="1950">
      <formula>IF(RIGHT(TEXT(AE210,"0.#"),1)=".",TRUE,FALSE)</formula>
    </cfRule>
  </conditionalFormatting>
  <conditionalFormatting sqref="AE202:AE203 AI202:AI203 AM202:AM203 AQ202:AQ203 AU202:AU203">
    <cfRule type="expression" dxfId="2171" priority="1953">
      <formula>IF(RIGHT(TEXT(AE202,"0.#"),1)=".",FALSE,TRUE)</formula>
    </cfRule>
    <cfRule type="expression" dxfId="2170" priority="1954">
      <formula>IF(RIGHT(TEXT(AE202,"0.#"),1)=".",TRUE,FALSE)</formula>
    </cfRule>
  </conditionalFormatting>
  <conditionalFormatting sqref="AE206:AE207 AI206:AI207 AM206:AM207 AQ206:AQ207 AU206:AU207">
    <cfRule type="expression" dxfId="2169" priority="1951">
      <formula>IF(RIGHT(TEXT(AE206,"0.#"),1)=".",FALSE,TRUE)</formula>
    </cfRule>
    <cfRule type="expression" dxfId="2168" priority="1952">
      <formula>IF(RIGHT(TEXT(AE206,"0.#"),1)=".",TRUE,FALSE)</formula>
    </cfRule>
  </conditionalFormatting>
  <conditionalFormatting sqref="AE262:AE263 AI262:AI263 AM262:AM263 AQ262:AQ263 AU262:AU263">
    <cfRule type="expression" dxfId="2167" priority="1943">
      <formula>IF(RIGHT(TEXT(AE262,"0.#"),1)=".",FALSE,TRUE)</formula>
    </cfRule>
    <cfRule type="expression" dxfId="2166" priority="1944">
      <formula>IF(RIGHT(TEXT(AE262,"0.#"),1)=".",TRUE,FALSE)</formula>
    </cfRule>
  </conditionalFormatting>
  <conditionalFormatting sqref="AE254:AE255 AI254:AI255 AM254:AM255 AQ254:AQ255 AU254:AU255">
    <cfRule type="expression" dxfId="2165" priority="1947">
      <formula>IF(RIGHT(TEXT(AE254,"0.#"),1)=".",FALSE,TRUE)</formula>
    </cfRule>
    <cfRule type="expression" dxfId="2164" priority="1948">
      <formula>IF(RIGHT(TEXT(AE254,"0.#"),1)=".",TRUE,FALSE)</formula>
    </cfRule>
  </conditionalFormatting>
  <conditionalFormatting sqref="AE258:AE259 AI258:AI259 AM258:AM259 AQ258:AQ259 AU258:AU259">
    <cfRule type="expression" dxfId="2163" priority="1945">
      <formula>IF(RIGHT(TEXT(AE258,"0.#"),1)=".",FALSE,TRUE)</formula>
    </cfRule>
    <cfRule type="expression" dxfId="2162" priority="1946">
      <formula>IF(RIGHT(TEXT(AE258,"0.#"),1)=".",TRUE,FALSE)</formula>
    </cfRule>
  </conditionalFormatting>
  <conditionalFormatting sqref="AE314:AE315 AI314:AI315 AM314:AM315 AQ314:AQ315 AU314:AU315">
    <cfRule type="expression" dxfId="2161" priority="1937">
      <formula>IF(RIGHT(TEXT(AE314,"0.#"),1)=".",FALSE,TRUE)</formula>
    </cfRule>
    <cfRule type="expression" dxfId="2160" priority="1938">
      <formula>IF(RIGHT(TEXT(AE314,"0.#"),1)=".",TRUE,FALSE)</formula>
    </cfRule>
  </conditionalFormatting>
  <conditionalFormatting sqref="AE266:AE267 AI266:AI267 AM266:AM267 AQ266:AQ267 AU266:AU267">
    <cfRule type="expression" dxfId="2159" priority="1941">
      <formula>IF(RIGHT(TEXT(AE266,"0.#"),1)=".",FALSE,TRUE)</formula>
    </cfRule>
    <cfRule type="expression" dxfId="2158" priority="1942">
      <formula>IF(RIGHT(TEXT(AE266,"0.#"),1)=".",TRUE,FALSE)</formula>
    </cfRule>
  </conditionalFormatting>
  <conditionalFormatting sqref="AE270:AE271 AI270:AI271 AM270:AM271 AQ270:AQ271 AU270:AU271">
    <cfRule type="expression" dxfId="2157" priority="1939">
      <formula>IF(RIGHT(TEXT(AE270,"0.#"),1)=".",FALSE,TRUE)</formula>
    </cfRule>
    <cfRule type="expression" dxfId="2156" priority="1940">
      <formula>IF(RIGHT(TEXT(AE270,"0.#"),1)=".",TRUE,FALSE)</formula>
    </cfRule>
  </conditionalFormatting>
  <conditionalFormatting sqref="AE326:AE327 AI326:AI327 AM326:AM327 AQ326:AQ327 AU326:AU327">
    <cfRule type="expression" dxfId="2155" priority="1931">
      <formula>IF(RIGHT(TEXT(AE326,"0.#"),1)=".",FALSE,TRUE)</formula>
    </cfRule>
    <cfRule type="expression" dxfId="2154" priority="1932">
      <formula>IF(RIGHT(TEXT(AE326,"0.#"),1)=".",TRUE,FALSE)</formula>
    </cfRule>
  </conditionalFormatting>
  <conditionalFormatting sqref="AE318:AE319 AI318:AI319 AM318:AM319 AQ318:AQ319 AU318:AU319">
    <cfRule type="expression" dxfId="2153" priority="1935">
      <formula>IF(RIGHT(TEXT(AE318,"0.#"),1)=".",FALSE,TRUE)</formula>
    </cfRule>
    <cfRule type="expression" dxfId="2152" priority="1936">
      <formula>IF(RIGHT(TEXT(AE318,"0.#"),1)=".",TRUE,FALSE)</formula>
    </cfRule>
  </conditionalFormatting>
  <conditionalFormatting sqref="AE322:AE323 AI322:AI323 AM322:AM323 AQ322:AQ323 AU322:AU323">
    <cfRule type="expression" dxfId="2151" priority="1933">
      <formula>IF(RIGHT(TEXT(AE322,"0.#"),1)=".",FALSE,TRUE)</formula>
    </cfRule>
    <cfRule type="expression" dxfId="2150" priority="1934">
      <formula>IF(RIGHT(TEXT(AE322,"0.#"),1)=".",TRUE,FALSE)</formula>
    </cfRule>
  </conditionalFormatting>
  <conditionalFormatting sqref="AE378:AE379 AI378:AI379 AM378:AM379 AQ378:AQ379 AU378:AU379">
    <cfRule type="expression" dxfId="2149" priority="1925">
      <formula>IF(RIGHT(TEXT(AE378,"0.#"),1)=".",FALSE,TRUE)</formula>
    </cfRule>
    <cfRule type="expression" dxfId="2148" priority="1926">
      <formula>IF(RIGHT(TEXT(AE378,"0.#"),1)=".",TRUE,FALSE)</formula>
    </cfRule>
  </conditionalFormatting>
  <conditionalFormatting sqref="AE330:AE331 AI330:AI331 AM330:AM331 AQ330:AQ331 AU330:AU331">
    <cfRule type="expression" dxfId="2147" priority="1929">
      <formula>IF(RIGHT(TEXT(AE330,"0.#"),1)=".",FALSE,TRUE)</formula>
    </cfRule>
    <cfRule type="expression" dxfId="2146" priority="1930">
      <formula>IF(RIGHT(TEXT(AE330,"0.#"),1)=".",TRUE,FALSE)</formula>
    </cfRule>
  </conditionalFormatting>
  <conditionalFormatting sqref="AE374:AE375 AI374:AI375 AM374:AM375 AQ374:AQ375 AU374:AU375">
    <cfRule type="expression" dxfId="2145" priority="1927">
      <formula>IF(RIGHT(TEXT(AE374,"0.#"),1)=".",FALSE,TRUE)</formula>
    </cfRule>
    <cfRule type="expression" dxfId="2144" priority="1928">
      <formula>IF(RIGHT(TEXT(AE374,"0.#"),1)=".",TRUE,FALSE)</formula>
    </cfRule>
  </conditionalFormatting>
  <conditionalFormatting sqref="AE390:AE391 AI390:AI391 AM390:AM391 AQ390:AQ391 AU390:AU391">
    <cfRule type="expression" dxfId="2143" priority="1919">
      <formula>IF(RIGHT(TEXT(AE390,"0.#"),1)=".",FALSE,TRUE)</formula>
    </cfRule>
    <cfRule type="expression" dxfId="2142" priority="1920">
      <formula>IF(RIGHT(TEXT(AE390,"0.#"),1)=".",TRUE,FALSE)</formula>
    </cfRule>
  </conditionalFormatting>
  <conditionalFormatting sqref="AE382:AE383 AI382:AI383 AM382:AM383 AQ382:AQ383 AU382:AU383">
    <cfRule type="expression" dxfId="2141" priority="1923">
      <formula>IF(RIGHT(TEXT(AE382,"0.#"),1)=".",FALSE,TRUE)</formula>
    </cfRule>
    <cfRule type="expression" dxfId="2140" priority="1924">
      <formula>IF(RIGHT(TEXT(AE382,"0.#"),1)=".",TRUE,FALSE)</formula>
    </cfRule>
  </conditionalFormatting>
  <conditionalFormatting sqref="AE386:AE387 AI386:AI387 AM386:AM387 AQ386:AQ387 AU386:AU387">
    <cfRule type="expression" dxfId="2139" priority="1921">
      <formula>IF(RIGHT(TEXT(AE386,"0.#"),1)=".",FALSE,TRUE)</formula>
    </cfRule>
    <cfRule type="expression" dxfId="2138" priority="1922">
      <formula>IF(RIGHT(TEXT(AE386,"0.#"),1)=".",TRUE,FALSE)</formula>
    </cfRule>
  </conditionalFormatting>
  <conditionalFormatting sqref="AE440">
    <cfRule type="expression" dxfId="2137" priority="1913">
      <formula>IF(RIGHT(TEXT(AE440,"0.#"),1)=".",FALSE,TRUE)</formula>
    </cfRule>
    <cfRule type="expression" dxfId="2136" priority="1914">
      <formula>IF(RIGHT(TEXT(AE440,"0.#"),1)=".",TRUE,FALSE)</formula>
    </cfRule>
  </conditionalFormatting>
  <conditionalFormatting sqref="AE438">
    <cfRule type="expression" dxfId="2135" priority="1917">
      <formula>IF(RIGHT(TEXT(AE438,"0.#"),1)=".",FALSE,TRUE)</formula>
    </cfRule>
    <cfRule type="expression" dxfId="2134" priority="1918">
      <formula>IF(RIGHT(TEXT(AE438,"0.#"),1)=".",TRUE,FALSE)</formula>
    </cfRule>
  </conditionalFormatting>
  <conditionalFormatting sqref="AE439">
    <cfRule type="expression" dxfId="2133" priority="1915">
      <formula>IF(RIGHT(TEXT(AE439,"0.#"),1)=".",FALSE,TRUE)</formula>
    </cfRule>
    <cfRule type="expression" dxfId="2132" priority="1916">
      <formula>IF(RIGHT(TEXT(AE439,"0.#"),1)=".",TRUE,FALSE)</formula>
    </cfRule>
  </conditionalFormatting>
  <conditionalFormatting sqref="AM440">
    <cfRule type="expression" dxfId="2131" priority="1907">
      <formula>IF(RIGHT(TEXT(AM440,"0.#"),1)=".",FALSE,TRUE)</formula>
    </cfRule>
    <cfRule type="expression" dxfId="2130" priority="1908">
      <formula>IF(RIGHT(TEXT(AM440,"0.#"),1)=".",TRUE,FALSE)</formula>
    </cfRule>
  </conditionalFormatting>
  <conditionalFormatting sqref="AM438">
    <cfRule type="expression" dxfId="2129" priority="1911">
      <formula>IF(RIGHT(TEXT(AM438,"0.#"),1)=".",FALSE,TRUE)</formula>
    </cfRule>
    <cfRule type="expression" dxfId="2128" priority="1912">
      <formula>IF(RIGHT(TEXT(AM438,"0.#"),1)=".",TRUE,FALSE)</formula>
    </cfRule>
  </conditionalFormatting>
  <conditionalFormatting sqref="AM439">
    <cfRule type="expression" dxfId="2127" priority="1909">
      <formula>IF(RIGHT(TEXT(AM439,"0.#"),1)=".",FALSE,TRUE)</formula>
    </cfRule>
    <cfRule type="expression" dxfId="2126" priority="1910">
      <formula>IF(RIGHT(TEXT(AM439,"0.#"),1)=".",TRUE,FALSE)</formula>
    </cfRule>
  </conditionalFormatting>
  <conditionalFormatting sqref="AU440">
    <cfRule type="expression" dxfId="2125" priority="1901">
      <formula>IF(RIGHT(TEXT(AU440,"0.#"),1)=".",FALSE,TRUE)</formula>
    </cfRule>
    <cfRule type="expression" dxfId="2124" priority="1902">
      <formula>IF(RIGHT(TEXT(AU440,"0.#"),1)=".",TRUE,FALSE)</formula>
    </cfRule>
  </conditionalFormatting>
  <conditionalFormatting sqref="AU438">
    <cfRule type="expression" dxfId="2123" priority="1905">
      <formula>IF(RIGHT(TEXT(AU438,"0.#"),1)=".",FALSE,TRUE)</formula>
    </cfRule>
    <cfRule type="expression" dxfId="2122" priority="1906">
      <formula>IF(RIGHT(TEXT(AU438,"0.#"),1)=".",TRUE,FALSE)</formula>
    </cfRule>
  </conditionalFormatting>
  <conditionalFormatting sqref="AU439">
    <cfRule type="expression" dxfId="2121" priority="1903">
      <formula>IF(RIGHT(TEXT(AU439,"0.#"),1)=".",FALSE,TRUE)</formula>
    </cfRule>
    <cfRule type="expression" dxfId="2120" priority="1904">
      <formula>IF(RIGHT(TEXT(AU439,"0.#"),1)=".",TRUE,FALSE)</formula>
    </cfRule>
  </conditionalFormatting>
  <conditionalFormatting sqref="AI440">
    <cfRule type="expression" dxfId="2119" priority="1895">
      <formula>IF(RIGHT(TEXT(AI440,"0.#"),1)=".",FALSE,TRUE)</formula>
    </cfRule>
    <cfRule type="expression" dxfId="2118" priority="1896">
      <formula>IF(RIGHT(TEXT(AI440,"0.#"),1)=".",TRUE,FALSE)</formula>
    </cfRule>
  </conditionalFormatting>
  <conditionalFormatting sqref="AI438">
    <cfRule type="expression" dxfId="2117" priority="1899">
      <formula>IF(RIGHT(TEXT(AI438,"0.#"),1)=".",FALSE,TRUE)</formula>
    </cfRule>
    <cfRule type="expression" dxfId="2116" priority="1900">
      <formula>IF(RIGHT(TEXT(AI438,"0.#"),1)=".",TRUE,FALSE)</formula>
    </cfRule>
  </conditionalFormatting>
  <conditionalFormatting sqref="AI439">
    <cfRule type="expression" dxfId="2115" priority="1897">
      <formula>IF(RIGHT(TEXT(AI439,"0.#"),1)=".",FALSE,TRUE)</formula>
    </cfRule>
    <cfRule type="expression" dxfId="2114" priority="1898">
      <formula>IF(RIGHT(TEXT(AI439,"0.#"),1)=".",TRUE,FALSE)</formula>
    </cfRule>
  </conditionalFormatting>
  <conditionalFormatting sqref="AQ438">
    <cfRule type="expression" dxfId="2113" priority="1889">
      <formula>IF(RIGHT(TEXT(AQ438,"0.#"),1)=".",FALSE,TRUE)</formula>
    </cfRule>
    <cfRule type="expression" dxfId="2112" priority="1890">
      <formula>IF(RIGHT(TEXT(AQ438,"0.#"),1)=".",TRUE,FALSE)</formula>
    </cfRule>
  </conditionalFormatting>
  <conditionalFormatting sqref="AQ439">
    <cfRule type="expression" dxfId="2111" priority="1893">
      <formula>IF(RIGHT(TEXT(AQ439,"0.#"),1)=".",FALSE,TRUE)</formula>
    </cfRule>
    <cfRule type="expression" dxfId="2110" priority="1894">
      <formula>IF(RIGHT(TEXT(AQ439,"0.#"),1)=".",TRUE,FALSE)</formula>
    </cfRule>
  </conditionalFormatting>
  <conditionalFormatting sqref="AQ440">
    <cfRule type="expression" dxfId="2109" priority="1891">
      <formula>IF(RIGHT(TEXT(AQ440,"0.#"),1)=".",FALSE,TRUE)</formula>
    </cfRule>
    <cfRule type="expression" dxfId="2108" priority="1892">
      <formula>IF(RIGHT(TEXT(AQ440,"0.#"),1)=".",TRUE,FALSE)</formula>
    </cfRule>
  </conditionalFormatting>
  <conditionalFormatting sqref="AE445">
    <cfRule type="expression" dxfId="2107" priority="1883">
      <formula>IF(RIGHT(TEXT(AE445,"0.#"),1)=".",FALSE,TRUE)</formula>
    </cfRule>
    <cfRule type="expression" dxfId="2106" priority="1884">
      <formula>IF(RIGHT(TEXT(AE445,"0.#"),1)=".",TRUE,FALSE)</formula>
    </cfRule>
  </conditionalFormatting>
  <conditionalFormatting sqref="AE443">
    <cfRule type="expression" dxfId="2105" priority="1887">
      <formula>IF(RIGHT(TEXT(AE443,"0.#"),1)=".",FALSE,TRUE)</formula>
    </cfRule>
    <cfRule type="expression" dxfId="2104" priority="1888">
      <formula>IF(RIGHT(TEXT(AE443,"0.#"),1)=".",TRUE,FALSE)</formula>
    </cfRule>
  </conditionalFormatting>
  <conditionalFormatting sqref="AE444">
    <cfRule type="expression" dxfId="2103" priority="1885">
      <formula>IF(RIGHT(TEXT(AE444,"0.#"),1)=".",FALSE,TRUE)</formula>
    </cfRule>
    <cfRule type="expression" dxfId="2102" priority="1886">
      <formula>IF(RIGHT(TEXT(AE444,"0.#"),1)=".",TRUE,FALSE)</formula>
    </cfRule>
  </conditionalFormatting>
  <conditionalFormatting sqref="AM445">
    <cfRule type="expression" dxfId="2101" priority="1877">
      <formula>IF(RIGHT(TEXT(AM445,"0.#"),1)=".",FALSE,TRUE)</formula>
    </cfRule>
    <cfRule type="expression" dxfId="2100" priority="1878">
      <formula>IF(RIGHT(TEXT(AM445,"0.#"),1)=".",TRUE,FALSE)</formula>
    </cfRule>
  </conditionalFormatting>
  <conditionalFormatting sqref="AM443">
    <cfRule type="expression" dxfId="2099" priority="1881">
      <formula>IF(RIGHT(TEXT(AM443,"0.#"),1)=".",FALSE,TRUE)</formula>
    </cfRule>
    <cfRule type="expression" dxfId="2098" priority="1882">
      <formula>IF(RIGHT(TEXT(AM443,"0.#"),1)=".",TRUE,FALSE)</formula>
    </cfRule>
  </conditionalFormatting>
  <conditionalFormatting sqref="AM444">
    <cfRule type="expression" dxfId="2097" priority="1879">
      <formula>IF(RIGHT(TEXT(AM444,"0.#"),1)=".",FALSE,TRUE)</formula>
    </cfRule>
    <cfRule type="expression" dxfId="2096" priority="1880">
      <formula>IF(RIGHT(TEXT(AM444,"0.#"),1)=".",TRUE,FALSE)</formula>
    </cfRule>
  </conditionalFormatting>
  <conditionalFormatting sqref="AU445">
    <cfRule type="expression" dxfId="2095" priority="1871">
      <formula>IF(RIGHT(TEXT(AU445,"0.#"),1)=".",FALSE,TRUE)</formula>
    </cfRule>
    <cfRule type="expression" dxfId="2094" priority="1872">
      <formula>IF(RIGHT(TEXT(AU445,"0.#"),1)=".",TRUE,FALSE)</formula>
    </cfRule>
  </conditionalFormatting>
  <conditionalFormatting sqref="AU443">
    <cfRule type="expression" dxfId="2093" priority="1875">
      <formula>IF(RIGHT(TEXT(AU443,"0.#"),1)=".",FALSE,TRUE)</formula>
    </cfRule>
    <cfRule type="expression" dxfId="2092" priority="1876">
      <formula>IF(RIGHT(TEXT(AU443,"0.#"),1)=".",TRUE,FALSE)</formula>
    </cfRule>
  </conditionalFormatting>
  <conditionalFormatting sqref="AU444">
    <cfRule type="expression" dxfId="2091" priority="1873">
      <formula>IF(RIGHT(TEXT(AU444,"0.#"),1)=".",FALSE,TRUE)</formula>
    </cfRule>
    <cfRule type="expression" dxfId="2090" priority="1874">
      <formula>IF(RIGHT(TEXT(AU444,"0.#"),1)=".",TRUE,FALSE)</formula>
    </cfRule>
  </conditionalFormatting>
  <conditionalFormatting sqref="AI445">
    <cfRule type="expression" dxfId="2089" priority="1865">
      <formula>IF(RIGHT(TEXT(AI445,"0.#"),1)=".",FALSE,TRUE)</formula>
    </cfRule>
    <cfRule type="expression" dxfId="2088" priority="1866">
      <formula>IF(RIGHT(TEXT(AI445,"0.#"),1)=".",TRUE,FALSE)</formula>
    </cfRule>
  </conditionalFormatting>
  <conditionalFormatting sqref="AI443">
    <cfRule type="expression" dxfId="2087" priority="1869">
      <formula>IF(RIGHT(TEXT(AI443,"0.#"),1)=".",FALSE,TRUE)</formula>
    </cfRule>
    <cfRule type="expression" dxfId="2086" priority="1870">
      <formula>IF(RIGHT(TEXT(AI443,"0.#"),1)=".",TRUE,FALSE)</formula>
    </cfRule>
  </conditionalFormatting>
  <conditionalFormatting sqref="AI444">
    <cfRule type="expression" dxfId="2085" priority="1867">
      <formula>IF(RIGHT(TEXT(AI444,"0.#"),1)=".",FALSE,TRUE)</formula>
    </cfRule>
    <cfRule type="expression" dxfId="2084" priority="1868">
      <formula>IF(RIGHT(TEXT(AI444,"0.#"),1)=".",TRUE,FALSE)</formula>
    </cfRule>
  </conditionalFormatting>
  <conditionalFormatting sqref="AQ443">
    <cfRule type="expression" dxfId="2083" priority="1859">
      <formula>IF(RIGHT(TEXT(AQ443,"0.#"),1)=".",FALSE,TRUE)</formula>
    </cfRule>
    <cfRule type="expression" dxfId="2082" priority="1860">
      <formula>IF(RIGHT(TEXT(AQ443,"0.#"),1)=".",TRUE,FALSE)</formula>
    </cfRule>
  </conditionalFormatting>
  <conditionalFormatting sqref="AQ444">
    <cfRule type="expression" dxfId="2081" priority="1863">
      <formula>IF(RIGHT(TEXT(AQ444,"0.#"),1)=".",FALSE,TRUE)</formula>
    </cfRule>
    <cfRule type="expression" dxfId="2080" priority="1864">
      <formula>IF(RIGHT(TEXT(AQ444,"0.#"),1)=".",TRUE,FALSE)</formula>
    </cfRule>
  </conditionalFormatting>
  <conditionalFormatting sqref="AQ445">
    <cfRule type="expression" dxfId="2079" priority="1861">
      <formula>IF(RIGHT(TEXT(AQ445,"0.#"),1)=".",FALSE,TRUE)</formula>
    </cfRule>
    <cfRule type="expression" dxfId="2078" priority="1862">
      <formula>IF(RIGHT(TEXT(AQ445,"0.#"),1)=".",TRUE,FALSE)</formula>
    </cfRule>
  </conditionalFormatting>
  <conditionalFormatting sqref="Y873:Y900">
    <cfRule type="expression" dxfId="2077" priority="2089">
      <formula>IF(RIGHT(TEXT(Y873,"0.#"),1)=".",FALSE,TRUE)</formula>
    </cfRule>
    <cfRule type="expression" dxfId="2076" priority="2090">
      <formula>IF(RIGHT(TEXT(Y873,"0.#"),1)=".",TRUE,FALSE)</formula>
    </cfRule>
  </conditionalFormatting>
  <conditionalFormatting sqref="Y871:Y872">
    <cfRule type="expression" dxfId="2075" priority="2083">
      <formula>IF(RIGHT(TEXT(Y871,"0.#"),1)=".",FALSE,TRUE)</formula>
    </cfRule>
    <cfRule type="expression" dxfId="2074" priority="2084">
      <formula>IF(RIGHT(TEXT(Y871,"0.#"),1)=".",TRUE,FALSE)</formula>
    </cfRule>
  </conditionalFormatting>
  <conditionalFormatting sqref="Y906:Y933">
    <cfRule type="expression" dxfId="2073" priority="2077">
      <formula>IF(RIGHT(TEXT(Y906,"0.#"),1)=".",FALSE,TRUE)</formula>
    </cfRule>
    <cfRule type="expression" dxfId="2072" priority="2078">
      <formula>IF(RIGHT(TEXT(Y906,"0.#"),1)=".",TRUE,FALSE)</formula>
    </cfRule>
  </conditionalFormatting>
  <conditionalFormatting sqref="Y904:Y905">
    <cfRule type="expression" dxfId="2071" priority="2071">
      <formula>IF(RIGHT(TEXT(Y904,"0.#"),1)=".",FALSE,TRUE)</formula>
    </cfRule>
    <cfRule type="expression" dxfId="2070" priority="2072">
      <formula>IF(RIGHT(TEXT(Y904,"0.#"),1)=".",TRUE,FALSE)</formula>
    </cfRule>
  </conditionalFormatting>
  <conditionalFormatting sqref="Y939:Y966">
    <cfRule type="expression" dxfId="2069" priority="2065">
      <formula>IF(RIGHT(TEXT(Y939,"0.#"),1)=".",FALSE,TRUE)</formula>
    </cfRule>
    <cfRule type="expression" dxfId="2068" priority="2066">
      <formula>IF(RIGHT(TEXT(Y939,"0.#"),1)=".",TRUE,FALSE)</formula>
    </cfRule>
  </conditionalFormatting>
  <conditionalFormatting sqref="Y937:Y938">
    <cfRule type="expression" dxfId="2067" priority="2059">
      <formula>IF(RIGHT(TEXT(Y937,"0.#"),1)=".",FALSE,TRUE)</formula>
    </cfRule>
    <cfRule type="expression" dxfId="2066" priority="2060">
      <formula>IF(RIGHT(TEXT(Y937,"0.#"),1)=".",TRUE,FALSE)</formula>
    </cfRule>
  </conditionalFormatting>
  <conditionalFormatting sqref="Y972:Y999">
    <cfRule type="expression" dxfId="2065" priority="2053">
      <formula>IF(RIGHT(TEXT(Y972,"0.#"),1)=".",FALSE,TRUE)</formula>
    </cfRule>
    <cfRule type="expression" dxfId="2064" priority="2054">
      <formula>IF(RIGHT(TEXT(Y972,"0.#"),1)=".",TRUE,FALSE)</formula>
    </cfRule>
  </conditionalFormatting>
  <conditionalFormatting sqref="Y970:Y971">
    <cfRule type="expression" dxfId="2063" priority="2047">
      <formula>IF(RIGHT(TEXT(Y970,"0.#"),1)=".",FALSE,TRUE)</formula>
    </cfRule>
    <cfRule type="expression" dxfId="2062" priority="2048">
      <formula>IF(RIGHT(TEXT(Y970,"0.#"),1)=".",TRUE,FALSE)</formula>
    </cfRule>
  </conditionalFormatting>
  <conditionalFormatting sqref="Y1005:Y1032">
    <cfRule type="expression" dxfId="2061" priority="2041">
      <formula>IF(RIGHT(TEXT(Y1005,"0.#"),1)=".",FALSE,TRUE)</formula>
    </cfRule>
    <cfRule type="expression" dxfId="2060" priority="2042">
      <formula>IF(RIGHT(TEXT(Y1005,"0.#"),1)=".",TRUE,FALSE)</formula>
    </cfRule>
  </conditionalFormatting>
  <conditionalFormatting sqref="W23">
    <cfRule type="expression" dxfId="2059" priority="2325">
      <formula>IF(RIGHT(TEXT(W23,"0.#"),1)=".",FALSE,TRUE)</formula>
    </cfRule>
    <cfRule type="expression" dxfId="2058" priority="2326">
      <formula>IF(RIGHT(TEXT(W23,"0.#"),1)=".",TRUE,FALSE)</formula>
    </cfRule>
  </conditionalFormatting>
  <conditionalFormatting sqref="W24:W27">
    <cfRule type="expression" dxfId="2057" priority="2323">
      <formula>IF(RIGHT(TEXT(W24,"0.#"),1)=".",FALSE,TRUE)</formula>
    </cfRule>
    <cfRule type="expression" dxfId="2056" priority="2324">
      <formula>IF(RIGHT(TEXT(W24,"0.#"),1)=".",TRUE,FALSE)</formula>
    </cfRule>
  </conditionalFormatting>
  <conditionalFormatting sqref="W28">
    <cfRule type="expression" dxfId="2055" priority="2315">
      <formula>IF(RIGHT(TEXT(W28,"0.#"),1)=".",FALSE,TRUE)</formula>
    </cfRule>
    <cfRule type="expression" dxfId="2054" priority="2316">
      <formula>IF(RIGHT(TEXT(W28,"0.#"),1)=".",TRUE,FALSE)</formula>
    </cfRule>
  </conditionalFormatting>
  <conditionalFormatting sqref="P23">
    <cfRule type="expression" dxfId="2053" priority="2313">
      <formula>IF(RIGHT(TEXT(P23,"0.#"),1)=".",FALSE,TRUE)</formula>
    </cfRule>
    <cfRule type="expression" dxfId="2052" priority="2314">
      <formula>IF(RIGHT(TEXT(P23,"0.#"),1)=".",TRUE,FALSE)</formula>
    </cfRule>
  </conditionalFormatting>
  <conditionalFormatting sqref="P24:P27">
    <cfRule type="expression" dxfId="2051" priority="2311">
      <formula>IF(RIGHT(TEXT(P24,"0.#"),1)=".",FALSE,TRUE)</formula>
    </cfRule>
    <cfRule type="expression" dxfId="2050" priority="2312">
      <formula>IF(RIGHT(TEXT(P24,"0.#"),1)=".",TRUE,FALSE)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73:AO900">
    <cfRule type="expression" dxfId="1979" priority="2091">
      <formula>IF(AND(AL873&gt;=0, RIGHT(TEXT(AL873,"0.#"),1)&lt;&gt;"."),TRUE,FALSE)</formula>
    </cfRule>
    <cfRule type="expression" dxfId="1978" priority="2092">
      <formula>IF(AND(AL873&gt;=0, RIGHT(TEXT(AL873,"0.#"),1)="."),TRUE,FALSE)</formula>
    </cfRule>
    <cfRule type="expression" dxfId="1977" priority="2093">
      <formula>IF(AND(AL873&lt;0, RIGHT(TEXT(AL873,"0.#"),1)&lt;&gt;"."),TRUE,FALSE)</formula>
    </cfRule>
    <cfRule type="expression" dxfId="1976" priority="2094">
      <formula>IF(AND(AL873&lt;0, RIGHT(TEXT(AL873,"0.#"),1)="."),TRUE,FALSE)</formula>
    </cfRule>
  </conditionalFormatting>
  <conditionalFormatting sqref="AL871:AO872">
    <cfRule type="expression" dxfId="1975" priority="2085">
      <formula>IF(AND(AL871&gt;=0, RIGHT(TEXT(AL871,"0.#"),1)&lt;&gt;"."),TRUE,FALSE)</formula>
    </cfRule>
    <cfRule type="expression" dxfId="1974" priority="2086">
      <formula>IF(AND(AL871&gt;=0, RIGHT(TEXT(AL871,"0.#"),1)="."),TRUE,FALSE)</formula>
    </cfRule>
    <cfRule type="expression" dxfId="1973" priority="2087">
      <formula>IF(AND(AL871&lt;0, RIGHT(TEXT(AL871,"0.#"),1)&lt;&gt;"."),TRUE,FALSE)</formula>
    </cfRule>
    <cfRule type="expression" dxfId="1972" priority="2088">
      <formula>IF(AND(AL871&lt;0, RIGHT(TEXT(AL871,"0.#"),1)="."),TRUE,FALSE)</formula>
    </cfRule>
  </conditionalFormatting>
  <conditionalFormatting sqref="AL906:AO933">
    <cfRule type="expression" dxfId="1971" priority="2079">
      <formula>IF(AND(AL906&gt;=0, RIGHT(TEXT(AL906,"0.#"),1)&lt;&gt;"."),TRUE,FALSE)</formula>
    </cfRule>
    <cfRule type="expression" dxfId="1970" priority="2080">
      <formula>IF(AND(AL906&gt;=0, RIGHT(TEXT(AL906,"0.#"),1)="."),TRUE,FALSE)</formula>
    </cfRule>
    <cfRule type="expression" dxfId="1969" priority="2081">
      <formula>IF(AND(AL906&lt;0, RIGHT(TEXT(AL906,"0.#"),1)&lt;&gt;"."),TRUE,FALSE)</formula>
    </cfRule>
    <cfRule type="expression" dxfId="1968" priority="2082">
      <formula>IF(AND(AL906&lt;0, RIGHT(TEXT(AL906,"0.#"),1)="."),TRUE,FALSE)</formula>
    </cfRule>
  </conditionalFormatting>
  <conditionalFormatting sqref="AL904:AO905">
    <cfRule type="expression" dxfId="1967" priority="2073">
      <formula>IF(AND(AL904&gt;=0, RIGHT(TEXT(AL904,"0.#"),1)&lt;&gt;"."),TRUE,FALSE)</formula>
    </cfRule>
    <cfRule type="expression" dxfId="1966" priority="2074">
      <formula>IF(AND(AL904&gt;=0, RIGHT(TEXT(AL904,"0.#"),1)="."),TRUE,FALSE)</formula>
    </cfRule>
    <cfRule type="expression" dxfId="1965" priority="2075">
      <formula>IF(AND(AL904&lt;0, RIGHT(TEXT(AL904,"0.#"),1)&lt;&gt;"."),TRUE,FALSE)</formula>
    </cfRule>
    <cfRule type="expression" dxfId="1964" priority="2076">
      <formula>IF(AND(AL904&lt;0, RIGHT(TEXT(AL904,"0.#"),1)="."),TRUE,FALSE)</formula>
    </cfRule>
  </conditionalFormatting>
  <conditionalFormatting sqref="AL939:AO966">
    <cfRule type="expression" dxfId="1963" priority="2067">
      <formula>IF(AND(AL939&gt;=0, RIGHT(TEXT(AL939,"0.#"),1)&lt;&gt;"."),TRUE,FALSE)</formula>
    </cfRule>
    <cfRule type="expression" dxfId="1962" priority="2068">
      <formula>IF(AND(AL939&gt;=0, RIGHT(TEXT(AL939,"0.#"),1)="."),TRUE,FALSE)</formula>
    </cfRule>
    <cfRule type="expression" dxfId="1961" priority="2069">
      <formula>IF(AND(AL939&lt;0, RIGHT(TEXT(AL939,"0.#"),1)&lt;&gt;"."),TRUE,FALSE)</formula>
    </cfRule>
    <cfRule type="expression" dxfId="1960" priority="2070">
      <formula>IF(AND(AL939&lt;0, RIGHT(TEXT(AL939,"0.#"),1)="."),TRUE,FALSE)</formula>
    </cfRule>
  </conditionalFormatting>
  <conditionalFormatting sqref="AL937:AO938">
    <cfRule type="expression" dxfId="1959" priority="2061">
      <formula>IF(AND(AL937&gt;=0, RIGHT(TEXT(AL937,"0.#"),1)&lt;&gt;"."),TRUE,FALSE)</formula>
    </cfRule>
    <cfRule type="expression" dxfId="1958" priority="2062">
      <formula>IF(AND(AL937&gt;=0, RIGHT(TEXT(AL937,"0.#"),1)="."),TRUE,FALSE)</formula>
    </cfRule>
    <cfRule type="expression" dxfId="1957" priority="2063">
      <formula>IF(AND(AL937&lt;0, RIGHT(TEXT(AL937,"0.#"),1)&lt;&gt;"."),TRUE,FALSE)</formula>
    </cfRule>
    <cfRule type="expression" dxfId="1956" priority="2064">
      <formula>IF(AND(AL937&lt;0, RIGHT(TEXT(AL937,"0.#"),1)="."),TRUE,FALSE)</formula>
    </cfRule>
  </conditionalFormatting>
  <conditionalFormatting sqref="AL972:AO999">
    <cfRule type="expression" dxfId="1955" priority="2055">
      <formula>IF(AND(AL972&gt;=0, RIGHT(TEXT(AL972,"0.#"),1)&lt;&gt;"."),TRUE,FALSE)</formula>
    </cfRule>
    <cfRule type="expression" dxfId="1954" priority="2056">
      <formula>IF(AND(AL972&gt;=0, RIGHT(TEXT(AL972,"0.#"),1)="."),TRUE,FALSE)</formula>
    </cfRule>
    <cfRule type="expression" dxfId="1953" priority="2057">
      <formula>IF(AND(AL972&lt;0, RIGHT(TEXT(AL972,"0.#"),1)&lt;&gt;"."),TRUE,FALSE)</formula>
    </cfRule>
    <cfRule type="expression" dxfId="1952" priority="2058">
      <formula>IF(AND(AL972&lt;0, RIGHT(TEXT(AL972,"0.#"),1)="."),TRUE,FALSE)</formula>
    </cfRule>
  </conditionalFormatting>
  <conditionalFormatting sqref="AL970:AO971">
    <cfRule type="expression" dxfId="1951" priority="2049">
      <formula>IF(AND(AL970&gt;=0, RIGHT(TEXT(AL970,"0.#"),1)&lt;&gt;"."),TRUE,FALSE)</formula>
    </cfRule>
    <cfRule type="expression" dxfId="1950" priority="2050">
      <formula>IF(AND(AL970&gt;=0, RIGHT(TEXT(AL970,"0.#"),1)="."),TRUE,FALSE)</formula>
    </cfRule>
    <cfRule type="expression" dxfId="1949" priority="2051">
      <formula>IF(AND(AL970&lt;0, RIGHT(TEXT(AL970,"0.#"),1)&lt;&gt;"."),TRUE,FALSE)</formula>
    </cfRule>
    <cfRule type="expression" dxfId="1948" priority="2052">
      <formula>IF(AND(AL970&lt;0, RIGHT(TEXT(AL970,"0.#"),1)="."),TRUE,FALSE)</formula>
    </cfRule>
  </conditionalFormatting>
  <conditionalFormatting sqref="AL1005:AO1032">
    <cfRule type="expression" dxfId="1947" priority="2043">
      <formula>IF(AND(AL1005&gt;=0, RIGHT(TEXT(AL1005,"0.#"),1)&lt;&gt;"."),TRUE,FALSE)</formula>
    </cfRule>
    <cfRule type="expression" dxfId="1946" priority="2044">
      <formula>IF(AND(AL1005&gt;=0, RIGHT(TEXT(AL1005,"0.#"),1)="."),TRUE,FALSE)</formula>
    </cfRule>
    <cfRule type="expression" dxfId="1945" priority="2045">
      <formula>IF(AND(AL1005&lt;0, RIGHT(TEXT(AL1005,"0.#"),1)&lt;&gt;"."),TRUE,FALSE)</formula>
    </cfRule>
    <cfRule type="expression" dxfId="1944" priority="2046">
      <formula>IF(AND(AL1005&lt;0, RIGHT(TEXT(AL1005,"0.#"),1)="."),TRUE,FALSE)</formula>
    </cfRule>
  </conditionalFormatting>
  <conditionalFormatting sqref="AL1003:AO1004">
    <cfRule type="expression" dxfId="1943" priority="2037">
      <formula>IF(AND(AL1003&gt;=0, RIGHT(TEXT(AL1003,"0.#"),1)&lt;&gt;"."),TRUE,FALSE)</formula>
    </cfRule>
    <cfRule type="expression" dxfId="1942" priority="2038">
      <formula>IF(AND(AL1003&gt;=0, RIGHT(TEXT(AL1003,"0.#"),1)="."),TRUE,FALSE)</formula>
    </cfRule>
    <cfRule type="expression" dxfId="1941" priority="2039">
      <formula>IF(AND(AL1003&lt;0, RIGHT(TEXT(AL1003,"0.#"),1)&lt;&gt;"."),TRUE,FALSE)</formula>
    </cfRule>
    <cfRule type="expression" dxfId="1940" priority="2040">
      <formula>IF(AND(AL1003&lt;0, RIGHT(TEXT(AL1003,"0.#"),1)="."),TRUE,FALSE)</formula>
    </cfRule>
  </conditionalFormatting>
  <conditionalFormatting sqref="Y1003:Y1004">
    <cfRule type="expression" dxfId="1939" priority="2035">
      <formula>IF(RIGHT(TEXT(Y1003,"0.#"),1)=".",FALSE,TRUE)</formula>
    </cfRule>
    <cfRule type="expression" dxfId="1938" priority="2036">
      <formula>IF(RIGHT(TEXT(Y1003,"0.#"),1)=".",TRUE,FALSE)</formula>
    </cfRule>
  </conditionalFormatting>
  <conditionalFormatting sqref="AL1038:AO1065">
    <cfRule type="expression" dxfId="1937" priority="2031">
      <formula>IF(AND(AL1038&gt;=0, RIGHT(TEXT(AL1038,"0.#"),1)&lt;&gt;"."),TRUE,FALSE)</formula>
    </cfRule>
    <cfRule type="expression" dxfId="1936" priority="2032">
      <formula>IF(AND(AL1038&gt;=0, RIGHT(TEXT(AL1038,"0.#"),1)="."),TRUE,FALSE)</formula>
    </cfRule>
    <cfRule type="expression" dxfId="1935" priority="2033">
      <formula>IF(AND(AL1038&lt;0, RIGHT(TEXT(AL1038,"0.#"),1)&lt;&gt;"."),TRUE,FALSE)</formula>
    </cfRule>
    <cfRule type="expression" dxfId="1934" priority="2034">
      <formula>IF(AND(AL1038&lt;0, RIGHT(TEXT(AL1038,"0.#"),1)="."),TRUE,FALSE)</formula>
    </cfRule>
  </conditionalFormatting>
  <conditionalFormatting sqref="Y1038:Y1065">
    <cfRule type="expression" dxfId="1933" priority="2029">
      <formula>IF(RIGHT(TEXT(Y1038,"0.#"),1)=".",FALSE,TRUE)</formula>
    </cfRule>
    <cfRule type="expression" dxfId="1932" priority="2030">
      <formula>IF(RIGHT(TEXT(Y1038,"0.#"),1)=".",TRUE,FALSE)</formula>
    </cfRule>
  </conditionalFormatting>
  <conditionalFormatting sqref="AL1036:AO1037">
    <cfRule type="expression" dxfId="1931" priority="2025">
      <formula>IF(AND(AL1036&gt;=0, RIGHT(TEXT(AL1036,"0.#"),1)&lt;&gt;"."),TRUE,FALSE)</formula>
    </cfRule>
    <cfRule type="expression" dxfId="1930" priority="2026">
      <formula>IF(AND(AL1036&gt;=0, RIGHT(TEXT(AL1036,"0.#"),1)="."),TRUE,FALSE)</formula>
    </cfRule>
    <cfRule type="expression" dxfId="1929" priority="2027">
      <formula>IF(AND(AL1036&lt;0, RIGHT(TEXT(AL1036,"0.#"),1)&lt;&gt;"."),TRUE,FALSE)</formula>
    </cfRule>
    <cfRule type="expression" dxfId="1928" priority="2028">
      <formula>IF(AND(AL1036&lt;0, RIGHT(TEXT(AL1036,"0.#"),1)="."),TRUE,FALSE)</formula>
    </cfRule>
  </conditionalFormatting>
  <conditionalFormatting sqref="Y1036:Y1037">
    <cfRule type="expression" dxfId="1927" priority="2023">
      <formula>IF(RIGHT(TEXT(Y1036,"0.#"),1)=".",FALSE,TRUE)</formula>
    </cfRule>
    <cfRule type="expression" dxfId="1926" priority="2024">
      <formula>IF(RIGHT(TEXT(Y1036,"0.#"),1)=".",TRUE,FALSE)</formula>
    </cfRule>
  </conditionalFormatting>
  <conditionalFormatting sqref="AL1071:AO1098">
    <cfRule type="expression" dxfId="1925" priority="2019">
      <formula>IF(AND(AL1071&gt;=0, RIGHT(TEXT(AL1071,"0.#"),1)&lt;&gt;"."),TRUE,FALSE)</formula>
    </cfRule>
    <cfRule type="expression" dxfId="1924" priority="2020">
      <formula>IF(AND(AL1071&gt;=0, RIGHT(TEXT(AL1071,"0.#"),1)="."),TRUE,FALSE)</formula>
    </cfRule>
    <cfRule type="expression" dxfId="1923" priority="2021">
      <formula>IF(AND(AL1071&lt;0, RIGHT(TEXT(AL1071,"0.#"),1)&lt;&gt;"."),TRUE,FALSE)</formula>
    </cfRule>
    <cfRule type="expression" dxfId="1922" priority="2022">
      <formula>IF(AND(AL1071&lt;0, RIGHT(TEXT(AL1071,"0.#"),1)="."),TRUE,FALSE)</formula>
    </cfRule>
  </conditionalFormatting>
  <conditionalFormatting sqref="Y1071:Y1098">
    <cfRule type="expression" dxfId="1921" priority="2017">
      <formula>IF(RIGHT(TEXT(Y1071,"0.#"),1)=".",FALSE,TRUE)</formula>
    </cfRule>
    <cfRule type="expression" dxfId="1920" priority="2018">
      <formula>IF(RIGHT(TEXT(Y1071,"0.#"),1)=".",TRUE,FALSE)</formula>
    </cfRule>
  </conditionalFormatting>
  <conditionalFormatting sqref="AL1069:AO1070">
    <cfRule type="expression" dxfId="1919" priority="2013">
      <formula>IF(AND(AL1069&gt;=0, RIGHT(TEXT(AL1069,"0.#"),1)&lt;&gt;"."),TRUE,FALSE)</formula>
    </cfRule>
    <cfRule type="expression" dxfId="1918" priority="2014">
      <formula>IF(AND(AL1069&gt;=0, RIGHT(TEXT(AL1069,"0.#"),1)="."),TRUE,FALSE)</formula>
    </cfRule>
    <cfRule type="expression" dxfId="1917" priority="2015">
      <formula>IF(AND(AL1069&lt;0, RIGHT(TEXT(AL1069,"0.#"),1)&lt;&gt;"."),TRUE,FALSE)</formula>
    </cfRule>
    <cfRule type="expression" dxfId="1916" priority="2016">
      <formula>IF(AND(AL1069&lt;0, RIGHT(TEXT(AL1069,"0.#"),1)="."),TRUE,FALSE)</formula>
    </cfRule>
  </conditionalFormatting>
  <conditionalFormatting sqref="Y1069:Y1070">
    <cfRule type="expression" dxfId="1915" priority="2011">
      <formula>IF(RIGHT(TEXT(Y1069,"0.#"),1)=".",FALSE,TRUE)</formula>
    </cfRule>
    <cfRule type="expression" dxfId="1914" priority="2012">
      <formula>IF(RIGHT(TEXT(Y1069,"0.#"),1)=".",TRUE,FALSE)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L838:AO838">
    <cfRule type="expression" dxfId="719" priority="17">
      <formula>IF(AND(AL838&gt;=0, RIGHT(TEXT(AL838,"0.#"),1)&lt;&gt;"."),TRUE,FALSE)</formula>
    </cfRule>
    <cfRule type="expression" dxfId="718" priority="18">
      <formula>IF(AND(AL838&gt;=0, RIGHT(TEXT(AL838,"0.#"),1)="."),TRUE,FALSE)</formula>
    </cfRule>
    <cfRule type="expression" dxfId="717" priority="19">
      <formula>IF(AND(AL838&lt;0, RIGHT(TEXT(AL838,"0.#"),1)&lt;&gt;"."),TRUE,FALSE)</formula>
    </cfRule>
    <cfRule type="expression" dxfId="716" priority="20">
      <formula>IF(AND(AL838&lt;0, RIGHT(TEXT(AL838,"0.#"),1)="."),TRUE,FALSE)</formula>
    </cfRule>
  </conditionalFormatting>
  <conditionalFormatting sqref="Y838">
    <cfRule type="expression" dxfId="715" priority="15">
      <formula>IF(RIGHT(TEXT(Y838,"0.#"),1)=".",FALSE,TRUE)</formula>
    </cfRule>
    <cfRule type="expression" dxfId="714" priority="16">
      <formula>IF(RIGHT(TEXT(Y838,"0.#"),1)=".",TRUE,FALSE)</formula>
    </cfRule>
  </conditionalFormatting>
  <conditionalFormatting sqref="AL839:AO839">
    <cfRule type="expression" dxfId="713" priority="11">
      <formula>IF(AND(AL839&gt;=0, RIGHT(TEXT(AL839,"0.#"),1)&lt;&gt;"."),TRUE,FALSE)</formula>
    </cfRule>
    <cfRule type="expression" dxfId="712" priority="12">
      <formula>IF(AND(AL839&gt;=0, RIGHT(TEXT(AL839,"0.#"),1)="."),TRUE,FALSE)</formula>
    </cfRule>
    <cfRule type="expression" dxfId="711" priority="13">
      <formula>IF(AND(AL839&lt;0, RIGHT(TEXT(AL839,"0.#"),1)&lt;&gt;"."),TRUE,FALSE)</formula>
    </cfRule>
    <cfRule type="expression" dxfId="710" priority="14">
      <formula>IF(AND(AL839&lt;0, RIGHT(TEXT(AL839,"0.#"),1)="."),TRUE,FALSE)</formula>
    </cfRule>
  </conditionalFormatting>
  <conditionalFormatting sqref="Y839">
    <cfRule type="expression" dxfId="709" priority="9">
      <formula>IF(RIGHT(TEXT(Y839,"0.#"),1)=".",FALSE,TRUE)</formula>
    </cfRule>
    <cfRule type="expression" dxfId="708" priority="10">
      <formula>IF(RIGHT(TEXT(Y839,"0.#"),1)=".",TRUE,FALSE)</formula>
    </cfRule>
  </conditionalFormatting>
  <conditionalFormatting sqref="AL1103:AO1103">
    <cfRule type="expression" dxfId="707" priority="5">
      <formula>IF(AND(AL1103&gt;=0, RIGHT(TEXT(AL1103,"0.#"),1)&lt;&gt;"."),TRUE,FALSE)</formula>
    </cfRule>
    <cfRule type="expression" dxfId="706" priority="6">
      <formula>IF(AND(AL1103&gt;=0, RIGHT(TEXT(AL1103,"0.#"),1)="."),TRUE,FALSE)</formula>
    </cfRule>
    <cfRule type="expression" dxfId="705" priority="7">
      <formula>IF(AND(AL1103&lt;0, RIGHT(TEXT(AL1103,"0.#"),1)&lt;&gt;"."),TRUE,FALSE)</formula>
    </cfRule>
    <cfRule type="expression" dxfId="704" priority="8">
      <formula>IF(AND(AL1103&lt;0, RIGHT(TEXT(AL1103,"0.#"),1)="."),TRUE,FALSE)</formula>
    </cfRule>
  </conditionalFormatting>
  <conditionalFormatting sqref="Y1103">
    <cfRule type="expression" dxfId="703" priority="3">
      <formula>IF(RIGHT(TEXT(Y1103,"0.#"),1)=".",FALSE,TRUE)</formula>
    </cfRule>
    <cfRule type="expression" dxfId="702" priority="4">
      <formula>IF(RIGHT(TEXT(Y1103,"0.#"),1)=".",TRUE,FALSE)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699" max="49" man="1"/>
    <brk id="735" max="49" man="1"/>
    <brk id="834" max="49" man="1"/>
  </rowBreaks>
  <colBreaks count="1" manualBreakCount="1">
    <brk id="6" max="1132"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K16" sqref="K16"/>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2">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567</v>
      </c>
      <c r="R3" s="13" t="str">
        <f t="shared" ref="R3:R8" si="3">IF(Q3="","",P3)</f>
        <v>委託・請負</v>
      </c>
      <c r="S3" s="13" t="str">
        <f t="shared" ref="S3:S8" si="4">IF(R3="",S2,IF(S2&lt;&gt;"",CONCATENATE(S2,"、",R3),R3))</f>
        <v>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2">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2">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2">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566</v>
      </c>
      <c r="M11" s="13" t="str">
        <f t="shared" si="2"/>
        <v>その他の事項経費</v>
      </c>
      <c r="N11" s="13" t="str">
        <f t="shared" si="6"/>
        <v>その他の事項経費</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2">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2">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2">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2">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2">
      <c r="A24" s="97" t="s">
        <v>411</v>
      </c>
      <c r="B24" s="15"/>
      <c r="C24" s="13" t="str">
        <f t="shared" si="9"/>
        <v/>
      </c>
      <c r="D24" s="13" t="str">
        <f>IF(C24="",D23,IF(D23&lt;&gt;"",CONCATENATE(D23,"、",C24),C24))</f>
        <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2">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2">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2">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2">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2">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2">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2">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2">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2">
      <c r="A38" s="13"/>
      <c r="B38" s="13"/>
      <c r="F38" s="13"/>
      <c r="G38" s="19"/>
      <c r="K38" s="13"/>
      <c r="L38" s="13"/>
      <c r="O38" s="13"/>
      <c r="P38" s="13"/>
      <c r="Q38" s="19"/>
      <c r="T38" s="13"/>
      <c r="Y38" s="32" t="s">
        <v>474</v>
      </c>
      <c r="Z38" s="30"/>
      <c r="AF38" s="30"/>
      <c r="AK38" s="53" t="str">
        <f t="shared" si="7"/>
        <v>k</v>
      </c>
    </row>
    <row r="39" spans="1:37" x14ac:dyDescent="0.2">
      <c r="A39" s="13"/>
      <c r="B39" s="13"/>
      <c r="F39" s="13" t="str">
        <f>I37</f>
        <v>一般会計</v>
      </c>
      <c r="G39" s="19"/>
      <c r="K39" s="13"/>
      <c r="L39" s="13"/>
      <c r="O39" s="13"/>
      <c r="P39" s="13"/>
      <c r="Q39" s="19"/>
      <c r="T39" s="13"/>
      <c r="Y39" s="32" t="s">
        <v>475</v>
      </c>
      <c r="Z39" s="30"/>
      <c r="AF39" s="30"/>
      <c r="AK39" s="53" t="str">
        <f t="shared" si="7"/>
        <v>l</v>
      </c>
    </row>
    <row r="40" spans="1:37" x14ac:dyDescent="0.2">
      <c r="A40" s="13"/>
      <c r="B40" s="13"/>
      <c r="F40" s="13"/>
      <c r="G40" s="19"/>
      <c r="K40" s="13"/>
      <c r="L40" s="13"/>
      <c r="O40" s="13"/>
      <c r="P40" s="13"/>
      <c r="Q40" s="19"/>
      <c r="T40" s="13"/>
      <c r="Y40" s="32" t="s">
        <v>476</v>
      </c>
      <c r="Z40" s="30"/>
      <c r="AF40" s="30"/>
      <c r="AK40" s="53" t="str">
        <f t="shared" si="7"/>
        <v>m</v>
      </c>
    </row>
    <row r="41" spans="1:37" x14ac:dyDescent="0.2">
      <c r="A41" s="13"/>
      <c r="B41" s="13"/>
      <c r="F41" s="13"/>
      <c r="G41" s="19"/>
      <c r="K41" s="13"/>
      <c r="L41" s="13"/>
      <c r="O41" s="13"/>
      <c r="P41" s="13"/>
      <c r="Q41" s="19"/>
      <c r="T41" s="13"/>
      <c r="Y41" s="32" t="s">
        <v>477</v>
      </c>
      <c r="Z41" s="30"/>
      <c r="AF41" s="30"/>
      <c r="AK41" s="53" t="str">
        <f t="shared" si="7"/>
        <v>n</v>
      </c>
    </row>
    <row r="42" spans="1:37" x14ac:dyDescent="0.2">
      <c r="A42" s="13"/>
      <c r="B42" s="13"/>
      <c r="F42" s="13"/>
      <c r="G42" s="19"/>
      <c r="K42" s="13"/>
      <c r="L42" s="13"/>
      <c r="O42" s="13"/>
      <c r="P42" s="13"/>
      <c r="Q42" s="19"/>
      <c r="T42" s="13"/>
      <c r="Y42" s="32" t="s">
        <v>478</v>
      </c>
      <c r="Z42" s="30"/>
      <c r="AF42" s="30"/>
      <c r="AK42" s="53" t="str">
        <f t="shared" si="7"/>
        <v>o</v>
      </c>
    </row>
    <row r="43" spans="1:37" x14ac:dyDescent="0.2">
      <c r="A43" s="13"/>
      <c r="B43" s="13"/>
      <c r="F43" s="13"/>
      <c r="G43" s="19"/>
      <c r="K43" s="13"/>
      <c r="L43" s="13"/>
      <c r="O43" s="13"/>
      <c r="P43" s="13"/>
      <c r="Q43" s="19"/>
      <c r="T43" s="13"/>
      <c r="Y43" s="32" t="s">
        <v>479</v>
      </c>
      <c r="Z43" s="30"/>
      <c r="AF43" s="30"/>
      <c r="AK43" s="53" t="str">
        <f t="shared" si="7"/>
        <v>p</v>
      </c>
    </row>
    <row r="44" spans="1:37" x14ac:dyDescent="0.2">
      <c r="A44" s="13"/>
      <c r="B44" s="13"/>
      <c r="F44" s="13"/>
      <c r="G44" s="19"/>
      <c r="K44" s="13"/>
      <c r="L44" s="13"/>
      <c r="O44" s="13"/>
      <c r="P44" s="13"/>
      <c r="Q44" s="19"/>
      <c r="T44" s="13"/>
      <c r="Y44" s="32" t="s">
        <v>480</v>
      </c>
      <c r="Z44" s="30"/>
      <c r="AF44" s="30"/>
      <c r="AK44" s="53" t="str">
        <f t="shared" si="7"/>
        <v>q</v>
      </c>
    </row>
    <row r="45" spans="1:37" x14ac:dyDescent="0.2">
      <c r="A45" s="13"/>
      <c r="B45" s="13"/>
      <c r="F45" s="13"/>
      <c r="G45" s="19"/>
      <c r="K45" s="13"/>
      <c r="L45" s="13"/>
      <c r="O45" s="13"/>
      <c r="P45" s="13"/>
      <c r="Q45" s="19"/>
      <c r="T45" s="13"/>
      <c r="Y45" s="32" t="s">
        <v>481</v>
      </c>
      <c r="Z45" s="30"/>
      <c r="AF45" s="30"/>
      <c r="AK45" s="53" t="str">
        <f t="shared" si="7"/>
        <v>r</v>
      </c>
    </row>
    <row r="46" spans="1:37" x14ac:dyDescent="0.2">
      <c r="A46" s="13"/>
      <c r="B46" s="13"/>
      <c r="F46" s="13"/>
      <c r="G46" s="19"/>
      <c r="K46" s="13"/>
      <c r="L46" s="13"/>
      <c r="O46" s="13"/>
      <c r="P46" s="13"/>
      <c r="Q46" s="19"/>
      <c r="T46" s="13"/>
      <c r="Y46" s="32" t="s">
        <v>482</v>
      </c>
      <c r="Z46" s="30"/>
      <c r="AF46" s="30"/>
      <c r="AK46" s="53" t="str">
        <f t="shared" si="7"/>
        <v>s</v>
      </c>
    </row>
    <row r="47" spans="1:37" x14ac:dyDescent="0.2">
      <c r="A47" s="13"/>
      <c r="B47" s="13"/>
      <c r="F47" s="13"/>
      <c r="G47" s="19"/>
      <c r="K47" s="13"/>
      <c r="L47" s="13"/>
      <c r="O47" s="13"/>
      <c r="P47" s="13"/>
      <c r="Q47" s="19"/>
      <c r="T47" s="13"/>
      <c r="Y47" s="32" t="s">
        <v>483</v>
      </c>
      <c r="Z47" s="30"/>
      <c r="AF47" s="30"/>
      <c r="AK47" s="53" t="str">
        <f t="shared" si="7"/>
        <v>t</v>
      </c>
    </row>
    <row r="48" spans="1:37" x14ac:dyDescent="0.2">
      <c r="A48" s="13"/>
      <c r="B48" s="13"/>
      <c r="F48" s="13"/>
      <c r="G48" s="19"/>
      <c r="K48" s="13"/>
      <c r="L48" s="13"/>
      <c r="O48" s="13"/>
      <c r="P48" s="13"/>
      <c r="Q48" s="19"/>
      <c r="T48" s="13"/>
      <c r="Y48" s="32" t="s">
        <v>484</v>
      </c>
      <c r="Z48" s="30"/>
      <c r="AF48" s="30"/>
      <c r="AK48" s="53" t="str">
        <f t="shared" si="7"/>
        <v>u</v>
      </c>
    </row>
    <row r="49" spans="1:37" x14ac:dyDescent="0.2">
      <c r="A49" s="13"/>
      <c r="B49" s="13"/>
      <c r="F49" s="13"/>
      <c r="G49" s="19"/>
      <c r="K49" s="13"/>
      <c r="L49" s="13"/>
      <c r="O49" s="13"/>
      <c r="P49" s="13"/>
      <c r="Q49" s="19"/>
      <c r="T49" s="13"/>
      <c r="Y49" s="32" t="s">
        <v>485</v>
      </c>
      <c r="Z49" s="30"/>
      <c r="AF49" s="30"/>
      <c r="AK49" s="53" t="str">
        <f t="shared" si="7"/>
        <v>v</v>
      </c>
    </row>
    <row r="50" spans="1:37" x14ac:dyDescent="0.2">
      <c r="A50" s="13"/>
      <c r="B50" s="13"/>
      <c r="F50" s="13"/>
      <c r="G50" s="19"/>
      <c r="K50" s="13"/>
      <c r="L50" s="13"/>
      <c r="O50" s="13"/>
      <c r="P50" s="13"/>
      <c r="Q50" s="19"/>
      <c r="T50" s="13"/>
      <c r="Y50" s="32" t="s">
        <v>486</v>
      </c>
      <c r="Z50" s="30"/>
      <c r="AF50" s="30"/>
    </row>
    <row r="51" spans="1:37" x14ac:dyDescent="0.2">
      <c r="A51" s="13"/>
      <c r="B51" s="13"/>
      <c r="F51" s="13"/>
      <c r="G51" s="19"/>
      <c r="K51" s="13"/>
      <c r="L51" s="13"/>
      <c r="O51" s="13"/>
      <c r="P51" s="13"/>
      <c r="Q51" s="19"/>
      <c r="T51" s="13"/>
      <c r="Y51" s="32" t="s">
        <v>487</v>
      </c>
      <c r="Z51" s="30"/>
      <c r="AF51" s="30"/>
    </row>
    <row r="52" spans="1:37" x14ac:dyDescent="0.2">
      <c r="A52" s="13"/>
      <c r="B52" s="13"/>
      <c r="F52" s="13"/>
      <c r="G52" s="19"/>
      <c r="K52" s="13"/>
      <c r="L52" s="13"/>
      <c r="O52" s="13"/>
      <c r="P52" s="13"/>
      <c r="Q52" s="19"/>
      <c r="T52" s="13"/>
      <c r="Y52" s="32" t="s">
        <v>488</v>
      </c>
      <c r="Z52" s="30"/>
      <c r="AF52" s="30"/>
    </row>
    <row r="53" spans="1:37" x14ac:dyDescent="0.2">
      <c r="A53" s="13"/>
      <c r="B53" s="13"/>
      <c r="F53" s="13"/>
      <c r="G53" s="19"/>
      <c r="K53" s="13"/>
      <c r="L53" s="13"/>
      <c r="O53" s="13"/>
      <c r="P53" s="13"/>
      <c r="Q53" s="19"/>
      <c r="T53" s="13"/>
      <c r="Y53" s="32" t="s">
        <v>489</v>
      </c>
      <c r="Z53" s="30"/>
      <c r="AF53" s="30"/>
    </row>
    <row r="54" spans="1:37" x14ac:dyDescent="0.2">
      <c r="A54" s="13"/>
      <c r="B54" s="13"/>
      <c r="F54" s="13"/>
      <c r="G54" s="19"/>
      <c r="K54" s="13"/>
      <c r="L54" s="13"/>
      <c r="O54" s="13"/>
      <c r="P54" s="20"/>
      <c r="Q54" s="19"/>
      <c r="T54" s="13"/>
      <c r="Y54" s="32" t="s">
        <v>490</v>
      </c>
      <c r="Z54" s="30"/>
      <c r="AF54" s="30"/>
    </row>
    <row r="55" spans="1:37" x14ac:dyDescent="0.2">
      <c r="A55" s="13"/>
      <c r="B55" s="13"/>
      <c r="F55" s="13"/>
      <c r="G55" s="19"/>
      <c r="K55" s="13"/>
      <c r="L55" s="13"/>
      <c r="O55" s="13"/>
      <c r="P55" s="13"/>
      <c r="Q55" s="19"/>
      <c r="T55" s="13"/>
      <c r="Y55" s="32" t="s">
        <v>491</v>
      </c>
      <c r="Z55" s="30"/>
      <c r="AF55" s="30"/>
    </row>
    <row r="56" spans="1:37" x14ac:dyDescent="0.2">
      <c r="A56" s="13"/>
      <c r="B56" s="13"/>
      <c r="F56" s="13"/>
      <c r="G56" s="19"/>
      <c r="K56" s="13"/>
      <c r="L56" s="13"/>
      <c r="O56" s="13"/>
      <c r="P56" s="13"/>
      <c r="Q56" s="19"/>
      <c r="T56" s="13"/>
      <c r="Y56" s="32" t="s">
        <v>492</v>
      </c>
      <c r="Z56" s="30"/>
      <c r="AF56" s="30"/>
    </row>
    <row r="57" spans="1:37" x14ac:dyDescent="0.2">
      <c r="A57" s="13"/>
      <c r="B57" s="13"/>
      <c r="F57" s="13"/>
      <c r="G57" s="19"/>
      <c r="K57" s="13"/>
      <c r="L57" s="13"/>
      <c r="O57" s="13"/>
      <c r="P57" s="13"/>
      <c r="Q57" s="19"/>
      <c r="T57" s="13"/>
      <c r="Y57" s="32" t="s">
        <v>493</v>
      </c>
      <c r="Z57" s="30"/>
      <c r="AF57" s="30"/>
    </row>
    <row r="58" spans="1:37" x14ac:dyDescent="0.2">
      <c r="A58" s="13"/>
      <c r="B58" s="13"/>
      <c r="F58" s="13"/>
      <c r="G58" s="19"/>
      <c r="K58" s="13"/>
      <c r="L58" s="13"/>
      <c r="O58" s="13"/>
      <c r="P58" s="13"/>
      <c r="Q58" s="19"/>
      <c r="T58" s="13"/>
      <c r="Y58" s="32" t="s">
        <v>494</v>
      </c>
      <c r="Z58" s="30"/>
      <c r="AF58" s="30"/>
    </row>
    <row r="59" spans="1:37" x14ac:dyDescent="0.2">
      <c r="A59" s="13"/>
      <c r="B59" s="13"/>
      <c r="F59" s="13"/>
      <c r="G59" s="19"/>
      <c r="K59" s="13"/>
      <c r="L59" s="13"/>
      <c r="O59" s="13"/>
      <c r="P59" s="13"/>
      <c r="Q59" s="19"/>
      <c r="T59" s="13"/>
      <c r="Y59" s="32" t="s">
        <v>495</v>
      </c>
      <c r="Z59" s="30"/>
      <c r="AF59" s="30"/>
    </row>
    <row r="60" spans="1:37" x14ac:dyDescent="0.2">
      <c r="A60" s="13"/>
      <c r="B60" s="13"/>
      <c r="F60" s="13"/>
      <c r="G60" s="19"/>
      <c r="K60" s="13"/>
      <c r="L60" s="13"/>
      <c r="O60" s="13"/>
      <c r="P60" s="13"/>
      <c r="Q60" s="19"/>
      <c r="T60" s="13"/>
      <c r="Y60" s="32" t="s">
        <v>496</v>
      </c>
      <c r="Z60" s="30"/>
      <c r="AF60" s="30"/>
    </row>
    <row r="61" spans="1:37" x14ac:dyDescent="0.2">
      <c r="A61" s="13"/>
      <c r="B61" s="13"/>
      <c r="F61" s="13"/>
      <c r="G61" s="19"/>
      <c r="K61" s="13"/>
      <c r="L61" s="13"/>
      <c r="O61" s="13"/>
      <c r="P61" s="13"/>
      <c r="Q61" s="19"/>
      <c r="T61" s="13"/>
      <c r="Y61" s="32" t="s">
        <v>497</v>
      </c>
      <c r="Z61" s="30"/>
      <c r="AF61" s="30"/>
    </row>
    <row r="62" spans="1:37" x14ac:dyDescent="0.2">
      <c r="A62" s="13"/>
      <c r="B62" s="13"/>
      <c r="F62" s="13"/>
      <c r="G62" s="19"/>
      <c r="K62" s="13"/>
      <c r="L62" s="13"/>
      <c r="O62" s="13"/>
      <c r="P62" s="13"/>
      <c r="Q62" s="19"/>
      <c r="T62" s="13"/>
      <c r="Y62" s="32" t="s">
        <v>498</v>
      </c>
      <c r="Z62" s="30"/>
      <c r="AF62" s="30"/>
    </row>
    <row r="63" spans="1:37" x14ac:dyDescent="0.2">
      <c r="A63" s="13"/>
      <c r="B63" s="13"/>
      <c r="F63" s="13"/>
      <c r="G63" s="19"/>
      <c r="K63" s="13"/>
      <c r="L63" s="13"/>
      <c r="O63" s="13"/>
      <c r="P63" s="13"/>
      <c r="Q63" s="19"/>
      <c r="T63" s="13"/>
      <c r="Y63" s="32" t="s">
        <v>499</v>
      </c>
      <c r="Z63" s="30"/>
      <c r="AF63" s="30"/>
    </row>
    <row r="64" spans="1:37" x14ac:dyDescent="0.2">
      <c r="A64" s="13"/>
      <c r="B64" s="13"/>
      <c r="F64" s="13"/>
      <c r="G64" s="19"/>
      <c r="K64" s="13"/>
      <c r="L64" s="13"/>
      <c r="O64" s="13"/>
      <c r="P64" s="13"/>
      <c r="Q64" s="19"/>
      <c r="T64" s="13"/>
      <c r="Y64" s="32" t="s">
        <v>500</v>
      </c>
      <c r="Z64" s="30"/>
      <c r="AF64" s="30"/>
    </row>
    <row r="65" spans="1:32" x14ac:dyDescent="0.2">
      <c r="A65" s="13"/>
      <c r="B65" s="13"/>
      <c r="F65" s="13"/>
      <c r="G65" s="19"/>
      <c r="K65" s="13"/>
      <c r="L65" s="13"/>
      <c r="O65" s="13"/>
      <c r="P65" s="13"/>
      <c r="Q65" s="19"/>
      <c r="T65" s="13"/>
      <c r="Y65" s="32" t="s">
        <v>501</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502</v>
      </c>
      <c r="Z67" s="30"/>
      <c r="AF67" s="30"/>
    </row>
    <row r="68" spans="1:32" x14ac:dyDescent="0.2">
      <c r="A68" s="13"/>
      <c r="B68" s="13"/>
      <c r="F68" s="13"/>
      <c r="G68" s="19"/>
      <c r="K68" s="13"/>
      <c r="L68" s="13"/>
      <c r="O68" s="13"/>
      <c r="P68" s="13"/>
      <c r="Q68" s="19"/>
      <c r="T68" s="13"/>
      <c r="Y68" s="32" t="s">
        <v>503</v>
      </c>
      <c r="Z68" s="30"/>
      <c r="AF68" s="30"/>
    </row>
    <row r="69" spans="1:32" x14ac:dyDescent="0.2">
      <c r="A69" s="13"/>
      <c r="B69" s="13"/>
      <c r="F69" s="13"/>
      <c r="G69" s="19"/>
      <c r="K69" s="13"/>
      <c r="L69" s="13"/>
      <c r="O69" s="13"/>
      <c r="P69" s="13"/>
      <c r="Q69" s="19"/>
      <c r="T69" s="13"/>
      <c r="Y69" s="32" t="s">
        <v>504</v>
      </c>
      <c r="Z69" s="30"/>
      <c r="AF69" s="30"/>
    </row>
    <row r="70" spans="1:32" x14ac:dyDescent="0.2">
      <c r="A70" s="13"/>
      <c r="B70" s="13"/>
      <c r="Y70" s="32" t="s">
        <v>505</v>
      </c>
    </row>
    <row r="71" spans="1:32" x14ac:dyDescent="0.2">
      <c r="Y71" s="32" t="s">
        <v>506</v>
      </c>
    </row>
    <row r="72" spans="1:32" x14ac:dyDescent="0.2">
      <c r="Y72" s="32" t="s">
        <v>507</v>
      </c>
    </row>
    <row r="73" spans="1:32" x14ac:dyDescent="0.2">
      <c r="Y73" s="32" t="s">
        <v>508</v>
      </c>
    </row>
    <row r="74" spans="1:32" x14ac:dyDescent="0.2">
      <c r="Y74" s="32" t="s">
        <v>509</v>
      </c>
    </row>
    <row r="75" spans="1:32" x14ac:dyDescent="0.2">
      <c r="Y75" s="32" t="s">
        <v>510</v>
      </c>
    </row>
    <row r="76" spans="1:32" x14ac:dyDescent="0.2">
      <c r="Y76" s="32" t="s">
        <v>511</v>
      </c>
    </row>
    <row r="77" spans="1:32" x14ac:dyDescent="0.2">
      <c r="Y77" s="32" t="s">
        <v>512</v>
      </c>
    </row>
    <row r="78" spans="1:32" x14ac:dyDescent="0.2">
      <c r="Y78" s="32" t="s">
        <v>513</v>
      </c>
    </row>
    <row r="79" spans="1:32" x14ac:dyDescent="0.2">
      <c r="Y79" s="32" t="s">
        <v>514</v>
      </c>
    </row>
    <row r="80" spans="1:32" x14ac:dyDescent="0.2">
      <c r="Y80" s="32" t="s">
        <v>515</v>
      </c>
    </row>
    <row r="81" spans="25:25" x14ac:dyDescent="0.2">
      <c r="Y81" s="32" t="s">
        <v>516</v>
      </c>
    </row>
    <row r="82" spans="25:25" x14ac:dyDescent="0.2">
      <c r="Y82" s="32" t="s">
        <v>517</v>
      </c>
    </row>
    <row r="83" spans="25:25" x14ac:dyDescent="0.2">
      <c r="Y83" s="32" t="s">
        <v>518</v>
      </c>
    </row>
    <row r="84" spans="25:25" x14ac:dyDescent="0.2">
      <c r="Y84" s="32" t="s">
        <v>519</v>
      </c>
    </row>
    <row r="85" spans="25:25" x14ac:dyDescent="0.2">
      <c r="Y85" s="32" t="s">
        <v>520</v>
      </c>
    </row>
    <row r="86" spans="25:25" x14ac:dyDescent="0.2">
      <c r="Y86" s="32" t="s">
        <v>521</v>
      </c>
    </row>
    <row r="87" spans="25:25" x14ac:dyDescent="0.2">
      <c r="Y87" s="32" t="s">
        <v>522</v>
      </c>
    </row>
    <row r="88" spans="25:25" x14ac:dyDescent="0.2">
      <c r="Y88" s="32" t="s">
        <v>523</v>
      </c>
    </row>
    <row r="89" spans="25:25" x14ac:dyDescent="0.2">
      <c r="Y89" s="32" t="s">
        <v>524</v>
      </c>
    </row>
    <row r="90" spans="25:25" x14ac:dyDescent="0.2">
      <c r="Y90" s="32" t="s">
        <v>525</v>
      </c>
    </row>
    <row r="91" spans="25:25" x14ac:dyDescent="0.2">
      <c r="Y91" s="32" t="s">
        <v>526</v>
      </c>
    </row>
    <row r="92" spans="25:25" x14ac:dyDescent="0.2">
      <c r="Y92" s="32" t="s">
        <v>527</v>
      </c>
    </row>
    <row r="93" spans="25:25" x14ac:dyDescent="0.2">
      <c r="Y93" s="32" t="s">
        <v>528</v>
      </c>
    </row>
    <row r="94" spans="25:25" x14ac:dyDescent="0.2">
      <c r="Y94" s="32" t="s">
        <v>529</v>
      </c>
    </row>
    <row r="95" spans="25:25" x14ac:dyDescent="0.2">
      <c r="Y95" s="32" t="s">
        <v>530</v>
      </c>
    </row>
    <row r="96" spans="25:25" x14ac:dyDescent="0.2">
      <c r="Y96" s="32" t="s">
        <v>422</v>
      </c>
    </row>
    <row r="97" spans="25:25" x14ac:dyDescent="0.2">
      <c r="Y97" s="32" t="s">
        <v>531</v>
      </c>
    </row>
    <row r="98" spans="25:25" x14ac:dyDescent="0.2">
      <c r="Y98" s="32" t="s">
        <v>532</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 x14ac:dyDescent="0.2"/>
  <cols>
    <col min="1" max="49" width="2.6328125" style="35" customWidth="1"/>
    <col min="50" max="50" width="6.1796875" style="35" customWidth="1"/>
    <col min="51" max="57" width="2.1796875" style="35" customWidth="1"/>
    <col min="58" max="61" width="9" style="35"/>
    <col min="62" max="62" width="27.90625" style="35" customWidth="1"/>
    <col min="63" max="63" width="12.17968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379" t="s">
        <v>397</v>
      </c>
      <c r="AF2" s="379"/>
      <c r="AG2" s="379"/>
      <c r="AH2" s="379"/>
      <c r="AI2" s="379" t="s">
        <v>395</v>
      </c>
      <c r="AJ2" s="379"/>
      <c r="AK2" s="379"/>
      <c r="AL2" s="379"/>
      <c r="AM2" s="379" t="s">
        <v>424</v>
      </c>
      <c r="AN2" s="379"/>
      <c r="AO2" s="379"/>
      <c r="AP2" s="372"/>
      <c r="AQ2" s="180" t="s">
        <v>235</v>
      </c>
      <c r="AR2" s="173"/>
      <c r="AS2" s="173"/>
      <c r="AT2" s="174"/>
      <c r="AU2" s="377" t="s">
        <v>134</v>
      </c>
      <c r="AV2" s="377"/>
      <c r="AW2" s="377"/>
      <c r="AX2" s="378"/>
    </row>
    <row r="3" spans="1:50" ht="18.75" customHeight="1" x14ac:dyDescent="0.2">
      <c r="A3" s="513"/>
      <c r="B3" s="514"/>
      <c r="C3" s="514"/>
      <c r="D3" s="514"/>
      <c r="E3" s="514"/>
      <c r="F3" s="515"/>
      <c r="G3" s="568"/>
      <c r="H3" s="383"/>
      <c r="I3" s="383"/>
      <c r="J3" s="383"/>
      <c r="K3" s="383"/>
      <c r="L3" s="383"/>
      <c r="M3" s="383"/>
      <c r="N3" s="383"/>
      <c r="O3" s="569"/>
      <c r="P3" s="581"/>
      <c r="Q3" s="383"/>
      <c r="R3" s="383"/>
      <c r="S3" s="383"/>
      <c r="T3" s="383"/>
      <c r="U3" s="383"/>
      <c r="V3" s="383"/>
      <c r="W3" s="383"/>
      <c r="X3" s="569"/>
      <c r="Y3" s="1009"/>
      <c r="Z3" s="1010"/>
      <c r="AA3" s="1011"/>
      <c r="AB3" s="1015"/>
      <c r="AC3" s="1016"/>
      <c r="AD3" s="1017"/>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2">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2">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2">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2">
      <c r="A7" s="901" t="s">
        <v>385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2">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2">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379" t="s">
        <v>397</v>
      </c>
      <c r="AF9" s="379"/>
      <c r="AG9" s="379"/>
      <c r="AH9" s="379"/>
      <c r="AI9" s="379" t="s">
        <v>395</v>
      </c>
      <c r="AJ9" s="379"/>
      <c r="AK9" s="379"/>
      <c r="AL9" s="379"/>
      <c r="AM9" s="379" t="s">
        <v>424</v>
      </c>
      <c r="AN9" s="379"/>
      <c r="AO9" s="379"/>
      <c r="AP9" s="372"/>
      <c r="AQ9" s="180" t="s">
        <v>235</v>
      </c>
      <c r="AR9" s="173"/>
      <c r="AS9" s="173"/>
      <c r="AT9" s="174"/>
      <c r="AU9" s="377" t="s">
        <v>134</v>
      </c>
      <c r="AV9" s="377"/>
      <c r="AW9" s="377"/>
      <c r="AX9" s="378"/>
    </row>
    <row r="10" spans="1:50" ht="18.75" customHeight="1" x14ac:dyDescent="0.2">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2">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2">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2">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2">
      <c r="A14" s="901" t="s">
        <v>385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2">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2">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379" t="s">
        <v>397</v>
      </c>
      <c r="AF16" s="379"/>
      <c r="AG16" s="379"/>
      <c r="AH16" s="379"/>
      <c r="AI16" s="379" t="s">
        <v>395</v>
      </c>
      <c r="AJ16" s="379"/>
      <c r="AK16" s="379"/>
      <c r="AL16" s="379"/>
      <c r="AM16" s="379" t="s">
        <v>424</v>
      </c>
      <c r="AN16" s="379"/>
      <c r="AO16" s="379"/>
      <c r="AP16" s="372"/>
      <c r="AQ16" s="180" t="s">
        <v>235</v>
      </c>
      <c r="AR16" s="173"/>
      <c r="AS16" s="173"/>
      <c r="AT16" s="174"/>
      <c r="AU16" s="377" t="s">
        <v>134</v>
      </c>
      <c r="AV16" s="377"/>
      <c r="AW16" s="377"/>
      <c r="AX16" s="378"/>
    </row>
    <row r="17" spans="1:50" ht="18.75" customHeight="1" x14ac:dyDescent="0.2">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2">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2">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2">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2">
      <c r="A21" s="901" t="s">
        <v>385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2">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2">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379" t="s">
        <v>397</v>
      </c>
      <c r="AF23" s="379"/>
      <c r="AG23" s="379"/>
      <c r="AH23" s="379"/>
      <c r="AI23" s="379" t="s">
        <v>395</v>
      </c>
      <c r="AJ23" s="379"/>
      <c r="AK23" s="379"/>
      <c r="AL23" s="379"/>
      <c r="AM23" s="379" t="s">
        <v>424</v>
      </c>
      <c r="AN23" s="379"/>
      <c r="AO23" s="379"/>
      <c r="AP23" s="372"/>
      <c r="AQ23" s="180" t="s">
        <v>235</v>
      </c>
      <c r="AR23" s="173"/>
      <c r="AS23" s="173"/>
      <c r="AT23" s="174"/>
      <c r="AU23" s="377" t="s">
        <v>134</v>
      </c>
      <c r="AV23" s="377"/>
      <c r="AW23" s="377"/>
      <c r="AX23" s="378"/>
    </row>
    <row r="24" spans="1:50" ht="18.75" customHeight="1" x14ac:dyDescent="0.2">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2">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2">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2">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2">
      <c r="A28" s="901" t="s">
        <v>385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2">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2">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379" t="s">
        <v>397</v>
      </c>
      <c r="AF30" s="379"/>
      <c r="AG30" s="379"/>
      <c r="AH30" s="379"/>
      <c r="AI30" s="379" t="s">
        <v>395</v>
      </c>
      <c r="AJ30" s="379"/>
      <c r="AK30" s="379"/>
      <c r="AL30" s="379"/>
      <c r="AM30" s="379" t="s">
        <v>424</v>
      </c>
      <c r="AN30" s="379"/>
      <c r="AO30" s="379"/>
      <c r="AP30" s="372"/>
      <c r="AQ30" s="180" t="s">
        <v>235</v>
      </c>
      <c r="AR30" s="173"/>
      <c r="AS30" s="173"/>
      <c r="AT30" s="174"/>
      <c r="AU30" s="377" t="s">
        <v>134</v>
      </c>
      <c r="AV30" s="377"/>
      <c r="AW30" s="377"/>
      <c r="AX30" s="378"/>
    </row>
    <row r="31" spans="1:50" ht="18.75" customHeight="1" x14ac:dyDescent="0.2">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2">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2">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2">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2">
      <c r="A35" s="901" t="s">
        <v>385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2">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379" t="s">
        <v>397</v>
      </c>
      <c r="AF37" s="379"/>
      <c r="AG37" s="379"/>
      <c r="AH37" s="379"/>
      <c r="AI37" s="379" t="s">
        <v>395</v>
      </c>
      <c r="AJ37" s="379"/>
      <c r="AK37" s="379"/>
      <c r="AL37" s="379"/>
      <c r="AM37" s="379" t="s">
        <v>424</v>
      </c>
      <c r="AN37" s="379"/>
      <c r="AO37" s="379"/>
      <c r="AP37" s="372"/>
      <c r="AQ37" s="180" t="s">
        <v>235</v>
      </c>
      <c r="AR37" s="173"/>
      <c r="AS37" s="173"/>
      <c r="AT37" s="174"/>
      <c r="AU37" s="377" t="s">
        <v>134</v>
      </c>
      <c r="AV37" s="377"/>
      <c r="AW37" s="377"/>
      <c r="AX37" s="378"/>
    </row>
    <row r="38" spans="1:50" ht="18.75" customHeight="1" x14ac:dyDescent="0.2">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2">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2">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2">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2">
      <c r="A42" s="901" t="s">
        <v>385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2">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379" t="s">
        <v>397</v>
      </c>
      <c r="AF44" s="379"/>
      <c r="AG44" s="379"/>
      <c r="AH44" s="379"/>
      <c r="AI44" s="379" t="s">
        <v>395</v>
      </c>
      <c r="AJ44" s="379"/>
      <c r="AK44" s="379"/>
      <c r="AL44" s="379"/>
      <c r="AM44" s="379" t="s">
        <v>424</v>
      </c>
      <c r="AN44" s="379"/>
      <c r="AO44" s="379"/>
      <c r="AP44" s="372"/>
      <c r="AQ44" s="180" t="s">
        <v>235</v>
      </c>
      <c r="AR44" s="173"/>
      <c r="AS44" s="173"/>
      <c r="AT44" s="174"/>
      <c r="AU44" s="377" t="s">
        <v>134</v>
      </c>
      <c r="AV44" s="377"/>
      <c r="AW44" s="377"/>
      <c r="AX44" s="378"/>
    </row>
    <row r="45" spans="1:50" ht="18.75" customHeight="1" x14ac:dyDescent="0.2">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2">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2">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2">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2">
      <c r="A49" s="901" t="s">
        <v>385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2">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6"/>
      <c r="AA51" s="417"/>
      <c r="AB51" s="372" t="s">
        <v>11</v>
      </c>
      <c r="AC51" s="1013"/>
      <c r="AD51" s="1014"/>
      <c r="AE51" s="379" t="s">
        <v>397</v>
      </c>
      <c r="AF51" s="379"/>
      <c r="AG51" s="379"/>
      <c r="AH51" s="379"/>
      <c r="AI51" s="379" t="s">
        <v>395</v>
      </c>
      <c r="AJ51" s="379"/>
      <c r="AK51" s="379"/>
      <c r="AL51" s="379"/>
      <c r="AM51" s="379" t="s">
        <v>424</v>
      </c>
      <c r="AN51" s="379"/>
      <c r="AO51" s="379"/>
      <c r="AP51" s="372"/>
      <c r="AQ51" s="180" t="s">
        <v>235</v>
      </c>
      <c r="AR51" s="173"/>
      <c r="AS51" s="173"/>
      <c r="AT51" s="174"/>
      <c r="AU51" s="377" t="s">
        <v>134</v>
      </c>
      <c r="AV51" s="377"/>
      <c r="AW51" s="377"/>
      <c r="AX51" s="378"/>
    </row>
    <row r="52" spans="1:50" ht="18.75" customHeight="1" x14ac:dyDescent="0.2">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2">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2">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2">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2">
      <c r="A56" s="901" t="s">
        <v>385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2">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379" t="s">
        <v>397</v>
      </c>
      <c r="AF58" s="379"/>
      <c r="AG58" s="379"/>
      <c r="AH58" s="379"/>
      <c r="AI58" s="379" t="s">
        <v>395</v>
      </c>
      <c r="AJ58" s="379"/>
      <c r="AK58" s="379"/>
      <c r="AL58" s="379"/>
      <c r="AM58" s="379" t="s">
        <v>424</v>
      </c>
      <c r="AN58" s="379"/>
      <c r="AO58" s="379"/>
      <c r="AP58" s="372"/>
      <c r="AQ58" s="180" t="s">
        <v>235</v>
      </c>
      <c r="AR58" s="173"/>
      <c r="AS58" s="173"/>
      <c r="AT58" s="174"/>
      <c r="AU58" s="377" t="s">
        <v>134</v>
      </c>
      <c r="AV58" s="377"/>
      <c r="AW58" s="377"/>
      <c r="AX58" s="378"/>
    </row>
    <row r="59" spans="1:50" ht="18.75" customHeight="1" x14ac:dyDescent="0.2">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2">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2">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2">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2">
      <c r="A63" s="901" t="s">
        <v>385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2">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379" t="s">
        <v>397</v>
      </c>
      <c r="AF65" s="379"/>
      <c r="AG65" s="379"/>
      <c r="AH65" s="379"/>
      <c r="AI65" s="379" t="s">
        <v>395</v>
      </c>
      <c r="AJ65" s="379"/>
      <c r="AK65" s="379"/>
      <c r="AL65" s="379"/>
      <c r="AM65" s="379" t="s">
        <v>424</v>
      </c>
      <c r="AN65" s="379"/>
      <c r="AO65" s="379"/>
      <c r="AP65" s="372"/>
      <c r="AQ65" s="180" t="s">
        <v>235</v>
      </c>
      <c r="AR65" s="173"/>
      <c r="AS65" s="173"/>
      <c r="AT65" s="174"/>
      <c r="AU65" s="377" t="s">
        <v>134</v>
      </c>
      <c r="AV65" s="377"/>
      <c r="AW65" s="377"/>
      <c r="AX65" s="378"/>
    </row>
    <row r="66" spans="1:50" ht="18.75" customHeight="1" x14ac:dyDescent="0.2">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2">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2">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2">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2">
      <c r="A70" s="901" t="s">
        <v>385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5">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 x14ac:dyDescent="0.2"/>
  <cols>
    <col min="1" max="49" width="2.6328125" style="35" customWidth="1"/>
    <col min="50" max="50" width="4.36328125" style="35" customWidth="1"/>
    <col min="51" max="57" width="2.1796875" style="35" customWidth="1"/>
    <col min="58" max="61" width="9" style="35"/>
    <col min="62" max="62" width="27.90625" style="35" customWidth="1"/>
    <col min="63" max="63" width="12.1796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37" t="s">
        <v>28</v>
      </c>
      <c r="B2" s="1038"/>
      <c r="C2" s="1038"/>
      <c r="D2" s="1038"/>
      <c r="E2" s="1038"/>
      <c r="F2" s="1039"/>
      <c r="G2" s="443" t="s">
        <v>371</v>
      </c>
      <c r="H2" s="444"/>
      <c r="I2" s="444"/>
      <c r="J2" s="444"/>
      <c r="K2" s="444"/>
      <c r="L2" s="444"/>
      <c r="M2" s="444"/>
      <c r="N2" s="444"/>
      <c r="O2" s="444"/>
      <c r="P2" s="444"/>
      <c r="Q2" s="444"/>
      <c r="R2" s="444"/>
      <c r="S2" s="444"/>
      <c r="T2" s="444"/>
      <c r="U2" s="444"/>
      <c r="V2" s="444"/>
      <c r="W2" s="444"/>
      <c r="X2" s="444"/>
      <c r="Y2" s="444"/>
      <c r="Z2" s="444"/>
      <c r="AA2" s="444"/>
      <c r="AB2" s="445"/>
      <c r="AC2" s="443" t="s">
        <v>373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2">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2">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2">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2">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2">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2">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2">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2">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2">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2">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2">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5">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2">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2">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2">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2">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2">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2">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2">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2">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2">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2">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2">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2">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5">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2">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2">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2">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2">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2">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2">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2">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2">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2">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2">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2">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2">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5">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2">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2">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2">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2">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2">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2">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2">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2">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2">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2">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2">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2">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5">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5"/>
    <row r="55" spans="1:50" ht="30" customHeight="1" x14ac:dyDescent="0.2">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2">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2">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2">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2">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2">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2">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2">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2">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2">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2">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2">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5">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2">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2">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2">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2">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2">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2">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2">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2">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2">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2">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2">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2">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5">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2">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2">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2">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2">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2">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2">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2">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2">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2">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2">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2">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2">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5">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2">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2">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2">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2">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2">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2">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2">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2">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2">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2">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2">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2">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5">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5"/>
    <row r="108" spans="1:50" ht="30" customHeight="1" x14ac:dyDescent="0.2">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2">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2">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2">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2">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2">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2">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2">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2">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2">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2">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2">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5">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2">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2">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2">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2">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2">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2">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2">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2">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2">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2">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2">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2">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5">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2">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2">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2">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2">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2">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2">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2">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2">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2">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2">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2">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2">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5">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2">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2">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2">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2">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2">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2">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2">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2">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2">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2">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2">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2">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5">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5"/>
    <row r="161" spans="1:50" ht="30" customHeight="1" x14ac:dyDescent="0.2">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2">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2">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2">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2">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2">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2">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2">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2">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2">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2">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2">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5">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2">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2">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2">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2">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2">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2">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2">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2">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2">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2">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2">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2">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5">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2">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2">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2">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2">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2">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2">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2">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2">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2">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2">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2">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2">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5">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2">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2">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2">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2">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2">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2">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2">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2">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2">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2">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2">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2">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5">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5"/>
    <row r="214" spans="1:50" ht="30" customHeight="1" x14ac:dyDescent="0.2">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2">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2">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2">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2">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2">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2">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2">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2">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2">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2">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2">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5">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2">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2">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2">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2">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2">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2">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2">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2">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2">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2">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2">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2">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5">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2">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2">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2">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2">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2">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2">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2">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2">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2">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2">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2">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2">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5">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2">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2">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2">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2">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2">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2">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2">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2">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2">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2">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2">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2">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5">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 x14ac:dyDescent="0.2"/>
  <cols>
    <col min="1" max="2" width="2.6328125" style="35" customWidth="1"/>
    <col min="3" max="33" width="2.6328125" style="72" customWidth="1"/>
    <col min="34" max="37" width="3.453125" style="72" customWidth="1"/>
    <col min="38" max="41" width="2.6328125" style="72" customWidth="1"/>
    <col min="42" max="50" width="3.1796875" style="73" customWidth="1"/>
    <col min="51" max="57" width="2.1796875" style="35" customWidth="1"/>
    <col min="58" max="61" width="9" style="35"/>
    <col min="62" max="62" width="27.90625" style="35" customWidth="1"/>
    <col min="63" max="63" width="12.1796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2">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2">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2">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2">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2">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2">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2">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2">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2">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2">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2">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2">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2">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2">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2">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2">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2">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2">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2">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2">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2">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2">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2">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2">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2">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2">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2">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2">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2">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2">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2">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2">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2">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2">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2">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2">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2">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2">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2">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2">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2">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2">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2">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2">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2">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2">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2">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2">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2">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2">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2">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2">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2">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2">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2">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2">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2">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2">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2">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2">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2">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2">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2">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2">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2">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2">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2">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2">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2">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2">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2">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2">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2">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2">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2">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2">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2">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2">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2">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2">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2">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2">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2">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2">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2">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2">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2">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2">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2">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2">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2">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2">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2">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2">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2">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2">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2">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2">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2">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2">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2">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2">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2">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2">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2">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2">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2">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2">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2">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2">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2">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2">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2">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2">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2">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2">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2">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2">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2">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2">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2">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2">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2">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2">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2">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2">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2">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2">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2">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2">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2">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2">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2">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2">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2">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2">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2">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2">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2">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2">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2">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2">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2">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2">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2">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2">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2">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2">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2">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2">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2">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2">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2">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2">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2">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2">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2">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2">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2">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2">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2">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2">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2">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2">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2">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2">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2">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2">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2">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2">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2">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2">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2">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2">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2">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2">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2">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2">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2">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2">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2">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2">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2">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2">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2">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2">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2">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2">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2">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2">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2">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2">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2">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2">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2">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2">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2">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2">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2">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2">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2">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2">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2">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2">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2">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2">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2">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2">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2">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2">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2">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2">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2">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2">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2">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2">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2">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2">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2">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2">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2">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2">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2">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2">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2">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2">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2">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2">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2">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2">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2">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2">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2">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2">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2">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2">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2">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2">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2">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2">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2">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2">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2">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2">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2">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2">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2">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2">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2">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2">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2">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2">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2">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2">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2">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2">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2">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2">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2">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2">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2">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2">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2">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2">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2">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2">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2">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2">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2">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2">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2">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2">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2">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2">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2">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2">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2">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2">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2">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2">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2">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2">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2">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2">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2">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2">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2">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2">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2">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2">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2">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2">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2">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2">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2">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2">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2">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2">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2">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2">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2">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2">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2">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2">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2">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2">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2">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2">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2">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2">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2">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2">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2">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2">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2">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2">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2">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2">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2">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2">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2">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2">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2">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2">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2">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2">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2">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2">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2">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2">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2">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2">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2">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2">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2">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2">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2">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2">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2">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2">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2">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2">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2">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2">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2">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2">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2">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2">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2">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2">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2">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2">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2">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2">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2">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2">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2">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2">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2">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2">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2">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2">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2">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2">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2">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2">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2">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2">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2">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2">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2">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2">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2">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2">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2">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2">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2">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2">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2">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2">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2">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2">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2">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2">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2">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2">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2">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2">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2">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2">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2">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2">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2">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2">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2">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2">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2">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2">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2">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2">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2">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2">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2">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2">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2">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2">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2">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2">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2">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2">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2">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2">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2">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2">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2">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2">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2">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2">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2">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2">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2">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2">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2">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2">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2">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2">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2">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2">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2">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2">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2">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2">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2">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2">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2">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2">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2">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2">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2">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2">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2">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2">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2">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2">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2">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2">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2">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2">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2">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2">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2">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2">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2">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2">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2">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2">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2">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2">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2">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2">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2">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2">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2">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2">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2">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2">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2">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2">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2">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2">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2">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2">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2">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2">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2">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2">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2">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2">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2">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2">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2">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2">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2">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2">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2">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2">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2">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2">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2">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2">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2">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2">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2">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2">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2">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2">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2">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2">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2">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2">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2">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2">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2">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2">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2">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2">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2">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2">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2">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2">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2">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2">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2">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2">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2">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2">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2">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2">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2">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2">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2">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2">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2">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2">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2">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2">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2">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2">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2">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2">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2">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2">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2">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2">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2">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2">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2">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2">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2">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2">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2">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2">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2">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2">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2">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2">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2">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2">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2">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2">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2">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2">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2">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2">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2">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2">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2">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2">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2">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2">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2">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2">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2">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2">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2">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2">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2">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2">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2">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2">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2">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2">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2">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2">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2">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2">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2">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2">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2">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2">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2">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2">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2">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2">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2">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2">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2">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2">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2">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2">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2">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2">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2">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2">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2">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2">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2">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2">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2">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2">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2">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2">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2">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2">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2">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2">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2">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2">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2">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2">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2">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2">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2">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2">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2">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2">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2">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2">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2">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2">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2">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2">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2">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2">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2">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2">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2">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2">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2">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2">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2">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2">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2">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2">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2">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2">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2">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2">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2">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2">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2">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2">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2">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2">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2">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2">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2">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2">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2">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2">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2">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2">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2">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2">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2">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2">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2">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2">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2">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2">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2">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2">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2">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2">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2">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2">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2">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2">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2">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2">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2">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2">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2">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2">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2">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2">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2">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2">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2">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2">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2">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2">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2">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2">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2">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2">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2">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2">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2">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2">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2">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2">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2">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2">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2">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2">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2">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2">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2">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2">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2">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2">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2">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2">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2">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2">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2">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2">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2">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2">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2">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2">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2">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2">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2">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2">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2">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2">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2">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2">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2">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2">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2">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2">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2">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2">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2">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2">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2">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2">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2">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2">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2">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2">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2">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2">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2">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2">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2">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2">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2">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2">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2">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2">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2">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2">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2">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2">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2">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2">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2">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2">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2">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2">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2">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2">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2">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2">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2">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2">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2">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2">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2">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2">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2">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2">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2">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2">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2">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2">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2">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2">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2">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2">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2">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2">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2">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2">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2">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2">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2">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2">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2">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2">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2">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2">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2">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2">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2">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2">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2">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2">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2">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2">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2">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2">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2">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2">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2">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2">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2">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2">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2">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2">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2">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2">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2">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2">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2">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2">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2">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2">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2">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2">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2">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2">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2">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2">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2">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2">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2">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2">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2">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2">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2">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2">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2">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2">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2">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2">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2">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2">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2">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2">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2">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2">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2">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2">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2">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2">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2">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2">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2">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2">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2">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2">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2">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2">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2">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2">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2">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2">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2">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2">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2">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2">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2">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2">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2">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2">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2">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2">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2">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2">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2">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2">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2">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2">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2">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2">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2">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2">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2">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2">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2">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2">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2">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2">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2">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2">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2">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2">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2">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2">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2">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2">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2">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2">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2">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2">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2">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2">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2">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2">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2">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2">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2">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2">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2">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2">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2">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2">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2">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2">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2">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2">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2">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2">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2">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2">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2">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2">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2">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2">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2">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2">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2">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2">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2">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2">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2">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2">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2">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2">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2">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2">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2">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2">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2">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2">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2">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2">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2">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2">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2">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2">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2">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2">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2">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2">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2">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2">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2">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2">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2">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2">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2">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2">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2">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2">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2">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2">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2">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2">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2">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2">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2">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2">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2">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2">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2">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2">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2">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2">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2">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2">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2">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2">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2">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2">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2">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2">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2">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2">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2">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2">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2">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2">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2">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2">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2">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2">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2">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2">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2">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2">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2">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2">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2">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2">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2">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2">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2">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2">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2">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2">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2">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2">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2">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2">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2">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2">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2">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2">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2">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2">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2">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2">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2">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2">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2">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2">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2">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2">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2">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2">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2">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2">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2">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2">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2">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2">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2">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2">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2">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2">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2">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2">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2">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2">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2">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2">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2">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2">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2">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2">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2">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2">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2">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2">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2">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2">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2">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2">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2">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2">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2">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2">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2">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2">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2">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2">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2">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2">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2">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2">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2">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2">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2">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2">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2">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2">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2">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2">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2">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2">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2">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2">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2">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2">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2">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2">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2">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2">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2">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2">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2">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2">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2">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2">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2">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2">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2">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2">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2">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2">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2">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2">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2">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2">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2">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2">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2">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2">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2">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2">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2">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2">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2">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2">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2">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2">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2">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2">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2">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2">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2">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2">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2">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2">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2">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2">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2">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2">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2">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2">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2">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2">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2">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2">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2">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2">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2">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2">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2">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2">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2">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2">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2">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2">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2">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2">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2">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2">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2">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2">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2">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2">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2">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2">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2">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2">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2">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2">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2">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2">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2">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2">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2">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2">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2">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2">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2">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2">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2">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2">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2">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2">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2">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2">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2">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2">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2">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2">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2">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2">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2">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2">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2">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2">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2">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2">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2">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2">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2">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2">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2">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2">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2">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2">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2">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2">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2">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2">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2">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2">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2">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2">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2">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2">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2">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2">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2">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2">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2">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2">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2">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2">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2">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2">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高瀬 悠多</cp:lastModifiedBy>
  <cp:lastPrinted>2020-06-01T07:26:52Z</cp:lastPrinted>
  <dcterms:created xsi:type="dcterms:W3CDTF">2012-03-13T00:50:25Z</dcterms:created>
  <dcterms:modified xsi:type="dcterms:W3CDTF">2020-09-07T00:16:10Z</dcterms:modified>
</cp:coreProperties>
</file>