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3330" yWindow="0" windowWidth="19380" windowHeight="811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<sst xmlns="http://schemas.openxmlformats.org/spreadsheetml/2006/main" count="2245" uniqueCount="555">
  <si>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</si>
  <si>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</si>
  <si>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</si>
  <si>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</si>
  <si>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</si>
  <si>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</si>
  <si>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</si>
  <si>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</si>
  <si>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</si>
  <si>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</si>
  <si>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</si>
  <si>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</si>
  <si>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</si>
  <si>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</si>
  <si>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</si>
  <si>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</si>
  <si>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</si>
  <si>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</si>
  <si>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</si>
  <si>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</si>
  <si>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</si>
  <si>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</si>
  <si>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</si>
  <si>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</si>
  <si>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</si>
  <si>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</si>
  <si>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</si>
  <si>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</si>
  <si>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</si>
  <si>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</si>
  <si>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</si>
  <si>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</si>
  <si>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</si>
  <si>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</si>
  <si>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</si>
  <si>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</si>
  <si>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</si>
  <si>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</si>
  <si>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</si>
  <si>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</si>
  <si>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</si>
  <si>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</si>
  <si>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</si>
  <si>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</si>
  <si>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</si>
  <si>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</si>
  <si>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</si>
  <si>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</si>
  <si>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</si>
  <si>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</si>
  <si>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</si>
  <si>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</si>
  <si>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</si>
  <si>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</si>
  <si>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</si>
  <si>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</si>
  <si>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</si>
  <si>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</si>
  <si>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</si>
  <si>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</si>
  <si>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</si>
  <si>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</si>
  <si>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</si>
  <si>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</si>
  <si>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</si>
  <si>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</si>
  <si>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</si>
  <si>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</si>
  <si>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</si>
  <si>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</si>
  <si>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</si>
  <si>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</si>
  <si>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</si>
  <si>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</si>
  <si>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</si>
  <si>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</si>
  <si>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</si>
  <si>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</si>
  <si>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</si>
  <si>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</si>
  <si>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</si>
  <si>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</si>
  <si>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</si>
  <si>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</si>
  <si>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</si>
  <si>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</si>
  <si>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</si>
  <si>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</si>
  <si>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</si>
  <si>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</si>
  <si>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</si>
  <si>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</si>
  <si>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</si>
  <si>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</si>
  <si>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</si>
  <si>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</si>
  <si>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</si>
  <si>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</si>
  <si>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</si>
  <si>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</si>
  <si>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</si>
  <si>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</si>
  <si>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</si>
  <si>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</si>
  <si>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</si>
  <si>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</si>
  <si>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</si>
  <si>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</si>
  <si>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</si>
  <si>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</si>
  <si>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</si>
  <si>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</si>
  <si>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</si>
  <si>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</si>
  <si>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</si>
  <si>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</si>
  <si>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</si>
  <si>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</si>
  <si>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</si>
  <si>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</si>
  <si>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</si>
  <si>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</si>
  <si>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</si>
  <si>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</si>
  <si>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</si>
  <si>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</si>
  <si>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</si>
  <si>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</si>
  <si>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</si>
  <si>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</si>
  <si>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</si>
  <si>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</si>
  <si>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</si>
  <si>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</si>
  <si>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</si>
  <si>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</si>
  <si>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</si>
  <si>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</si>
  <si>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</si>
  <si>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</si>
  <si>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</si>
  <si>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</si>
  <si>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</si>
  <si>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</si>
  <si>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</si>
  <si>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</si>
  <si>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</si>
  <si>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</si>
  <si>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</si>
  <si>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</si>
  <si>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</si>
  <si>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</si>
  <si>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</si>
  <si>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</si>
  <si>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</si>
  <si>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</si>
  <si>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</si>
  <si>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</si>
  <si>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</si>
  <si>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</si>
  <si>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</si>
  <si>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</si>
  <si>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</si>
  <si>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</si>
  <si>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</si>
  <si>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</si>
  <si>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</si>
  <si>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</si>
  <si>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</si>
  <si>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</si>
  <si>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</si>
  <si>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</si>
  <si>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</si>
  <si>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</si>
  <si>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</si>
  <si>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</si>
  <si>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</si>
  <si>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</si>
  <si>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</si>
  <si>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</si>
  <si>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</si>
  <si>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</si>
  <si>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</si>
  <si>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</si>
  <si>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</si>
  <si>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</si>
  <si>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</si>
  <si>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</si>
  <si>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</si>
  <si>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</si>
  <si>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</si>
  <si>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</si>
  <si>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</si>
  <si>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</si>
  <si>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</si>
  <si>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</si>
  <si>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</si>
  <si>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</si>
  <si>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</si>
  <si>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</si>
  <si>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</si>
  <si>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</si>
  <si>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</si>
  <si>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</si>
  <si>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</si>
  <si>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</si>
  <si>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</si>
  <si>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</si>
  <si>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</si>
  <si>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</si>
  <si>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</si>
  <si>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</si>
  <si>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</si>
  <si>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</si>
  <si>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</si>
  <si>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</si>
  <si>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</si>
  <si>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</si>
  <si>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</si>
  <si>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</si>
  <si>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</si>
  <si>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</si>
  <si>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</si>
  <si>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</si>
  <si>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</si>
  <si>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</si>
  <si>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</si>
  <si>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</si>
  <si>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</si>
  <si>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</si>
  <si>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</si>
  <si>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</si>
  <si>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</si>
  <si>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</si>
  <si>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</si>
  <si>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</si>
  <si>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</si>
  <si>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</si>
  <si>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</si>
  <si>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</si>
  <si>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</si>
  <si>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</si>
  <si>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</si>
  <si>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</si>
  <si>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</si>
  <si>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</si>
  <si>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</si>
  <si>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</si>
  <si>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</si>
  <si>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</si>
  <si>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</si>
  <si>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</si>
  <si>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</si>
  <si>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</si>
  <si>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</si>
  <si>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</si>
  <si>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</si>
  <si>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</si>
  <si>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</si>
  <si>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</si>
  <si>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</si>
  <si>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</si>
  <si>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</si>
  <si>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</si>
  <si>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</si>
  <si>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</si>
  <si>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</si>
  <si>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</si>
  <si>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</si>
  <si>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</si>
  <si>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</si>
  <si>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</si>
  <si>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</si>
  <si>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</si>
  <si>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</si>
  <si>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</si>
  <si>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</si>
  <si>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</si>
  <si>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</si>
  <si>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</si>
  <si>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</si>
  <si>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</si>
  <si>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</si>
  <si>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</si>
  <si>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</si>
  <si>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</si>
  <si>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</si>
  <si>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</si>
  <si>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</si>
  <si>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</si>
  <si>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</si>
  <si>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</si>
  <si>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</si>
  <si>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</si>
  <si>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</si>
  <si>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</si>
  <si>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</si>
  <si>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</si>
  <si>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</si>
  <si>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</si>
  <si>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</si>
  <si>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</si>
  <si>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</si>
  <si>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</si>
  <si>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</si>
  <si>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</si>
  <si>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</si>
  <si>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</si>
  <si>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</si>
  <si>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</si>
  <si>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</si>
  <si>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</si>
  <si>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</si>
  <si>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</si>
  <si>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</si>
  <si>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</si>
  <si>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</si>
  <si>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</si>
  <si>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</si>
  <si>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</si>
  <si>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</si>
  <si>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</si>
  <si>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</si>
  <si>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</si>
  <si>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</si>
  <si>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</si>
  <si>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</si>
  <si>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</si>
  <si>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</si>
  <si>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</si>
  <si>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</si>
  <si>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</si>
  <si>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</si>
  <si>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</si>
  <si>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</si>
  <si>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</si>
  <si>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</si>
  <si>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</si>
  <si>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</si>
  <si>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</si>
  <si>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</si>
  <si>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</si>
  <si>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</si>
  <si>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</si>
  <si>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</si>
  <si>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</si>
  <si>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</si>
  <si>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</si>
  <si>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</si>
  <si>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</si>
  <si>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</si>
  <si>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</si>
  <si>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</si>
  <si>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</si>
  <si>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</si>
  <si>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</si>
  <si>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</si>
  <si>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</si>
  <si>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</si>
  <si>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</si>
  <si>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</si>
  <si>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</si>
  <si>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</si>
  <si>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</si>
  <si>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</si>
  <si>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</si>
  <si>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</si>
  <si>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</si>
  <si>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</si>
  <si>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</si>
  <si>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</si>
  <si>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</si>
  <si>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</si>
  <si>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</si>
  <si>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</si>
  <si>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</si>
  <si>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</si>
  <si>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</si>
  <si>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</si>
  <si>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</si>
  <si>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</si>
  <si>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</si>
  <si>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</si>
  <si>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</si>
  <si>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</si>
  <si>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</si>
  <si>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</si>
  <si>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</si>
  <si>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</si>
  <si>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</si>
  <si>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</si>
  <si>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</si>
  <si>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</si>
  <si>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</si>
  <si>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</si>
  <si>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</si>
  <si>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</si>
  <si>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</si>
  <si>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</si>
  <si>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</si>
  <si>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</si>
  <si>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</si>
  <si>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</si>
  <si>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</si>
  <si>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</si>
  <si>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</si>
  <si>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</si>
  <si>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</si>
  <si>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</si>
  <si>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</si>
  <si>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</si>
  <si>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</si>
  <si>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</si>
  <si>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</si>
  <si>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</si>
  <si>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</si>
  <si>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</si>
  <si>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</si>
  <si>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</si>
  <si>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</si>
  <si>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</si>
  <si>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</si>
  <si>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</si>
  <si>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</si>
  <si>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</si>
  <si>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</si>
  <si>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</si>
  <si>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</si>
  <si>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</si>
  <si>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</si>
  <si>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</si>
  <si>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</si>
  <si>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</si>
  <si>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</si>
  <si>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</si>
  <si>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</si>
  <si>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</si>
  <si>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</si>
  <si>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</si>
  <si>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</si>
  <si>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</si>
  <si>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</si>
  <si>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</si>
  <si>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</si>
  <si>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</si>
  <si>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</si>
  <si>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</si>
  <si>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</si>
  <si>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</si>
  <si>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</si>
  <si>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</si>
  <si>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</si>
  <si>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</si>
  <si>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</si>
  <si>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</si>
  <si>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</si>
  <si>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</si>
  <si>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</si>
  <si>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</si>
  <si>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</si>
  <si>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</si>
  <si>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</si>
  <si>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</si>
  <si>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</si>
  <si>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</si>
  <si>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</si>
  <si>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</si>
  <si>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</si>
  <si>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</si>
  <si>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</si>
  <si>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</si>
  <si>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</si>
  <si>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</si>
  <si>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</si>
  <si>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</si>
  <si>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</si>
  <si>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</si>
  <si>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</si>
  <si>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</si>
  <si>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</si>
  <si>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</si>
  <si>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6"/>
  </si>
  <si>
    <t>地球環境局</t>
    <rPh sb="0" eb="2">
      <t>チキュウ</t>
    </rPh>
    <rPh sb="2" eb="5">
      <t>カンキョウキョク</t>
    </rPh>
    <phoneticPr fontId="5"/>
  </si>
  <si>
    <t>総務課脱炭素化イノベーション研究調査室</t>
    <rPh sb="0" eb="7">
      <t>ソウムカダツタンソカ</t>
    </rPh>
    <rPh sb="14" eb="19">
      <t>ケンキュウチョウサシツ</t>
    </rPh>
    <phoneticPr fontId="5"/>
  </si>
  <si>
    <t>○</t>
  </si>
  <si>
    <t>特別会計に関する法律第85条第3項第2号
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4">
      <t>シコウレイ</t>
    </rPh>
    <rPh sb="24" eb="25">
      <t>ダイ</t>
    </rPh>
    <rPh sb="27" eb="28">
      <t>ジョウ</t>
    </rPh>
    <rPh sb="28" eb="29">
      <t>ダイ</t>
    </rPh>
    <rPh sb="30" eb="31">
      <t>コウ</t>
    </rPh>
    <rPh sb="31" eb="32">
      <t>ダイ</t>
    </rPh>
    <rPh sb="33" eb="34">
      <t>ゴウ</t>
    </rPh>
    <phoneticPr fontId="6"/>
  </si>
  <si>
    <t>地球温暖化対策計画（平成28年5月閣議決定）
気候変動適応計画(平成30年11月閣議決定)　　</t>
  </si>
  <si>
    <t>IPCC総会は、195のIPCC参加国政府代表者及びIPCCの議長団が参加し、今後の活動方針や、成果物である報告書の採択を行う、IPCCの最高意思決定機関である。パリ協定の実施に不可欠なガイドラインを採択する総会をホストすることによって、パリ協定実施のための詳細ルール構築に積極的に貢献するとともに、我が国の長年のIPCCに対する貢献を国内外に広くアピールする。</t>
    <rPh sb="4" eb="6">
      <t>ソウカイ</t>
    </rPh>
    <rPh sb="16" eb="19">
      <t>サンカコク</t>
    </rPh>
    <rPh sb="19" eb="21">
      <t>セイフ</t>
    </rPh>
    <rPh sb="21" eb="24">
      <t>ダイヒョウシャ</t>
    </rPh>
    <rPh sb="24" eb="25">
      <t>オヨ</t>
    </rPh>
    <rPh sb="31" eb="34">
      <t>ギチョウダン</t>
    </rPh>
    <rPh sb="35" eb="37">
      <t>サンカ</t>
    </rPh>
    <rPh sb="39" eb="41">
      <t>コンゴ</t>
    </rPh>
    <rPh sb="42" eb="44">
      <t>カツドウ</t>
    </rPh>
    <rPh sb="44" eb="46">
      <t>ホウシン</t>
    </rPh>
    <rPh sb="48" eb="51">
      <t>セイカブツ</t>
    </rPh>
    <rPh sb="54" eb="57">
      <t>ホウコクショ</t>
    </rPh>
    <rPh sb="58" eb="60">
      <t>サイタク</t>
    </rPh>
    <rPh sb="61" eb="62">
      <t>オコナ</t>
    </rPh>
    <rPh sb="69" eb="71">
      <t>サイコウ</t>
    </rPh>
    <rPh sb="71" eb="73">
      <t>イシ</t>
    </rPh>
    <rPh sb="73" eb="75">
      <t>ケッテイ</t>
    </rPh>
    <rPh sb="75" eb="77">
      <t>キカン</t>
    </rPh>
    <rPh sb="83" eb="85">
      <t>キョウテイ</t>
    </rPh>
    <rPh sb="86" eb="88">
      <t>ジッシ</t>
    </rPh>
    <rPh sb="89" eb="92">
      <t>フカケツ</t>
    </rPh>
    <rPh sb="100" eb="102">
      <t>サイタク</t>
    </rPh>
    <rPh sb="104" eb="106">
      <t>ソウカイ</t>
    </rPh>
    <rPh sb="121" eb="123">
      <t>キョウテイ</t>
    </rPh>
    <rPh sb="123" eb="125">
      <t>ジッシ</t>
    </rPh>
    <rPh sb="129" eb="131">
      <t>ショウサイ</t>
    </rPh>
    <rPh sb="134" eb="136">
      <t>コウチク</t>
    </rPh>
    <rPh sb="137" eb="140">
      <t>セッキョクテキ</t>
    </rPh>
    <rPh sb="141" eb="143">
      <t>コウケン</t>
    </rPh>
    <rPh sb="150" eb="151">
      <t>ワ</t>
    </rPh>
    <rPh sb="152" eb="153">
      <t>クニ</t>
    </rPh>
    <rPh sb="154" eb="156">
      <t>ナガネン</t>
    </rPh>
    <rPh sb="162" eb="163">
      <t>タイ</t>
    </rPh>
    <rPh sb="165" eb="167">
      <t>コウケン</t>
    </rPh>
    <rPh sb="168" eb="171">
      <t>コクナイガイ</t>
    </rPh>
    <rPh sb="172" eb="173">
      <t>ヒロ</t>
    </rPh>
    <phoneticPr fontId="6"/>
  </si>
  <si>
    <t>2019年5月に開催（京都）のIPCC第49回総会及びその関連会合の円滑な実施のために、会場、宿泊施設、資機材、警備の手配等を行う。</t>
    <rPh sb="4" eb="5">
      <t>ネン</t>
    </rPh>
    <rPh sb="6" eb="7">
      <t>ガツ</t>
    </rPh>
    <rPh sb="8" eb="10">
      <t>カイサイ</t>
    </rPh>
    <rPh sb="11" eb="13">
      <t>キョウト</t>
    </rPh>
    <rPh sb="19" eb="20">
      <t>ダイ</t>
    </rPh>
    <rPh sb="22" eb="23">
      <t>カイ</t>
    </rPh>
    <rPh sb="23" eb="25">
      <t>ソウカイ</t>
    </rPh>
    <rPh sb="25" eb="26">
      <t>オヨ</t>
    </rPh>
    <rPh sb="29" eb="31">
      <t>カンレン</t>
    </rPh>
    <rPh sb="31" eb="33">
      <t>カイゴウ</t>
    </rPh>
    <rPh sb="34" eb="36">
      <t>エンカツ</t>
    </rPh>
    <rPh sb="37" eb="39">
      <t>ジッシ</t>
    </rPh>
    <rPh sb="44" eb="46">
      <t>カイジョウ</t>
    </rPh>
    <rPh sb="47" eb="49">
      <t>シュクハク</t>
    </rPh>
    <rPh sb="49" eb="51">
      <t>シセツ</t>
    </rPh>
    <rPh sb="52" eb="55">
      <t>シキザイ</t>
    </rPh>
    <rPh sb="56" eb="58">
      <t>ケイビ</t>
    </rPh>
    <rPh sb="59" eb="61">
      <t>テハイ</t>
    </rPh>
    <rPh sb="61" eb="62">
      <t>トウ</t>
    </rPh>
    <rPh sb="63" eb="64">
      <t>オコナ</t>
    </rPh>
    <phoneticPr fontId="6"/>
  </si>
  <si>
    <t>-</t>
  </si>
  <si>
    <t>-</t>
    <phoneticPr fontId="5"/>
  </si>
  <si>
    <t>本事業において支援する総会において、インベントリ方法論報告書が採択されることを目標とする。</t>
    <rPh sb="0" eb="1">
      <t>ホン</t>
    </rPh>
    <rPh sb="1" eb="3">
      <t>ジギョウ</t>
    </rPh>
    <rPh sb="7" eb="9">
      <t>シエン</t>
    </rPh>
    <rPh sb="11" eb="13">
      <t>ソウカイ</t>
    </rPh>
    <rPh sb="39" eb="41">
      <t>モクヒョウ</t>
    </rPh>
    <phoneticPr fontId="6"/>
  </si>
  <si>
    <t>支援する総会におけるインベントリ方法論報告書の採択数。</t>
  </si>
  <si>
    <t>件</t>
    <rPh sb="0" eb="1">
      <t>ケン</t>
    </rPh>
    <phoneticPr fontId="5"/>
  </si>
  <si>
    <t>-</t>
    <phoneticPr fontId="5"/>
  </si>
  <si>
    <t>-</t>
    <phoneticPr fontId="5"/>
  </si>
  <si>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</si>
  <si>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</si>
  <si>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本事業により支援する関連会合（執筆者会合、総会、記者会見）数</t>
  </si>
  <si>
    <t>執行額/会合の数　　　　　　　　　　　</t>
    <rPh sb="0" eb="2">
      <t>シッコウ</t>
    </rPh>
    <rPh sb="2" eb="3">
      <t>ガク</t>
    </rPh>
    <rPh sb="4" eb="6">
      <t>カイゴウ</t>
    </rPh>
    <rPh sb="7" eb="8">
      <t>カズ</t>
    </rPh>
    <phoneticPr fontId="6"/>
  </si>
  <si>
    <t>百万円</t>
    <rPh sb="0" eb="1">
      <t>ヒャク</t>
    </rPh>
    <rPh sb="1" eb="3">
      <t>マンエン</t>
    </rPh>
    <phoneticPr fontId="6"/>
  </si>
  <si>
    <t>百万円/件</t>
    <rPh sb="0" eb="1">
      <t>ヒャク</t>
    </rPh>
    <rPh sb="1" eb="3">
      <t>マンエン</t>
    </rPh>
    <rPh sb="4" eb="5">
      <t>ケン</t>
    </rPh>
    <phoneticPr fontId="6"/>
  </si>
  <si>
    <t>１． 地球温暖化対策の推進
２．地球環境の保全</t>
    <rPh sb="3" eb="5">
      <t>チキュウ</t>
    </rPh>
    <rPh sb="5" eb="8">
      <t>オンダンカ</t>
    </rPh>
    <rPh sb="8" eb="10">
      <t>タイサク</t>
    </rPh>
    <rPh sb="11" eb="13">
      <t>スイシン</t>
    </rPh>
    <rPh sb="16" eb="18">
      <t>チキュウ</t>
    </rPh>
    <rPh sb="18" eb="20">
      <t>カンキョウ</t>
    </rPh>
    <rPh sb="21" eb="23">
      <t>ホゼン</t>
    </rPh>
    <phoneticPr fontId="6"/>
  </si>
  <si>
    <t>-</t>
    <phoneticPr fontId="5"/>
  </si>
  <si>
    <t>-</t>
    <phoneticPr fontId="5"/>
  </si>
  <si>
    <t>-</t>
    <phoneticPr fontId="5"/>
  </si>
  <si>
    <t>-</t>
    <phoneticPr fontId="5"/>
  </si>
  <si>
    <t>IPCCへの貢献</t>
    <rPh sb="6" eb="8">
      <t>コウケン</t>
    </rPh>
    <phoneticPr fontId="6"/>
  </si>
  <si>
    <t>インベントリ方法論報告書の作成</t>
    <rPh sb="13" eb="15">
      <t>サクセイ</t>
    </rPh>
    <phoneticPr fontId="6"/>
  </si>
  <si>
    <t>・IPCCは世界195カ国が参加する政府間組織であり、IPCC活動の支援は我が国の地球温暖化に関する国際協力のひとつとして非常に重要。</t>
    <rPh sb="31" eb="33">
      <t>カツドウ</t>
    </rPh>
    <rPh sb="34" eb="36">
      <t>シエン</t>
    </rPh>
    <phoneticPr fontId="6"/>
  </si>
  <si>
    <t>IPCCの科学的知見やインベントリ（温室効果ガスの排出目録）は温暖化対策に係る各種施策や国際交渉の基盤となるものであり、社会的ニーズは高い。</t>
  </si>
  <si>
    <t>本事業は2カ年を前提として企画競争方式により実施することで、競争性を確保している。</t>
    <rPh sb="0" eb="1">
      <t>ホン</t>
    </rPh>
    <rPh sb="1" eb="3">
      <t>ジギョウ</t>
    </rPh>
    <rPh sb="6" eb="7">
      <t>ネン</t>
    </rPh>
    <rPh sb="8" eb="10">
      <t>ゼンテイ</t>
    </rPh>
    <rPh sb="13" eb="15">
      <t>キカク</t>
    </rPh>
    <rPh sb="15" eb="17">
      <t>キョウソウ</t>
    </rPh>
    <rPh sb="17" eb="19">
      <t>ホウシキ</t>
    </rPh>
    <rPh sb="22" eb="24">
      <t>ジッシ</t>
    </rPh>
    <rPh sb="30" eb="33">
      <t>キョウソウセイ</t>
    </rPh>
    <rPh sb="34" eb="36">
      <t>カクホ</t>
    </rPh>
    <phoneticPr fontId="6"/>
  </si>
  <si>
    <t>無</t>
  </si>
  <si>
    <t>‐</t>
  </si>
  <si>
    <t>予算の範囲内で効率的・効果的に実施した。</t>
    <rPh sb="0" eb="2">
      <t>ヨサン</t>
    </rPh>
    <rPh sb="3" eb="6">
      <t>ハンイナイ</t>
    </rPh>
    <rPh sb="7" eb="10">
      <t>コウリツテキ</t>
    </rPh>
    <rPh sb="11" eb="14">
      <t>コウカテキ</t>
    </rPh>
    <rPh sb="15" eb="17">
      <t>ジッシ</t>
    </rPh>
    <phoneticPr fontId="6"/>
  </si>
  <si>
    <t>-</t>
    <phoneticPr fontId="5"/>
  </si>
  <si>
    <t>新31-0020</t>
    <rPh sb="0" eb="1">
      <t>シン</t>
    </rPh>
    <phoneticPr fontId="5"/>
  </si>
  <si>
    <t>-</t>
    <phoneticPr fontId="5"/>
  </si>
  <si>
    <t>環境省</t>
  </si>
  <si>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6"/>
  </si>
  <si>
    <t>210/3</t>
    <phoneticPr fontId="5"/>
  </si>
  <si>
    <t xml:space="preserve">- </t>
    <phoneticPr fontId="5"/>
  </si>
  <si>
    <t>-</t>
    <phoneticPr fontId="5"/>
  </si>
  <si>
    <t>費用・使途が事業目的に即した真に必要な経費か否かを精査した上で支出した。</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phoneticPr fontId="6"/>
  </si>
  <si>
    <t>本事業は企画競争方式により実施し、契約時及び精算時に支出内容を精査することでコスト削減に努めた。</t>
    <rPh sb="0" eb="1">
      <t>ホン</t>
    </rPh>
    <rPh sb="1" eb="3">
      <t>ジギョウ</t>
    </rPh>
    <rPh sb="4" eb="10">
      <t>キカクキョウソウホウシキ</t>
    </rPh>
    <rPh sb="13" eb="15">
      <t>ジッシ</t>
    </rPh>
    <rPh sb="17" eb="20">
      <t>ケイヤクジ</t>
    </rPh>
    <rPh sb="20" eb="21">
      <t>オヨ</t>
    </rPh>
    <rPh sb="22" eb="25">
      <t>セイサンジ</t>
    </rPh>
    <rPh sb="26" eb="28">
      <t>シシュツ</t>
    </rPh>
    <rPh sb="28" eb="30">
      <t>ナイヨウ</t>
    </rPh>
    <rPh sb="31" eb="33">
      <t>セイサ</t>
    </rPh>
    <rPh sb="41" eb="43">
      <t>サクゲン</t>
    </rPh>
    <rPh sb="44" eb="45">
      <t>ツト</t>
    </rPh>
    <phoneticPr fontId="6"/>
  </si>
  <si>
    <t>A.株式会社コングレ</t>
    <rPh sb="2" eb="6">
      <t>カブシキガイシャ</t>
    </rPh>
    <phoneticPr fontId="5"/>
  </si>
  <si>
    <t>株式会社コングレ</t>
    <phoneticPr fontId="5"/>
  </si>
  <si>
    <t>平成31年度IPCC第49回総会等運営支援委託業務</t>
    <phoneticPr fontId="5"/>
  </si>
  <si>
    <t>雑役務費</t>
    <rPh sb="0" eb="1">
      <t>ザツ</t>
    </rPh>
    <rPh sb="1" eb="4">
      <t>エキムヒ</t>
    </rPh>
    <phoneticPr fontId="5"/>
  </si>
  <si>
    <t>人件費</t>
    <rPh sb="0" eb="3">
      <t>ジンケンヒ</t>
    </rPh>
    <phoneticPr fontId="5"/>
  </si>
  <si>
    <t>印刷製本費</t>
    <rPh sb="0" eb="2">
      <t>インサツ</t>
    </rPh>
    <rPh sb="2" eb="4">
      <t>セイホン</t>
    </rPh>
    <rPh sb="4" eb="5">
      <t>ヒ</t>
    </rPh>
    <phoneticPr fontId="5"/>
  </si>
  <si>
    <t>会議費</t>
    <rPh sb="0" eb="3">
      <t>カイギヒ</t>
    </rPh>
    <phoneticPr fontId="5"/>
  </si>
  <si>
    <t>その他</t>
    <rPh sb="2" eb="3">
      <t>タ</t>
    </rPh>
    <phoneticPr fontId="5"/>
  </si>
  <si>
    <t>借損料</t>
    <rPh sb="0" eb="3">
      <t>シャクソンリョウ</t>
    </rPh>
    <phoneticPr fontId="5"/>
  </si>
  <si>
    <t>旅費</t>
    <rPh sb="0" eb="2">
      <t>リョヒ</t>
    </rPh>
    <phoneticPr fontId="5"/>
  </si>
  <si>
    <t>消耗品費、通信運搬費、一般管理費、消費税</t>
    <rPh sb="0" eb="3">
      <t>ショウモウヒン</t>
    </rPh>
    <rPh sb="3" eb="4">
      <t>ヒ</t>
    </rPh>
    <rPh sb="5" eb="7">
      <t>ツウシン</t>
    </rPh>
    <rPh sb="7" eb="10">
      <t>ウンパンヒ</t>
    </rPh>
    <rPh sb="11" eb="13">
      <t>イッパン</t>
    </rPh>
    <rPh sb="13" eb="16">
      <t>カンリヒ</t>
    </rPh>
    <rPh sb="17" eb="20">
      <t>ショウヒゼイ</t>
    </rPh>
    <phoneticPr fontId="5"/>
  </si>
  <si>
    <t>IPCC第49回総会開催支援</t>
    <rPh sb="12" eb="14">
      <t>シエン</t>
    </rPh>
    <phoneticPr fontId="5"/>
  </si>
  <si>
    <t>IPCC第49回総会のレセプション代等</t>
    <rPh sb="17" eb="18">
      <t>ダイ</t>
    </rPh>
    <rPh sb="18" eb="19">
      <t>トウ</t>
    </rPh>
    <phoneticPr fontId="5"/>
  </si>
  <si>
    <t>IPCC第49回総会開場での情報通信ネットワーク・OA機器設置等</t>
    <rPh sb="10" eb="12">
      <t>カイジョウ</t>
    </rPh>
    <rPh sb="14" eb="16">
      <t>ジョウホウ</t>
    </rPh>
    <rPh sb="16" eb="18">
      <t>ツウシン</t>
    </rPh>
    <rPh sb="27" eb="29">
      <t>キキ</t>
    </rPh>
    <rPh sb="29" eb="31">
      <t>セッチ</t>
    </rPh>
    <rPh sb="31" eb="32">
      <t>トウ</t>
    </rPh>
    <phoneticPr fontId="5"/>
  </si>
  <si>
    <t>令和元年度</t>
    <rPh sb="0" eb="2">
      <t>レイワ</t>
    </rPh>
    <rPh sb="2" eb="3">
      <t>モト</t>
    </rPh>
    <rPh sb="3" eb="5">
      <t>ネンド</t>
    </rPh>
    <phoneticPr fontId="6"/>
  </si>
  <si>
    <t>IPCC第49回総会にかかる出張等</t>
    <rPh sb="14" eb="16">
      <t>シュッチョウ</t>
    </rPh>
    <rPh sb="16" eb="17">
      <t>トウ</t>
    </rPh>
    <phoneticPr fontId="5"/>
  </si>
  <si>
    <t>IPCC第49回総会の展示用パネル作成等</t>
    <rPh sb="11" eb="14">
      <t>テンジヨウ</t>
    </rPh>
    <rPh sb="17" eb="19">
      <t>サクセイ</t>
    </rPh>
    <rPh sb="19" eb="20">
      <t>トウ</t>
    </rPh>
    <phoneticPr fontId="5"/>
  </si>
  <si>
    <t>IPCC第49回総会開催会場等の借上</t>
    <rPh sb="10" eb="12">
      <t>カイサイ</t>
    </rPh>
    <rPh sb="12" eb="14">
      <t>カイジョウ</t>
    </rPh>
    <rPh sb="14" eb="15">
      <t>トウ</t>
    </rPh>
    <rPh sb="16" eb="17">
      <t>カ</t>
    </rPh>
    <rPh sb="17" eb="18">
      <t>ア</t>
    </rPh>
    <phoneticPr fontId="5"/>
  </si>
  <si>
    <t>本事業において運営を支援したIPCC第49回総会にて、インベントリ方法論報告書が採択された。</t>
    <rPh sb="0" eb="1">
      <t>ホン</t>
    </rPh>
    <rPh sb="1" eb="3">
      <t>ジギョウ</t>
    </rPh>
    <rPh sb="7" eb="9">
      <t>ウンエイ</t>
    </rPh>
    <rPh sb="10" eb="12">
      <t>シエン</t>
    </rPh>
    <rPh sb="18" eb="19">
      <t>ダイ</t>
    </rPh>
    <rPh sb="21" eb="22">
      <t>カイ</t>
    </rPh>
    <rPh sb="22" eb="24">
      <t>ソウカイ</t>
    </rPh>
    <rPh sb="33" eb="36">
      <t>ホウホウロン</t>
    </rPh>
    <rPh sb="36" eb="39">
      <t>ホウコクショ</t>
    </rPh>
    <rPh sb="40" eb="42">
      <t>サイタク</t>
    </rPh>
    <phoneticPr fontId="5"/>
  </si>
  <si>
    <t>IPCC第49回総会において採択されたインベントリ方法論報告書により、今後各国がより精緻な温室効果ガス吸排出量の報告をするための科学的根拠を与えている。また、総会の招致、運営を通じ、我が国の気候変動問題解決に向けた積極的な姿勢を国際社会に示している。</t>
    <rPh sb="4" eb="5">
      <t>ダイ</t>
    </rPh>
    <rPh sb="7" eb="8">
      <t>カイ</t>
    </rPh>
    <rPh sb="8" eb="10">
      <t>ソウカイ</t>
    </rPh>
    <rPh sb="14" eb="16">
      <t>サイタク</t>
    </rPh>
    <rPh sb="25" eb="28">
      <t>ホウホウロン</t>
    </rPh>
    <rPh sb="28" eb="31">
      <t>ホウコクショ</t>
    </rPh>
    <rPh sb="35" eb="37">
      <t>コンゴ</t>
    </rPh>
    <rPh sb="37" eb="39">
      <t>カッコク</t>
    </rPh>
    <rPh sb="45" eb="47">
      <t>オンシツ</t>
    </rPh>
    <rPh sb="47" eb="49">
      <t>コウカ</t>
    </rPh>
    <rPh sb="64" eb="67">
      <t>カガクテキ</t>
    </rPh>
    <rPh sb="67" eb="69">
      <t>コンキョ</t>
    </rPh>
    <rPh sb="70" eb="71">
      <t>アタ</t>
    </rPh>
    <rPh sb="79" eb="81">
      <t>ソウカイ</t>
    </rPh>
    <rPh sb="82" eb="84">
      <t>ショウチ</t>
    </rPh>
    <rPh sb="85" eb="87">
      <t>ウンエイ</t>
    </rPh>
    <phoneticPr fontId="5"/>
  </si>
  <si>
    <t>見込みの通り、本事業においてIPCC第49回総会に関連する執筆者会合、総会、記者会見の運営支援をした。</t>
    <rPh sb="0" eb="2">
      <t>ミコ</t>
    </rPh>
    <rPh sb="4" eb="5">
      <t>ドオ</t>
    </rPh>
    <rPh sb="7" eb="8">
      <t>ホン</t>
    </rPh>
    <rPh sb="8" eb="10">
      <t>ジギョウ</t>
    </rPh>
    <rPh sb="18" eb="19">
      <t>ダイ</t>
    </rPh>
    <rPh sb="21" eb="22">
      <t>カイ</t>
    </rPh>
    <rPh sb="22" eb="24">
      <t>ソウカイ</t>
    </rPh>
    <rPh sb="25" eb="27">
      <t>カンレン</t>
    </rPh>
    <rPh sb="29" eb="32">
      <t>シッピツシャ</t>
    </rPh>
    <rPh sb="32" eb="34">
      <t>カイゴウ</t>
    </rPh>
    <rPh sb="35" eb="37">
      <t>ソウカイ</t>
    </rPh>
    <rPh sb="38" eb="40">
      <t>キシャ</t>
    </rPh>
    <rPh sb="40" eb="42">
      <t>カイケン</t>
    </rPh>
    <rPh sb="43" eb="45">
      <t>ウンエイ</t>
    </rPh>
    <rPh sb="45" eb="47">
      <t>シエン</t>
    </rPh>
    <phoneticPr fontId="5"/>
  </si>
  <si>
    <t>IPCCの科学的知見やインベントリ（温室効果ガスの排出目録）は温暖化対策に係る各種施策や国際交渉の基盤となるものであり、優先度の高い事業である。</t>
    <phoneticPr fontId="5"/>
  </si>
  <si>
    <t>IPCCは、195カ国が参加する政府による国際機関であり、総会はその最高意思決定機関である。各国代表によって構成される組織の会合であり、我が国が招致した会合であるため、委託事業による実施が妥当である。</t>
    <phoneticPr fontId="5"/>
  </si>
  <si>
    <t>温暖化対策に係る各種施策や国際交渉の基盤となるIPCC活動の支援は非常に重要であり、関連会合を円滑に実施するうえで妥当な水準である。</t>
    <phoneticPr fontId="5"/>
  </si>
  <si>
    <t>総会の招致、運営を通じ、パリ協定実施のための詳細ルール構築に積極的に貢献するとともに、総会の招致、運営を通じ、我が国の長年のIPCCに対する貢献を国内外に広くアピールするするなど十分な成果を得ることができたため、経験及び成果等を有効に活用し、引き続き気候変動問題解決に向けた我が国の積極的な姿勢を国際社会に示していく。</t>
    <rPh sb="121" eb="122">
      <t>ヒ</t>
    </rPh>
    <rPh sb="123" eb="124">
      <t>ツヅ</t>
    </rPh>
    <rPh sb="137" eb="138">
      <t>ワ</t>
    </rPh>
    <rPh sb="139" eb="140">
      <t>クニ</t>
    </rPh>
    <rPh sb="153" eb="154">
      <t>シメ</t>
    </rPh>
    <phoneticPr fontId="5"/>
  </si>
  <si>
    <t>終了予定</t>
    <phoneticPr fontId="5"/>
  </si>
  <si>
    <t>令和元年度で終了の事業。
外部有識者の所見の通り、効果測定の方法等について再度検証し、類似の事業等に活かすこと。</t>
    <phoneticPr fontId="5"/>
  </si>
  <si>
    <t>効果測定が難しい事業であるので、少なくとも業務執行手続の適正化に意を注いで欲しい。</t>
    <phoneticPr fontId="5"/>
  </si>
  <si>
    <t>外部有識者の所見を踏まえ、今後の類似の事業等において、効果測定や業務執行手続の適正化等に努める。</t>
    <rPh sb="9" eb="10">
      <t>フ</t>
    </rPh>
    <rPh sb="27" eb="29">
      <t>コウカ</t>
    </rPh>
    <rPh sb="29" eb="31">
      <t>ソクテイ</t>
    </rPh>
    <rPh sb="32" eb="34">
      <t>ギョウム</t>
    </rPh>
    <rPh sb="42" eb="43">
      <t>トウ</t>
    </rPh>
    <rPh sb="44" eb="45">
      <t>ツト</t>
    </rPh>
    <phoneticPr fontId="5"/>
  </si>
  <si>
    <t>室長　中島　恵理</t>
    <rPh sb="0" eb="2">
      <t>シツチョウ</t>
    </rPh>
    <rPh sb="3" eb="5">
      <t>ナカジマ</t>
    </rPh>
    <rPh sb="6" eb="8">
      <t>エリ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</si>
</sst>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42" xfId="0" applyFont="1" applyFill="1" applyBorder="1" applyAlignment="1" applyProtection="1">
      <alignment horizontal="center" vertical="center" wrapText="1"/>
      <protection locked="0"/>
    </xf>
    <xf numFmtId="0" fontId="0" fillId="5" borderId="89"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106025</xdr:colOff>
      <xdr:row>741</xdr:row>
      <xdr:rowOff>196272</xdr:rowOff>
    </xdr:from>
    <xdr:ext cx="1107997" cy="625812"/>
    <xdr:sp macro="" textlink="">
      <xdr:nvSpPr>
        <xdr:cNvPr id="2" name="テキスト ボックス 1"/>
        <xdr:cNvSpPr txBox="1"/>
      </xdr:nvSpPr>
      <xdr:spPr>
        <a:xfrm>
          <a:off x="4354752" y="46124090"/>
          <a:ext cx="1107997"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600">
              <a:latin typeface="ＭＳ Ｐゴシック 本文"/>
            </a:rPr>
            <a:t>環境省</a:t>
          </a:r>
          <a:endParaRPr kumimoji="1" lang="en-US" altLang="ja-JP" sz="1600">
            <a:latin typeface="ＭＳ Ｐゴシック 本文"/>
          </a:endParaRPr>
        </a:p>
        <a:p>
          <a:pPr algn="ctr"/>
          <a:r>
            <a:rPr kumimoji="1" lang="en-US" altLang="ja-JP" sz="1600">
              <a:latin typeface="ＭＳ Ｐゴシック 本文"/>
            </a:rPr>
            <a:t>210</a:t>
          </a:r>
          <a:r>
            <a:rPr kumimoji="1" lang="ja-JP" altLang="en-US" sz="1600">
              <a:latin typeface="ＭＳ Ｐゴシック 本文"/>
            </a:rPr>
            <a:t>百万円</a:t>
          </a:r>
        </a:p>
      </xdr:txBody>
    </xdr:sp>
    <xdr:clientData/>
  </xdr:oneCellAnchor>
  <xdr:twoCellAnchor>
    <xdr:from>
      <xdr:col>19</xdr:col>
      <xdr:colOff>183958</xdr:colOff>
      <xdr:row>745</xdr:row>
      <xdr:rowOff>136236</xdr:rowOff>
    </xdr:from>
    <xdr:to>
      <xdr:col>33</xdr:col>
      <xdr:colOff>103909</xdr:colOff>
      <xdr:row>746</xdr:row>
      <xdr:rowOff>23090</xdr:rowOff>
    </xdr:to>
    <xdr:sp macro="" textlink="">
      <xdr:nvSpPr>
        <xdr:cNvPr id="3" name="テキスト ボックス 2"/>
        <xdr:cNvSpPr txBox="1"/>
      </xdr:nvSpPr>
      <xdr:spPr>
        <a:xfrm>
          <a:off x="3693776" y="47484145"/>
          <a:ext cx="2506133" cy="24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r>
            <a:rPr kumimoji="1" lang="ja-JP" altLang="en-US" sz="1100"/>
            <a:t>委託</a:t>
          </a:r>
          <a:r>
            <a:rPr kumimoji="1" lang="en-US" altLang="ja-JP" sz="1100"/>
            <a:t>】</a:t>
          </a:r>
          <a:endParaRPr kumimoji="1" lang="ja-JP" altLang="en-US" sz="1100"/>
        </a:p>
      </xdr:txBody>
    </xdr:sp>
    <xdr:clientData/>
  </xdr:twoCellAnchor>
  <xdr:oneCellAnchor>
    <xdr:from>
      <xdr:col>21</xdr:col>
      <xdr:colOff>11544</xdr:colOff>
      <xdr:row>746</xdr:row>
      <xdr:rowOff>106988</xdr:rowOff>
    </xdr:from>
    <xdr:ext cx="2216727" cy="625812"/>
    <xdr:sp macro="" textlink="">
      <xdr:nvSpPr>
        <xdr:cNvPr id="4" name="テキスト ボックス 3"/>
        <xdr:cNvSpPr txBox="1"/>
      </xdr:nvSpPr>
      <xdr:spPr>
        <a:xfrm>
          <a:off x="3890817" y="47812806"/>
          <a:ext cx="2216727" cy="6258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en-US" altLang="ja-JP" sz="1600"/>
            <a:t>A.</a:t>
          </a:r>
          <a:r>
            <a:rPr kumimoji="1" lang="ja-JP" altLang="en-US" sz="1600"/>
            <a:t>　株式会社コングレ</a:t>
          </a:r>
          <a:endParaRPr kumimoji="1" lang="en-US" altLang="ja-JP" sz="1600"/>
        </a:p>
        <a:p>
          <a:pPr algn="ctr"/>
          <a:r>
            <a:rPr kumimoji="1" lang="en-US" altLang="ja-JP" sz="1600"/>
            <a:t>210</a:t>
          </a:r>
          <a:r>
            <a:rPr kumimoji="1" lang="ja-JP" altLang="en-US" sz="1600"/>
            <a:t>百万円</a:t>
          </a:r>
          <a:endParaRPr kumimoji="1" lang="en-US" altLang="ja-JP" sz="1600"/>
        </a:p>
      </xdr:txBody>
    </xdr:sp>
    <xdr:clientData/>
  </xdr:oneCellAnchor>
  <xdr:twoCellAnchor>
    <xdr:from>
      <xdr:col>18</xdr:col>
      <xdr:colOff>11546</xdr:colOff>
      <xdr:row>748</xdr:row>
      <xdr:rowOff>160095</xdr:rowOff>
    </xdr:from>
    <xdr:to>
      <xdr:col>36</xdr:col>
      <xdr:colOff>92363</xdr:colOff>
      <xdr:row>752</xdr:row>
      <xdr:rowOff>34637</xdr:rowOff>
    </xdr:to>
    <xdr:sp macro="" textlink="">
      <xdr:nvSpPr>
        <xdr:cNvPr id="5" name="大かっこ 4"/>
        <xdr:cNvSpPr/>
      </xdr:nvSpPr>
      <xdr:spPr>
        <a:xfrm>
          <a:off x="3336637" y="48570186"/>
          <a:ext cx="3405908" cy="1306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latin typeface="ＭＳ Ｐゴシック 本文"/>
            </a:rPr>
            <a:t>・平成</a:t>
          </a:r>
          <a:r>
            <a:rPr kumimoji="1" lang="en-US" altLang="ja-JP" sz="1100">
              <a:latin typeface="ＭＳ Ｐゴシック 本文"/>
            </a:rPr>
            <a:t>31</a:t>
          </a:r>
          <a:r>
            <a:rPr kumimoji="1" lang="ja-JP" altLang="en-US" sz="1100">
              <a:latin typeface="ＭＳ Ｐゴシック 本文"/>
            </a:rPr>
            <a:t>年度</a:t>
          </a:r>
          <a:r>
            <a:rPr kumimoji="1" lang="en-US" altLang="ja-JP" sz="1100">
              <a:latin typeface="ＭＳ Ｐゴシック 本文"/>
            </a:rPr>
            <a:t>IPCC</a:t>
          </a:r>
          <a:r>
            <a:rPr kumimoji="1" lang="ja-JP" altLang="en-US" sz="1100">
              <a:latin typeface="ＭＳ Ｐゴシック 本文"/>
            </a:rPr>
            <a:t>第</a:t>
          </a:r>
          <a:r>
            <a:rPr kumimoji="1" lang="en-US" altLang="ja-JP" sz="1100">
              <a:latin typeface="ＭＳ Ｐゴシック 本文"/>
            </a:rPr>
            <a:t>49</a:t>
          </a:r>
          <a:r>
            <a:rPr kumimoji="1" lang="ja-JP" altLang="en-US" sz="1100">
              <a:latin typeface="ＭＳ Ｐゴシック 本文"/>
            </a:rPr>
            <a:t>回総会等運営支援委託業務</a:t>
          </a:r>
          <a:endParaRPr kumimoji="1" lang="en-US" altLang="ja-JP" sz="1100">
            <a:latin typeface="ＭＳ Ｐゴシック 本文"/>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（業務</a:t>
          </a:r>
          <a:r>
            <a:rPr kumimoji="1" lang="ja-JP" altLang="en-US" sz="1100">
              <a:solidFill>
                <a:schemeClr val="tx1"/>
              </a:solidFill>
              <a:effectLst/>
              <a:latin typeface="+mn-lt"/>
              <a:ea typeface="+mn-ea"/>
              <a:cs typeface="+mn-cs"/>
            </a:rPr>
            <a:t>概要</a:t>
          </a:r>
          <a:r>
            <a:rPr kumimoji="1" lang="ja-JP" altLang="ja-JP" sz="1100">
              <a:solidFill>
                <a:schemeClr val="tx1"/>
              </a:solidFill>
              <a:effectLst/>
              <a:latin typeface="+mn-lt"/>
              <a:ea typeface="+mn-ea"/>
              <a:cs typeface="+mn-cs"/>
            </a:rPr>
            <a:t>）</a:t>
          </a:r>
          <a:endParaRPr kumimoji="1" lang="en-US" altLang="ja-JP" sz="1100">
            <a:latin typeface="ＭＳ Ｐゴシック 本文"/>
          </a:endParaRPr>
        </a:p>
        <a:p>
          <a:pPr algn="l"/>
          <a:r>
            <a:rPr kumimoji="1" lang="en-US" altLang="ja-JP" sz="1100">
              <a:latin typeface="ＭＳ Ｐゴシック 本文"/>
            </a:rPr>
            <a:t>IPCC</a:t>
          </a:r>
          <a:r>
            <a:rPr kumimoji="1" lang="ja-JP" altLang="en-US" sz="1100">
              <a:latin typeface="ＭＳ Ｐゴシック 本文"/>
            </a:rPr>
            <a:t>第</a:t>
          </a:r>
          <a:r>
            <a:rPr kumimoji="1" lang="en-US" altLang="ja-JP" sz="1100">
              <a:latin typeface="ＭＳ Ｐゴシック 本文"/>
            </a:rPr>
            <a:t>49</a:t>
          </a:r>
          <a:r>
            <a:rPr kumimoji="1" lang="ja-JP" altLang="en-US" sz="1100">
              <a:latin typeface="ＭＳ Ｐゴシック 本文"/>
            </a:rPr>
            <a:t>回総会等の開催支援</a:t>
          </a:r>
          <a:endParaRPr kumimoji="1" lang="en-US" altLang="ja-JP" sz="1100">
            <a:latin typeface="ＭＳ Ｐゴシック 本文"/>
          </a:endParaRPr>
        </a:p>
      </xdr:txBody>
    </xdr:sp>
    <xdr:clientData/>
  </xdr:twoCellAnchor>
  <xdr:twoCellAnchor>
    <xdr:from>
      <xdr:col>26</xdr:col>
      <xdr:colOff>92364</xdr:colOff>
      <xdr:row>743</xdr:row>
      <xdr:rowOff>92364</xdr:rowOff>
    </xdr:from>
    <xdr:to>
      <xdr:col>26</xdr:col>
      <xdr:colOff>92364</xdr:colOff>
      <xdr:row>745</xdr:row>
      <xdr:rowOff>119581</xdr:rowOff>
    </xdr:to>
    <xdr:cxnSp macro="">
      <xdr:nvCxnSpPr>
        <xdr:cNvPr id="6" name="直線矢印コネクタ 5"/>
        <xdr:cNvCxnSpPr/>
      </xdr:nvCxnSpPr>
      <xdr:spPr>
        <a:xfrm>
          <a:off x="4895273" y="49818637"/>
          <a:ext cx="0" cy="7314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87</v>
      </c>
      <c r="AT2" s="204"/>
      <c r="AU2" s="204"/>
      <c r="AV2" s="42" t="str">
        <f>IF(AW2="", "", "-")</f>
        <v/>
      </c>
      <c r="AW2" s="390"/>
      <c r="AX2" s="390"/>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518</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341</v>
      </c>
      <c r="H5" s="549"/>
      <c r="I5" s="549"/>
      <c r="J5" s="549"/>
      <c r="K5" s="549"/>
      <c r="L5" s="549"/>
      <c r="M5" s="550" t="s">
        <v>65</v>
      </c>
      <c r="N5" s="551"/>
      <c r="O5" s="551"/>
      <c r="P5" s="551"/>
      <c r="Q5" s="551"/>
      <c r="R5" s="552"/>
      <c r="S5" s="553" t="s">
        <v>342</v>
      </c>
      <c r="T5" s="549"/>
      <c r="U5" s="549"/>
      <c r="V5" s="549"/>
      <c r="W5" s="549"/>
      <c r="X5" s="554"/>
      <c r="Y5" s="707" t="s">
        <v>3</v>
      </c>
      <c r="Z5" s="708"/>
      <c r="AA5" s="708"/>
      <c r="AB5" s="708"/>
      <c r="AC5" s="708"/>
      <c r="AD5" s="709"/>
      <c r="AE5" s="710" t="s">
        <v>483</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7" customHeight="1" x14ac:dyDescent="0.15">
      <c r="A7" s="820" t="s">
        <v>22</v>
      </c>
      <c r="B7" s="821"/>
      <c r="C7" s="821"/>
      <c r="D7" s="821"/>
      <c r="E7" s="821"/>
      <c r="F7" s="822"/>
      <c r="G7" s="823" t="s">
        <v>485</v>
      </c>
      <c r="H7" s="824"/>
      <c r="I7" s="824"/>
      <c r="J7" s="824"/>
      <c r="K7" s="824"/>
      <c r="L7" s="824"/>
      <c r="M7" s="824"/>
      <c r="N7" s="824"/>
      <c r="O7" s="824"/>
      <c r="P7" s="824"/>
      <c r="Q7" s="824"/>
      <c r="R7" s="824"/>
      <c r="S7" s="824"/>
      <c r="T7" s="824"/>
      <c r="U7" s="824"/>
      <c r="V7" s="824"/>
      <c r="W7" s="824"/>
      <c r="X7" s="825"/>
      <c r="Y7" s="388" t="s">
        <v>313</v>
      </c>
      <c r="Z7" s="289"/>
      <c r="AA7" s="289"/>
      <c r="AB7" s="289"/>
      <c r="AC7" s="289"/>
      <c r="AD7" s="389"/>
      <c r="AE7" s="376" t="s">
        <v>486</v>
      </c>
      <c r="AF7" s="377"/>
      <c r="AG7" s="377"/>
      <c r="AH7" s="377"/>
      <c r="AI7" s="377"/>
      <c r="AJ7" s="377"/>
      <c r="AK7" s="377"/>
      <c r="AL7" s="377"/>
      <c r="AM7" s="377"/>
      <c r="AN7" s="377"/>
      <c r="AO7" s="377"/>
      <c r="AP7" s="377"/>
      <c r="AQ7" s="377"/>
      <c r="AR7" s="377"/>
      <c r="AS7" s="377"/>
      <c r="AT7" s="377"/>
      <c r="AU7" s="377"/>
      <c r="AV7" s="377"/>
      <c r="AW7" s="377"/>
      <c r="AX7" s="378"/>
    </row>
    <row r="8" spans="1:50" ht="42" customHeight="1" x14ac:dyDescent="0.15">
      <c r="A8" s="820" t="s">
        <v>211</v>
      </c>
      <c r="B8" s="821"/>
      <c r="C8" s="821"/>
      <c r="D8" s="821"/>
      <c r="E8" s="821"/>
      <c r="F8" s="822"/>
      <c r="G8" s="211" t="str">
        <f>入力規則等!A27</f>
        <v>地球温暖化対策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エネルギー対策</v>
      </c>
      <c r="AF8" s="212"/>
      <c r="AG8" s="212"/>
      <c r="AH8" s="212"/>
      <c r="AI8" s="212"/>
      <c r="AJ8" s="212"/>
      <c r="AK8" s="212"/>
      <c r="AL8" s="212"/>
      <c r="AM8" s="212"/>
      <c r="AN8" s="212"/>
      <c r="AO8" s="212"/>
      <c r="AP8" s="212"/>
      <c r="AQ8" s="212"/>
      <c r="AR8" s="212"/>
      <c r="AS8" s="212"/>
      <c r="AT8" s="212"/>
      <c r="AU8" s="212"/>
      <c r="AV8" s="212"/>
      <c r="AW8" s="212"/>
      <c r="AX8" s="731"/>
    </row>
    <row r="9" spans="1:50" ht="58.7" customHeight="1" x14ac:dyDescent="0.15">
      <c r="A9" s="135" t="s">
        <v>23</v>
      </c>
      <c r="B9" s="136"/>
      <c r="C9" s="136"/>
      <c r="D9" s="136"/>
      <c r="E9" s="136"/>
      <c r="F9" s="136"/>
      <c r="G9" s="562" t="s">
        <v>487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47.45" customHeight="1" x14ac:dyDescent="0.15">
      <c r="A10" s="732" t="s">
        <v>29</v>
      </c>
      <c r="B10" s="733"/>
      <c r="C10" s="733"/>
      <c r="D10" s="733"/>
      <c r="E10" s="733"/>
      <c r="F10" s="733"/>
      <c r="G10" s="665" t="s">
        <v>488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35.450000000000003"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489</v>
      </c>
      <c r="Q13" s="103"/>
      <c r="R13" s="103"/>
      <c r="S13" s="103"/>
      <c r="T13" s="103"/>
      <c r="U13" s="103"/>
      <c r="V13" s="104"/>
      <c r="W13" s="102" t="s">
        <v>489</v>
      </c>
      <c r="X13" s="103"/>
      <c r="Y13" s="103"/>
      <c r="Z13" s="103"/>
      <c r="AA13" s="103"/>
      <c r="AB13" s="103"/>
      <c r="AC13" s="104"/>
      <c r="AD13" s="102">
        <v>250</v>
      </c>
      <c r="AE13" s="103"/>
      <c r="AF13" s="103"/>
      <c r="AG13" s="103"/>
      <c r="AH13" s="103"/>
      <c r="AI13" s="103"/>
      <c r="AJ13" s="104"/>
      <c r="AK13" s="102" t="s">
        <v>489</v>
      </c>
      <c r="AL13" s="103"/>
      <c r="AM13" s="103"/>
      <c r="AN13" s="103"/>
      <c r="AO13" s="103"/>
      <c r="AP13" s="103"/>
      <c r="AQ13" s="104"/>
      <c r="AR13" s="99" t="s">
        <v>489</v>
      </c>
      <c r="AS13" s="100"/>
      <c r="AT13" s="100"/>
      <c r="AU13" s="100"/>
      <c r="AV13" s="100"/>
      <c r="AW13" s="100"/>
      <c r="AX13" s="387"/>
    </row>
    <row r="14" spans="1:50" ht="21" customHeight="1" x14ac:dyDescent="0.15">
      <c r="A14" s="132"/>
      <c r="B14" s="133"/>
      <c r="C14" s="133"/>
      <c r="D14" s="133"/>
      <c r="E14" s="133"/>
      <c r="F14" s="134"/>
      <c r="G14" s="737"/>
      <c r="H14" s="738"/>
      <c r="I14" s="565" t="s">
        <v>8</v>
      </c>
      <c r="J14" s="619"/>
      <c r="K14" s="619"/>
      <c r="L14" s="619"/>
      <c r="M14" s="619"/>
      <c r="N14" s="619"/>
      <c r="O14" s="620"/>
      <c r="P14" s="102" t="s">
        <v>489</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489</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t="s">
        <v>489</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489</v>
      </c>
      <c r="AL15" s="103"/>
      <c r="AM15" s="103"/>
      <c r="AN15" s="103"/>
      <c r="AO15" s="103"/>
      <c r="AP15" s="103"/>
      <c r="AQ15" s="104"/>
      <c r="AR15" s="102"/>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489</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489</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250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0</v>
      </c>
      <c r="Q19" s="103"/>
      <c r="R19" s="103"/>
      <c r="S19" s="103"/>
      <c r="T19" s="103"/>
      <c r="U19" s="103"/>
      <c r="V19" s="104"/>
      <c r="W19" s="102">
        <v>0</v>
      </c>
      <c r="X19" s="103"/>
      <c r="Y19" s="103"/>
      <c r="Z19" s="103"/>
      <c r="AA19" s="103"/>
      <c r="AB19" s="103"/>
      <c r="AC19" s="104"/>
      <c r="AD19" s="102">
        <v>210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0.84</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1" t="s">
        <v>278</v>
      </c>
      <c r="H21" s="922"/>
      <c r="I21" s="922"/>
      <c r="J21" s="922"/>
      <c r="K21" s="922"/>
      <c r="L21" s="922"/>
      <c r="M21" s="922"/>
      <c r="N21" s="922"/>
      <c r="O21" s="922"/>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0.84</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519</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t="str">
        <f>AK13</f>
        <v>-</v>
      </c>
      <c r="Q29" s="206"/>
      <c r="R29" s="206"/>
      <c r="S29" s="206"/>
      <c r="T29" s="206"/>
      <c r="U29" s="206"/>
      <c r="V29" s="207"/>
      <c r="W29" s="205" t="str">
        <f>AR13</f>
        <v>-</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631" t="s">
        <v>187</v>
      </c>
      <c r="AR30" s="632"/>
      <c r="AS30" s="632"/>
      <c r="AT30" s="633"/>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5"/>
      <c r="AC31" s="326"/>
      <c r="AD31" s="327"/>
      <c r="AE31" s="325"/>
      <c r="AF31" s="326"/>
      <c r="AG31" s="326"/>
      <c r="AH31" s="327"/>
      <c r="AI31" s="325"/>
      <c r="AJ31" s="326"/>
      <c r="AK31" s="326"/>
      <c r="AL31" s="327"/>
      <c r="AM31" s="369"/>
      <c r="AN31" s="369"/>
      <c r="AO31" s="369"/>
      <c r="AP31" s="325"/>
      <c r="AQ31" s="201" t="s">
        <v>495</v>
      </c>
      <c r="AR31" s="126"/>
      <c r="AS31" s="127" t="s">
        <v>188</v>
      </c>
      <c r="AT31" s="162"/>
      <c r="AU31" s="261" t="s">
        <v>494</v>
      </c>
      <c r="AV31" s="261"/>
      <c r="AW31" s="372" t="s">
        <v>177</v>
      </c>
      <c r="AX31" s="373"/>
    </row>
    <row r="32" spans="1:50" ht="23.25" customHeight="1" x14ac:dyDescent="0.15">
      <c r="A32" s="505"/>
      <c r="B32" s="503"/>
      <c r="C32" s="503"/>
      <c r="D32" s="503"/>
      <c r="E32" s="503"/>
      <c r="F32" s="504"/>
      <c r="G32" s="530" t="s">
        <v>491</v>
      </c>
      <c r="H32" s="531"/>
      <c r="I32" s="531"/>
      <c r="J32" s="531"/>
      <c r="K32" s="531"/>
      <c r="L32" s="531"/>
      <c r="M32" s="531"/>
      <c r="N32" s="531"/>
      <c r="O32" s="532"/>
      <c r="P32" s="151" t="s">
        <v>492</v>
      </c>
      <c r="Q32" s="151"/>
      <c r="R32" s="151"/>
      <c r="S32" s="151"/>
      <c r="T32" s="151"/>
      <c r="U32" s="151"/>
      <c r="V32" s="151"/>
      <c r="W32" s="151"/>
      <c r="X32" s="222"/>
      <c r="Y32" s="331" t="s">
        <v>12</v>
      </c>
      <c r="Z32" s="539"/>
      <c r="AA32" s="540"/>
      <c r="AB32" s="541" t="s">
        <v>493</v>
      </c>
      <c r="AC32" s="541"/>
      <c r="AD32" s="541"/>
      <c r="AE32" s="357" t="s">
        <v>489</v>
      </c>
      <c r="AF32" s="358"/>
      <c r="AG32" s="358"/>
      <c r="AH32" s="358"/>
      <c r="AI32" s="357" t="s">
        <v>489</v>
      </c>
      <c r="AJ32" s="358"/>
      <c r="AK32" s="358"/>
      <c r="AL32" s="358"/>
      <c r="AM32" s="357">
        <v>1</v>
      </c>
      <c r="AN32" s="358"/>
      <c r="AO32" s="358"/>
      <c r="AP32" s="358"/>
      <c r="AQ32" s="105" t="s">
        <v>489</v>
      </c>
      <c r="AR32" s="106"/>
      <c r="AS32" s="106"/>
      <c r="AT32" s="107"/>
      <c r="AU32" s="358" t="s">
        <v>489</v>
      </c>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6" t="s">
        <v>53</v>
      </c>
      <c r="Z33" s="291"/>
      <c r="AA33" s="292"/>
      <c r="AB33" s="512" t="s">
        <v>493</v>
      </c>
      <c r="AC33" s="512"/>
      <c r="AD33" s="512"/>
      <c r="AE33" s="357" t="s">
        <v>489</v>
      </c>
      <c r="AF33" s="358"/>
      <c r="AG33" s="358"/>
      <c r="AH33" s="358"/>
      <c r="AI33" s="357" t="s">
        <v>489</v>
      </c>
      <c r="AJ33" s="358"/>
      <c r="AK33" s="358"/>
      <c r="AL33" s="358"/>
      <c r="AM33" s="357">
        <v>1</v>
      </c>
      <c r="AN33" s="358"/>
      <c r="AO33" s="358"/>
      <c r="AP33" s="358"/>
      <c r="AQ33" s="105" t="s">
        <v>489</v>
      </c>
      <c r="AR33" s="106"/>
      <c r="AS33" s="106"/>
      <c r="AT33" s="107"/>
      <c r="AU33" s="358" t="s">
        <v>489</v>
      </c>
      <c r="AV33" s="358"/>
      <c r="AW33" s="358"/>
      <c r="AX33" s="360"/>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6" t="s">
        <v>13</v>
      </c>
      <c r="Z34" s="291"/>
      <c r="AA34" s="292"/>
      <c r="AB34" s="487" t="s">
        <v>178</v>
      </c>
      <c r="AC34" s="487"/>
      <c r="AD34" s="487"/>
      <c r="AE34" s="357" t="s">
        <v>489</v>
      </c>
      <c r="AF34" s="358"/>
      <c r="AG34" s="358"/>
      <c r="AH34" s="358"/>
      <c r="AI34" s="357" t="s">
        <v>489</v>
      </c>
      <c r="AJ34" s="358"/>
      <c r="AK34" s="358"/>
      <c r="AL34" s="358"/>
      <c r="AM34" s="357">
        <v>100</v>
      </c>
      <c r="AN34" s="358"/>
      <c r="AO34" s="358"/>
      <c r="AP34" s="358"/>
      <c r="AQ34" s="105" t="s">
        <v>489</v>
      </c>
      <c r="AR34" s="106"/>
      <c r="AS34" s="106"/>
      <c r="AT34" s="107"/>
      <c r="AU34" s="358" t="s">
        <v>489</v>
      </c>
      <c r="AV34" s="358"/>
      <c r="AW34" s="358"/>
      <c r="AX34" s="360"/>
    </row>
    <row r="35" spans="1:50" ht="23.25" customHeight="1" x14ac:dyDescent="0.15">
      <c r="A35" s="891" t="s">
        <v>304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34" t="s">
        <v>274</v>
      </c>
      <c r="B37" s="635"/>
      <c r="C37" s="635"/>
      <c r="D37" s="635"/>
      <c r="E37" s="635"/>
      <c r="F37" s="636"/>
      <c r="G37" s="555" t="s">
        <v>145</v>
      </c>
      <c r="H37" s="374"/>
      <c r="I37" s="374"/>
      <c r="J37" s="374"/>
      <c r="K37" s="374"/>
      <c r="L37" s="374"/>
      <c r="M37" s="374"/>
      <c r="N37" s="374"/>
      <c r="O37" s="556"/>
      <c r="P37" s="621" t="s">
        <v>58</v>
      </c>
      <c r="Q37" s="374"/>
      <c r="R37" s="374"/>
      <c r="S37" s="374"/>
      <c r="T37" s="374"/>
      <c r="U37" s="374"/>
      <c r="V37" s="374"/>
      <c r="W37" s="374"/>
      <c r="X37" s="556"/>
      <c r="Y37" s="622"/>
      <c r="Z37" s="623"/>
      <c r="AA37" s="624"/>
      <c r="AB37" s="625" t="s">
        <v>11</v>
      </c>
      <c r="AC37" s="626"/>
      <c r="AD37" s="627"/>
      <c r="AE37" s="361" t="s">
        <v>316</v>
      </c>
      <c r="AF37" s="362"/>
      <c r="AG37" s="362"/>
      <c r="AH37" s="363"/>
      <c r="AI37" s="361" t="s">
        <v>314</v>
      </c>
      <c r="AJ37" s="362"/>
      <c r="AK37" s="362"/>
      <c r="AL37" s="363"/>
      <c r="AM37" s="368" t="s">
        <v>343</v>
      </c>
      <c r="AN37" s="368"/>
      <c r="AO37" s="368"/>
      <c r="AP37" s="368"/>
      <c r="AQ37" s="257" t="s">
        <v>187</v>
      </c>
      <c r="AR37" s="258"/>
      <c r="AS37" s="258"/>
      <c r="AT37" s="259"/>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1"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6" t="s">
        <v>53</v>
      </c>
      <c r="Z40" s="291"/>
      <c r="AA40" s="292"/>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6" t="s">
        <v>13</v>
      </c>
      <c r="Z41" s="291"/>
      <c r="AA41" s="292"/>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1" t="s">
        <v>304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4" t="s">
        <v>274</v>
      </c>
      <c r="B44" s="635"/>
      <c r="C44" s="635"/>
      <c r="D44" s="635"/>
      <c r="E44" s="635"/>
      <c r="F44" s="636"/>
      <c r="G44" s="555" t="s">
        <v>145</v>
      </c>
      <c r="H44" s="374"/>
      <c r="I44" s="374"/>
      <c r="J44" s="374"/>
      <c r="K44" s="374"/>
      <c r="L44" s="374"/>
      <c r="M44" s="374"/>
      <c r="N44" s="374"/>
      <c r="O44" s="556"/>
      <c r="P44" s="621" t="s">
        <v>58</v>
      </c>
      <c r="Q44" s="374"/>
      <c r="R44" s="374"/>
      <c r="S44" s="374"/>
      <c r="T44" s="374"/>
      <c r="U44" s="374"/>
      <c r="V44" s="374"/>
      <c r="W44" s="374"/>
      <c r="X44" s="556"/>
      <c r="Y44" s="622"/>
      <c r="Z44" s="623"/>
      <c r="AA44" s="624"/>
      <c r="AB44" s="625" t="s">
        <v>11</v>
      </c>
      <c r="AC44" s="626"/>
      <c r="AD44" s="627"/>
      <c r="AE44" s="361" t="s">
        <v>316</v>
      </c>
      <c r="AF44" s="362"/>
      <c r="AG44" s="362"/>
      <c r="AH44" s="363"/>
      <c r="AI44" s="361" t="s">
        <v>314</v>
      </c>
      <c r="AJ44" s="362"/>
      <c r="AK44" s="362"/>
      <c r="AL44" s="363"/>
      <c r="AM44" s="368" t="s">
        <v>343</v>
      </c>
      <c r="AN44" s="368"/>
      <c r="AO44" s="368"/>
      <c r="AP44" s="368"/>
      <c r="AQ44" s="257" t="s">
        <v>187</v>
      </c>
      <c r="AR44" s="258"/>
      <c r="AS44" s="258"/>
      <c r="AT44" s="259"/>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1"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6" t="s">
        <v>53</v>
      </c>
      <c r="Z47" s="291"/>
      <c r="AA47" s="292"/>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6" t="s">
        <v>13</v>
      </c>
      <c r="Z48" s="291"/>
      <c r="AA48" s="292"/>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02" t="s">
        <v>274</v>
      </c>
      <c r="B51" s="503"/>
      <c r="C51" s="503"/>
      <c r="D51" s="503"/>
      <c r="E51" s="503"/>
      <c r="F51" s="504"/>
      <c r="G51" s="555" t="s">
        <v>145</v>
      </c>
      <c r="H51" s="374"/>
      <c r="I51" s="374"/>
      <c r="J51" s="374"/>
      <c r="K51" s="374"/>
      <c r="L51" s="374"/>
      <c r="M51" s="374"/>
      <c r="N51" s="374"/>
      <c r="O51" s="556"/>
      <c r="P51" s="621" t="s">
        <v>58</v>
      </c>
      <c r="Q51" s="374"/>
      <c r="R51" s="374"/>
      <c r="S51" s="374"/>
      <c r="T51" s="374"/>
      <c r="U51" s="374"/>
      <c r="V51" s="374"/>
      <c r="W51" s="374"/>
      <c r="X51" s="556"/>
      <c r="Y51" s="622"/>
      <c r="Z51" s="623"/>
      <c r="AA51" s="624"/>
      <c r="AB51" s="625" t="s">
        <v>11</v>
      </c>
      <c r="AC51" s="626"/>
      <c r="AD51" s="627"/>
      <c r="AE51" s="361" t="s">
        <v>316</v>
      </c>
      <c r="AF51" s="362"/>
      <c r="AG51" s="362"/>
      <c r="AH51" s="363"/>
      <c r="AI51" s="361" t="s">
        <v>314</v>
      </c>
      <c r="AJ51" s="362"/>
      <c r="AK51" s="362"/>
      <c r="AL51" s="363"/>
      <c r="AM51" s="368" t="s">
        <v>343</v>
      </c>
      <c r="AN51" s="368"/>
      <c r="AO51" s="368"/>
      <c r="AP51" s="368"/>
      <c r="AQ51" s="257" t="s">
        <v>187</v>
      </c>
      <c r="AR51" s="258"/>
      <c r="AS51" s="258"/>
      <c r="AT51" s="259"/>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1"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6" t="s">
        <v>53</v>
      </c>
      <c r="Z54" s="291"/>
      <c r="AA54" s="292"/>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6" t="s">
        <v>13</v>
      </c>
      <c r="Z55" s="291"/>
      <c r="AA55" s="292"/>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02" t="s">
        <v>274</v>
      </c>
      <c r="B58" s="503"/>
      <c r="C58" s="503"/>
      <c r="D58" s="503"/>
      <c r="E58" s="503"/>
      <c r="F58" s="504"/>
      <c r="G58" s="555" t="s">
        <v>145</v>
      </c>
      <c r="H58" s="374"/>
      <c r="I58" s="374"/>
      <c r="J58" s="374"/>
      <c r="K58" s="374"/>
      <c r="L58" s="374"/>
      <c r="M58" s="374"/>
      <c r="N58" s="374"/>
      <c r="O58" s="556"/>
      <c r="P58" s="621" t="s">
        <v>58</v>
      </c>
      <c r="Q58" s="374"/>
      <c r="R58" s="374"/>
      <c r="S58" s="374"/>
      <c r="T58" s="374"/>
      <c r="U58" s="374"/>
      <c r="V58" s="374"/>
      <c r="W58" s="374"/>
      <c r="X58" s="556"/>
      <c r="Y58" s="622"/>
      <c r="Z58" s="623"/>
      <c r="AA58" s="624"/>
      <c r="AB58" s="625" t="s">
        <v>11</v>
      </c>
      <c r="AC58" s="626"/>
      <c r="AD58" s="627"/>
      <c r="AE58" s="361" t="s">
        <v>316</v>
      </c>
      <c r="AF58" s="362"/>
      <c r="AG58" s="362"/>
      <c r="AH58" s="363"/>
      <c r="AI58" s="361" t="s">
        <v>314</v>
      </c>
      <c r="AJ58" s="362"/>
      <c r="AK58" s="362"/>
      <c r="AL58" s="363"/>
      <c r="AM58" s="368" t="s">
        <v>343</v>
      </c>
      <c r="AN58" s="368"/>
      <c r="AO58" s="368"/>
      <c r="AP58" s="368"/>
      <c r="AQ58" s="257" t="s">
        <v>187</v>
      </c>
      <c r="AR58" s="258"/>
      <c r="AS58" s="258"/>
      <c r="AT58" s="259"/>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1"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6" t="s">
        <v>53</v>
      </c>
      <c r="Z61" s="291"/>
      <c r="AA61" s="292"/>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6" t="s">
        <v>13</v>
      </c>
      <c r="Z62" s="291"/>
      <c r="AA62" s="292"/>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61" t="s">
        <v>316</v>
      </c>
      <c r="AF65" s="362"/>
      <c r="AG65" s="362"/>
      <c r="AH65" s="363"/>
      <c r="AI65" s="361" t="s">
        <v>314</v>
      </c>
      <c r="AJ65" s="362"/>
      <c r="AK65" s="362"/>
      <c r="AL65" s="363"/>
      <c r="AM65" s="368" t="s">
        <v>343</v>
      </c>
      <c r="AN65" s="368"/>
      <c r="AO65" s="368"/>
      <c r="AP65" s="368"/>
      <c r="AQ65" s="861" t="s">
        <v>187</v>
      </c>
      <c r="AR65" s="857"/>
      <c r="AS65" s="857"/>
      <c r="AT65" s="858"/>
      <c r="AU65" s="971" t="s">
        <v>133</v>
      </c>
      <c r="AV65" s="971"/>
      <c r="AW65" s="971"/>
      <c r="AX65" s="972"/>
    </row>
    <row r="66" spans="1:50"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5"/>
      <c r="AF66" s="326"/>
      <c r="AG66" s="326"/>
      <c r="AH66" s="327"/>
      <c r="AI66" s="325"/>
      <c r="AJ66" s="326"/>
      <c r="AK66" s="326"/>
      <c r="AL66" s="327"/>
      <c r="AM66" s="369"/>
      <c r="AN66" s="369"/>
      <c r="AO66" s="369"/>
      <c r="AP66" s="369"/>
      <c r="AQ66" s="260"/>
      <c r="AR66" s="261"/>
      <c r="AS66" s="859" t="s">
        <v>188</v>
      </c>
      <c r="AT66" s="860"/>
      <c r="AU66" s="261"/>
      <c r="AV66" s="261"/>
      <c r="AW66" s="859" t="s">
        <v>273</v>
      </c>
      <c r="AX66" s="973"/>
    </row>
    <row r="67" spans="1:50" ht="43.15" customHeight="1" x14ac:dyDescent="0.15">
      <c r="A67" s="845"/>
      <c r="B67" s="846"/>
      <c r="C67" s="846"/>
      <c r="D67" s="846"/>
      <c r="E67" s="846"/>
      <c r="F67" s="847"/>
      <c r="G67" s="974" t="s">
        <v>189</v>
      </c>
      <c r="H67" s="957" t="s">
        <v>496</v>
      </c>
      <c r="I67" s="958"/>
      <c r="J67" s="958"/>
      <c r="K67" s="958"/>
      <c r="L67" s="958"/>
      <c r="M67" s="958"/>
      <c r="N67" s="958"/>
      <c r="O67" s="959"/>
      <c r="P67" s="957" t="s">
        <v>495</v>
      </c>
      <c r="Q67" s="958"/>
      <c r="R67" s="958"/>
      <c r="S67" s="958"/>
      <c r="T67" s="958"/>
      <c r="U67" s="958"/>
      <c r="V67" s="959"/>
      <c r="W67" s="963"/>
      <c r="X67" s="964"/>
      <c r="Y67" s="944" t="s">
        <v>12</v>
      </c>
      <c r="Z67" s="944"/>
      <c r="AA67" s="945"/>
      <c r="AB67" s="946" t="s">
        <v>294</v>
      </c>
      <c r="AC67" s="946"/>
      <c r="AD67" s="946"/>
      <c r="AE67" s="357" t="s">
        <v>489</v>
      </c>
      <c r="AF67" s="358"/>
      <c r="AG67" s="358"/>
      <c r="AH67" s="358"/>
      <c r="AI67" s="357" t="s">
        <v>489</v>
      </c>
      <c r="AJ67" s="358"/>
      <c r="AK67" s="358"/>
      <c r="AL67" s="358"/>
      <c r="AM67" s="357" t="s">
        <v>489</v>
      </c>
      <c r="AN67" s="358"/>
      <c r="AO67" s="358"/>
      <c r="AP67" s="358"/>
      <c r="AQ67" s="357" t="s">
        <v>489</v>
      </c>
      <c r="AR67" s="358"/>
      <c r="AS67" s="358"/>
      <c r="AT67" s="359"/>
      <c r="AU67" s="358" t="s">
        <v>489</v>
      </c>
      <c r="AV67" s="358"/>
      <c r="AW67" s="358"/>
      <c r="AX67" s="360"/>
    </row>
    <row r="68" spans="1:50" ht="43.15"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294</v>
      </c>
      <c r="AC68" s="969"/>
      <c r="AD68" s="969"/>
      <c r="AE68" s="357" t="s">
        <v>489</v>
      </c>
      <c r="AF68" s="358"/>
      <c r="AG68" s="358"/>
      <c r="AH68" s="358"/>
      <c r="AI68" s="357" t="s">
        <v>489</v>
      </c>
      <c r="AJ68" s="358"/>
      <c r="AK68" s="358"/>
      <c r="AL68" s="358"/>
      <c r="AM68" s="357" t="s">
        <v>489</v>
      </c>
      <c r="AN68" s="358"/>
      <c r="AO68" s="358"/>
      <c r="AP68" s="358"/>
      <c r="AQ68" s="357" t="s">
        <v>489</v>
      </c>
      <c r="AR68" s="358"/>
      <c r="AS68" s="358"/>
      <c r="AT68" s="359"/>
      <c r="AU68" s="358" t="s">
        <v>489</v>
      </c>
      <c r="AV68" s="358"/>
      <c r="AW68" s="358"/>
      <c r="AX68" s="360"/>
    </row>
    <row r="69" spans="1:50" ht="51.6"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295</v>
      </c>
      <c r="AC69" s="970"/>
      <c r="AD69" s="970"/>
      <c r="AE69" s="808" t="s">
        <v>489</v>
      </c>
      <c r="AF69" s="809"/>
      <c r="AG69" s="809"/>
      <c r="AH69" s="809"/>
      <c r="AI69" s="808" t="s">
        <v>489</v>
      </c>
      <c r="AJ69" s="809"/>
      <c r="AK69" s="809"/>
      <c r="AL69" s="809"/>
      <c r="AM69" s="808" t="s">
        <v>489</v>
      </c>
      <c r="AN69" s="809"/>
      <c r="AO69" s="809"/>
      <c r="AP69" s="809"/>
      <c r="AQ69" s="357" t="s">
        <v>489</v>
      </c>
      <c r="AR69" s="358"/>
      <c r="AS69" s="358"/>
      <c r="AT69" s="359"/>
      <c r="AU69" s="358" t="s">
        <v>489</v>
      </c>
      <c r="AV69" s="358"/>
      <c r="AW69" s="358"/>
      <c r="AX69" s="360"/>
    </row>
    <row r="70" spans="1:50" ht="23.25" customHeight="1" x14ac:dyDescent="0.15">
      <c r="A70" s="845" t="s">
        <v>279</v>
      </c>
      <c r="B70" s="846"/>
      <c r="C70" s="846"/>
      <c r="D70" s="846"/>
      <c r="E70" s="846"/>
      <c r="F70" s="847"/>
      <c r="G70" s="934" t="s">
        <v>190</v>
      </c>
      <c r="H70" s="935" t="s">
        <v>497</v>
      </c>
      <c r="I70" s="935"/>
      <c r="J70" s="935"/>
      <c r="K70" s="935"/>
      <c r="L70" s="935"/>
      <c r="M70" s="935"/>
      <c r="N70" s="935"/>
      <c r="O70" s="935"/>
      <c r="P70" s="935" t="s">
        <v>490</v>
      </c>
      <c r="Q70" s="935"/>
      <c r="R70" s="935"/>
      <c r="S70" s="935"/>
      <c r="T70" s="935"/>
      <c r="U70" s="935"/>
      <c r="V70" s="935"/>
      <c r="W70" s="938" t="s">
        <v>293</v>
      </c>
      <c r="X70" s="939"/>
      <c r="Y70" s="944" t="s">
        <v>12</v>
      </c>
      <c r="Z70" s="944"/>
      <c r="AA70" s="945"/>
      <c r="AB70" s="946" t="s">
        <v>294</v>
      </c>
      <c r="AC70" s="946"/>
      <c r="AD70" s="946"/>
      <c r="AE70" s="357" t="s">
        <v>489</v>
      </c>
      <c r="AF70" s="358"/>
      <c r="AG70" s="358"/>
      <c r="AH70" s="358"/>
      <c r="AI70" s="357" t="s">
        <v>489</v>
      </c>
      <c r="AJ70" s="358"/>
      <c r="AK70" s="358"/>
      <c r="AL70" s="358"/>
      <c r="AM70" s="357" t="s">
        <v>489</v>
      </c>
      <c r="AN70" s="358"/>
      <c r="AO70" s="358"/>
      <c r="AP70" s="358"/>
      <c r="AQ70" s="357" t="s">
        <v>489</v>
      </c>
      <c r="AR70" s="358"/>
      <c r="AS70" s="358"/>
      <c r="AT70" s="359"/>
      <c r="AU70" s="358" t="s">
        <v>489</v>
      </c>
      <c r="AV70" s="358"/>
      <c r="AW70" s="358"/>
      <c r="AX70" s="360"/>
    </row>
    <row r="71" spans="1:50" ht="23.25"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294</v>
      </c>
      <c r="AC71" s="969"/>
      <c r="AD71" s="969"/>
      <c r="AE71" s="357" t="s">
        <v>489</v>
      </c>
      <c r="AF71" s="358"/>
      <c r="AG71" s="358"/>
      <c r="AH71" s="358"/>
      <c r="AI71" s="357" t="s">
        <v>489</v>
      </c>
      <c r="AJ71" s="358"/>
      <c r="AK71" s="358"/>
      <c r="AL71" s="358"/>
      <c r="AM71" s="357" t="s">
        <v>489</v>
      </c>
      <c r="AN71" s="358"/>
      <c r="AO71" s="358"/>
      <c r="AP71" s="358"/>
      <c r="AQ71" s="357" t="s">
        <v>489</v>
      </c>
      <c r="AR71" s="358"/>
      <c r="AS71" s="358"/>
      <c r="AT71" s="359"/>
      <c r="AU71" s="358" t="s">
        <v>489</v>
      </c>
      <c r="AV71" s="358"/>
      <c r="AW71" s="358"/>
      <c r="AX71" s="360"/>
    </row>
    <row r="72" spans="1:50" ht="23.25"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295</v>
      </c>
      <c r="AC72" s="970"/>
      <c r="AD72" s="970"/>
      <c r="AE72" s="357" t="s">
        <v>489</v>
      </c>
      <c r="AF72" s="358"/>
      <c r="AG72" s="358"/>
      <c r="AH72" s="358"/>
      <c r="AI72" s="357" t="s">
        <v>489</v>
      </c>
      <c r="AJ72" s="358"/>
      <c r="AK72" s="358"/>
      <c r="AL72" s="358"/>
      <c r="AM72" s="357" t="s">
        <v>489</v>
      </c>
      <c r="AN72" s="358"/>
      <c r="AO72" s="358"/>
      <c r="AP72" s="359"/>
      <c r="AQ72" s="357" t="s">
        <v>489</v>
      </c>
      <c r="AR72" s="358"/>
      <c r="AS72" s="358"/>
      <c r="AT72" s="359"/>
      <c r="AU72" s="358" t="s">
        <v>489</v>
      </c>
      <c r="AV72" s="358"/>
      <c r="AW72" s="358"/>
      <c r="AX72" s="360"/>
    </row>
    <row r="73" spans="1:50" ht="18.75" hidden="1" customHeight="1" x14ac:dyDescent="0.15">
      <c r="A73" s="831" t="s">
        <v>275</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3" t="s">
        <v>133</v>
      </c>
      <c r="AV73" s="124"/>
      <c r="AW73" s="124"/>
      <c r="AX73" s="125"/>
    </row>
    <row r="74" spans="1:50" ht="18.75"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4"/>
      <c r="B75" s="835"/>
      <c r="C75" s="835"/>
      <c r="D75" s="835"/>
      <c r="E75" s="835"/>
      <c r="F75" s="836"/>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4"/>
      <c r="B76" s="835"/>
      <c r="C76" s="835"/>
      <c r="D76" s="835"/>
      <c r="E76" s="835"/>
      <c r="F76" s="836"/>
      <c r="G76" s="775"/>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4"/>
      <c r="B77" s="835"/>
      <c r="C77" s="835"/>
      <c r="D77" s="835"/>
      <c r="E77" s="835"/>
      <c r="F77" s="836"/>
      <c r="G77" s="776"/>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6" t="s">
        <v>307</v>
      </c>
      <c r="B78" s="907"/>
      <c r="C78" s="907"/>
      <c r="D78" s="907"/>
      <c r="E78" s="904" t="s">
        <v>253</v>
      </c>
      <c r="F78" s="905"/>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hidden="1" customHeight="1" x14ac:dyDescent="0.15">
      <c r="A80" s="509" t="s">
        <v>146</v>
      </c>
      <c r="B80" s="840" t="s">
        <v>266</v>
      </c>
      <c r="C80" s="841"/>
      <c r="D80" s="841"/>
      <c r="E80" s="841"/>
      <c r="F80" s="842"/>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355</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6"/>
    </row>
    <row r="81" spans="1:60" ht="22.7" hidden="1" customHeight="1" x14ac:dyDescent="0.15">
      <c r="A81" s="510"/>
      <c r="B81" s="843"/>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7" hidden="1" customHeight="1" x14ac:dyDescent="0.15">
      <c r="A82" s="510"/>
      <c r="B82" s="843"/>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7" hidden="1" customHeight="1" x14ac:dyDescent="0.15">
      <c r="A83" s="510"/>
      <c r="B83" s="843"/>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4"/>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3"/>
      <c r="R87" s="793"/>
      <c r="S87" s="793"/>
      <c r="T87" s="793"/>
      <c r="U87" s="793"/>
      <c r="V87" s="793"/>
      <c r="W87" s="793"/>
      <c r="X87" s="794"/>
      <c r="Y87" s="748" t="s">
        <v>61</v>
      </c>
      <c r="Z87" s="749"/>
      <c r="AA87" s="750"/>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795"/>
      <c r="Q88" s="795"/>
      <c r="R88" s="795"/>
      <c r="S88" s="795"/>
      <c r="T88" s="795"/>
      <c r="U88" s="795"/>
      <c r="V88" s="795"/>
      <c r="W88" s="795"/>
      <c r="X88" s="796"/>
      <c r="Y88" s="722" t="s">
        <v>53</v>
      </c>
      <c r="Z88" s="723"/>
      <c r="AA88" s="724"/>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7"/>
      <c r="Q89" s="297"/>
      <c r="R89" s="297"/>
      <c r="S89" s="297"/>
      <c r="T89" s="297"/>
      <c r="U89" s="297"/>
      <c r="V89" s="297"/>
      <c r="W89" s="297"/>
      <c r="X89" s="797"/>
      <c r="Y89" s="722" t="s">
        <v>13</v>
      </c>
      <c r="Z89" s="723"/>
      <c r="AA89" s="724"/>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3"/>
      <c r="R92" s="793"/>
      <c r="S92" s="793"/>
      <c r="T92" s="793"/>
      <c r="U92" s="793"/>
      <c r="V92" s="793"/>
      <c r="W92" s="793"/>
      <c r="X92" s="794"/>
      <c r="Y92" s="748" t="s">
        <v>61</v>
      </c>
      <c r="Z92" s="749"/>
      <c r="AA92" s="750"/>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5"/>
      <c r="Q93" s="795"/>
      <c r="R93" s="795"/>
      <c r="S93" s="795"/>
      <c r="T93" s="795"/>
      <c r="U93" s="795"/>
      <c r="V93" s="795"/>
      <c r="W93" s="795"/>
      <c r="X93" s="796"/>
      <c r="Y93" s="722" t="s">
        <v>53</v>
      </c>
      <c r="Z93" s="723"/>
      <c r="AA93" s="724"/>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7"/>
      <c r="Q94" s="297"/>
      <c r="R94" s="297"/>
      <c r="S94" s="297"/>
      <c r="T94" s="297"/>
      <c r="U94" s="297"/>
      <c r="V94" s="297"/>
      <c r="W94" s="297"/>
      <c r="X94" s="797"/>
      <c r="Y94" s="722" t="s">
        <v>13</v>
      </c>
      <c r="Z94" s="723"/>
      <c r="AA94" s="724"/>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793"/>
      <c r="R97" s="793"/>
      <c r="S97" s="793"/>
      <c r="T97" s="793"/>
      <c r="U97" s="793"/>
      <c r="V97" s="793"/>
      <c r="W97" s="793"/>
      <c r="X97" s="794"/>
      <c r="Y97" s="748" t="s">
        <v>61</v>
      </c>
      <c r="Z97" s="749"/>
      <c r="AA97" s="750"/>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5"/>
      <c r="Q98" s="795"/>
      <c r="R98" s="795"/>
      <c r="S98" s="795"/>
      <c r="T98" s="795"/>
      <c r="U98" s="795"/>
      <c r="V98" s="795"/>
      <c r="W98" s="795"/>
      <c r="X98" s="796"/>
      <c r="Y98" s="722" t="s">
        <v>53</v>
      </c>
      <c r="Z98" s="723"/>
      <c r="AA98" s="724"/>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70" t="s">
        <v>13</v>
      </c>
      <c r="Z99" s="471"/>
      <c r="AA99" s="472"/>
      <c r="AB99" s="452" t="s">
        <v>14</v>
      </c>
      <c r="AC99" s="453"/>
      <c r="AD99" s="454"/>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7"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5"/>
      <c r="Z100" s="456"/>
      <c r="AA100" s="457"/>
      <c r="AB100" s="851" t="s">
        <v>11</v>
      </c>
      <c r="AC100" s="851"/>
      <c r="AD100" s="851"/>
      <c r="AE100" s="817" t="s">
        <v>316</v>
      </c>
      <c r="AF100" s="818"/>
      <c r="AG100" s="818"/>
      <c r="AH100" s="819"/>
      <c r="AI100" s="817" t="s">
        <v>336</v>
      </c>
      <c r="AJ100" s="818"/>
      <c r="AK100" s="818"/>
      <c r="AL100" s="819"/>
      <c r="AM100" s="817" t="s">
        <v>343</v>
      </c>
      <c r="AN100" s="818"/>
      <c r="AO100" s="818"/>
      <c r="AP100" s="819"/>
      <c r="AQ100" s="923" t="s">
        <v>356</v>
      </c>
      <c r="AR100" s="924"/>
      <c r="AS100" s="924"/>
      <c r="AT100" s="925"/>
      <c r="AU100" s="923" t="s">
        <v>357</v>
      </c>
      <c r="AV100" s="924"/>
      <c r="AW100" s="924"/>
      <c r="AX100" s="926"/>
    </row>
    <row r="101" spans="1:60" ht="23.25" customHeight="1" x14ac:dyDescent="0.15">
      <c r="A101" s="481"/>
      <c r="B101" s="482"/>
      <c r="C101" s="482"/>
      <c r="D101" s="482"/>
      <c r="E101" s="482"/>
      <c r="F101" s="483"/>
      <c r="G101" s="151" t="s">
        <v>498</v>
      </c>
      <c r="H101" s="151"/>
      <c r="I101" s="151"/>
      <c r="J101" s="151"/>
      <c r="K101" s="151"/>
      <c r="L101" s="151"/>
      <c r="M101" s="151"/>
      <c r="N101" s="151"/>
      <c r="O101" s="151"/>
      <c r="P101" s="151"/>
      <c r="Q101" s="151"/>
      <c r="R101" s="151"/>
      <c r="S101" s="151"/>
      <c r="T101" s="151"/>
      <c r="U101" s="151"/>
      <c r="V101" s="151"/>
      <c r="W101" s="151"/>
      <c r="X101" s="222"/>
      <c r="Y101" s="807" t="s">
        <v>54</v>
      </c>
      <c r="Z101" s="708"/>
      <c r="AA101" s="709"/>
      <c r="AB101" s="541" t="s">
        <v>493</v>
      </c>
      <c r="AC101" s="541"/>
      <c r="AD101" s="541"/>
      <c r="AE101" s="357" t="s">
        <v>489</v>
      </c>
      <c r="AF101" s="358"/>
      <c r="AG101" s="358"/>
      <c r="AH101" s="359"/>
      <c r="AI101" s="357" t="s">
        <v>489</v>
      </c>
      <c r="AJ101" s="358"/>
      <c r="AK101" s="358"/>
      <c r="AL101" s="359"/>
      <c r="AM101" s="357">
        <v>3</v>
      </c>
      <c r="AN101" s="358"/>
      <c r="AO101" s="358"/>
      <c r="AP101" s="359"/>
      <c r="AQ101" s="357" t="s">
        <v>489</v>
      </c>
      <c r="AR101" s="358"/>
      <c r="AS101" s="358"/>
      <c r="AT101" s="359"/>
      <c r="AU101" s="357" t="s">
        <v>489</v>
      </c>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32"/>
      <c r="AA102" s="333"/>
      <c r="AB102" s="541" t="s">
        <v>493</v>
      </c>
      <c r="AC102" s="541"/>
      <c r="AD102" s="541"/>
      <c r="AE102" s="351" t="s">
        <v>489</v>
      </c>
      <c r="AF102" s="351"/>
      <c r="AG102" s="351"/>
      <c r="AH102" s="351"/>
      <c r="AI102" s="351" t="s">
        <v>489</v>
      </c>
      <c r="AJ102" s="351"/>
      <c r="AK102" s="351"/>
      <c r="AL102" s="351"/>
      <c r="AM102" s="351">
        <v>3</v>
      </c>
      <c r="AN102" s="351"/>
      <c r="AO102" s="351"/>
      <c r="AP102" s="351"/>
      <c r="AQ102" s="808" t="s">
        <v>495</v>
      </c>
      <c r="AR102" s="809"/>
      <c r="AS102" s="809"/>
      <c r="AT102" s="810"/>
      <c r="AU102" s="808" t="s">
        <v>489</v>
      </c>
      <c r="AV102" s="809"/>
      <c r="AW102" s="809"/>
      <c r="AX102" s="810"/>
    </row>
    <row r="103" spans="1:60" ht="31.7"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08"/>
      <c r="AV105" s="809"/>
      <c r="AW105" s="809"/>
      <c r="AX105" s="810"/>
    </row>
    <row r="106" spans="1:60" ht="31.7"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08"/>
      <c r="AV108" s="809"/>
      <c r="AW108" s="809"/>
      <c r="AX108" s="810"/>
    </row>
    <row r="109" spans="1:60" ht="31.7"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08"/>
      <c r="AV111" s="809"/>
      <c r="AW111" s="809"/>
      <c r="AX111" s="810"/>
    </row>
    <row r="112" spans="1:60" ht="31.7"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3"/>
      <c r="Z115" s="474"/>
      <c r="AA115" s="475"/>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15">
      <c r="A116" s="285"/>
      <c r="B116" s="286"/>
      <c r="C116" s="286"/>
      <c r="D116" s="286"/>
      <c r="E116" s="286"/>
      <c r="F116" s="287"/>
      <c r="G116" s="344" t="s">
        <v>499</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500</v>
      </c>
      <c r="AC116" s="294"/>
      <c r="AD116" s="295"/>
      <c r="AE116" s="351" t="s">
        <v>489</v>
      </c>
      <c r="AF116" s="351"/>
      <c r="AG116" s="351"/>
      <c r="AH116" s="351"/>
      <c r="AI116" s="351" t="s">
        <v>489</v>
      </c>
      <c r="AJ116" s="351"/>
      <c r="AK116" s="351"/>
      <c r="AL116" s="351"/>
      <c r="AM116" s="351">
        <v>70</v>
      </c>
      <c r="AN116" s="351"/>
      <c r="AO116" s="351"/>
      <c r="AP116" s="351"/>
      <c r="AQ116" s="357" t="s">
        <v>515</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501</v>
      </c>
      <c r="AC117" s="335"/>
      <c r="AD117" s="336"/>
      <c r="AE117" s="299" t="s">
        <v>489</v>
      </c>
      <c r="AF117" s="299"/>
      <c r="AG117" s="299"/>
      <c r="AH117" s="299"/>
      <c r="AI117" s="299" t="s">
        <v>489</v>
      </c>
      <c r="AJ117" s="299"/>
      <c r="AK117" s="299"/>
      <c r="AL117" s="299"/>
      <c r="AM117" s="299" t="s">
        <v>520</v>
      </c>
      <c r="AN117" s="299"/>
      <c r="AO117" s="299"/>
      <c r="AP117" s="299"/>
      <c r="AQ117" s="299" t="s">
        <v>521</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3"/>
      <c r="Z118" s="474"/>
      <c r="AA118" s="475"/>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15">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3"/>
      <c r="Z121" s="474"/>
      <c r="AA121" s="475"/>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15">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3"/>
      <c r="Z124" s="474"/>
      <c r="AA124" s="475"/>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15">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46"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15">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988" t="s">
        <v>331</v>
      </c>
      <c r="B130" s="986"/>
      <c r="C130" s="985" t="s">
        <v>191</v>
      </c>
      <c r="D130" s="986"/>
      <c r="E130" s="301" t="s">
        <v>220</v>
      </c>
      <c r="F130" s="302"/>
      <c r="G130" s="303" t="s">
        <v>489</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989"/>
      <c r="B131" s="242"/>
      <c r="C131" s="241"/>
      <c r="D131" s="242"/>
      <c r="E131" s="228" t="s">
        <v>219</v>
      </c>
      <c r="F131" s="229"/>
      <c r="G131" s="226" t="s">
        <v>502</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989"/>
      <c r="B132" s="242"/>
      <c r="C132" s="241"/>
      <c r="D132" s="242"/>
      <c r="E132" s="239" t="s">
        <v>192</v>
      </c>
      <c r="F132" s="306"/>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515</v>
      </c>
      <c r="AR133" s="261"/>
      <c r="AS133" s="127" t="s">
        <v>188</v>
      </c>
      <c r="AT133" s="162"/>
      <c r="AU133" s="126" t="s">
        <v>515</v>
      </c>
      <c r="AV133" s="126"/>
      <c r="AW133" s="127" t="s">
        <v>177</v>
      </c>
      <c r="AX133" s="128"/>
    </row>
    <row r="134" spans="1:50" ht="39.75" customHeight="1" x14ac:dyDescent="0.15">
      <c r="A134" s="989"/>
      <c r="B134" s="242"/>
      <c r="C134" s="241"/>
      <c r="D134" s="242"/>
      <c r="E134" s="241"/>
      <c r="F134" s="307"/>
      <c r="G134" s="221" t="s">
        <v>515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489</v>
      </c>
      <c r="AC134" s="214"/>
      <c r="AD134" s="214"/>
      <c r="AE134" s="256" t="s">
        <v>489</v>
      </c>
      <c r="AF134" s="106"/>
      <c r="AG134" s="106"/>
      <c r="AH134" s="106"/>
      <c r="AI134" s="256" t="s">
        <v>489</v>
      </c>
      <c r="AJ134" s="106"/>
      <c r="AK134" s="106"/>
      <c r="AL134" s="106"/>
      <c r="AM134" s="256" t="s">
        <v>489</v>
      </c>
      <c r="AN134" s="106"/>
      <c r="AO134" s="106"/>
      <c r="AP134" s="106"/>
      <c r="AQ134" s="256" t="s">
        <v>489</v>
      </c>
      <c r="AR134" s="106"/>
      <c r="AS134" s="106"/>
      <c r="AT134" s="106"/>
      <c r="AU134" s="256" t="s">
        <v>489</v>
      </c>
      <c r="AV134" s="106"/>
      <c r="AW134" s="106"/>
      <c r="AX134" s="208"/>
    </row>
    <row r="135" spans="1:50" ht="39.75" customHeight="1" x14ac:dyDescent="0.15">
      <c r="A135" s="989"/>
      <c r="B135" s="242"/>
      <c r="C135" s="241"/>
      <c r="D135" s="242"/>
      <c r="E135" s="241"/>
      <c r="F135" s="307"/>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9" t="s">
        <v>489</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t="s">
        <v>489</v>
      </c>
      <c r="AV135" s="106"/>
      <c r="AW135" s="106"/>
      <c r="AX135" s="208"/>
    </row>
    <row r="136" spans="1:50" ht="18.75" hidden="1" customHeight="1" x14ac:dyDescent="0.15">
      <c r="A136" s="989"/>
      <c r="B136" s="242"/>
      <c r="C136" s="241"/>
      <c r="D136" s="242"/>
      <c r="E136" s="241"/>
      <c r="F136" s="307"/>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7"/>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9"/>
      <c r="B139" s="242"/>
      <c r="C139" s="241"/>
      <c r="D139" s="242"/>
      <c r="E139" s="241"/>
      <c r="F139" s="307"/>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9"/>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9"/>
      <c r="B140" s="242"/>
      <c r="C140" s="241"/>
      <c r="D140" s="242"/>
      <c r="E140" s="241"/>
      <c r="F140" s="307"/>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7"/>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9"/>
      <c r="B143" s="242"/>
      <c r="C143" s="241"/>
      <c r="D143" s="242"/>
      <c r="E143" s="241"/>
      <c r="F143" s="307"/>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9"/>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9"/>
      <c r="B144" s="242"/>
      <c r="C144" s="241"/>
      <c r="D144" s="242"/>
      <c r="E144" s="241"/>
      <c r="F144" s="307"/>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7"/>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9"/>
      <c r="B147" s="242"/>
      <c r="C147" s="241"/>
      <c r="D147" s="242"/>
      <c r="E147" s="241"/>
      <c r="F147" s="307"/>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9"/>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9"/>
      <c r="B148" s="242"/>
      <c r="C148" s="241"/>
      <c r="D148" s="242"/>
      <c r="E148" s="241"/>
      <c r="F148" s="307"/>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7"/>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9"/>
      <c r="B151" s="242"/>
      <c r="C151" s="241"/>
      <c r="D151" s="242"/>
      <c r="E151" s="241"/>
      <c r="F151" s="307"/>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9"/>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7" customHeight="1" x14ac:dyDescent="0.15">
      <c r="A152" s="989"/>
      <c r="B152" s="242"/>
      <c r="C152" s="241"/>
      <c r="D152" s="242"/>
      <c r="E152" s="241"/>
      <c r="F152" s="307"/>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7" customHeight="1" x14ac:dyDescent="0.15">
      <c r="A153" s="989"/>
      <c r="B153" s="242"/>
      <c r="C153" s="241"/>
      <c r="D153" s="242"/>
      <c r="E153" s="241"/>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customHeight="1" x14ac:dyDescent="0.15">
      <c r="A154" s="989"/>
      <c r="B154" s="242"/>
      <c r="C154" s="241"/>
      <c r="D154" s="242"/>
      <c r="E154" s="241"/>
      <c r="F154" s="307"/>
      <c r="G154" s="221" t="s">
        <v>507</v>
      </c>
      <c r="H154" s="151"/>
      <c r="I154" s="151"/>
      <c r="J154" s="151"/>
      <c r="K154" s="151"/>
      <c r="L154" s="151"/>
      <c r="M154" s="151"/>
      <c r="N154" s="151"/>
      <c r="O154" s="151"/>
      <c r="P154" s="222"/>
      <c r="Q154" s="150" t="s">
        <v>508</v>
      </c>
      <c r="R154" s="151"/>
      <c r="S154" s="151"/>
      <c r="T154" s="151"/>
      <c r="U154" s="151"/>
      <c r="V154" s="151"/>
      <c r="W154" s="151"/>
      <c r="X154" s="151"/>
      <c r="Y154" s="151"/>
      <c r="Z154" s="151"/>
      <c r="AA154" s="918"/>
      <c r="AB154" s="245" t="s">
        <v>539</v>
      </c>
      <c r="AC154" s="246"/>
      <c r="AD154" s="276"/>
      <c r="AE154" s="251" t="s">
        <v>522</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customHeight="1" x14ac:dyDescent="0.15">
      <c r="A155" s="989"/>
      <c r="B155" s="242"/>
      <c r="C155" s="241"/>
      <c r="D155" s="242"/>
      <c r="E155" s="241"/>
      <c r="F155" s="307"/>
      <c r="G155" s="223"/>
      <c r="H155" s="224"/>
      <c r="I155" s="224"/>
      <c r="J155" s="224"/>
      <c r="K155" s="224"/>
      <c r="L155" s="224"/>
      <c r="M155" s="224"/>
      <c r="N155" s="224"/>
      <c r="O155" s="224"/>
      <c r="P155" s="225"/>
      <c r="Q155" s="421"/>
      <c r="R155" s="224"/>
      <c r="S155" s="224"/>
      <c r="T155" s="224"/>
      <c r="U155" s="224"/>
      <c r="V155" s="224"/>
      <c r="W155" s="224"/>
      <c r="X155" s="224"/>
      <c r="Y155" s="224"/>
      <c r="Z155" s="224"/>
      <c r="AA155" s="919"/>
      <c r="AB155" s="247"/>
      <c r="AC155" s="248"/>
      <c r="AD155" s="277"/>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9"/>
      <c r="B156" s="242"/>
      <c r="C156" s="241"/>
      <c r="D156" s="242"/>
      <c r="E156" s="241"/>
      <c r="F156" s="307"/>
      <c r="G156" s="223"/>
      <c r="H156" s="224"/>
      <c r="I156" s="224"/>
      <c r="J156" s="224"/>
      <c r="K156" s="224"/>
      <c r="L156" s="224"/>
      <c r="M156" s="224"/>
      <c r="N156" s="224"/>
      <c r="O156" s="224"/>
      <c r="P156" s="225"/>
      <c r="Q156" s="421"/>
      <c r="R156" s="224"/>
      <c r="S156" s="224"/>
      <c r="T156" s="224"/>
      <c r="U156" s="224"/>
      <c r="V156" s="224"/>
      <c r="W156" s="224"/>
      <c r="X156" s="224"/>
      <c r="Y156" s="224"/>
      <c r="Z156" s="224"/>
      <c r="AA156" s="919"/>
      <c r="AB156" s="247"/>
      <c r="AC156" s="248"/>
      <c r="AD156" s="277"/>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customHeight="1" x14ac:dyDescent="0.15">
      <c r="A157" s="989"/>
      <c r="B157" s="242"/>
      <c r="C157" s="241"/>
      <c r="D157" s="242"/>
      <c r="E157" s="241"/>
      <c r="F157" s="307"/>
      <c r="G157" s="223"/>
      <c r="H157" s="224"/>
      <c r="I157" s="224"/>
      <c r="J157" s="224"/>
      <c r="K157" s="224"/>
      <c r="L157" s="224"/>
      <c r="M157" s="224"/>
      <c r="N157" s="224"/>
      <c r="O157" s="224"/>
      <c r="P157" s="225"/>
      <c r="Q157" s="421"/>
      <c r="R157" s="224"/>
      <c r="S157" s="224"/>
      <c r="T157" s="224"/>
      <c r="U157" s="224"/>
      <c r="V157" s="224"/>
      <c r="W157" s="224"/>
      <c r="X157" s="224"/>
      <c r="Y157" s="224"/>
      <c r="Z157" s="224"/>
      <c r="AA157" s="919"/>
      <c r="AB157" s="247"/>
      <c r="AC157" s="248"/>
      <c r="AD157" s="277"/>
      <c r="AE157" s="150" t="s">
        <v>515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customHeight="1" x14ac:dyDescent="0.15">
      <c r="A158" s="989"/>
      <c r="B158" s="242"/>
      <c r="C158" s="241"/>
      <c r="D158" s="242"/>
      <c r="E158" s="241"/>
      <c r="F158" s="307"/>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78"/>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9"/>
      <c r="B159" s="242"/>
      <c r="C159" s="241"/>
      <c r="D159" s="242"/>
      <c r="E159" s="241"/>
      <c r="F159" s="307"/>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9"/>
      <c r="B160" s="242"/>
      <c r="C160" s="241"/>
      <c r="D160" s="242"/>
      <c r="E160" s="241"/>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9"/>
      <c r="B161" s="242"/>
      <c r="C161" s="241"/>
      <c r="D161" s="242"/>
      <c r="E161" s="241"/>
      <c r="F161" s="307"/>
      <c r="G161" s="221"/>
      <c r="H161" s="151"/>
      <c r="I161" s="151"/>
      <c r="J161" s="151"/>
      <c r="K161" s="151"/>
      <c r="L161" s="151"/>
      <c r="M161" s="151"/>
      <c r="N161" s="151"/>
      <c r="O161" s="151"/>
      <c r="P161" s="222"/>
      <c r="Q161" s="150"/>
      <c r="R161" s="151"/>
      <c r="S161" s="151"/>
      <c r="T161" s="151"/>
      <c r="U161" s="151"/>
      <c r="V161" s="151"/>
      <c r="W161" s="151"/>
      <c r="X161" s="151"/>
      <c r="Y161" s="151"/>
      <c r="Z161" s="151"/>
      <c r="AA161" s="918"/>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9"/>
      <c r="B162" s="242"/>
      <c r="C162" s="241"/>
      <c r="D162" s="242"/>
      <c r="E162" s="241"/>
      <c r="F162" s="307"/>
      <c r="G162" s="223"/>
      <c r="H162" s="224"/>
      <c r="I162" s="224"/>
      <c r="J162" s="224"/>
      <c r="K162" s="224"/>
      <c r="L162" s="224"/>
      <c r="M162" s="224"/>
      <c r="N162" s="224"/>
      <c r="O162" s="224"/>
      <c r="P162" s="225"/>
      <c r="Q162" s="421"/>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7"/>
      <c r="G163" s="223"/>
      <c r="H163" s="224"/>
      <c r="I163" s="224"/>
      <c r="J163" s="224"/>
      <c r="K163" s="224"/>
      <c r="L163" s="224"/>
      <c r="M163" s="224"/>
      <c r="N163" s="224"/>
      <c r="O163" s="224"/>
      <c r="P163" s="225"/>
      <c r="Q163" s="421"/>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9"/>
      <c r="B164" s="242"/>
      <c r="C164" s="241"/>
      <c r="D164" s="242"/>
      <c r="E164" s="241"/>
      <c r="F164" s="307"/>
      <c r="G164" s="223"/>
      <c r="H164" s="224"/>
      <c r="I164" s="224"/>
      <c r="J164" s="224"/>
      <c r="K164" s="224"/>
      <c r="L164" s="224"/>
      <c r="M164" s="224"/>
      <c r="N164" s="224"/>
      <c r="O164" s="224"/>
      <c r="P164" s="225"/>
      <c r="Q164" s="421"/>
      <c r="R164" s="224"/>
      <c r="S164" s="224"/>
      <c r="T164" s="224"/>
      <c r="U164" s="224"/>
      <c r="V164" s="224"/>
      <c r="W164" s="224"/>
      <c r="X164" s="224"/>
      <c r="Y164" s="224"/>
      <c r="Z164" s="224"/>
      <c r="AA164" s="919"/>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9"/>
      <c r="B165" s="242"/>
      <c r="C165" s="241"/>
      <c r="D165" s="242"/>
      <c r="E165" s="241"/>
      <c r="F165" s="307"/>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9"/>
      <c r="B166" s="242"/>
      <c r="C166" s="241"/>
      <c r="D166" s="242"/>
      <c r="E166" s="241"/>
      <c r="F166" s="307"/>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9"/>
      <c r="B167" s="242"/>
      <c r="C167" s="241"/>
      <c r="D167" s="242"/>
      <c r="E167" s="241"/>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9"/>
      <c r="B168" s="242"/>
      <c r="C168" s="241"/>
      <c r="D168" s="242"/>
      <c r="E168" s="241"/>
      <c r="F168" s="307"/>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9"/>
      <c r="B169" s="242"/>
      <c r="C169" s="241"/>
      <c r="D169" s="242"/>
      <c r="E169" s="241"/>
      <c r="F169" s="307"/>
      <c r="G169" s="223"/>
      <c r="H169" s="224"/>
      <c r="I169" s="224"/>
      <c r="J169" s="224"/>
      <c r="K169" s="224"/>
      <c r="L169" s="224"/>
      <c r="M169" s="224"/>
      <c r="N169" s="224"/>
      <c r="O169" s="224"/>
      <c r="P169" s="225"/>
      <c r="Q169" s="421"/>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9"/>
      <c r="B170" s="242"/>
      <c r="C170" s="241"/>
      <c r="D170" s="242"/>
      <c r="E170" s="241"/>
      <c r="F170" s="307"/>
      <c r="G170" s="223"/>
      <c r="H170" s="224"/>
      <c r="I170" s="224"/>
      <c r="J170" s="224"/>
      <c r="K170" s="224"/>
      <c r="L170" s="224"/>
      <c r="M170" s="224"/>
      <c r="N170" s="224"/>
      <c r="O170" s="224"/>
      <c r="P170" s="225"/>
      <c r="Q170" s="421"/>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9"/>
      <c r="B171" s="242"/>
      <c r="C171" s="241"/>
      <c r="D171" s="242"/>
      <c r="E171" s="241"/>
      <c r="F171" s="307"/>
      <c r="G171" s="223"/>
      <c r="H171" s="224"/>
      <c r="I171" s="224"/>
      <c r="J171" s="224"/>
      <c r="K171" s="224"/>
      <c r="L171" s="224"/>
      <c r="M171" s="224"/>
      <c r="N171" s="224"/>
      <c r="O171" s="224"/>
      <c r="P171" s="225"/>
      <c r="Q171" s="421"/>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9"/>
      <c r="B172" s="242"/>
      <c r="C172" s="241"/>
      <c r="D172" s="242"/>
      <c r="E172" s="241"/>
      <c r="F172" s="307"/>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9"/>
      <c r="B173" s="242"/>
      <c r="C173" s="241"/>
      <c r="D173" s="242"/>
      <c r="E173" s="241"/>
      <c r="F173" s="307"/>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9"/>
      <c r="B174" s="242"/>
      <c r="C174" s="241"/>
      <c r="D174" s="242"/>
      <c r="E174" s="241"/>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9"/>
      <c r="B175" s="242"/>
      <c r="C175" s="241"/>
      <c r="D175" s="242"/>
      <c r="E175" s="241"/>
      <c r="F175" s="307"/>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9"/>
      <c r="B176" s="242"/>
      <c r="C176" s="241"/>
      <c r="D176" s="242"/>
      <c r="E176" s="241"/>
      <c r="F176" s="307"/>
      <c r="G176" s="223"/>
      <c r="H176" s="224"/>
      <c r="I176" s="224"/>
      <c r="J176" s="224"/>
      <c r="K176" s="224"/>
      <c r="L176" s="224"/>
      <c r="M176" s="224"/>
      <c r="N176" s="224"/>
      <c r="O176" s="224"/>
      <c r="P176" s="225"/>
      <c r="Q176" s="421"/>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9"/>
      <c r="B177" s="242"/>
      <c r="C177" s="241"/>
      <c r="D177" s="242"/>
      <c r="E177" s="241"/>
      <c r="F177" s="307"/>
      <c r="G177" s="223"/>
      <c r="H177" s="224"/>
      <c r="I177" s="224"/>
      <c r="J177" s="224"/>
      <c r="K177" s="224"/>
      <c r="L177" s="224"/>
      <c r="M177" s="224"/>
      <c r="N177" s="224"/>
      <c r="O177" s="224"/>
      <c r="P177" s="225"/>
      <c r="Q177" s="421"/>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9"/>
      <c r="B178" s="242"/>
      <c r="C178" s="241"/>
      <c r="D178" s="242"/>
      <c r="E178" s="241"/>
      <c r="F178" s="307"/>
      <c r="G178" s="223"/>
      <c r="H178" s="224"/>
      <c r="I178" s="224"/>
      <c r="J178" s="224"/>
      <c r="K178" s="224"/>
      <c r="L178" s="224"/>
      <c r="M178" s="224"/>
      <c r="N178" s="224"/>
      <c r="O178" s="224"/>
      <c r="P178" s="225"/>
      <c r="Q178" s="421"/>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9"/>
      <c r="B179" s="242"/>
      <c r="C179" s="241"/>
      <c r="D179" s="242"/>
      <c r="E179" s="241"/>
      <c r="F179" s="307"/>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9"/>
      <c r="B180" s="242"/>
      <c r="C180" s="241"/>
      <c r="D180" s="242"/>
      <c r="E180" s="241"/>
      <c r="F180" s="307"/>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9"/>
      <c r="B181" s="242"/>
      <c r="C181" s="241"/>
      <c r="D181" s="242"/>
      <c r="E181" s="241"/>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9"/>
      <c r="B182" s="242"/>
      <c r="C182" s="241"/>
      <c r="D182" s="242"/>
      <c r="E182" s="241"/>
      <c r="F182" s="307"/>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9"/>
      <c r="B183" s="242"/>
      <c r="C183" s="241"/>
      <c r="D183" s="242"/>
      <c r="E183" s="241"/>
      <c r="F183" s="307"/>
      <c r="G183" s="223"/>
      <c r="H183" s="224"/>
      <c r="I183" s="224"/>
      <c r="J183" s="224"/>
      <c r="K183" s="224"/>
      <c r="L183" s="224"/>
      <c r="M183" s="224"/>
      <c r="N183" s="224"/>
      <c r="O183" s="224"/>
      <c r="P183" s="225"/>
      <c r="Q183" s="421"/>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9"/>
      <c r="B184" s="242"/>
      <c r="C184" s="241"/>
      <c r="D184" s="242"/>
      <c r="E184" s="241"/>
      <c r="F184" s="307"/>
      <c r="G184" s="223"/>
      <c r="H184" s="224"/>
      <c r="I184" s="224"/>
      <c r="J184" s="224"/>
      <c r="K184" s="224"/>
      <c r="L184" s="224"/>
      <c r="M184" s="224"/>
      <c r="N184" s="224"/>
      <c r="O184" s="224"/>
      <c r="P184" s="225"/>
      <c r="Q184" s="421"/>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9"/>
      <c r="B185" s="242"/>
      <c r="C185" s="241"/>
      <c r="D185" s="242"/>
      <c r="E185" s="241"/>
      <c r="F185" s="307"/>
      <c r="G185" s="223"/>
      <c r="H185" s="224"/>
      <c r="I185" s="224"/>
      <c r="J185" s="224"/>
      <c r="K185" s="224"/>
      <c r="L185" s="224"/>
      <c r="M185" s="224"/>
      <c r="N185" s="224"/>
      <c r="O185" s="224"/>
      <c r="P185" s="225"/>
      <c r="Q185" s="421"/>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9"/>
      <c r="B186" s="242"/>
      <c r="C186" s="241"/>
      <c r="D186" s="242"/>
      <c r="E186" s="308"/>
      <c r="F186" s="309"/>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9"/>
      <c r="B190" s="242"/>
      <c r="C190" s="241"/>
      <c r="D190" s="242"/>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989"/>
      <c r="B191" s="242"/>
      <c r="C191" s="241"/>
      <c r="D191" s="242"/>
      <c r="E191" s="228" t="s">
        <v>219</v>
      </c>
      <c r="F191" s="229"/>
      <c r="G191" s="22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989"/>
      <c r="B192" s="242"/>
      <c r="C192" s="241"/>
      <c r="D192" s="242"/>
      <c r="E192" s="239" t="s">
        <v>192</v>
      </c>
      <c r="F192" s="306"/>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7"/>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9"/>
      <c r="B195" s="242"/>
      <c r="C195" s="241"/>
      <c r="D195" s="242"/>
      <c r="E195" s="241"/>
      <c r="F195" s="307"/>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9"/>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9"/>
      <c r="B196" s="242"/>
      <c r="C196" s="241"/>
      <c r="D196" s="242"/>
      <c r="E196" s="241"/>
      <c r="F196" s="307"/>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7"/>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9"/>
      <c r="B199" s="242"/>
      <c r="C199" s="241"/>
      <c r="D199" s="242"/>
      <c r="E199" s="241"/>
      <c r="F199" s="307"/>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9"/>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9"/>
      <c r="B200" s="242"/>
      <c r="C200" s="241"/>
      <c r="D200" s="242"/>
      <c r="E200" s="241"/>
      <c r="F200" s="307"/>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7"/>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9"/>
      <c r="B203" s="242"/>
      <c r="C203" s="241"/>
      <c r="D203" s="242"/>
      <c r="E203" s="241"/>
      <c r="F203" s="307"/>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9"/>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9"/>
      <c r="B204" s="242"/>
      <c r="C204" s="241"/>
      <c r="D204" s="242"/>
      <c r="E204" s="241"/>
      <c r="F204" s="307"/>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7"/>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9"/>
      <c r="B207" s="242"/>
      <c r="C207" s="241"/>
      <c r="D207" s="242"/>
      <c r="E207" s="241"/>
      <c r="F207" s="307"/>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9"/>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9"/>
      <c r="B208" s="242"/>
      <c r="C208" s="241"/>
      <c r="D208" s="242"/>
      <c r="E208" s="241"/>
      <c r="F208" s="307"/>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7"/>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9"/>
      <c r="B211" s="242"/>
      <c r="C211" s="241"/>
      <c r="D211" s="242"/>
      <c r="E211" s="241"/>
      <c r="F211" s="307"/>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9"/>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7" hidden="1" customHeight="1" x14ac:dyDescent="0.15">
      <c r="A212" s="989"/>
      <c r="B212" s="242"/>
      <c r="C212" s="241"/>
      <c r="D212" s="242"/>
      <c r="E212" s="241"/>
      <c r="F212" s="307"/>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7" hidden="1" customHeight="1" x14ac:dyDescent="0.15">
      <c r="A213" s="989"/>
      <c r="B213" s="242"/>
      <c r="C213" s="241"/>
      <c r="D213" s="242"/>
      <c r="E213" s="241"/>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9"/>
      <c r="B214" s="242"/>
      <c r="C214" s="241"/>
      <c r="D214" s="242"/>
      <c r="E214" s="241"/>
      <c r="F214" s="307"/>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9"/>
      <c r="B215" s="242"/>
      <c r="C215" s="241"/>
      <c r="D215" s="242"/>
      <c r="E215" s="241"/>
      <c r="F215" s="307"/>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7"/>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9"/>
      <c r="B217" s="242"/>
      <c r="C217" s="241"/>
      <c r="D217" s="242"/>
      <c r="E217" s="241"/>
      <c r="F217" s="307"/>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9"/>
      <c r="B218" s="242"/>
      <c r="C218" s="241"/>
      <c r="D218" s="242"/>
      <c r="E218" s="241"/>
      <c r="F218" s="307"/>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9"/>
      <c r="B219" s="242"/>
      <c r="C219" s="241"/>
      <c r="D219" s="242"/>
      <c r="E219" s="241"/>
      <c r="F219" s="307"/>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9"/>
      <c r="B220" s="242"/>
      <c r="C220" s="241"/>
      <c r="D220" s="242"/>
      <c r="E220" s="241"/>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9"/>
      <c r="B221" s="242"/>
      <c r="C221" s="241"/>
      <c r="D221" s="242"/>
      <c r="E221" s="241"/>
      <c r="F221" s="307"/>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9"/>
      <c r="B222" s="242"/>
      <c r="C222" s="241"/>
      <c r="D222" s="242"/>
      <c r="E222" s="241"/>
      <c r="F222" s="307"/>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7"/>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9"/>
      <c r="B224" s="242"/>
      <c r="C224" s="241"/>
      <c r="D224" s="242"/>
      <c r="E224" s="241"/>
      <c r="F224" s="307"/>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9"/>
      <c r="B225" s="242"/>
      <c r="C225" s="241"/>
      <c r="D225" s="242"/>
      <c r="E225" s="241"/>
      <c r="F225" s="307"/>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9"/>
      <c r="B226" s="242"/>
      <c r="C226" s="241"/>
      <c r="D226" s="242"/>
      <c r="E226" s="241"/>
      <c r="F226" s="307"/>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9"/>
      <c r="B227" s="242"/>
      <c r="C227" s="241"/>
      <c r="D227" s="242"/>
      <c r="E227" s="241"/>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9"/>
      <c r="B228" s="242"/>
      <c r="C228" s="241"/>
      <c r="D228" s="242"/>
      <c r="E228" s="241"/>
      <c r="F228" s="307"/>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9"/>
      <c r="B229" s="242"/>
      <c r="C229" s="241"/>
      <c r="D229" s="242"/>
      <c r="E229" s="241"/>
      <c r="F229" s="307"/>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7"/>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9"/>
      <c r="B231" s="242"/>
      <c r="C231" s="241"/>
      <c r="D231" s="242"/>
      <c r="E231" s="241"/>
      <c r="F231" s="307"/>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9"/>
      <c r="B232" s="242"/>
      <c r="C232" s="241"/>
      <c r="D232" s="242"/>
      <c r="E232" s="241"/>
      <c r="F232" s="307"/>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9"/>
      <c r="B233" s="242"/>
      <c r="C233" s="241"/>
      <c r="D233" s="242"/>
      <c r="E233" s="241"/>
      <c r="F233" s="307"/>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9"/>
      <c r="B234" s="242"/>
      <c r="C234" s="241"/>
      <c r="D234" s="242"/>
      <c r="E234" s="241"/>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9"/>
      <c r="B235" s="242"/>
      <c r="C235" s="241"/>
      <c r="D235" s="242"/>
      <c r="E235" s="241"/>
      <c r="F235" s="307"/>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9"/>
      <c r="B236" s="242"/>
      <c r="C236" s="241"/>
      <c r="D236" s="242"/>
      <c r="E236" s="241"/>
      <c r="F236" s="307"/>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7"/>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9"/>
      <c r="B238" s="242"/>
      <c r="C238" s="241"/>
      <c r="D238" s="242"/>
      <c r="E238" s="241"/>
      <c r="F238" s="307"/>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9"/>
      <c r="B239" s="242"/>
      <c r="C239" s="241"/>
      <c r="D239" s="242"/>
      <c r="E239" s="241"/>
      <c r="F239" s="307"/>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9"/>
      <c r="B240" s="242"/>
      <c r="C240" s="241"/>
      <c r="D240" s="242"/>
      <c r="E240" s="241"/>
      <c r="F240" s="307"/>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9"/>
      <c r="B241" s="242"/>
      <c r="C241" s="241"/>
      <c r="D241" s="242"/>
      <c r="E241" s="241"/>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9"/>
      <c r="B242" s="242"/>
      <c r="C242" s="241"/>
      <c r="D242" s="242"/>
      <c r="E242" s="241"/>
      <c r="F242" s="307"/>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9"/>
      <c r="B243" s="242"/>
      <c r="C243" s="241"/>
      <c r="D243" s="242"/>
      <c r="E243" s="241"/>
      <c r="F243" s="307"/>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7"/>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9"/>
      <c r="B245" s="242"/>
      <c r="C245" s="241"/>
      <c r="D245" s="242"/>
      <c r="E245" s="241"/>
      <c r="F245" s="307"/>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9"/>
      <c r="B246" s="242"/>
      <c r="C246" s="241"/>
      <c r="D246" s="242"/>
      <c r="E246" s="308"/>
      <c r="F246" s="309"/>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9"/>
      <c r="B250" s="242"/>
      <c r="C250" s="241"/>
      <c r="D250" s="242"/>
      <c r="E250" s="301" t="s">
        <v>220</v>
      </c>
      <c r="F250" s="302"/>
      <c r="G250" s="303" t="s">
        <v>489</v>
      </c>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989"/>
      <c r="B251" s="242"/>
      <c r="C251" s="241"/>
      <c r="D251" s="242"/>
      <c r="E251" s="228" t="s">
        <v>219</v>
      </c>
      <c r="F251" s="229"/>
      <c r="G251" s="226" t="s">
        <v>502</v>
      </c>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989"/>
      <c r="B252" s="242"/>
      <c r="C252" s="241"/>
      <c r="D252" s="242"/>
      <c r="E252" s="239" t="s">
        <v>192</v>
      </c>
      <c r="F252" s="306"/>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t="s">
        <v>506</v>
      </c>
      <c r="AR253" s="261"/>
      <c r="AS253" s="127" t="s">
        <v>188</v>
      </c>
      <c r="AT253" s="162"/>
      <c r="AU253" s="126" t="s">
        <v>504</v>
      </c>
      <c r="AV253" s="126"/>
      <c r="AW253" s="127" t="s">
        <v>177</v>
      </c>
      <c r="AX253" s="128"/>
    </row>
    <row r="254" spans="1:50" ht="39.75" hidden="1" customHeight="1" x14ac:dyDescent="0.15">
      <c r="A254" s="989"/>
      <c r="B254" s="242"/>
      <c r="C254" s="241"/>
      <c r="D254" s="242"/>
      <c r="E254" s="241"/>
      <c r="F254" s="307"/>
      <c r="G254" s="221" t="s">
        <v>489</v>
      </c>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t="s">
        <v>503</v>
      </c>
      <c r="AC254" s="214"/>
      <c r="AD254" s="214"/>
      <c r="AE254" s="256" t="s">
        <v>504</v>
      </c>
      <c r="AF254" s="106"/>
      <c r="AG254" s="106"/>
      <c r="AH254" s="106"/>
      <c r="AI254" s="256" t="s">
        <v>505</v>
      </c>
      <c r="AJ254" s="106"/>
      <c r="AK254" s="106"/>
      <c r="AL254" s="106"/>
      <c r="AM254" s="256" t="s">
        <v>495</v>
      </c>
      <c r="AN254" s="106"/>
      <c r="AO254" s="106"/>
      <c r="AP254" s="106"/>
      <c r="AQ254" s="256" t="s">
        <v>495</v>
      </c>
      <c r="AR254" s="106"/>
      <c r="AS254" s="106"/>
      <c r="AT254" s="106"/>
      <c r="AU254" s="256" t="s">
        <v>495</v>
      </c>
      <c r="AV254" s="106"/>
      <c r="AW254" s="106"/>
      <c r="AX254" s="208"/>
    </row>
    <row r="255" spans="1:50" ht="39.75" hidden="1" customHeight="1" x14ac:dyDescent="0.15">
      <c r="A255" s="989"/>
      <c r="B255" s="242"/>
      <c r="C255" s="241"/>
      <c r="D255" s="242"/>
      <c r="E255" s="241"/>
      <c r="F255" s="307"/>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9" t="s">
        <v>495</v>
      </c>
      <c r="AC255" s="123"/>
      <c r="AD255" s="123"/>
      <c r="AE255" s="256" t="s">
        <v>504</v>
      </c>
      <c r="AF255" s="106"/>
      <c r="AG255" s="106"/>
      <c r="AH255" s="106"/>
      <c r="AI255" s="256" t="s">
        <v>495</v>
      </c>
      <c r="AJ255" s="106"/>
      <c r="AK255" s="106"/>
      <c r="AL255" s="106"/>
      <c r="AM255" s="256" t="s">
        <v>495</v>
      </c>
      <c r="AN255" s="106"/>
      <c r="AO255" s="106"/>
      <c r="AP255" s="106"/>
      <c r="AQ255" s="256" t="s">
        <v>504</v>
      </c>
      <c r="AR255" s="106"/>
      <c r="AS255" s="106"/>
      <c r="AT255" s="106"/>
      <c r="AU255" s="256" t="s">
        <v>504</v>
      </c>
      <c r="AV255" s="106"/>
      <c r="AW255" s="106"/>
      <c r="AX255" s="208"/>
    </row>
    <row r="256" spans="1:50" ht="18.75" hidden="1" customHeight="1" x14ac:dyDescent="0.15">
      <c r="A256" s="989"/>
      <c r="B256" s="242"/>
      <c r="C256" s="241"/>
      <c r="D256" s="242"/>
      <c r="E256" s="241"/>
      <c r="F256" s="307"/>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7"/>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9"/>
      <c r="B259" s="242"/>
      <c r="C259" s="241"/>
      <c r="D259" s="242"/>
      <c r="E259" s="241"/>
      <c r="F259" s="307"/>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9"/>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9"/>
      <c r="B260" s="242"/>
      <c r="C260" s="241"/>
      <c r="D260" s="242"/>
      <c r="E260" s="241"/>
      <c r="F260" s="307"/>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7"/>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9"/>
      <c r="B263" s="242"/>
      <c r="C263" s="241"/>
      <c r="D263" s="242"/>
      <c r="E263" s="241"/>
      <c r="F263" s="307"/>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9"/>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9"/>
      <c r="B264" s="242"/>
      <c r="C264" s="241"/>
      <c r="D264" s="242"/>
      <c r="E264" s="241"/>
      <c r="F264" s="307"/>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7"/>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9"/>
      <c r="B267" s="242"/>
      <c r="C267" s="241"/>
      <c r="D267" s="242"/>
      <c r="E267" s="241"/>
      <c r="F267" s="307"/>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9"/>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9"/>
      <c r="B268" s="242"/>
      <c r="C268" s="241"/>
      <c r="D268" s="242"/>
      <c r="E268" s="241"/>
      <c r="F268" s="307"/>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7"/>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9"/>
      <c r="B271" s="242"/>
      <c r="C271" s="241"/>
      <c r="D271" s="242"/>
      <c r="E271" s="241"/>
      <c r="F271" s="307"/>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9"/>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7" hidden="1" customHeight="1" x14ac:dyDescent="0.15">
      <c r="A272" s="989"/>
      <c r="B272" s="242"/>
      <c r="C272" s="241"/>
      <c r="D272" s="242"/>
      <c r="E272" s="241"/>
      <c r="F272" s="307"/>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7" hidden="1" customHeight="1" x14ac:dyDescent="0.15">
      <c r="A273" s="989"/>
      <c r="B273" s="242"/>
      <c r="C273" s="241"/>
      <c r="D273" s="242"/>
      <c r="E273" s="241"/>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9"/>
      <c r="B274" s="242"/>
      <c r="C274" s="241"/>
      <c r="D274" s="242"/>
      <c r="E274" s="241"/>
      <c r="F274" s="307"/>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9"/>
      <c r="B275" s="242"/>
      <c r="C275" s="241"/>
      <c r="D275" s="242"/>
      <c r="E275" s="241"/>
      <c r="F275" s="307"/>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7"/>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9"/>
      <c r="B277" s="242"/>
      <c r="C277" s="241"/>
      <c r="D277" s="242"/>
      <c r="E277" s="241"/>
      <c r="F277" s="307"/>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9"/>
      <c r="B278" s="242"/>
      <c r="C278" s="241"/>
      <c r="D278" s="242"/>
      <c r="E278" s="241"/>
      <c r="F278" s="307"/>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9"/>
      <c r="B279" s="242"/>
      <c r="C279" s="241"/>
      <c r="D279" s="242"/>
      <c r="E279" s="241"/>
      <c r="F279" s="307"/>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9"/>
      <c r="B280" s="242"/>
      <c r="C280" s="241"/>
      <c r="D280" s="242"/>
      <c r="E280" s="241"/>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9"/>
      <c r="B281" s="242"/>
      <c r="C281" s="241"/>
      <c r="D281" s="242"/>
      <c r="E281" s="241"/>
      <c r="F281" s="307"/>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9"/>
      <c r="B282" s="242"/>
      <c r="C282" s="241"/>
      <c r="D282" s="242"/>
      <c r="E282" s="241"/>
      <c r="F282" s="307"/>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7"/>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9"/>
      <c r="B284" s="242"/>
      <c r="C284" s="241"/>
      <c r="D284" s="242"/>
      <c r="E284" s="241"/>
      <c r="F284" s="307"/>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9"/>
      <c r="B285" s="242"/>
      <c r="C285" s="241"/>
      <c r="D285" s="242"/>
      <c r="E285" s="241"/>
      <c r="F285" s="307"/>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9"/>
      <c r="B286" s="242"/>
      <c r="C286" s="241"/>
      <c r="D286" s="242"/>
      <c r="E286" s="241"/>
      <c r="F286" s="307"/>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9"/>
      <c r="B287" s="242"/>
      <c r="C287" s="241"/>
      <c r="D287" s="242"/>
      <c r="E287" s="241"/>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9"/>
      <c r="B288" s="242"/>
      <c r="C288" s="241"/>
      <c r="D288" s="242"/>
      <c r="E288" s="241"/>
      <c r="F288" s="307"/>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9"/>
      <c r="B289" s="242"/>
      <c r="C289" s="241"/>
      <c r="D289" s="242"/>
      <c r="E289" s="241"/>
      <c r="F289" s="307"/>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7"/>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9"/>
      <c r="B291" s="242"/>
      <c r="C291" s="241"/>
      <c r="D291" s="242"/>
      <c r="E291" s="241"/>
      <c r="F291" s="307"/>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9"/>
      <c r="B292" s="242"/>
      <c r="C292" s="241"/>
      <c r="D292" s="242"/>
      <c r="E292" s="241"/>
      <c r="F292" s="307"/>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9"/>
      <c r="B293" s="242"/>
      <c r="C293" s="241"/>
      <c r="D293" s="242"/>
      <c r="E293" s="241"/>
      <c r="F293" s="307"/>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9"/>
      <c r="B294" s="242"/>
      <c r="C294" s="241"/>
      <c r="D294" s="242"/>
      <c r="E294" s="241"/>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9"/>
      <c r="B295" s="242"/>
      <c r="C295" s="241"/>
      <c r="D295" s="242"/>
      <c r="E295" s="241"/>
      <c r="F295" s="307"/>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9"/>
      <c r="B296" s="242"/>
      <c r="C296" s="241"/>
      <c r="D296" s="242"/>
      <c r="E296" s="241"/>
      <c r="F296" s="307"/>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7"/>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9"/>
      <c r="B298" s="242"/>
      <c r="C298" s="241"/>
      <c r="D298" s="242"/>
      <c r="E298" s="241"/>
      <c r="F298" s="307"/>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9"/>
      <c r="B299" s="242"/>
      <c r="C299" s="241"/>
      <c r="D299" s="242"/>
      <c r="E299" s="241"/>
      <c r="F299" s="307"/>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9"/>
      <c r="B300" s="242"/>
      <c r="C300" s="241"/>
      <c r="D300" s="242"/>
      <c r="E300" s="241"/>
      <c r="F300" s="307"/>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9"/>
      <c r="B301" s="242"/>
      <c r="C301" s="241"/>
      <c r="D301" s="242"/>
      <c r="E301" s="241"/>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9"/>
      <c r="B302" s="242"/>
      <c r="C302" s="241"/>
      <c r="D302" s="242"/>
      <c r="E302" s="241"/>
      <c r="F302" s="307"/>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9"/>
      <c r="B303" s="242"/>
      <c r="C303" s="241"/>
      <c r="D303" s="242"/>
      <c r="E303" s="241"/>
      <c r="F303" s="307"/>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7"/>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9"/>
      <c r="B305" s="242"/>
      <c r="C305" s="241"/>
      <c r="D305" s="242"/>
      <c r="E305" s="241"/>
      <c r="F305" s="307"/>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9"/>
      <c r="B306" s="242"/>
      <c r="C306" s="241"/>
      <c r="D306" s="242"/>
      <c r="E306" s="308"/>
      <c r="F306" s="309"/>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989"/>
      <c r="B311" s="242"/>
      <c r="C311" s="241"/>
      <c r="D311" s="242"/>
      <c r="E311" s="228" t="s">
        <v>219</v>
      </c>
      <c r="F311" s="229"/>
      <c r="G311" s="226"/>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989"/>
      <c r="B312" s="242"/>
      <c r="C312" s="241"/>
      <c r="D312" s="242"/>
      <c r="E312" s="239" t="s">
        <v>192</v>
      </c>
      <c r="F312" s="306"/>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7"/>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9"/>
      <c r="B315" s="242"/>
      <c r="C315" s="241"/>
      <c r="D315" s="242"/>
      <c r="E315" s="241"/>
      <c r="F315" s="307"/>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9"/>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9"/>
      <c r="B316" s="242"/>
      <c r="C316" s="241"/>
      <c r="D316" s="242"/>
      <c r="E316" s="241"/>
      <c r="F316" s="307"/>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7"/>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9"/>
      <c r="B319" s="242"/>
      <c r="C319" s="241"/>
      <c r="D319" s="242"/>
      <c r="E319" s="241"/>
      <c r="F319" s="307"/>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9"/>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9"/>
      <c r="B320" s="242"/>
      <c r="C320" s="241"/>
      <c r="D320" s="242"/>
      <c r="E320" s="241"/>
      <c r="F320" s="307"/>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7"/>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9"/>
      <c r="B323" s="242"/>
      <c r="C323" s="241"/>
      <c r="D323" s="242"/>
      <c r="E323" s="241"/>
      <c r="F323" s="307"/>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9"/>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9"/>
      <c r="B324" s="242"/>
      <c r="C324" s="241"/>
      <c r="D324" s="242"/>
      <c r="E324" s="241"/>
      <c r="F324" s="307"/>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7"/>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9"/>
      <c r="B327" s="242"/>
      <c r="C327" s="241"/>
      <c r="D327" s="242"/>
      <c r="E327" s="241"/>
      <c r="F327" s="307"/>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9"/>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9"/>
      <c r="B328" s="242"/>
      <c r="C328" s="241"/>
      <c r="D328" s="242"/>
      <c r="E328" s="241"/>
      <c r="F328" s="307"/>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7"/>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9"/>
      <c r="B331" s="242"/>
      <c r="C331" s="241"/>
      <c r="D331" s="242"/>
      <c r="E331" s="241"/>
      <c r="F331" s="307"/>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9"/>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7" hidden="1" customHeight="1" x14ac:dyDescent="0.15">
      <c r="A332" s="989"/>
      <c r="B332" s="242"/>
      <c r="C332" s="241"/>
      <c r="D332" s="242"/>
      <c r="E332" s="241"/>
      <c r="F332" s="307"/>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7" hidden="1" customHeight="1" x14ac:dyDescent="0.15">
      <c r="A333" s="989"/>
      <c r="B333" s="242"/>
      <c r="C333" s="241"/>
      <c r="D333" s="242"/>
      <c r="E333" s="241"/>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9"/>
      <c r="B334" s="242"/>
      <c r="C334" s="241"/>
      <c r="D334" s="242"/>
      <c r="E334" s="241"/>
      <c r="F334" s="307"/>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9"/>
      <c r="B335" s="242"/>
      <c r="C335" s="241"/>
      <c r="D335" s="242"/>
      <c r="E335" s="241"/>
      <c r="F335" s="307"/>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7"/>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9"/>
      <c r="B337" s="242"/>
      <c r="C337" s="241"/>
      <c r="D337" s="242"/>
      <c r="E337" s="241"/>
      <c r="F337" s="307"/>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9"/>
      <c r="B338" s="242"/>
      <c r="C338" s="241"/>
      <c r="D338" s="242"/>
      <c r="E338" s="241"/>
      <c r="F338" s="307"/>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9"/>
      <c r="B339" s="242"/>
      <c r="C339" s="241"/>
      <c r="D339" s="242"/>
      <c r="E339" s="241"/>
      <c r="F339" s="307"/>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9"/>
      <c r="B340" s="242"/>
      <c r="C340" s="241"/>
      <c r="D340" s="242"/>
      <c r="E340" s="241"/>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9"/>
      <c r="B341" s="242"/>
      <c r="C341" s="241"/>
      <c r="D341" s="242"/>
      <c r="E341" s="241"/>
      <c r="F341" s="307"/>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9"/>
      <c r="B342" s="242"/>
      <c r="C342" s="241"/>
      <c r="D342" s="242"/>
      <c r="E342" s="241"/>
      <c r="F342" s="307"/>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7"/>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9"/>
      <c r="B344" s="242"/>
      <c r="C344" s="241"/>
      <c r="D344" s="242"/>
      <c r="E344" s="241"/>
      <c r="F344" s="307"/>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9"/>
      <c r="B345" s="242"/>
      <c r="C345" s="241"/>
      <c r="D345" s="242"/>
      <c r="E345" s="241"/>
      <c r="F345" s="307"/>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9"/>
      <c r="B346" s="242"/>
      <c r="C346" s="241"/>
      <c r="D346" s="242"/>
      <c r="E346" s="241"/>
      <c r="F346" s="307"/>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9"/>
      <c r="B347" s="242"/>
      <c r="C347" s="241"/>
      <c r="D347" s="242"/>
      <c r="E347" s="241"/>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9"/>
      <c r="B348" s="242"/>
      <c r="C348" s="241"/>
      <c r="D348" s="242"/>
      <c r="E348" s="241"/>
      <c r="F348" s="307"/>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9"/>
      <c r="B349" s="242"/>
      <c r="C349" s="241"/>
      <c r="D349" s="242"/>
      <c r="E349" s="241"/>
      <c r="F349" s="307"/>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7"/>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9"/>
      <c r="B351" s="242"/>
      <c r="C351" s="241"/>
      <c r="D351" s="242"/>
      <c r="E351" s="241"/>
      <c r="F351" s="307"/>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9"/>
      <c r="B352" s="242"/>
      <c r="C352" s="241"/>
      <c r="D352" s="242"/>
      <c r="E352" s="241"/>
      <c r="F352" s="307"/>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9"/>
      <c r="B353" s="242"/>
      <c r="C353" s="241"/>
      <c r="D353" s="242"/>
      <c r="E353" s="241"/>
      <c r="F353" s="307"/>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9"/>
      <c r="B354" s="242"/>
      <c r="C354" s="241"/>
      <c r="D354" s="242"/>
      <c r="E354" s="241"/>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9"/>
      <c r="B355" s="242"/>
      <c r="C355" s="241"/>
      <c r="D355" s="242"/>
      <c r="E355" s="241"/>
      <c r="F355" s="307"/>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9"/>
      <c r="B356" s="242"/>
      <c r="C356" s="241"/>
      <c r="D356" s="242"/>
      <c r="E356" s="241"/>
      <c r="F356" s="307"/>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7"/>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9"/>
      <c r="B358" s="242"/>
      <c r="C358" s="241"/>
      <c r="D358" s="242"/>
      <c r="E358" s="241"/>
      <c r="F358" s="307"/>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9"/>
      <c r="B359" s="242"/>
      <c r="C359" s="241"/>
      <c r="D359" s="242"/>
      <c r="E359" s="241"/>
      <c r="F359" s="307"/>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9"/>
      <c r="B360" s="242"/>
      <c r="C360" s="241"/>
      <c r="D360" s="242"/>
      <c r="E360" s="241"/>
      <c r="F360" s="307"/>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9"/>
      <c r="B361" s="242"/>
      <c r="C361" s="241"/>
      <c r="D361" s="242"/>
      <c r="E361" s="241"/>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9"/>
      <c r="B362" s="242"/>
      <c r="C362" s="241"/>
      <c r="D362" s="242"/>
      <c r="E362" s="241"/>
      <c r="F362" s="307"/>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9"/>
      <c r="B363" s="242"/>
      <c r="C363" s="241"/>
      <c r="D363" s="242"/>
      <c r="E363" s="241"/>
      <c r="F363" s="307"/>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7"/>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9"/>
      <c r="B365" s="242"/>
      <c r="C365" s="241"/>
      <c r="D365" s="242"/>
      <c r="E365" s="241"/>
      <c r="F365" s="307"/>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9"/>
      <c r="B366" s="242"/>
      <c r="C366" s="241"/>
      <c r="D366" s="242"/>
      <c r="E366" s="308"/>
      <c r="F366" s="309"/>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9"/>
      <c r="B370" s="242"/>
      <c r="C370" s="241"/>
      <c r="D370" s="242"/>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989"/>
      <c r="B371" s="242"/>
      <c r="C371" s="241"/>
      <c r="D371" s="242"/>
      <c r="E371" s="228" t="s">
        <v>219</v>
      </c>
      <c r="F371" s="229"/>
      <c r="G371" s="226"/>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989"/>
      <c r="B372" s="242"/>
      <c r="C372" s="241"/>
      <c r="D372" s="242"/>
      <c r="E372" s="239" t="s">
        <v>192</v>
      </c>
      <c r="F372" s="306"/>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7"/>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9"/>
      <c r="B375" s="242"/>
      <c r="C375" s="241"/>
      <c r="D375" s="242"/>
      <c r="E375" s="241"/>
      <c r="F375" s="307"/>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9"/>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9"/>
      <c r="B376" s="242"/>
      <c r="C376" s="241"/>
      <c r="D376" s="242"/>
      <c r="E376" s="241"/>
      <c r="F376" s="307"/>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7"/>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9"/>
      <c r="B379" s="242"/>
      <c r="C379" s="241"/>
      <c r="D379" s="242"/>
      <c r="E379" s="241"/>
      <c r="F379" s="307"/>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9"/>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9"/>
      <c r="B380" s="242"/>
      <c r="C380" s="241"/>
      <c r="D380" s="242"/>
      <c r="E380" s="241"/>
      <c r="F380" s="307"/>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7"/>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9"/>
      <c r="B383" s="242"/>
      <c r="C383" s="241"/>
      <c r="D383" s="242"/>
      <c r="E383" s="241"/>
      <c r="F383" s="307"/>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9"/>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9"/>
      <c r="B384" s="242"/>
      <c r="C384" s="241"/>
      <c r="D384" s="242"/>
      <c r="E384" s="241"/>
      <c r="F384" s="307"/>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7"/>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9"/>
      <c r="B387" s="242"/>
      <c r="C387" s="241"/>
      <c r="D387" s="242"/>
      <c r="E387" s="241"/>
      <c r="F387" s="307"/>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9"/>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9"/>
      <c r="B388" s="242"/>
      <c r="C388" s="241"/>
      <c r="D388" s="242"/>
      <c r="E388" s="241"/>
      <c r="F388" s="307"/>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7"/>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9"/>
      <c r="B391" s="242"/>
      <c r="C391" s="241"/>
      <c r="D391" s="242"/>
      <c r="E391" s="241"/>
      <c r="F391" s="307"/>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9"/>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7" hidden="1" customHeight="1" x14ac:dyDescent="0.15">
      <c r="A392" s="989"/>
      <c r="B392" s="242"/>
      <c r="C392" s="241"/>
      <c r="D392" s="242"/>
      <c r="E392" s="241"/>
      <c r="F392" s="307"/>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7" hidden="1" customHeight="1" x14ac:dyDescent="0.15">
      <c r="A393" s="989"/>
      <c r="B393" s="242"/>
      <c r="C393" s="241"/>
      <c r="D393" s="242"/>
      <c r="E393" s="241"/>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9"/>
      <c r="B394" s="242"/>
      <c r="C394" s="241"/>
      <c r="D394" s="242"/>
      <c r="E394" s="241"/>
      <c r="F394" s="307"/>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9"/>
      <c r="B395" s="242"/>
      <c r="C395" s="241"/>
      <c r="D395" s="242"/>
      <c r="E395" s="241"/>
      <c r="F395" s="307"/>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7"/>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9"/>
      <c r="B397" s="242"/>
      <c r="C397" s="241"/>
      <c r="D397" s="242"/>
      <c r="E397" s="241"/>
      <c r="F397" s="307"/>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9"/>
      <c r="B398" s="242"/>
      <c r="C398" s="241"/>
      <c r="D398" s="242"/>
      <c r="E398" s="241"/>
      <c r="F398" s="307"/>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9"/>
      <c r="B399" s="242"/>
      <c r="C399" s="241"/>
      <c r="D399" s="242"/>
      <c r="E399" s="241"/>
      <c r="F399" s="307"/>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9"/>
      <c r="B400" s="242"/>
      <c r="C400" s="241"/>
      <c r="D400" s="242"/>
      <c r="E400" s="241"/>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9"/>
      <c r="B401" s="242"/>
      <c r="C401" s="241"/>
      <c r="D401" s="242"/>
      <c r="E401" s="241"/>
      <c r="F401" s="307"/>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9"/>
      <c r="B402" s="242"/>
      <c r="C402" s="241"/>
      <c r="D402" s="242"/>
      <c r="E402" s="241"/>
      <c r="F402" s="307"/>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7"/>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9"/>
      <c r="B404" s="242"/>
      <c r="C404" s="241"/>
      <c r="D404" s="242"/>
      <c r="E404" s="241"/>
      <c r="F404" s="307"/>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9"/>
      <c r="B405" s="242"/>
      <c r="C405" s="241"/>
      <c r="D405" s="242"/>
      <c r="E405" s="241"/>
      <c r="F405" s="307"/>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9"/>
      <c r="B406" s="242"/>
      <c r="C406" s="241"/>
      <c r="D406" s="242"/>
      <c r="E406" s="241"/>
      <c r="F406" s="307"/>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9"/>
      <c r="B407" s="242"/>
      <c r="C407" s="241"/>
      <c r="D407" s="242"/>
      <c r="E407" s="241"/>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9"/>
      <c r="B408" s="242"/>
      <c r="C408" s="241"/>
      <c r="D408" s="242"/>
      <c r="E408" s="241"/>
      <c r="F408" s="307"/>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9"/>
      <c r="B409" s="242"/>
      <c r="C409" s="241"/>
      <c r="D409" s="242"/>
      <c r="E409" s="241"/>
      <c r="F409" s="307"/>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7"/>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9"/>
      <c r="B411" s="242"/>
      <c r="C411" s="241"/>
      <c r="D411" s="242"/>
      <c r="E411" s="241"/>
      <c r="F411" s="307"/>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9"/>
      <c r="B412" s="242"/>
      <c r="C412" s="241"/>
      <c r="D412" s="242"/>
      <c r="E412" s="241"/>
      <c r="F412" s="307"/>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9"/>
      <c r="B413" s="242"/>
      <c r="C413" s="241"/>
      <c r="D413" s="242"/>
      <c r="E413" s="241"/>
      <c r="F413" s="307"/>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9"/>
      <c r="B414" s="242"/>
      <c r="C414" s="241"/>
      <c r="D414" s="242"/>
      <c r="E414" s="241"/>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9"/>
      <c r="B415" s="242"/>
      <c r="C415" s="241"/>
      <c r="D415" s="242"/>
      <c r="E415" s="241"/>
      <c r="F415" s="307"/>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9"/>
      <c r="B416" s="242"/>
      <c r="C416" s="241"/>
      <c r="D416" s="242"/>
      <c r="E416" s="241"/>
      <c r="F416" s="307"/>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7"/>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9"/>
      <c r="B418" s="242"/>
      <c r="C418" s="241"/>
      <c r="D418" s="242"/>
      <c r="E418" s="241"/>
      <c r="F418" s="307"/>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9"/>
      <c r="B419" s="242"/>
      <c r="C419" s="241"/>
      <c r="D419" s="242"/>
      <c r="E419" s="241"/>
      <c r="F419" s="307"/>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9"/>
      <c r="B420" s="242"/>
      <c r="C420" s="241"/>
      <c r="D420" s="242"/>
      <c r="E420" s="241"/>
      <c r="F420" s="307"/>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9"/>
      <c r="B421" s="242"/>
      <c r="C421" s="241"/>
      <c r="D421" s="242"/>
      <c r="E421" s="241"/>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9"/>
      <c r="B422" s="242"/>
      <c r="C422" s="241"/>
      <c r="D422" s="242"/>
      <c r="E422" s="241"/>
      <c r="F422" s="307"/>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9"/>
      <c r="B423" s="242"/>
      <c r="C423" s="241"/>
      <c r="D423" s="242"/>
      <c r="E423" s="241"/>
      <c r="F423" s="307"/>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7"/>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9"/>
      <c r="B425" s="242"/>
      <c r="C425" s="241"/>
      <c r="D425" s="242"/>
      <c r="E425" s="241"/>
      <c r="F425" s="307"/>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9"/>
      <c r="B426" s="242"/>
      <c r="C426" s="241"/>
      <c r="D426" s="242"/>
      <c r="E426" s="308"/>
      <c r="F426" s="309"/>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8"/>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55.35" customHeight="1" x14ac:dyDescent="0.15">
      <c r="A430" s="989"/>
      <c r="B430" s="242"/>
      <c r="C430" s="239" t="s">
        <v>346</v>
      </c>
      <c r="D430" s="240"/>
      <c r="E430" s="228" t="s">
        <v>324</v>
      </c>
      <c r="F430" s="441"/>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515</v>
      </c>
      <c r="AF432" s="126"/>
      <c r="AG432" s="127" t="s">
        <v>188</v>
      </c>
      <c r="AH432" s="162"/>
      <c r="AI432" s="172"/>
      <c r="AJ432" s="172"/>
      <c r="AK432" s="172"/>
      <c r="AL432" s="167"/>
      <c r="AM432" s="172"/>
      <c r="AN432" s="172"/>
      <c r="AO432" s="172"/>
      <c r="AP432" s="167"/>
      <c r="AQ432" s="201" t="s">
        <v>517</v>
      </c>
      <c r="AR432" s="126"/>
      <c r="AS432" s="127" t="s">
        <v>188</v>
      </c>
      <c r="AT432" s="162"/>
      <c r="AU432" s="126" t="s">
        <v>515</v>
      </c>
      <c r="AV432" s="126"/>
      <c r="AW432" s="127" t="s">
        <v>177</v>
      </c>
      <c r="AX432" s="128"/>
    </row>
    <row r="433" spans="1:50" ht="23.25" customHeight="1" x14ac:dyDescent="0.15">
      <c r="A433" s="989"/>
      <c r="B433" s="242"/>
      <c r="C433" s="241"/>
      <c r="D433" s="242"/>
      <c r="E433" s="156"/>
      <c r="F433" s="157"/>
      <c r="G433" s="221" t="s">
        <v>489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489</v>
      </c>
      <c r="AC433" s="123"/>
      <c r="AD433" s="123"/>
      <c r="AE433" s="105" t="s">
        <v>489</v>
      </c>
      <c r="AF433" s="106"/>
      <c r="AG433" s="106"/>
      <c r="AH433" s="106"/>
      <c r="AI433" s="105" t="s">
        <v>489</v>
      </c>
      <c r="AJ433" s="106"/>
      <c r="AK433" s="106"/>
      <c r="AL433" s="106"/>
      <c r="AM433" s="105" t="s">
        <v>489</v>
      </c>
      <c r="AN433" s="106"/>
      <c r="AO433" s="106"/>
      <c r="AP433" s="107"/>
      <c r="AQ433" s="105" t="s">
        <v>489</v>
      </c>
      <c r="AR433" s="106"/>
      <c r="AS433" s="106"/>
      <c r="AT433" s="107"/>
      <c r="AU433" s="106" t="s">
        <v>489</v>
      </c>
      <c r="AV433" s="106"/>
      <c r="AW433" s="106"/>
      <c r="AX433" s="208"/>
    </row>
    <row r="434" spans="1:50" ht="23.25"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489</v>
      </c>
      <c r="AC434" s="214"/>
      <c r="AD434" s="214"/>
      <c r="AE434" s="105" t="s">
        <v>489</v>
      </c>
      <c r="AF434" s="106"/>
      <c r="AG434" s="106"/>
      <c r="AH434" s="107"/>
      <c r="AI434" s="105" t="s">
        <v>489</v>
      </c>
      <c r="AJ434" s="106"/>
      <c r="AK434" s="106"/>
      <c r="AL434" s="106"/>
      <c r="AM434" s="105" t="s">
        <v>489</v>
      </c>
      <c r="AN434" s="106"/>
      <c r="AO434" s="106"/>
      <c r="AP434" s="107"/>
      <c r="AQ434" s="105" t="s">
        <v>489</v>
      </c>
      <c r="AR434" s="106"/>
      <c r="AS434" s="106"/>
      <c r="AT434" s="107"/>
      <c r="AU434" s="106" t="s">
        <v>489</v>
      </c>
      <c r="AV434" s="106"/>
      <c r="AW434" s="106"/>
      <c r="AX434" s="208"/>
    </row>
    <row r="435" spans="1:50" ht="23.25"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489</v>
      </c>
      <c r="AF435" s="106"/>
      <c r="AG435" s="106"/>
      <c r="AH435" s="107"/>
      <c r="AI435" s="105" t="s">
        <v>489</v>
      </c>
      <c r="AJ435" s="106"/>
      <c r="AK435" s="106"/>
      <c r="AL435" s="106"/>
      <c r="AM435" s="105" t="s">
        <v>489</v>
      </c>
      <c r="AN435" s="106"/>
      <c r="AO435" s="106"/>
      <c r="AP435" s="107"/>
      <c r="AQ435" s="105" t="s">
        <v>489</v>
      </c>
      <c r="AR435" s="106"/>
      <c r="AS435" s="106"/>
      <c r="AT435" s="107"/>
      <c r="AU435" s="106" t="s">
        <v>489</v>
      </c>
      <c r="AV435" s="106"/>
      <c r="AW435" s="106"/>
      <c r="AX435" s="208"/>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hidden="1"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9"/>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8"/>
    </row>
    <row r="459" spans="1:50" ht="23.25" hidden="1"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8"/>
    </row>
    <row r="460" spans="1:50" ht="23.25" hidden="1"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c r="AF460" s="106"/>
      <c r="AG460" s="106"/>
      <c r="AH460" s="107"/>
      <c r="AI460" s="105"/>
      <c r="AJ460" s="106"/>
      <c r="AK460" s="106"/>
      <c r="AL460" s="106"/>
      <c r="AM460" s="105"/>
      <c r="AN460" s="106"/>
      <c r="AO460" s="106"/>
      <c r="AP460" s="107"/>
      <c r="AQ460" s="105"/>
      <c r="AR460" s="106"/>
      <c r="AS460" s="106"/>
      <c r="AT460" s="107"/>
      <c r="AU460" s="106"/>
      <c r="AV460" s="106"/>
      <c r="AW460" s="106"/>
      <c r="AX460" s="208"/>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4" hidden="1" customHeight="1" x14ac:dyDescent="0.15">
      <c r="A481" s="989"/>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9"/>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t="s">
        <v>515</v>
      </c>
      <c r="AF511" s="126"/>
      <c r="AG511" s="127" t="s">
        <v>188</v>
      </c>
      <c r="AH511" s="162"/>
      <c r="AI511" s="172"/>
      <c r="AJ511" s="172"/>
      <c r="AK511" s="172"/>
      <c r="AL511" s="167"/>
      <c r="AM511" s="172"/>
      <c r="AN511" s="172"/>
      <c r="AO511" s="172"/>
      <c r="AP511" s="167"/>
      <c r="AQ511" s="201" t="s">
        <v>515</v>
      </c>
      <c r="AR511" s="126"/>
      <c r="AS511" s="127" t="s">
        <v>188</v>
      </c>
      <c r="AT511" s="162"/>
      <c r="AU511" s="126" t="s">
        <v>517</v>
      </c>
      <c r="AV511" s="126"/>
      <c r="AW511" s="127" t="s">
        <v>177</v>
      </c>
      <c r="AX511" s="128"/>
    </row>
    <row r="512" spans="1:50" ht="23.25" customHeight="1" x14ac:dyDescent="0.15">
      <c r="A512" s="989"/>
      <c r="B512" s="242"/>
      <c r="C512" s="241"/>
      <c r="D512" s="242"/>
      <c r="E512" s="156"/>
      <c r="F512" s="157"/>
      <c r="G512" s="221" t="s">
        <v>515</v>
      </c>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t="s">
        <v>489</v>
      </c>
      <c r="AC512" s="123"/>
      <c r="AD512" s="123"/>
      <c r="AE512" s="105" t="s">
        <v>489</v>
      </c>
      <c r="AF512" s="106"/>
      <c r="AG512" s="106"/>
      <c r="AH512" s="106"/>
      <c r="AI512" s="105" t="s">
        <v>489</v>
      </c>
      <c r="AJ512" s="106"/>
      <c r="AK512" s="106"/>
      <c r="AL512" s="106"/>
      <c r="AM512" s="105" t="s">
        <v>489</v>
      </c>
      <c r="AN512" s="106"/>
      <c r="AO512" s="106"/>
      <c r="AP512" s="107"/>
      <c r="AQ512" s="105" t="s">
        <v>489</v>
      </c>
      <c r="AR512" s="106"/>
      <c r="AS512" s="106"/>
      <c r="AT512" s="107"/>
      <c r="AU512" s="106" t="s">
        <v>489</v>
      </c>
      <c r="AV512" s="106"/>
      <c r="AW512" s="106"/>
      <c r="AX512" s="208"/>
    </row>
    <row r="513" spans="1:50" ht="23.25"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t="s">
        <v>489</v>
      </c>
      <c r="AC513" s="214"/>
      <c r="AD513" s="214"/>
      <c r="AE513" s="105" t="s">
        <v>489</v>
      </c>
      <c r="AF513" s="106"/>
      <c r="AG513" s="106"/>
      <c r="AH513" s="107"/>
      <c r="AI513" s="105" t="s">
        <v>489</v>
      </c>
      <c r="AJ513" s="106"/>
      <c r="AK513" s="106"/>
      <c r="AL513" s="106"/>
      <c r="AM513" s="105" t="s">
        <v>489</v>
      </c>
      <c r="AN513" s="106"/>
      <c r="AO513" s="106"/>
      <c r="AP513" s="107"/>
      <c r="AQ513" s="105" t="s">
        <v>489</v>
      </c>
      <c r="AR513" s="106"/>
      <c r="AS513" s="106"/>
      <c r="AT513" s="107"/>
      <c r="AU513" s="106" t="s">
        <v>489</v>
      </c>
      <c r="AV513" s="106"/>
      <c r="AW513" s="106"/>
      <c r="AX513" s="208"/>
    </row>
    <row r="514" spans="1:50" ht="23.25"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t="s">
        <v>489</v>
      </c>
      <c r="AF514" s="106"/>
      <c r="AG514" s="106"/>
      <c r="AH514" s="107"/>
      <c r="AI514" s="105" t="s">
        <v>489</v>
      </c>
      <c r="AJ514" s="106"/>
      <c r="AK514" s="106"/>
      <c r="AL514" s="106"/>
      <c r="AM514" s="105" t="s">
        <v>489</v>
      </c>
      <c r="AN514" s="106"/>
      <c r="AO514" s="106"/>
      <c r="AP514" s="107"/>
      <c r="AQ514" s="105" t="s">
        <v>489</v>
      </c>
      <c r="AR514" s="106"/>
      <c r="AS514" s="106"/>
      <c r="AT514" s="107"/>
      <c r="AU514" s="106" t="s">
        <v>489</v>
      </c>
      <c r="AV514" s="106"/>
      <c r="AW514" s="106"/>
      <c r="AX514" s="208"/>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4" hidden="1" customHeight="1" x14ac:dyDescent="0.15">
      <c r="A535" s="989"/>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4" customHeight="1" x14ac:dyDescent="0.15">
      <c r="A589" s="989"/>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customHeight="1" x14ac:dyDescent="0.15">
      <c r="A590" s="989"/>
      <c r="B590" s="242"/>
      <c r="C590" s="241"/>
      <c r="D590" s="242"/>
      <c r="E590" s="150" t="s">
        <v>515</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customHeight="1" thickBot="1" x14ac:dyDescent="0.2">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4" hidden="1" customHeight="1" x14ac:dyDescent="0.15">
      <c r="A643" s="989"/>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4" hidden="1" customHeight="1" x14ac:dyDescent="0.15">
      <c r="A697" s="989"/>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7"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8"/>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57"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9" t="s">
        <v>484</v>
      </c>
      <c r="AE702" s="890"/>
      <c r="AF702" s="890"/>
      <c r="AG702" s="879" t="s">
        <v>510</v>
      </c>
      <c r="AH702" s="880"/>
      <c r="AI702" s="880"/>
      <c r="AJ702" s="880"/>
      <c r="AK702" s="880"/>
      <c r="AL702" s="880"/>
      <c r="AM702" s="880"/>
      <c r="AN702" s="880"/>
      <c r="AO702" s="880"/>
      <c r="AP702" s="880"/>
      <c r="AQ702" s="880"/>
      <c r="AR702" s="880"/>
      <c r="AS702" s="880"/>
      <c r="AT702" s="880"/>
      <c r="AU702" s="880"/>
      <c r="AV702" s="880"/>
      <c r="AW702" s="880"/>
      <c r="AX702" s="881"/>
    </row>
    <row r="703" spans="1:50" ht="57"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484</v>
      </c>
      <c r="AE703" s="145"/>
      <c r="AF703" s="145"/>
      <c r="AG703" s="657" t="s">
        <v>547</v>
      </c>
      <c r="AH703" s="658"/>
      <c r="AI703" s="658"/>
      <c r="AJ703" s="658"/>
      <c r="AK703" s="658"/>
      <c r="AL703" s="658"/>
      <c r="AM703" s="658"/>
      <c r="AN703" s="658"/>
      <c r="AO703" s="658"/>
      <c r="AP703" s="658"/>
      <c r="AQ703" s="658"/>
      <c r="AR703" s="658"/>
      <c r="AS703" s="658"/>
      <c r="AT703" s="658"/>
      <c r="AU703" s="658"/>
      <c r="AV703" s="658"/>
      <c r="AW703" s="658"/>
      <c r="AX703" s="659"/>
    </row>
    <row r="704" spans="1:50" ht="57"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484</v>
      </c>
      <c r="AE704" s="576"/>
      <c r="AF704" s="576"/>
      <c r="AG704" s="421" t="s">
        <v>546</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484</v>
      </c>
      <c r="AE705" s="726"/>
      <c r="AF705" s="726"/>
      <c r="AG705" s="150" t="s">
        <v>511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305</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512</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512</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513</v>
      </c>
      <c r="AE708" s="661"/>
      <c r="AF708" s="661"/>
      <c r="AG708" s="516" t="s">
        <v>489</v>
      </c>
      <c r="AH708" s="517"/>
      <c r="AI708" s="517"/>
      <c r="AJ708" s="517"/>
      <c r="AK708" s="517"/>
      <c r="AL708" s="517"/>
      <c r="AM708" s="517"/>
      <c r="AN708" s="517"/>
      <c r="AO708" s="517"/>
      <c r="AP708" s="517"/>
      <c r="AQ708" s="517"/>
      <c r="AR708" s="517"/>
      <c r="AS708" s="517"/>
      <c r="AT708" s="517"/>
      <c r="AU708" s="517"/>
      <c r="AV708" s="517"/>
      <c r="AW708" s="517"/>
      <c r="AX708" s="518"/>
    </row>
    <row r="709" spans="1:50" ht="47.4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484</v>
      </c>
      <c r="AE709" s="145"/>
      <c r="AF709" s="145"/>
      <c r="AG709" s="657" t="s">
        <v>548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513</v>
      </c>
      <c r="AE710" s="145"/>
      <c r="AF710" s="145"/>
      <c r="AG710" s="657" t="s">
        <v>489</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484</v>
      </c>
      <c r="AE711" s="145"/>
      <c r="AF711" s="145"/>
      <c r="AG711" s="657" t="s">
        <v>523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513</v>
      </c>
      <c r="AE712" s="576"/>
      <c r="AF712" s="576"/>
      <c r="AG712" s="584" t="s">
        <v>489</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513</v>
      </c>
      <c r="AE713" s="145"/>
      <c r="AF713" s="146"/>
      <c r="AG713" s="657" t="s">
        <v>489</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484</v>
      </c>
      <c r="AE714" s="582"/>
      <c r="AF714" s="583"/>
      <c r="AG714" s="682" t="s">
        <v>524</v>
      </c>
      <c r="AH714" s="683"/>
      <c r="AI714" s="683"/>
      <c r="AJ714" s="683"/>
      <c r="AK714" s="683"/>
      <c r="AL714" s="683"/>
      <c r="AM714" s="683"/>
      <c r="AN714" s="683"/>
      <c r="AO714" s="683"/>
      <c r="AP714" s="683"/>
      <c r="AQ714" s="683"/>
      <c r="AR714" s="683"/>
      <c r="AS714" s="683"/>
      <c r="AT714" s="683"/>
      <c r="AU714" s="683"/>
      <c r="AV714" s="683"/>
      <c r="AW714" s="683"/>
      <c r="AX714" s="684"/>
    </row>
    <row r="715" spans="1:50" ht="40.15"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484</v>
      </c>
      <c r="AE715" s="661"/>
      <c r="AF715" s="770"/>
      <c r="AG715" s="516" t="s">
        <v>543</v>
      </c>
      <c r="AH715" s="517"/>
      <c r="AI715" s="517"/>
      <c r="AJ715" s="517"/>
      <c r="AK715" s="517"/>
      <c r="AL715" s="517"/>
      <c r="AM715" s="517"/>
      <c r="AN715" s="517"/>
      <c r="AO715" s="517"/>
      <c r="AP715" s="517"/>
      <c r="AQ715" s="517"/>
      <c r="AR715" s="517"/>
      <c r="AS715" s="517"/>
      <c r="AT715" s="517"/>
      <c r="AU715" s="517"/>
      <c r="AV715" s="517"/>
      <c r="AW715" s="517"/>
      <c r="AX715" s="518"/>
    </row>
    <row r="716" spans="1:50" ht="40.1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484</v>
      </c>
      <c r="AE716" s="752"/>
      <c r="AF716" s="752"/>
      <c r="AG716" s="657" t="s">
        <v>524</v>
      </c>
      <c r="AH716" s="658"/>
      <c r="AI716" s="658"/>
      <c r="AJ716" s="658"/>
      <c r="AK716" s="658"/>
      <c r="AL716" s="658"/>
      <c r="AM716" s="658"/>
      <c r="AN716" s="658"/>
      <c r="AO716" s="658"/>
      <c r="AP716" s="658"/>
      <c r="AQ716" s="658"/>
      <c r="AR716" s="658"/>
      <c r="AS716" s="658"/>
      <c r="AT716" s="658"/>
      <c r="AU716" s="658"/>
      <c r="AV716" s="658"/>
      <c r="AW716" s="658"/>
      <c r="AX716" s="659"/>
    </row>
    <row r="717" spans="1:50" ht="40.15"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484</v>
      </c>
      <c r="AE717" s="145"/>
      <c r="AF717" s="145"/>
      <c r="AG717" s="657" t="s">
        <v>545</v>
      </c>
      <c r="AH717" s="658"/>
      <c r="AI717" s="658"/>
      <c r="AJ717" s="658"/>
      <c r="AK717" s="658"/>
      <c r="AL717" s="658"/>
      <c r="AM717" s="658"/>
      <c r="AN717" s="658"/>
      <c r="AO717" s="658"/>
      <c r="AP717" s="658"/>
      <c r="AQ717" s="658"/>
      <c r="AR717" s="658"/>
      <c r="AS717" s="658"/>
      <c r="AT717" s="658"/>
      <c r="AU717" s="658"/>
      <c r="AV717" s="658"/>
      <c r="AW717" s="658"/>
      <c r="AX717" s="659"/>
    </row>
    <row r="718" spans="1:50" ht="80.2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484</v>
      </c>
      <c r="AE718" s="145"/>
      <c r="AF718" s="145"/>
      <c r="AG718" s="682" t="s">
        <v>544</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513</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3"/>
      <c r="B720" s="644"/>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3"/>
      <c r="B721" s="644"/>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3"/>
      <c r="B722" s="644"/>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3"/>
      <c r="B723" s="644"/>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3"/>
      <c r="B724" s="644"/>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5"/>
      <c r="B725" s="646"/>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11" t="s">
        <v>47</v>
      </c>
      <c r="B726" s="612"/>
      <c r="C726" s="436" t="s">
        <v>52</v>
      </c>
      <c r="D726" s="571"/>
      <c r="E726" s="571"/>
      <c r="F726" s="572"/>
      <c r="G726" s="790" t="s">
        <v>514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7" customHeight="1" thickBot="1" x14ac:dyDescent="0.2">
      <c r="A727" s="613"/>
      <c r="B727" s="614"/>
      <c r="C727" s="688" t="s">
        <v>56</v>
      </c>
      <c r="D727" s="689"/>
      <c r="E727" s="689"/>
      <c r="F727" s="690"/>
      <c r="G727" s="788" t="s">
        <v>549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7" customHeight="1" thickBot="1" x14ac:dyDescent="0.2">
      <c r="A729" s="758" t="s">
        <v>552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7" customHeight="1" thickBot="1" x14ac:dyDescent="0.2">
      <c r="A731" s="608" t="s">
        <v>550</v>
      </c>
      <c r="B731" s="609"/>
      <c r="C731" s="609"/>
      <c r="D731" s="609"/>
      <c r="E731" s="610"/>
      <c r="F731" s="673" t="s">
        <v>551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306</v>
      </c>
      <c r="B733" s="743"/>
      <c r="C733" s="743"/>
      <c r="D733" s="743"/>
      <c r="E733" s="744"/>
      <c r="F733" s="759" t="s">
        <v>553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7"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327</v>
      </c>
      <c r="B737" s="87"/>
      <c r="C737" s="87"/>
      <c r="D737" s="88"/>
      <c r="E737" s="89" t="s">
        <v>515</v>
      </c>
      <c r="F737" s="89"/>
      <c r="G737" s="89"/>
      <c r="H737" s="89"/>
      <c r="I737" s="89"/>
      <c r="J737" s="89"/>
      <c r="K737" s="89"/>
      <c r="L737" s="89"/>
      <c r="M737" s="89"/>
      <c r="N737" s="95" t="s">
        <v>322</v>
      </c>
      <c r="O737" s="95"/>
      <c r="P737" s="95"/>
      <c r="Q737" s="95"/>
      <c r="R737" s="89" t="s">
        <v>515</v>
      </c>
      <c r="S737" s="89"/>
      <c r="T737" s="89"/>
      <c r="U737" s="89"/>
      <c r="V737" s="89"/>
      <c r="W737" s="89"/>
      <c r="X737" s="89"/>
      <c r="Y737" s="89"/>
      <c r="Z737" s="89"/>
      <c r="AA737" s="95" t="s">
        <v>321</v>
      </c>
      <c r="AB737" s="95"/>
      <c r="AC737" s="95"/>
      <c r="AD737" s="95"/>
      <c r="AE737" s="89" t="s">
        <v>515</v>
      </c>
      <c r="AF737" s="89"/>
      <c r="AG737" s="89"/>
      <c r="AH737" s="89"/>
      <c r="AI737" s="89"/>
      <c r="AJ737" s="89"/>
      <c r="AK737" s="89"/>
      <c r="AL737" s="89"/>
      <c r="AM737" s="89"/>
      <c r="AN737" s="95" t="s">
        <v>320</v>
      </c>
      <c r="AO737" s="95"/>
      <c r="AP737" s="95"/>
      <c r="AQ737" s="95"/>
      <c r="AR737" s="96" t="s">
        <v>489</v>
      </c>
      <c r="AS737" s="97"/>
      <c r="AT737" s="97"/>
      <c r="AU737" s="97"/>
      <c r="AV737" s="97"/>
      <c r="AW737" s="97"/>
      <c r="AX737" s="98"/>
      <c r="AY737" s="74"/>
      <c r="AZ737" s="74"/>
    </row>
    <row r="738" spans="1:52" ht="24.75" customHeight="1" x14ac:dyDescent="0.15">
      <c r="A738" s="86" t="s">
        <v>319</v>
      </c>
      <c r="B738" s="87"/>
      <c r="C738" s="87"/>
      <c r="D738" s="88"/>
      <c r="E738" s="89" t="s">
        <v>515</v>
      </c>
      <c r="F738" s="89"/>
      <c r="G738" s="89"/>
      <c r="H738" s="89"/>
      <c r="I738" s="89"/>
      <c r="J738" s="89"/>
      <c r="K738" s="89"/>
      <c r="L738" s="89"/>
      <c r="M738" s="89"/>
      <c r="N738" s="95" t="s">
        <v>318</v>
      </c>
      <c r="O738" s="95"/>
      <c r="P738" s="95"/>
      <c r="Q738" s="95"/>
      <c r="R738" s="89" t="s">
        <v>515</v>
      </c>
      <c r="S738" s="89"/>
      <c r="T738" s="89"/>
      <c r="U738" s="89"/>
      <c r="V738" s="89"/>
      <c r="W738" s="89"/>
      <c r="X738" s="89"/>
      <c r="Y738" s="89"/>
      <c r="Z738" s="89"/>
      <c r="AA738" s="95" t="s">
        <v>317</v>
      </c>
      <c r="AB738" s="95"/>
      <c r="AC738" s="95"/>
      <c r="AD738" s="95"/>
      <c r="AE738" s="89" t="s">
        <v>515</v>
      </c>
      <c r="AF738" s="89"/>
      <c r="AG738" s="89"/>
      <c r="AH738" s="89"/>
      <c r="AI738" s="89"/>
      <c r="AJ738" s="89"/>
      <c r="AK738" s="89"/>
      <c r="AL738" s="89"/>
      <c r="AM738" s="89"/>
      <c r="AN738" s="95" t="s">
        <v>316</v>
      </c>
      <c r="AO738" s="95"/>
      <c r="AP738" s="95"/>
      <c r="AQ738" s="95"/>
      <c r="AR738" s="96" t="s">
        <v>489</v>
      </c>
      <c r="AS738" s="97"/>
      <c r="AT738" s="97"/>
      <c r="AU738" s="97"/>
      <c r="AV738" s="97"/>
      <c r="AW738" s="97"/>
      <c r="AX738" s="98"/>
    </row>
    <row r="739" spans="1:52" ht="24.75" customHeight="1" x14ac:dyDescent="0.15">
      <c r="A739" s="86" t="s">
        <v>315</v>
      </c>
      <c r="B739" s="87"/>
      <c r="C739" s="87"/>
      <c r="D739" s="88"/>
      <c r="E739" s="89" t="s">
        <v>516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518</v>
      </c>
      <c r="F740" s="111"/>
      <c r="G740" s="111"/>
      <c r="H740" s="78" t="str">
        <f>IF(E740="", "", "(")</f>
        <v>(</v>
      </c>
      <c r="I740" s="111" t="s">
        <v>312</v>
      </c>
      <c r="J740" s="111"/>
      <c r="K740" s="78" t="str">
        <f>IF(OR(I740="　", I740=""), "", "-")</f>
        <v>-</v>
      </c>
      <c r="L740" s="112">
        <v>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thickBo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310</v>
      </c>
      <c r="B780" s="754"/>
      <c r="C780" s="754"/>
      <c r="D780" s="754"/>
      <c r="E780" s="754"/>
      <c r="F780" s="755"/>
      <c r="G780" s="432" t="s">
        <v>525</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533</v>
      </c>
      <c r="H782" s="443"/>
      <c r="I782" s="443"/>
      <c r="J782" s="443"/>
      <c r="K782" s="444"/>
      <c r="L782" s="445" t="s">
        <v>542</v>
      </c>
      <c r="M782" s="446"/>
      <c r="N782" s="446"/>
      <c r="O782" s="446"/>
      <c r="P782" s="446"/>
      <c r="Q782" s="446"/>
      <c r="R782" s="446"/>
      <c r="S782" s="446"/>
      <c r="T782" s="446"/>
      <c r="U782" s="446"/>
      <c r="V782" s="446"/>
      <c r="W782" s="446"/>
      <c r="X782" s="447"/>
      <c r="Y782" s="448">
        <v>103</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6"/>
      <c r="C783" s="756"/>
      <c r="D783" s="756"/>
      <c r="E783" s="756"/>
      <c r="F783" s="757"/>
      <c r="G783" s="341" t="s">
        <v>528</v>
      </c>
      <c r="H783" s="342"/>
      <c r="I783" s="342"/>
      <c r="J783" s="342"/>
      <c r="K783" s="343"/>
      <c r="L783" s="394" t="s">
        <v>538</v>
      </c>
      <c r="M783" s="395"/>
      <c r="N783" s="395"/>
      <c r="O783" s="395"/>
      <c r="P783" s="395"/>
      <c r="Q783" s="395"/>
      <c r="R783" s="395"/>
      <c r="S783" s="395"/>
      <c r="T783" s="395"/>
      <c r="U783" s="395"/>
      <c r="V783" s="395"/>
      <c r="W783" s="395"/>
      <c r="X783" s="396"/>
      <c r="Y783" s="391">
        <v>46</v>
      </c>
      <c r="Z783" s="392"/>
      <c r="AA783" s="392"/>
      <c r="AB783" s="398"/>
      <c r="AC783" s="341"/>
      <c r="AD783" s="342"/>
      <c r="AE783" s="342"/>
      <c r="AF783" s="342"/>
      <c r="AG783" s="343"/>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56"/>
      <c r="C784" s="756"/>
      <c r="D784" s="756"/>
      <c r="E784" s="756"/>
      <c r="F784" s="757"/>
      <c r="G784" s="341" t="s">
        <v>529</v>
      </c>
      <c r="H784" s="342"/>
      <c r="I784" s="342"/>
      <c r="J784" s="342"/>
      <c r="K784" s="343"/>
      <c r="L784" s="394" t="s">
        <v>536</v>
      </c>
      <c r="M784" s="395"/>
      <c r="N784" s="395"/>
      <c r="O784" s="395"/>
      <c r="P784" s="395"/>
      <c r="Q784" s="395"/>
      <c r="R784" s="395"/>
      <c r="S784" s="395"/>
      <c r="T784" s="395"/>
      <c r="U784" s="395"/>
      <c r="V784" s="395"/>
      <c r="W784" s="395"/>
      <c r="X784" s="396"/>
      <c r="Y784" s="391">
        <v>18</v>
      </c>
      <c r="Z784" s="392"/>
      <c r="AA784" s="392"/>
      <c r="AB784" s="398"/>
      <c r="AC784" s="341"/>
      <c r="AD784" s="342"/>
      <c r="AE784" s="342"/>
      <c r="AF784" s="342"/>
      <c r="AG784" s="343"/>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6"/>
      <c r="B785" s="756"/>
      <c r="C785" s="756"/>
      <c r="D785" s="756"/>
      <c r="E785" s="756"/>
      <c r="F785" s="757"/>
      <c r="G785" s="341" t="s">
        <v>531</v>
      </c>
      <c r="H785" s="342"/>
      <c r="I785" s="342"/>
      <c r="J785" s="342"/>
      <c r="K785" s="343"/>
      <c r="L785" s="394" t="s">
        <v>537</v>
      </c>
      <c r="M785" s="395"/>
      <c r="N785" s="395"/>
      <c r="O785" s="395"/>
      <c r="P785" s="395"/>
      <c r="Q785" s="395"/>
      <c r="R785" s="395"/>
      <c r="S785" s="395"/>
      <c r="T785" s="395"/>
      <c r="U785" s="395"/>
      <c r="V785" s="395"/>
      <c r="W785" s="395"/>
      <c r="X785" s="396"/>
      <c r="Y785" s="391">
        <v>6</v>
      </c>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6"/>
      <c r="B786" s="756"/>
      <c r="C786" s="756"/>
      <c r="D786" s="756"/>
      <c r="E786" s="756"/>
      <c r="F786" s="757"/>
      <c r="G786" s="341" t="s">
        <v>530</v>
      </c>
      <c r="H786" s="342"/>
      <c r="I786" s="342"/>
      <c r="J786" s="342"/>
      <c r="K786" s="343"/>
      <c r="L786" s="394" t="s">
        <v>541</v>
      </c>
      <c r="M786" s="395"/>
      <c r="N786" s="395"/>
      <c r="O786" s="395"/>
      <c r="P786" s="395"/>
      <c r="Q786" s="395"/>
      <c r="R786" s="395"/>
      <c r="S786" s="395"/>
      <c r="T786" s="395"/>
      <c r="U786" s="395"/>
      <c r="V786" s="395"/>
      <c r="W786" s="395"/>
      <c r="X786" s="396"/>
      <c r="Y786" s="391">
        <v>1</v>
      </c>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6"/>
      <c r="B787" s="756"/>
      <c r="C787" s="756"/>
      <c r="D787" s="756"/>
      <c r="E787" s="756"/>
      <c r="F787" s="757"/>
      <c r="G787" s="341" t="s">
        <v>534</v>
      </c>
      <c r="H787" s="342"/>
      <c r="I787" s="342"/>
      <c r="J787" s="342"/>
      <c r="K787" s="343"/>
      <c r="L787" s="394" t="s">
        <v>540</v>
      </c>
      <c r="M787" s="395"/>
      <c r="N787" s="395"/>
      <c r="O787" s="395"/>
      <c r="P787" s="395"/>
      <c r="Q787" s="395"/>
      <c r="R787" s="395"/>
      <c r="S787" s="395"/>
      <c r="T787" s="395"/>
      <c r="U787" s="395"/>
      <c r="V787" s="395"/>
      <c r="W787" s="395"/>
      <c r="X787" s="396"/>
      <c r="Y787" s="391">
        <v>1</v>
      </c>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6"/>
      <c r="B788" s="756"/>
      <c r="C788" s="756"/>
      <c r="D788" s="756"/>
      <c r="E788" s="756"/>
      <c r="F788" s="757"/>
      <c r="G788" s="341" t="s">
        <v>532</v>
      </c>
      <c r="H788" s="342"/>
      <c r="I788" s="342"/>
      <c r="J788" s="342"/>
      <c r="K788" s="343"/>
      <c r="L788" s="394" t="s">
        <v>535</v>
      </c>
      <c r="M788" s="395"/>
      <c r="N788" s="395"/>
      <c r="O788" s="395"/>
      <c r="P788" s="395"/>
      <c r="Q788" s="395"/>
      <c r="R788" s="395"/>
      <c r="S788" s="395"/>
      <c r="T788" s="395"/>
      <c r="U788" s="395"/>
      <c r="V788" s="395"/>
      <c r="W788" s="395"/>
      <c r="X788" s="396"/>
      <c r="Y788" s="391">
        <v>35</v>
      </c>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6"/>
      <c r="B789" s="756"/>
      <c r="C789" s="756"/>
      <c r="D789" s="756"/>
      <c r="E789" s="756"/>
      <c r="F789" s="757"/>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6"/>
      <c r="B790" s="756"/>
      <c r="C790" s="756"/>
      <c r="D790" s="756"/>
      <c r="E790" s="756"/>
      <c r="F790" s="757"/>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6"/>
      <c r="B791" s="756"/>
      <c r="C791" s="756"/>
      <c r="D791" s="756"/>
      <c r="E791" s="756"/>
      <c r="F791" s="757"/>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x14ac:dyDescent="0.1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210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41"/>
      <c r="H796" s="342"/>
      <c r="I796" s="342"/>
      <c r="J796" s="342"/>
      <c r="K796" s="343"/>
      <c r="L796" s="394"/>
      <c r="M796" s="395"/>
      <c r="N796" s="395"/>
      <c r="O796" s="395"/>
      <c r="P796" s="395"/>
      <c r="Q796" s="395"/>
      <c r="R796" s="395"/>
      <c r="S796" s="395"/>
      <c r="T796" s="395"/>
      <c r="U796" s="395"/>
      <c r="V796" s="395"/>
      <c r="W796" s="395"/>
      <c r="X796" s="396"/>
      <c r="Y796" s="391"/>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6"/>
      <c r="B797" s="756"/>
      <c r="C797" s="756"/>
      <c r="D797" s="756"/>
      <c r="E797" s="756"/>
      <c r="F797" s="757"/>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6"/>
      <c r="B798" s="756"/>
      <c r="C798" s="756"/>
      <c r="D798" s="756"/>
      <c r="E798" s="756"/>
      <c r="F798" s="757"/>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6"/>
      <c r="B799" s="756"/>
      <c r="C799" s="756"/>
      <c r="D799" s="756"/>
      <c r="E799" s="756"/>
      <c r="F799" s="757"/>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6"/>
      <c r="B800" s="756"/>
      <c r="C800" s="756"/>
      <c r="D800" s="756"/>
      <c r="E800" s="756"/>
      <c r="F800" s="757"/>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6"/>
      <c r="B801" s="756"/>
      <c r="C801" s="756"/>
      <c r="D801" s="756"/>
      <c r="E801" s="756"/>
      <c r="F801" s="757"/>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6"/>
      <c r="B802" s="756"/>
      <c r="C802" s="756"/>
      <c r="D802" s="756"/>
      <c r="E802" s="756"/>
      <c r="F802" s="757"/>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6"/>
      <c r="B803" s="756"/>
      <c r="C803" s="756"/>
      <c r="D803" s="756"/>
      <c r="E803" s="756"/>
      <c r="F803" s="757"/>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6"/>
      <c r="B804" s="756"/>
      <c r="C804" s="756"/>
      <c r="D804" s="756"/>
      <c r="E804" s="756"/>
      <c r="F804" s="757"/>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hidden="1" customHeight="1" thickBot="1" x14ac:dyDescent="0.2">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6"/>
      <c r="B810" s="756"/>
      <c r="C810" s="756"/>
      <c r="D810" s="756"/>
      <c r="E810" s="756"/>
      <c r="F810" s="757"/>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6"/>
      <c r="B811" s="756"/>
      <c r="C811" s="756"/>
      <c r="D811" s="756"/>
      <c r="E811" s="756"/>
      <c r="F811" s="757"/>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6"/>
      <c r="B812" s="756"/>
      <c r="C812" s="756"/>
      <c r="D812" s="756"/>
      <c r="E812" s="756"/>
      <c r="F812" s="757"/>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6"/>
      <c r="B813" s="756"/>
      <c r="C813" s="756"/>
      <c r="D813" s="756"/>
      <c r="E813" s="756"/>
      <c r="F813" s="757"/>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6"/>
      <c r="B814" s="756"/>
      <c r="C814" s="756"/>
      <c r="D814" s="756"/>
      <c r="E814" s="756"/>
      <c r="F814" s="757"/>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6"/>
      <c r="B815" s="756"/>
      <c r="C815" s="756"/>
      <c r="D815" s="756"/>
      <c r="E815" s="756"/>
      <c r="F815" s="757"/>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6"/>
      <c r="B816" s="756"/>
      <c r="C816" s="756"/>
      <c r="D816" s="756"/>
      <c r="E816" s="756"/>
      <c r="F816" s="757"/>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6"/>
      <c r="B817" s="756"/>
      <c r="C817" s="756"/>
      <c r="D817" s="756"/>
      <c r="E817" s="756"/>
      <c r="F817" s="757"/>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6"/>
      <c r="B823" s="756"/>
      <c r="C823" s="756"/>
      <c r="D823" s="756"/>
      <c r="E823" s="756"/>
      <c r="F823" s="757"/>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6"/>
      <c r="B824" s="756"/>
      <c r="C824" s="756"/>
      <c r="D824" s="756"/>
      <c r="E824" s="756"/>
      <c r="F824" s="757"/>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6"/>
      <c r="B825" s="756"/>
      <c r="C825" s="756"/>
      <c r="D825" s="756"/>
      <c r="E825" s="756"/>
      <c r="F825" s="757"/>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6"/>
      <c r="B826" s="756"/>
      <c r="C826" s="756"/>
      <c r="D826" s="756"/>
      <c r="E826" s="756"/>
      <c r="F826" s="757"/>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6"/>
      <c r="B827" s="756"/>
      <c r="C827" s="756"/>
      <c r="D827" s="756"/>
      <c r="E827" s="756"/>
      <c r="F827" s="757"/>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6"/>
      <c r="B828" s="756"/>
      <c r="C828" s="756"/>
      <c r="D828" s="756"/>
      <c r="E828" s="756"/>
      <c r="F828" s="757"/>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6"/>
      <c r="B829" s="756"/>
      <c r="C829" s="756"/>
      <c r="D829" s="756"/>
      <c r="E829" s="756"/>
      <c r="F829" s="757"/>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6"/>
      <c r="B830" s="756"/>
      <c r="C830" s="756"/>
      <c r="D830" s="756"/>
      <c r="E830" s="756"/>
      <c r="F830" s="757"/>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0" t="s">
        <v>269</v>
      </c>
      <c r="AM832" s="951"/>
      <c r="AN832" s="951"/>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263</v>
      </c>
      <c r="AD837" s="267"/>
      <c r="AE837" s="267"/>
      <c r="AF837" s="267"/>
      <c r="AG837" s="267"/>
      <c r="AH837" s="337" t="s">
        <v>292</v>
      </c>
      <c r="AI837" s="339"/>
      <c r="AJ837" s="339"/>
      <c r="AK837" s="339"/>
      <c r="AL837" s="339" t="s">
        <v>21</v>
      </c>
      <c r="AM837" s="339"/>
      <c r="AN837" s="339"/>
      <c r="AO837" s="419"/>
      <c r="AP837" s="420" t="s">
        <v>225</v>
      </c>
      <c r="AQ837" s="420"/>
      <c r="AR837" s="420"/>
      <c r="AS837" s="420"/>
      <c r="AT837" s="420"/>
      <c r="AU837" s="420"/>
      <c r="AV837" s="420"/>
      <c r="AW837" s="420"/>
      <c r="AX837" s="420"/>
    </row>
    <row r="838" spans="1:50" ht="30" customHeight="1" x14ac:dyDescent="0.15">
      <c r="A838" s="397">
        <v>1</v>
      </c>
      <c r="B838" s="397">
        <v>1</v>
      </c>
      <c r="C838" s="417" t="s">
        <v>526</v>
      </c>
      <c r="D838" s="411"/>
      <c r="E838" s="411"/>
      <c r="F838" s="411"/>
      <c r="G838" s="411"/>
      <c r="H838" s="411"/>
      <c r="I838" s="411"/>
      <c r="J838" s="412">
        <v>9120001079690</v>
      </c>
      <c r="K838" s="413"/>
      <c r="L838" s="413"/>
      <c r="M838" s="413"/>
      <c r="N838" s="413"/>
      <c r="O838" s="413"/>
      <c r="P838" s="418" t="s">
        <v>527</v>
      </c>
      <c r="Q838" s="310"/>
      <c r="R838" s="310"/>
      <c r="S838" s="310"/>
      <c r="T838" s="310"/>
      <c r="U838" s="310"/>
      <c r="V838" s="310"/>
      <c r="W838" s="310"/>
      <c r="X838" s="310"/>
      <c r="Y838" s="311">
        <v>210</v>
      </c>
      <c r="Z838" s="312"/>
      <c r="AA838" s="312"/>
      <c r="AB838" s="313"/>
      <c r="AC838" s="321" t="s">
        <v>300</v>
      </c>
      <c r="AD838" s="416"/>
      <c r="AE838" s="416"/>
      <c r="AF838" s="416"/>
      <c r="AG838" s="416"/>
      <c r="AH838" s="414">
        <v>3</v>
      </c>
      <c r="AI838" s="415"/>
      <c r="AJ838" s="415"/>
      <c r="AK838" s="415"/>
      <c r="AL838" s="318" t="s">
        <v>522</v>
      </c>
      <c r="AM838" s="319"/>
      <c r="AN838" s="319"/>
      <c r="AO838" s="320"/>
      <c r="AP838" s="314" t="s">
        <v>515</v>
      </c>
      <c r="AQ838" s="314"/>
      <c r="AR838" s="314"/>
      <c r="AS838" s="314"/>
      <c r="AT838" s="314"/>
      <c r="AU838" s="314"/>
      <c r="AV838" s="314"/>
      <c r="AW838" s="314"/>
      <c r="AX838" s="314"/>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10"/>
      <c r="Q839" s="310"/>
      <c r="R839" s="310"/>
      <c r="S839" s="310"/>
      <c r="T839" s="310"/>
      <c r="U839" s="310"/>
      <c r="V839" s="310"/>
      <c r="W839" s="310"/>
      <c r="X839" s="310"/>
      <c r="Y839" s="311"/>
      <c r="Z839" s="312"/>
      <c r="AA839" s="312"/>
      <c r="AB839" s="313"/>
      <c r="AC839" s="321"/>
      <c r="AD839" s="321"/>
      <c r="AE839" s="321"/>
      <c r="AF839" s="321"/>
      <c r="AG839" s="321"/>
      <c r="AH839" s="414"/>
      <c r="AI839" s="415"/>
      <c r="AJ839" s="415"/>
      <c r="AK839" s="415"/>
      <c r="AL839" s="318"/>
      <c r="AM839" s="319"/>
      <c r="AN839" s="319"/>
      <c r="AO839" s="320"/>
      <c r="AP839" s="314"/>
      <c r="AQ839" s="314"/>
      <c r="AR839" s="314"/>
      <c r="AS839" s="314"/>
      <c r="AT839" s="314"/>
      <c r="AU839" s="314"/>
      <c r="AV839" s="314"/>
      <c r="AW839" s="314"/>
      <c r="AX839" s="314"/>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263</v>
      </c>
      <c r="AD870" s="267"/>
      <c r="AE870" s="267"/>
      <c r="AF870" s="267"/>
      <c r="AG870" s="267"/>
      <c r="AH870" s="337" t="s">
        <v>292</v>
      </c>
      <c r="AI870" s="339"/>
      <c r="AJ870" s="339"/>
      <c r="AK870" s="339"/>
      <c r="AL870" s="339" t="s">
        <v>21</v>
      </c>
      <c r="AM870" s="339"/>
      <c r="AN870" s="339"/>
      <c r="AO870" s="419"/>
      <c r="AP870" s="420" t="s">
        <v>225</v>
      </c>
      <c r="AQ870" s="420"/>
      <c r="AR870" s="420"/>
      <c r="AS870" s="420"/>
      <c r="AT870" s="420"/>
      <c r="AU870" s="420"/>
      <c r="AV870" s="420"/>
      <c r="AW870" s="420"/>
      <c r="AX870" s="420"/>
    </row>
    <row r="871" spans="1:50" ht="30" hidden="1" customHeight="1" x14ac:dyDescent="0.15">
      <c r="A871" s="397">
        <v>1</v>
      </c>
      <c r="B871" s="397">
        <v>1</v>
      </c>
      <c r="C871" s="411"/>
      <c r="D871" s="411"/>
      <c r="E871" s="411"/>
      <c r="F871" s="411"/>
      <c r="G871" s="411"/>
      <c r="H871" s="411"/>
      <c r="I871" s="411"/>
      <c r="J871" s="412"/>
      <c r="K871" s="413"/>
      <c r="L871" s="413"/>
      <c r="M871" s="413"/>
      <c r="N871" s="413"/>
      <c r="O871" s="413"/>
      <c r="P871" s="310"/>
      <c r="Q871" s="310"/>
      <c r="R871" s="310"/>
      <c r="S871" s="310"/>
      <c r="T871" s="310"/>
      <c r="U871" s="310"/>
      <c r="V871" s="310"/>
      <c r="W871" s="310"/>
      <c r="X871" s="310"/>
      <c r="Y871" s="311"/>
      <c r="Z871" s="312"/>
      <c r="AA871" s="312"/>
      <c r="AB871" s="313"/>
      <c r="AC871" s="321"/>
      <c r="AD871" s="416"/>
      <c r="AE871" s="416"/>
      <c r="AF871" s="416"/>
      <c r="AG871" s="416"/>
      <c r="AH871" s="414"/>
      <c r="AI871" s="415"/>
      <c r="AJ871" s="415"/>
      <c r="AK871" s="415"/>
      <c r="AL871" s="318"/>
      <c r="AM871" s="319"/>
      <c r="AN871" s="319"/>
      <c r="AO871" s="320"/>
      <c r="AP871" s="314"/>
      <c r="AQ871" s="314"/>
      <c r="AR871" s="314"/>
      <c r="AS871" s="314"/>
      <c r="AT871" s="314"/>
      <c r="AU871" s="314"/>
      <c r="AV871" s="314"/>
      <c r="AW871" s="314"/>
      <c r="AX871" s="314"/>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10"/>
      <c r="Q872" s="310"/>
      <c r="R872" s="310"/>
      <c r="S872" s="310"/>
      <c r="T872" s="310"/>
      <c r="U872" s="310"/>
      <c r="V872" s="310"/>
      <c r="W872" s="310"/>
      <c r="X872" s="310"/>
      <c r="Y872" s="311"/>
      <c r="Z872" s="312"/>
      <c r="AA872" s="312"/>
      <c r="AB872" s="313"/>
      <c r="AC872" s="321"/>
      <c r="AD872" s="321"/>
      <c r="AE872" s="321"/>
      <c r="AF872" s="321"/>
      <c r="AG872" s="321"/>
      <c r="AH872" s="414"/>
      <c r="AI872" s="415"/>
      <c r="AJ872" s="415"/>
      <c r="AK872" s="415"/>
      <c r="AL872" s="318"/>
      <c r="AM872" s="319"/>
      <c r="AN872" s="319"/>
      <c r="AO872" s="320"/>
      <c r="AP872" s="314"/>
      <c r="AQ872" s="314"/>
      <c r="AR872" s="314"/>
      <c r="AS872" s="314"/>
      <c r="AT872" s="314"/>
      <c r="AU872" s="314"/>
      <c r="AV872" s="314"/>
      <c r="AW872" s="314"/>
      <c r="AX872" s="314"/>
    </row>
    <row r="873" spans="1:50" ht="30" hidden="1" customHeight="1" x14ac:dyDescent="0.15">
      <c r="A873" s="397">
        <v>3</v>
      </c>
      <c r="B873" s="397">
        <v>1</v>
      </c>
      <c r="C873" s="417"/>
      <c r="D873" s="411"/>
      <c r="E873" s="411"/>
      <c r="F873" s="411"/>
      <c r="G873" s="411"/>
      <c r="H873" s="411"/>
      <c r="I873" s="411"/>
      <c r="J873" s="412"/>
      <c r="K873" s="413"/>
      <c r="L873" s="413"/>
      <c r="M873" s="413"/>
      <c r="N873" s="413"/>
      <c r="O873" s="413"/>
      <c r="P873" s="418"/>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7">
        <v>4</v>
      </c>
      <c r="B874" s="397">
        <v>1</v>
      </c>
      <c r="C874" s="417"/>
      <c r="D874" s="411"/>
      <c r="E874" s="411"/>
      <c r="F874" s="411"/>
      <c r="G874" s="411"/>
      <c r="H874" s="411"/>
      <c r="I874" s="411"/>
      <c r="J874" s="412"/>
      <c r="K874" s="413"/>
      <c r="L874" s="413"/>
      <c r="M874" s="413"/>
      <c r="N874" s="413"/>
      <c r="O874" s="413"/>
      <c r="P874" s="418"/>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263</v>
      </c>
      <c r="AD903" s="267"/>
      <c r="AE903" s="267"/>
      <c r="AF903" s="267"/>
      <c r="AG903" s="267"/>
      <c r="AH903" s="337" t="s">
        <v>292</v>
      </c>
      <c r="AI903" s="339"/>
      <c r="AJ903" s="339"/>
      <c r="AK903" s="339"/>
      <c r="AL903" s="339" t="s">
        <v>21</v>
      </c>
      <c r="AM903" s="339"/>
      <c r="AN903" s="339"/>
      <c r="AO903" s="419"/>
      <c r="AP903" s="420" t="s">
        <v>225</v>
      </c>
      <c r="AQ903" s="420"/>
      <c r="AR903" s="420"/>
      <c r="AS903" s="420"/>
      <c r="AT903" s="420"/>
      <c r="AU903" s="420"/>
      <c r="AV903" s="420"/>
      <c r="AW903" s="420"/>
      <c r="AX903" s="420"/>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10"/>
      <c r="Q904" s="310"/>
      <c r="R904" s="310"/>
      <c r="S904" s="310"/>
      <c r="T904" s="310"/>
      <c r="U904" s="310"/>
      <c r="V904" s="310"/>
      <c r="W904" s="310"/>
      <c r="X904" s="310"/>
      <c r="Y904" s="311"/>
      <c r="Z904" s="312"/>
      <c r="AA904" s="312"/>
      <c r="AB904" s="313"/>
      <c r="AC904" s="321"/>
      <c r="AD904" s="416"/>
      <c r="AE904" s="416"/>
      <c r="AF904" s="416"/>
      <c r="AG904" s="416"/>
      <c r="AH904" s="414"/>
      <c r="AI904" s="415"/>
      <c r="AJ904" s="415"/>
      <c r="AK904" s="415"/>
      <c r="AL904" s="318"/>
      <c r="AM904" s="319"/>
      <c r="AN904" s="319"/>
      <c r="AO904" s="320"/>
      <c r="AP904" s="314"/>
      <c r="AQ904" s="314"/>
      <c r="AR904" s="314"/>
      <c r="AS904" s="314"/>
      <c r="AT904" s="314"/>
      <c r="AU904" s="314"/>
      <c r="AV904" s="314"/>
      <c r="AW904" s="314"/>
      <c r="AX904" s="314"/>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10"/>
      <c r="Q905" s="310"/>
      <c r="R905" s="310"/>
      <c r="S905" s="310"/>
      <c r="T905" s="310"/>
      <c r="U905" s="310"/>
      <c r="V905" s="310"/>
      <c r="W905" s="310"/>
      <c r="X905" s="310"/>
      <c r="Y905" s="311"/>
      <c r="Z905" s="312"/>
      <c r="AA905" s="312"/>
      <c r="AB905" s="313"/>
      <c r="AC905" s="321"/>
      <c r="AD905" s="321"/>
      <c r="AE905" s="321"/>
      <c r="AF905" s="321"/>
      <c r="AG905" s="321"/>
      <c r="AH905" s="414"/>
      <c r="AI905" s="415"/>
      <c r="AJ905" s="415"/>
      <c r="AK905" s="415"/>
      <c r="AL905" s="318"/>
      <c r="AM905" s="319"/>
      <c r="AN905" s="319"/>
      <c r="AO905" s="320"/>
      <c r="AP905" s="314"/>
      <c r="AQ905" s="314"/>
      <c r="AR905" s="314"/>
      <c r="AS905" s="314"/>
      <c r="AT905" s="314"/>
      <c r="AU905" s="314"/>
      <c r="AV905" s="314"/>
      <c r="AW905" s="314"/>
      <c r="AX905" s="314"/>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263</v>
      </c>
      <c r="AD936" s="267"/>
      <c r="AE936" s="267"/>
      <c r="AF936" s="267"/>
      <c r="AG936" s="267"/>
      <c r="AH936" s="337" t="s">
        <v>292</v>
      </c>
      <c r="AI936" s="339"/>
      <c r="AJ936" s="339"/>
      <c r="AK936" s="339"/>
      <c r="AL936" s="339" t="s">
        <v>21</v>
      </c>
      <c r="AM936" s="339"/>
      <c r="AN936" s="339"/>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10"/>
      <c r="Q937" s="310"/>
      <c r="R937" s="310"/>
      <c r="S937" s="310"/>
      <c r="T937" s="310"/>
      <c r="U937" s="310"/>
      <c r="V937" s="310"/>
      <c r="W937" s="310"/>
      <c r="X937" s="310"/>
      <c r="Y937" s="311"/>
      <c r="Z937" s="312"/>
      <c r="AA937" s="312"/>
      <c r="AB937" s="313"/>
      <c r="AC937" s="321"/>
      <c r="AD937" s="416"/>
      <c r="AE937" s="416"/>
      <c r="AF937" s="416"/>
      <c r="AG937" s="416"/>
      <c r="AH937" s="414"/>
      <c r="AI937" s="415"/>
      <c r="AJ937" s="415"/>
      <c r="AK937" s="415"/>
      <c r="AL937" s="318"/>
      <c r="AM937" s="319"/>
      <c r="AN937" s="319"/>
      <c r="AO937" s="320"/>
      <c r="AP937" s="314"/>
      <c r="AQ937" s="314"/>
      <c r="AR937" s="314"/>
      <c r="AS937" s="314"/>
      <c r="AT937" s="314"/>
      <c r="AU937" s="314"/>
      <c r="AV937" s="314"/>
      <c r="AW937" s="314"/>
      <c r="AX937" s="314"/>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10"/>
      <c r="Q938" s="310"/>
      <c r="R938" s="310"/>
      <c r="S938" s="310"/>
      <c r="T938" s="310"/>
      <c r="U938" s="310"/>
      <c r="V938" s="310"/>
      <c r="W938" s="310"/>
      <c r="X938" s="310"/>
      <c r="Y938" s="311"/>
      <c r="Z938" s="312"/>
      <c r="AA938" s="312"/>
      <c r="AB938" s="313"/>
      <c r="AC938" s="321"/>
      <c r="AD938" s="321"/>
      <c r="AE938" s="321"/>
      <c r="AF938" s="321"/>
      <c r="AG938" s="321"/>
      <c r="AH938" s="414"/>
      <c r="AI938" s="415"/>
      <c r="AJ938" s="415"/>
      <c r="AK938" s="415"/>
      <c r="AL938" s="318"/>
      <c r="AM938" s="319"/>
      <c r="AN938" s="319"/>
      <c r="AO938" s="320"/>
      <c r="AP938" s="314"/>
      <c r="AQ938" s="314"/>
      <c r="AR938" s="314"/>
      <c r="AS938" s="314"/>
      <c r="AT938" s="314"/>
      <c r="AU938" s="314"/>
      <c r="AV938" s="314"/>
      <c r="AW938" s="314"/>
      <c r="AX938" s="314"/>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263</v>
      </c>
      <c r="AD969" s="267"/>
      <c r="AE969" s="267"/>
      <c r="AF969" s="267"/>
      <c r="AG969" s="267"/>
      <c r="AH969" s="337" t="s">
        <v>292</v>
      </c>
      <c r="AI969" s="339"/>
      <c r="AJ969" s="339"/>
      <c r="AK969" s="339"/>
      <c r="AL969" s="339" t="s">
        <v>21</v>
      </c>
      <c r="AM969" s="339"/>
      <c r="AN969" s="339"/>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10"/>
      <c r="Q970" s="310"/>
      <c r="R970" s="310"/>
      <c r="S970" s="310"/>
      <c r="T970" s="310"/>
      <c r="U970" s="310"/>
      <c r="V970" s="310"/>
      <c r="W970" s="310"/>
      <c r="X970" s="310"/>
      <c r="Y970" s="311"/>
      <c r="Z970" s="312"/>
      <c r="AA970" s="312"/>
      <c r="AB970" s="313"/>
      <c r="AC970" s="321"/>
      <c r="AD970" s="416"/>
      <c r="AE970" s="416"/>
      <c r="AF970" s="416"/>
      <c r="AG970" s="416"/>
      <c r="AH970" s="414"/>
      <c r="AI970" s="415"/>
      <c r="AJ970" s="415"/>
      <c r="AK970" s="415"/>
      <c r="AL970" s="318"/>
      <c r="AM970" s="319"/>
      <c r="AN970" s="319"/>
      <c r="AO970" s="320"/>
      <c r="AP970" s="314"/>
      <c r="AQ970" s="314"/>
      <c r="AR970" s="314"/>
      <c r="AS970" s="314"/>
      <c r="AT970" s="314"/>
      <c r="AU970" s="314"/>
      <c r="AV970" s="314"/>
      <c r="AW970" s="314"/>
      <c r="AX970" s="314"/>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10"/>
      <c r="Q971" s="310"/>
      <c r="R971" s="310"/>
      <c r="S971" s="310"/>
      <c r="T971" s="310"/>
      <c r="U971" s="310"/>
      <c r="V971" s="310"/>
      <c r="W971" s="310"/>
      <c r="X971" s="310"/>
      <c r="Y971" s="311"/>
      <c r="Z971" s="312"/>
      <c r="AA971" s="312"/>
      <c r="AB971" s="313"/>
      <c r="AC971" s="321"/>
      <c r="AD971" s="321"/>
      <c r="AE971" s="321"/>
      <c r="AF971" s="321"/>
      <c r="AG971" s="321"/>
      <c r="AH971" s="414"/>
      <c r="AI971" s="415"/>
      <c r="AJ971" s="415"/>
      <c r="AK971" s="415"/>
      <c r="AL971" s="318"/>
      <c r="AM971" s="319"/>
      <c r="AN971" s="319"/>
      <c r="AO971" s="320"/>
      <c r="AP971" s="314"/>
      <c r="AQ971" s="314"/>
      <c r="AR971" s="314"/>
      <c r="AS971" s="314"/>
      <c r="AT971" s="314"/>
      <c r="AU971" s="314"/>
      <c r="AV971" s="314"/>
      <c r="AW971" s="314"/>
      <c r="AX971" s="314"/>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263</v>
      </c>
      <c r="AD1002" s="267"/>
      <c r="AE1002" s="267"/>
      <c r="AF1002" s="267"/>
      <c r="AG1002" s="267"/>
      <c r="AH1002" s="337" t="s">
        <v>292</v>
      </c>
      <c r="AI1002" s="339"/>
      <c r="AJ1002" s="339"/>
      <c r="AK1002" s="339"/>
      <c r="AL1002" s="339" t="s">
        <v>21</v>
      </c>
      <c r="AM1002" s="339"/>
      <c r="AN1002" s="339"/>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10"/>
      <c r="Q1003" s="310"/>
      <c r="R1003" s="310"/>
      <c r="S1003" s="310"/>
      <c r="T1003" s="310"/>
      <c r="U1003" s="310"/>
      <c r="V1003" s="310"/>
      <c r="W1003" s="310"/>
      <c r="X1003" s="310"/>
      <c r="Y1003" s="311"/>
      <c r="Z1003" s="312"/>
      <c r="AA1003" s="312"/>
      <c r="AB1003" s="313"/>
      <c r="AC1003" s="321"/>
      <c r="AD1003" s="416"/>
      <c r="AE1003" s="416"/>
      <c r="AF1003" s="416"/>
      <c r="AG1003" s="416"/>
      <c r="AH1003" s="414"/>
      <c r="AI1003" s="415"/>
      <c r="AJ1003" s="415"/>
      <c r="AK1003" s="415"/>
      <c r="AL1003" s="318"/>
      <c r="AM1003" s="319"/>
      <c r="AN1003" s="319"/>
      <c r="AO1003" s="320"/>
      <c r="AP1003" s="314"/>
      <c r="AQ1003" s="314"/>
      <c r="AR1003" s="314"/>
      <c r="AS1003" s="314"/>
      <c r="AT1003" s="314"/>
      <c r="AU1003" s="314"/>
      <c r="AV1003" s="314"/>
      <c r="AW1003" s="314"/>
      <c r="AX1003" s="314"/>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10"/>
      <c r="Q1004" s="310"/>
      <c r="R1004" s="310"/>
      <c r="S1004" s="310"/>
      <c r="T1004" s="310"/>
      <c r="U1004" s="310"/>
      <c r="V1004" s="310"/>
      <c r="W1004" s="310"/>
      <c r="X1004" s="310"/>
      <c r="Y1004" s="311"/>
      <c r="Z1004" s="312"/>
      <c r="AA1004" s="312"/>
      <c r="AB1004" s="313"/>
      <c r="AC1004" s="321"/>
      <c r="AD1004" s="321"/>
      <c r="AE1004" s="321"/>
      <c r="AF1004" s="321"/>
      <c r="AG1004" s="321"/>
      <c r="AH1004" s="414"/>
      <c r="AI1004" s="415"/>
      <c r="AJ1004" s="415"/>
      <c r="AK1004" s="415"/>
      <c r="AL1004" s="318"/>
      <c r="AM1004" s="319"/>
      <c r="AN1004" s="319"/>
      <c r="AO1004" s="320"/>
      <c r="AP1004" s="314"/>
      <c r="AQ1004" s="314"/>
      <c r="AR1004" s="314"/>
      <c r="AS1004" s="314"/>
      <c r="AT1004" s="314"/>
      <c r="AU1004" s="314"/>
      <c r="AV1004" s="314"/>
      <c r="AW1004" s="314"/>
      <c r="AX1004" s="314"/>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263</v>
      </c>
      <c r="AD1035" s="267"/>
      <c r="AE1035" s="267"/>
      <c r="AF1035" s="267"/>
      <c r="AG1035" s="267"/>
      <c r="AH1035" s="337" t="s">
        <v>292</v>
      </c>
      <c r="AI1035" s="339"/>
      <c r="AJ1035" s="339"/>
      <c r="AK1035" s="339"/>
      <c r="AL1035" s="339" t="s">
        <v>21</v>
      </c>
      <c r="AM1035" s="339"/>
      <c r="AN1035" s="339"/>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10"/>
      <c r="Q1036" s="310"/>
      <c r="R1036" s="310"/>
      <c r="S1036" s="310"/>
      <c r="T1036" s="310"/>
      <c r="U1036" s="310"/>
      <c r="V1036" s="310"/>
      <c r="W1036" s="310"/>
      <c r="X1036" s="310"/>
      <c r="Y1036" s="311"/>
      <c r="Z1036" s="312"/>
      <c r="AA1036" s="312"/>
      <c r="AB1036" s="313"/>
      <c r="AC1036" s="321"/>
      <c r="AD1036" s="416"/>
      <c r="AE1036" s="416"/>
      <c r="AF1036" s="416"/>
      <c r="AG1036" s="416"/>
      <c r="AH1036" s="414"/>
      <c r="AI1036" s="415"/>
      <c r="AJ1036" s="415"/>
      <c r="AK1036" s="415"/>
      <c r="AL1036" s="318"/>
      <c r="AM1036" s="319"/>
      <c r="AN1036" s="319"/>
      <c r="AO1036" s="320"/>
      <c r="AP1036" s="314"/>
      <c r="AQ1036" s="314"/>
      <c r="AR1036" s="314"/>
      <c r="AS1036" s="314"/>
      <c r="AT1036" s="314"/>
      <c r="AU1036" s="314"/>
      <c r="AV1036" s="314"/>
      <c r="AW1036" s="314"/>
      <c r="AX1036" s="314"/>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10"/>
      <c r="Q1037" s="310"/>
      <c r="R1037" s="310"/>
      <c r="S1037" s="310"/>
      <c r="T1037" s="310"/>
      <c r="U1037" s="310"/>
      <c r="V1037" s="310"/>
      <c r="W1037" s="310"/>
      <c r="X1037" s="310"/>
      <c r="Y1037" s="311"/>
      <c r="Z1037" s="312"/>
      <c r="AA1037" s="312"/>
      <c r="AB1037" s="313"/>
      <c r="AC1037" s="321"/>
      <c r="AD1037" s="321"/>
      <c r="AE1037" s="321"/>
      <c r="AF1037" s="321"/>
      <c r="AG1037" s="321"/>
      <c r="AH1037" s="414"/>
      <c r="AI1037" s="415"/>
      <c r="AJ1037" s="415"/>
      <c r="AK1037" s="415"/>
      <c r="AL1037" s="318"/>
      <c r="AM1037" s="319"/>
      <c r="AN1037" s="319"/>
      <c r="AO1037" s="320"/>
      <c r="AP1037" s="314"/>
      <c r="AQ1037" s="314"/>
      <c r="AR1037" s="314"/>
      <c r="AS1037" s="314"/>
      <c r="AT1037" s="314"/>
      <c r="AU1037" s="314"/>
      <c r="AV1037" s="314"/>
      <c r="AW1037" s="314"/>
      <c r="AX1037" s="314"/>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263</v>
      </c>
      <c r="AD1068" s="267"/>
      <c r="AE1068" s="267"/>
      <c r="AF1068" s="267"/>
      <c r="AG1068" s="267"/>
      <c r="AH1068" s="337" t="s">
        <v>292</v>
      </c>
      <c r="AI1068" s="339"/>
      <c r="AJ1068" s="339"/>
      <c r="AK1068" s="339"/>
      <c r="AL1068" s="339" t="s">
        <v>21</v>
      </c>
      <c r="AM1068" s="339"/>
      <c r="AN1068" s="339"/>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10"/>
      <c r="Q1069" s="310"/>
      <c r="R1069" s="310"/>
      <c r="S1069" s="310"/>
      <c r="T1069" s="310"/>
      <c r="U1069" s="310"/>
      <c r="V1069" s="310"/>
      <c r="W1069" s="310"/>
      <c r="X1069" s="310"/>
      <c r="Y1069" s="311"/>
      <c r="Z1069" s="312"/>
      <c r="AA1069" s="312"/>
      <c r="AB1069" s="313"/>
      <c r="AC1069" s="321"/>
      <c r="AD1069" s="416"/>
      <c r="AE1069" s="416"/>
      <c r="AF1069" s="416"/>
      <c r="AG1069" s="416"/>
      <c r="AH1069" s="414"/>
      <c r="AI1069" s="415"/>
      <c r="AJ1069" s="415"/>
      <c r="AK1069" s="415"/>
      <c r="AL1069" s="318"/>
      <c r="AM1069" s="319"/>
      <c r="AN1069" s="319"/>
      <c r="AO1069" s="320"/>
      <c r="AP1069" s="314"/>
      <c r="AQ1069" s="314"/>
      <c r="AR1069" s="314"/>
      <c r="AS1069" s="314"/>
      <c r="AT1069" s="314"/>
      <c r="AU1069" s="314"/>
      <c r="AV1069" s="314"/>
      <c r="AW1069" s="314"/>
      <c r="AX1069" s="314"/>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10"/>
      <c r="Q1070" s="310"/>
      <c r="R1070" s="310"/>
      <c r="S1070" s="310"/>
      <c r="T1070" s="310"/>
      <c r="U1070" s="310"/>
      <c r="V1070" s="310"/>
      <c r="W1070" s="310"/>
      <c r="X1070" s="310"/>
      <c r="Y1070" s="311"/>
      <c r="Z1070" s="312"/>
      <c r="AA1070" s="312"/>
      <c r="AB1070" s="313"/>
      <c r="AC1070" s="321"/>
      <c r="AD1070" s="321"/>
      <c r="AE1070" s="321"/>
      <c r="AF1070" s="321"/>
      <c r="AG1070" s="321"/>
      <c r="AH1070" s="414"/>
      <c r="AI1070" s="415"/>
      <c r="AJ1070" s="415"/>
      <c r="AK1070" s="415"/>
      <c r="AL1070" s="318"/>
      <c r="AM1070" s="319"/>
      <c r="AN1070" s="319"/>
      <c r="AO1070" s="320"/>
      <c r="AP1070" s="314"/>
      <c r="AQ1070" s="314"/>
      <c r="AR1070" s="314"/>
      <c r="AS1070" s="314"/>
      <c r="AT1070" s="314"/>
      <c r="AU1070" s="314"/>
      <c r="AV1070" s="314"/>
      <c r="AW1070" s="314"/>
      <c r="AX1070" s="314"/>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269</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7"/>
      <c r="B1102" s="397"/>
      <c r="C1102" s="267" t="s">
        <v>218</v>
      </c>
      <c r="D1102" s="885"/>
      <c r="E1102" s="267" t="s">
        <v>217</v>
      </c>
      <c r="F1102" s="885"/>
      <c r="G1102" s="885"/>
      <c r="H1102" s="885"/>
      <c r="I1102" s="885"/>
      <c r="J1102" s="267" t="s">
        <v>224</v>
      </c>
      <c r="K1102" s="267"/>
      <c r="L1102" s="267"/>
      <c r="M1102" s="267"/>
      <c r="N1102" s="267"/>
      <c r="O1102" s="267"/>
      <c r="P1102" s="337" t="s">
        <v>27</v>
      </c>
      <c r="Q1102" s="337"/>
      <c r="R1102" s="337"/>
      <c r="S1102" s="337"/>
      <c r="T1102" s="337"/>
      <c r="U1102" s="337"/>
      <c r="V1102" s="337"/>
      <c r="W1102" s="337"/>
      <c r="X1102" s="337"/>
      <c r="Y1102" s="267" t="s">
        <v>226</v>
      </c>
      <c r="Z1102" s="885"/>
      <c r="AA1102" s="885"/>
      <c r="AB1102" s="885"/>
      <c r="AC1102" s="267" t="s">
        <v>200</v>
      </c>
      <c r="AD1102" s="267"/>
      <c r="AE1102" s="267"/>
      <c r="AF1102" s="267"/>
      <c r="AG1102" s="267"/>
      <c r="AH1102" s="337" t="s">
        <v>213</v>
      </c>
      <c r="AI1102" s="338"/>
      <c r="AJ1102" s="338"/>
      <c r="AK1102" s="338"/>
      <c r="AL1102" s="338" t="s">
        <v>21</v>
      </c>
      <c r="AM1102" s="338"/>
      <c r="AN1102" s="338"/>
      <c r="AO1102" s="888"/>
      <c r="AP1102" s="420" t="s">
        <v>255</v>
      </c>
      <c r="AQ1102" s="420"/>
      <c r="AR1102" s="420"/>
      <c r="AS1102" s="420"/>
      <c r="AT1102" s="420"/>
      <c r="AU1102" s="420"/>
      <c r="AV1102" s="420"/>
      <c r="AW1102" s="420"/>
      <c r="AX1102" s="420"/>
    </row>
    <row r="1103" spans="1:50" ht="30" hidden="1" customHeight="1" x14ac:dyDescent="0.15">
      <c r="A1103" s="397">
        <v>1</v>
      </c>
      <c r="B1103" s="397">
        <v>1</v>
      </c>
      <c r="C1103" s="887"/>
      <c r="D1103" s="887"/>
      <c r="E1103" s="886"/>
      <c r="F1103" s="886"/>
      <c r="G1103" s="886"/>
      <c r="H1103" s="886"/>
      <c r="I1103" s="886"/>
      <c r="J1103" s="412"/>
      <c r="K1103" s="413"/>
      <c r="L1103" s="413"/>
      <c r="M1103" s="413"/>
      <c r="N1103" s="413"/>
      <c r="O1103" s="413"/>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7">
        <v>2</v>
      </c>
      <c r="B1104" s="397">
        <v>1</v>
      </c>
      <c r="C1104" s="887"/>
      <c r="D1104" s="887"/>
      <c r="E1104" s="886"/>
      <c r="F1104" s="886"/>
      <c r="G1104" s="886"/>
      <c r="H1104" s="886"/>
      <c r="I1104" s="886"/>
      <c r="J1104" s="412"/>
      <c r="K1104" s="413"/>
      <c r="L1104" s="413"/>
      <c r="M1104" s="413"/>
      <c r="N1104" s="413"/>
      <c r="O1104" s="413"/>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7">
        <v>3</v>
      </c>
      <c r="B1105" s="397">
        <v>1</v>
      </c>
      <c r="C1105" s="887"/>
      <c r="D1105" s="887"/>
      <c r="E1105" s="886"/>
      <c r="F1105" s="886"/>
      <c r="G1105" s="886"/>
      <c r="H1105" s="886"/>
      <c r="I1105" s="886"/>
      <c r="J1105" s="412"/>
      <c r="K1105" s="413"/>
      <c r="L1105" s="413"/>
      <c r="M1105" s="413"/>
      <c r="N1105" s="413"/>
      <c r="O1105" s="413"/>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7">
        <v>4</v>
      </c>
      <c r="B1106" s="397">
        <v>1</v>
      </c>
      <c r="C1106" s="887"/>
      <c r="D1106" s="887"/>
      <c r="E1106" s="886"/>
      <c r="F1106" s="886"/>
      <c r="G1106" s="886"/>
      <c r="H1106" s="886"/>
      <c r="I1106" s="886"/>
      <c r="J1106" s="412"/>
      <c r="K1106" s="413"/>
      <c r="L1106" s="413"/>
      <c r="M1106" s="413"/>
      <c r="N1106" s="413"/>
      <c r="O1106" s="413"/>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7">
        <v>5</v>
      </c>
      <c r="B1107" s="397">
        <v>1</v>
      </c>
      <c r="C1107" s="887"/>
      <c r="D1107" s="887"/>
      <c r="E1107" s="886"/>
      <c r="F1107" s="886"/>
      <c r="G1107" s="886"/>
      <c r="H1107" s="886"/>
      <c r="I1107" s="886"/>
      <c r="J1107" s="412"/>
      <c r="K1107" s="413"/>
      <c r="L1107" s="413"/>
      <c r="M1107" s="413"/>
      <c r="N1107" s="413"/>
      <c r="O1107" s="413"/>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7">
        <v>6</v>
      </c>
      <c r="B1108" s="397">
        <v>1</v>
      </c>
      <c r="C1108" s="887"/>
      <c r="D1108" s="887"/>
      <c r="E1108" s="886"/>
      <c r="F1108" s="886"/>
      <c r="G1108" s="886"/>
      <c r="H1108" s="886"/>
      <c r="I1108" s="886"/>
      <c r="J1108" s="412"/>
      <c r="K1108" s="413"/>
      <c r="L1108" s="413"/>
      <c r="M1108" s="413"/>
      <c r="N1108" s="413"/>
      <c r="O1108" s="413"/>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7">
        <v>7</v>
      </c>
      <c r="B1109" s="397">
        <v>1</v>
      </c>
      <c r="C1109" s="887"/>
      <c r="D1109" s="887"/>
      <c r="E1109" s="886"/>
      <c r="F1109" s="886"/>
      <c r="G1109" s="886"/>
      <c r="H1109" s="886"/>
      <c r="I1109" s="886"/>
      <c r="J1109" s="412"/>
      <c r="K1109" s="413"/>
      <c r="L1109" s="413"/>
      <c r="M1109" s="413"/>
      <c r="N1109" s="413"/>
      <c r="O1109" s="413"/>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7">
        <v>8</v>
      </c>
      <c r="B1110" s="397">
        <v>1</v>
      </c>
      <c r="C1110" s="887"/>
      <c r="D1110" s="887"/>
      <c r="E1110" s="886"/>
      <c r="F1110" s="886"/>
      <c r="G1110" s="886"/>
      <c r="H1110" s="886"/>
      <c r="I1110" s="886"/>
      <c r="J1110" s="412"/>
      <c r="K1110" s="413"/>
      <c r="L1110" s="413"/>
      <c r="M1110" s="413"/>
      <c r="N1110" s="413"/>
      <c r="O1110" s="413"/>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7">
        <v>9</v>
      </c>
      <c r="B1111" s="397">
        <v>1</v>
      </c>
      <c r="C1111" s="887"/>
      <c r="D1111" s="887"/>
      <c r="E1111" s="886"/>
      <c r="F1111" s="886"/>
      <c r="G1111" s="886"/>
      <c r="H1111" s="886"/>
      <c r="I1111" s="886"/>
      <c r="J1111" s="412"/>
      <c r="K1111" s="413"/>
      <c r="L1111" s="413"/>
      <c r="M1111" s="413"/>
      <c r="N1111" s="413"/>
      <c r="O1111" s="413"/>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7">
        <v>10</v>
      </c>
      <c r="B1112" s="397">
        <v>1</v>
      </c>
      <c r="C1112" s="887"/>
      <c r="D1112" s="887"/>
      <c r="E1112" s="886"/>
      <c r="F1112" s="886"/>
      <c r="G1112" s="886"/>
      <c r="H1112" s="886"/>
      <c r="I1112" s="886"/>
      <c r="J1112" s="412"/>
      <c r="K1112" s="413"/>
      <c r="L1112" s="413"/>
      <c r="M1112" s="413"/>
      <c r="N1112" s="413"/>
      <c r="O1112" s="413"/>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7">
        <v>11</v>
      </c>
      <c r="B1113" s="397">
        <v>1</v>
      </c>
      <c r="C1113" s="887"/>
      <c r="D1113" s="887"/>
      <c r="E1113" s="886"/>
      <c r="F1113" s="886"/>
      <c r="G1113" s="886"/>
      <c r="H1113" s="886"/>
      <c r="I1113" s="886"/>
      <c r="J1113" s="412"/>
      <c r="K1113" s="413"/>
      <c r="L1113" s="413"/>
      <c r="M1113" s="413"/>
      <c r="N1113" s="413"/>
      <c r="O1113" s="413"/>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7">
        <v>12</v>
      </c>
      <c r="B1114" s="397">
        <v>1</v>
      </c>
      <c r="C1114" s="887"/>
      <c r="D1114" s="887"/>
      <c r="E1114" s="886"/>
      <c r="F1114" s="886"/>
      <c r="G1114" s="886"/>
      <c r="H1114" s="886"/>
      <c r="I1114" s="886"/>
      <c r="J1114" s="412"/>
      <c r="K1114" s="413"/>
      <c r="L1114" s="413"/>
      <c r="M1114" s="413"/>
      <c r="N1114" s="413"/>
      <c r="O1114" s="413"/>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7">
        <v>13</v>
      </c>
      <c r="B1115" s="397">
        <v>1</v>
      </c>
      <c r="C1115" s="887"/>
      <c r="D1115" s="887"/>
      <c r="E1115" s="886"/>
      <c r="F1115" s="886"/>
      <c r="G1115" s="886"/>
      <c r="H1115" s="886"/>
      <c r="I1115" s="886"/>
      <c r="J1115" s="412"/>
      <c r="K1115" s="413"/>
      <c r="L1115" s="413"/>
      <c r="M1115" s="413"/>
      <c r="N1115" s="413"/>
      <c r="O1115" s="413"/>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7">
        <v>14</v>
      </c>
      <c r="B1116" s="397">
        <v>1</v>
      </c>
      <c r="C1116" s="887"/>
      <c r="D1116" s="887"/>
      <c r="E1116" s="886"/>
      <c r="F1116" s="886"/>
      <c r="G1116" s="886"/>
      <c r="H1116" s="886"/>
      <c r="I1116" s="886"/>
      <c r="J1116" s="412"/>
      <c r="K1116" s="413"/>
      <c r="L1116" s="413"/>
      <c r="M1116" s="413"/>
      <c r="N1116" s="413"/>
      <c r="O1116" s="413"/>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7">
        <v>15</v>
      </c>
      <c r="B1117" s="397">
        <v>1</v>
      </c>
      <c r="C1117" s="887"/>
      <c r="D1117" s="887"/>
      <c r="E1117" s="886"/>
      <c r="F1117" s="886"/>
      <c r="G1117" s="886"/>
      <c r="H1117" s="886"/>
      <c r="I1117" s="886"/>
      <c r="J1117" s="412"/>
      <c r="K1117" s="413"/>
      <c r="L1117" s="413"/>
      <c r="M1117" s="413"/>
      <c r="N1117" s="413"/>
      <c r="O1117" s="413"/>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7">
        <v>16</v>
      </c>
      <c r="B1118" s="397">
        <v>1</v>
      </c>
      <c r="C1118" s="887"/>
      <c r="D1118" s="887"/>
      <c r="E1118" s="886"/>
      <c r="F1118" s="886"/>
      <c r="G1118" s="886"/>
      <c r="H1118" s="886"/>
      <c r="I1118" s="886"/>
      <c r="J1118" s="412"/>
      <c r="K1118" s="413"/>
      <c r="L1118" s="413"/>
      <c r="M1118" s="413"/>
      <c r="N1118" s="413"/>
      <c r="O1118" s="413"/>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7">
        <v>17</v>
      </c>
      <c r="B1119" s="397">
        <v>1</v>
      </c>
      <c r="C1119" s="887"/>
      <c r="D1119" s="887"/>
      <c r="E1119" s="886"/>
      <c r="F1119" s="886"/>
      <c r="G1119" s="886"/>
      <c r="H1119" s="886"/>
      <c r="I1119" s="886"/>
      <c r="J1119" s="412"/>
      <c r="K1119" s="413"/>
      <c r="L1119" s="413"/>
      <c r="M1119" s="413"/>
      <c r="N1119" s="413"/>
      <c r="O1119" s="413"/>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7">
        <v>18</v>
      </c>
      <c r="B1120" s="397">
        <v>1</v>
      </c>
      <c r="C1120" s="887"/>
      <c r="D1120" s="887"/>
      <c r="E1120" s="251"/>
      <c r="F1120" s="886"/>
      <c r="G1120" s="886"/>
      <c r="H1120" s="886"/>
      <c r="I1120" s="886"/>
      <c r="J1120" s="412"/>
      <c r="K1120" s="413"/>
      <c r="L1120" s="413"/>
      <c r="M1120" s="413"/>
      <c r="N1120" s="413"/>
      <c r="O1120" s="413"/>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7">
        <v>19</v>
      </c>
      <c r="B1121" s="397">
        <v>1</v>
      </c>
      <c r="C1121" s="887"/>
      <c r="D1121" s="887"/>
      <c r="E1121" s="886"/>
      <c r="F1121" s="886"/>
      <c r="G1121" s="886"/>
      <c r="H1121" s="886"/>
      <c r="I1121" s="886"/>
      <c r="J1121" s="412"/>
      <c r="K1121" s="413"/>
      <c r="L1121" s="413"/>
      <c r="M1121" s="413"/>
      <c r="N1121" s="413"/>
      <c r="O1121" s="413"/>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7">
        <v>20</v>
      </c>
      <c r="B1122" s="397">
        <v>1</v>
      </c>
      <c r="C1122" s="887"/>
      <c r="D1122" s="887"/>
      <c r="E1122" s="886"/>
      <c r="F1122" s="886"/>
      <c r="G1122" s="886"/>
      <c r="H1122" s="886"/>
      <c r="I1122" s="886"/>
      <c r="J1122" s="412"/>
      <c r="K1122" s="413"/>
      <c r="L1122" s="413"/>
      <c r="M1122" s="413"/>
      <c r="N1122" s="413"/>
      <c r="O1122" s="413"/>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7">
        <v>21</v>
      </c>
      <c r="B1123" s="397">
        <v>1</v>
      </c>
      <c r="C1123" s="887"/>
      <c r="D1123" s="887"/>
      <c r="E1123" s="886"/>
      <c r="F1123" s="886"/>
      <c r="G1123" s="886"/>
      <c r="H1123" s="886"/>
      <c r="I1123" s="886"/>
      <c r="J1123" s="412"/>
      <c r="K1123" s="413"/>
      <c r="L1123" s="413"/>
      <c r="M1123" s="413"/>
      <c r="N1123" s="413"/>
      <c r="O1123" s="413"/>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7">
        <v>22</v>
      </c>
      <c r="B1124" s="397">
        <v>1</v>
      </c>
      <c r="C1124" s="887"/>
      <c r="D1124" s="887"/>
      <c r="E1124" s="886"/>
      <c r="F1124" s="886"/>
      <c r="G1124" s="886"/>
      <c r="H1124" s="886"/>
      <c r="I1124" s="886"/>
      <c r="J1124" s="412"/>
      <c r="K1124" s="413"/>
      <c r="L1124" s="413"/>
      <c r="M1124" s="413"/>
      <c r="N1124" s="413"/>
      <c r="O1124" s="413"/>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7">
        <v>23</v>
      </c>
      <c r="B1125" s="397">
        <v>1</v>
      </c>
      <c r="C1125" s="887"/>
      <c r="D1125" s="887"/>
      <c r="E1125" s="886"/>
      <c r="F1125" s="886"/>
      <c r="G1125" s="886"/>
      <c r="H1125" s="886"/>
      <c r="I1125" s="886"/>
      <c r="J1125" s="412"/>
      <c r="K1125" s="413"/>
      <c r="L1125" s="413"/>
      <c r="M1125" s="413"/>
      <c r="N1125" s="413"/>
      <c r="O1125" s="413"/>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7">
        <v>24</v>
      </c>
      <c r="B1126" s="397">
        <v>1</v>
      </c>
      <c r="C1126" s="887"/>
      <c r="D1126" s="887"/>
      <c r="E1126" s="886"/>
      <c r="F1126" s="886"/>
      <c r="G1126" s="886"/>
      <c r="H1126" s="886"/>
      <c r="I1126" s="886"/>
      <c r="J1126" s="412"/>
      <c r="K1126" s="413"/>
      <c r="L1126" s="413"/>
      <c r="M1126" s="413"/>
      <c r="N1126" s="413"/>
      <c r="O1126" s="413"/>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7">
        <v>25</v>
      </c>
      <c r="B1127" s="397">
        <v>1</v>
      </c>
      <c r="C1127" s="887"/>
      <c r="D1127" s="887"/>
      <c r="E1127" s="886"/>
      <c r="F1127" s="886"/>
      <c r="G1127" s="886"/>
      <c r="H1127" s="886"/>
      <c r="I1127" s="886"/>
      <c r="J1127" s="412"/>
      <c r="K1127" s="413"/>
      <c r="L1127" s="413"/>
      <c r="M1127" s="413"/>
      <c r="N1127" s="413"/>
      <c r="O1127" s="413"/>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7">
        <v>26</v>
      </c>
      <c r="B1128" s="397">
        <v>1</v>
      </c>
      <c r="C1128" s="887"/>
      <c r="D1128" s="887"/>
      <c r="E1128" s="886"/>
      <c r="F1128" s="886"/>
      <c r="G1128" s="886"/>
      <c r="H1128" s="886"/>
      <c r="I1128" s="886"/>
      <c r="J1128" s="412"/>
      <c r="K1128" s="413"/>
      <c r="L1128" s="413"/>
      <c r="M1128" s="413"/>
      <c r="N1128" s="413"/>
      <c r="O1128" s="413"/>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7">
        <v>27</v>
      </c>
      <c r="B1129" s="397">
        <v>1</v>
      </c>
      <c r="C1129" s="887"/>
      <c r="D1129" s="887"/>
      <c r="E1129" s="886"/>
      <c r="F1129" s="886"/>
      <c r="G1129" s="886"/>
      <c r="H1129" s="886"/>
      <c r="I1129" s="886"/>
      <c r="J1129" s="412"/>
      <c r="K1129" s="413"/>
      <c r="L1129" s="413"/>
      <c r="M1129" s="413"/>
      <c r="N1129" s="413"/>
      <c r="O1129" s="413"/>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7">
        <v>28</v>
      </c>
      <c r="B1130" s="397">
        <v>1</v>
      </c>
      <c r="C1130" s="887"/>
      <c r="D1130" s="887"/>
      <c r="E1130" s="886"/>
      <c r="F1130" s="886"/>
      <c r="G1130" s="886"/>
      <c r="H1130" s="886"/>
      <c r="I1130" s="886"/>
      <c r="J1130" s="412"/>
      <c r="K1130" s="413"/>
      <c r="L1130" s="413"/>
      <c r="M1130" s="413"/>
      <c r="N1130" s="413"/>
      <c r="O1130" s="413"/>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7">
        <v>29</v>
      </c>
      <c r="B1131" s="397">
        <v>1</v>
      </c>
      <c r="C1131" s="887"/>
      <c r="D1131" s="887"/>
      <c r="E1131" s="886"/>
      <c r="F1131" s="886"/>
      <c r="G1131" s="886"/>
      <c r="H1131" s="886"/>
      <c r="I1131" s="886"/>
      <c r="J1131" s="412"/>
      <c r="K1131" s="413"/>
      <c r="L1131" s="413"/>
      <c r="M1131" s="413"/>
      <c r="N1131" s="413"/>
      <c r="O1131" s="413"/>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7">
        <v>30</v>
      </c>
      <c r="B1132" s="397">
        <v>1</v>
      </c>
      <c r="C1132" s="887"/>
      <c r="D1132" s="887"/>
      <c r="E1132" s="886"/>
      <c r="F1132" s="886"/>
      <c r="G1132" s="886"/>
      <c r="H1132" s="886"/>
      <c r="I1132" s="886"/>
      <c r="J1132" s="412"/>
      <c r="K1132" s="413"/>
      <c r="L1132" s="413"/>
      <c r="M1132" s="413"/>
      <c r="N1132" s="413"/>
      <c r="O1132" s="413"/>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83">
    <cfRule type="expression" dxfId="2091" priority="13877">
      <formula>IF(RIGHT(TEXT(Y783,"0.#"),1)=".",FALSE,TRUE)</formula>
    </cfRule>
    <cfRule type="expression" dxfId="2090" priority="13878">
      <formula>IF(RIGHT(TEXT(Y783,"0.#"),1)=".",TRUE,FALSE)</formula>
    </cfRule>
  </conditionalFormatting>
  <conditionalFormatting sqref="Y792">
    <cfRule type="expression" dxfId="2089" priority="13873">
      <formula>IF(RIGHT(TEXT(Y792,"0.#"),1)=".",FALSE,TRUE)</formula>
    </cfRule>
    <cfRule type="expression" dxfId="2088" priority="13874">
      <formula>IF(RIGHT(TEXT(Y792,"0.#"),1)=".",TRUE,FALSE)</formula>
    </cfRule>
  </conditionalFormatting>
  <conditionalFormatting sqref="Y823:Y830 Y821 Y810:Y817 Y808 Y797:Y804 Y795">
    <cfRule type="expression" dxfId="2087" priority="13655">
      <formula>IF(RIGHT(TEXT(Y795,"0.#"),1)=".",FALSE,TRUE)</formula>
    </cfRule>
    <cfRule type="expression" dxfId="2086" priority="13656">
      <formula>IF(RIGHT(TEXT(Y795,"0.#"),1)=".",TRUE,FALSE)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84:Y791 Y782">
    <cfRule type="expression" dxfId="2079" priority="13679">
      <formula>IF(RIGHT(TEXT(Y782,"0.#"),1)=".",FALSE,TRUE)</formula>
    </cfRule>
    <cfRule type="expression" dxfId="2078" priority="13680">
      <formula>IF(RIGHT(TEXT(Y782,"0.#"),1)=".",TRUE,FALSE)</formula>
    </cfRule>
  </conditionalFormatting>
  <conditionalFormatting sqref="AU783">
    <cfRule type="expression" dxfId="2077" priority="13677">
      <formula>IF(RIGHT(TEXT(AU783,"0.#"),1)=".",FALSE,TRUE)</formula>
    </cfRule>
    <cfRule type="expression" dxfId="2076" priority="13678">
      <formula>IF(RIGHT(TEXT(AU783,"0.#"),1)=".",TRUE,FALSE)</formula>
    </cfRule>
  </conditionalFormatting>
  <conditionalFormatting sqref="AU792">
    <cfRule type="expression" dxfId="2075" priority="13675">
      <formula>IF(RIGHT(TEXT(AU792,"0.#"),1)=".",FALSE,TRUE)</formula>
    </cfRule>
    <cfRule type="expression" dxfId="2074" priority="13676">
      <formula>IF(RIGHT(TEXT(AU792,"0.#"),1)=".",TRUE,FALSE)</formula>
    </cfRule>
  </conditionalFormatting>
  <conditionalFormatting sqref="AU784:AU791 AU782">
    <cfRule type="expression" dxfId="2073" priority="13673">
      <formula>IF(RIGHT(TEXT(AU782,"0.#"),1)=".",FALSE,TRUE)</formula>
    </cfRule>
    <cfRule type="expression" dxfId="2072" priority="13674">
      <formula>IF(RIGHT(TEXT(AU782,"0.#"),1)=".",TRUE,FALSE)</formula>
    </cfRule>
  </conditionalFormatting>
  <conditionalFormatting sqref="Y822 Y809 Y796">
    <cfRule type="expression" dxfId="2071" priority="13659">
      <formula>IF(RIGHT(TEXT(Y796,"0.#"),1)=".",FALSE,TRUE)</formula>
    </cfRule>
    <cfRule type="expression" dxfId="2070" priority="13660">
      <formula>IF(RIGHT(TEXT(Y796,"0.#"),1)=".",TRUE,FALSE)</formula>
    </cfRule>
  </conditionalFormatting>
  <conditionalFormatting sqref="Y831 Y818 Y805">
    <cfRule type="expression" dxfId="2069" priority="13657">
      <formula>IF(RIGHT(TEXT(Y805,"0.#"),1)=".",FALSE,TRUE)</formula>
    </cfRule>
    <cfRule type="expression" dxfId="2068" priority="13658">
      <formula>IF(RIGHT(TEXT(Y805,"0.#"),1)=".",TRUE,FALSE)</formula>
    </cfRule>
  </conditionalFormatting>
  <conditionalFormatting sqref="AU822 AU809 AU796">
    <cfRule type="expression" dxfId="2067" priority="13653">
      <formula>IF(RIGHT(TEXT(AU796,"0.#"),1)=".",FALSE,TRUE)</formula>
    </cfRule>
    <cfRule type="expression" dxfId="2066" priority="13654">
      <formula>IF(RIGHT(TEXT(AU796,"0.#"),1)=".",TRUE,FALSE)</formula>
    </cfRule>
  </conditionalFormatting>
  <conditionalFormatting sqref="AU831 AU818 AU805">
    <cfRule type="expression" dxfId="2065" priority="13651">
      <formula>IF(RIGHT(TEXT(AU805,"0.#"),1)=".",FALSE,TRUE)</formula>
    </cfRule>
    <cfRule type="expression" dxfId="2064" priority="13652">
      <formula>IF(RIGHT(TEXT(AU805,"0.#"),1)=".",TRUE,FALSE)</formula>
    </cfRule>
  </conditionalFormatting>
  <conditionalFormatting sqref="AU823:AU830 AU821 AU810:AU817 AU808 AU797:AU804 AU795">
    <cfRule type="expression" dxfId="2063" priority="13649">
      <formula>IF(RIGHT(TEXT(AU795,"0.#"),1)=".",FALSE,TRUE)</formula>
    </cfRule>
    <cfRule type="expression" dxfId="2062" priority="13650">
      <formula>IF(RIGHT(TEXT(AU795,"0.#"),1)=".",TRUE,FALSE)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4">
    <cfRule type="expression" dxfId="1813" priority="13001">
      <formula>IF(RIGHT(TEXT(AU434,"0.#"),1)=".",FALSE,TRUE)</formula>
    </cfRule>
    <cfRule type="expression" dxfId="1812" priority="13002">
      <formula>IF(RIGHT(TEXT(AU434,"0.#"),1)=".",TRUE,FALSE)</formula>
    </cfRule>
  </conditionalFormatting>
  <conditionalFormatting sqref="AU435">
    <cfRule type="expression" dxfId="1811" priority="12999">
      <formula>IF(RIGHT(TEXT(AU435,"0.#"),1)=".",FALSE,TRUE)</formula>
    </cfRule>
    <cfRule type="expression" dxfId="1810" priority="13000">
      <formula>IF(RIGHT(TEXT(AU435,"0.#"),1)=".",TRUE,FALSE)</formula>
    </cfRule>
  </conditionalFormatting>
  <conditionalFormatting sqref="AI435">
    <cfRule type="expression" dxfId="1809" priority="12933">
      <formula>IF(RIGHT(TEXT(AI435,"0.#"),1)=".",FALSE,TRUE)</formula>
    </cfRule>
    <cfRule type="expression" dxfId="1808" priority="12934">
      <formula>IF(RIGHT(TEXT(AI435,"0.#"),1)=".",TRUE,FALSE)</formula>
    </cfRule>
  </conditionalFormatting>
  <conditionalFormatting sqref="AI433">
    <cfRule type="expression" dxfId="1807" priority="12937">
      <formula>IF(RIGHT(TEXT(AI433,"0.#"),1)=".",FALSE,TRUE)</formula>
    </cfRule>
    <cfRule type="expression" dxfId="1806" priority="12938">
      <formula>IF(RIGHT(TEXT(AI433,"0.#"),1)=".",TRUE,FALSE)</formula>
    </cfRule>
  </conditionalFormatting>
  <conditionalFormatting sqref="AI434">
    <cfRule type="expression" dxfId="1805" priority="12935">
      <formula>IF(RIGHT(TEXT(AI434,"0.#"),1)=".",FALSE,TRUE)</formula>
    </cfRule>
    <cfRule type="expression" dxfId="1804" priority="12936">
      <formula>IF(RIGHT(TEXT(AI434,"0.#"),1)=".",TRUE,FALSE)</formula>
    </cfRule>
  </conditionalFormatting>
  <conditionalFormatting sqref="AQ434">
    <cfRule type="expression" dxfId="1803" priority="12919">
      <formula>IF(RIGHT(TEXT(AQ434,"0.#"),1)=".",FALSE,TRUE)</formula>
    </cfRule>
    <cfRule type="expression" dxfId="1802" priority="12920">
      <formula>IF(RIGHT(TEXT(AQ434,"0.#"),1)=".",TRUE,FALSE)</formula>
    </cfRule>
  </conditionalFormatting>
  <conditionalFormatting sqref="AQ435">
    <cfRule type="expression" dxfId="1801" priority="12905">
      <formula>IF(RIGHT(TEXT(AQ435,"0.#"),1)=".",FALSE,TRUE)</formula>
    </cfRule>
    <cfRule type="expression" dxfId="1800" priority="12906">
      <formula>IF(RIGHT(TEXT(AQ435,"0.#"),1)=".",TRUE,FALSE)</formula>
    </cfRule>
  </conditionalFormatting>
  <conditionalFormatting sqref="AQ433">
    <cfRule type="expression" dxfId="1799" priority="12903">
      <formula>IF(RIGHT(TEXT(AQ433,"0.#"),1)=".",FALSE,TRUE)</formula>
    </cfRule>
    <cfRule type="expression" dxfId="1798" priority="12904">
      <formula>IF(RIGHT(TEXT(AQ433,"0.#"),1)=".",TRUE,FALSE)</formula>
    </cfRule>
  </conditionalFormatting>
  <conditionalFormatting sqref="AL840:AO867">
    <cfRule type="expression" dxfId="1797" priority="6627">
      <formula>IF(AND(AL840&gt;=0, RIGHT(TEXT(AL840,"0.#"),1)&lt;&gt;"."),TRUE,FALSE)</formula>
    </cfRule>
    <cfRule type="expression" dxfId="1796" priority="6628">
      <formula>IF(AND(AL840&gt;=0, RIGHT(TEXT(AL840,"0.#"),1)="."),TRUE,FALSE)</formula>
    </cfRule>
    <cfRule type="expression" dxfId="1795" priority="6629">
      <formula>IF(AND(AL840&lt;0, RIGHT(TEXT(AL840,"0.#"),1)&lt;&gt;"."),TRUE,FALSE)</formula>
    </cfRule>
    <cfRule type="expression" dxfId="1794" priority="6630">
      <formula>IF(AND(AL840&lt;0, RIGHT(TEXT(AL840,"0.#"),1)="."),TRUE,FALSE)</formula>
    </cfRule>
  </conditionalFormatting>
  <conditionalFormatting sqref="AQ53:AQ55">
    <cfRule type="expression" dxfId="1793" priority="4649">
      <formula>IF(RIGHT(TEXT(AQ53,"0.#"),1)=".",FALSE,TRUE)</formula>
    </cfRule>
    <cfRule type="expression" dxfId="1792" priority="4650">
      <formula>IF(RIGHT(TEXT(AQ53,"0.#"),1)=".",TRUE,FALSE)</formula>
    </cfRule>
  </conditionalFormatting>
  <conditionalFormatting sqref="AU53:AU55">
    <cfRule type="expression" dxfId="1791" priority="4647">
      <formula>IF(RIGHT(TEXT(AU53,"0.#"),1)=".",FALSE,TRUE)</formula>
    </cfRule>
    <cfRule type="expression" dxfId="1790" priority="4648">
      <formula>IF(RIGHT(TEXT(AU53,"0.#"),1)=".",TRUE,FALSE)</formula>
    </cfRule>
  </conditionalFormatting>
  <conditionalFormatting sqref="AQ60:AQ62">
    <cfRule type="expression" dxfId="1789" priority="4645">
      <formula>IF(RIGHT(TEXT(AQ60,"0.#"),1)=".",FALSE,TRUE)</formula>
    </cfRule>
    <cfRule type="expression" dxfId="1788" priority="4646">
      <formula>IF(RIGHT(TEXT(AQ60,"0.#"),1)=".",TRUE,FALSE)</formula>
    </cfRule>
  </conditionalFormatting>
  <conditionalFormatting sqref="AU60:AU62">
    <cfRule type="expression" dxfId="1787" priority="4643">
      <formula>IF(RIGHT(TEXT(AU60,"0.#"),1)=".",FALSE,TRUE)</formula>
    </cfRule>
    <cfRule type="expression" dxfId="1786" priority="4644">
      <formula>IF(RIGHT(TEXT(AU60,"0.#"),1)=".",TRUE,FALSE)</formula>
    </cfRule>
  </conditionalFormatting>
  <conditionalFormatting sqref="AQ75:AQ77">
    <cfRule type="expression" dxfId="1785" priority="4641">
      <formula>IF(RIGHT(TEXT(AQ75,"0.#"),1)=".",FALSE,TRUE)</formula>
    </cfRule>
    <cfRule type="expression" dxfId="1784" priority="4642">
      <formula>IF(RIGHT(TEXT(AQ75,"0.#"),1)=".",TRUE,FALSE)</formula>
    </cfRule>
  </conditionalFormatting>
  <conditionalFormatting sqref="AU75:AU77">
    <cfRule type="expression" dxfId="1783" priority="4639">
      <formula>IF(RIGHT(TEXT(AU75,"0.#"),1)=".",FALSE,TRUE)</formula>
    </cfRule>
    <cfRule type="expression" dxfId="1782" priority="4640">
      <formula>IF(RIGHT(TEXT(AU75,"0.#"),1)=".",TRUE,FALSE)</formula>
    </cfRule>
  </conditionalFormatting>
  <conditionalFormatting sqref="AQ87:AQ89">
    <cfRule type="expression" dxfId="1781" priority="4637">
      <formula>IF(RIGHT(TEXT(AQ87,"0.#"),1)=".",FALSE,TRUE)</formula>
    </cfRule>
    <cfRule type="expression" dxfId="1780" priority="4638">
      <formula>IF(RIGHT(TEXT(AQ87,"0.#"),1)=".",TRUE,FALSE)</formula>
    </cfRule>
  </conditionalFormatting>
  <conditionalFormatting sqref="AU87:AU89">
    <cfRule type="expression" dxfId="1779" priority="4635">
      <formula>IF(RIGHT(TEXT(AU87,"0.#"),1)=".",FALSE,TRUE)</formula>
    </cfRule>
    <cfRule type="expression" dxfId="1778" priority="4636">
      <formula>IF(RIGHT(TEXT(AU87,"0.#"),1)=".",TRUE,FALSE)</formula>
    </cfRule>
  </conditionalFormatting>
  <conditionalFormatting sqref="AQ92:AQ94">
    <cfRule type="expression" dxfId="1777" priority="4633">
      <formula>IF(RIGHT(TEXT(AQ92,"0.#"),1)=".",FALSE,TRUE)</formula>
    </cfRule>
    <cfRule type="expression" dxfId="1776" priority="4634">
      <formula>IF(RIGHT(TEXT(AQ92,"0.#"),1)=".",TRUE,FALSE)</formula>
    </cfRule>
  </conditionalFormatting>
  <conditionalFormatting sqref="AU92:AU94">
    <cfRule type="expression" dxfId="1775" priority="4631">
      <formula>IF(RIGHT(TEXT(AU92,"0.#"),1)=".",FALSE,TRUE)</formula>
    </cfRule>
    <cfRule type="expression" dxfId="1774" priority="4632">
      <formula>IF(RIGHT(TEXT(AU92,"0.#"),1)=".",TRUE,FALSE)</formula>
    </cfRule>
  </conditionalFormatting>
  <conditionalFormatting sqref="AQ97:AQ99">
    <cfRule type="expression" dxfId="1773" priority="4629">
      <formula>IF(RIGHT(TEXT(AQ97,"0.#"),1)=".",FALSE,TRUE)</formula>
    </cfRule>
    <cfRule type="expression" dxfId="1772" priority="4630">
      <formula>IF(RIGHT(TEXT(AQ97,"0.#"),1)=".",TRUE,FALSE)</formula>
    </cfRule>
  </conditionalFormatting>
  <conditionalFormatting sqref="AU97:AU99">
    <cfRule type="expression" dxfId="1771" priority="4627">
      <formula>IF(RIGHT(TEXT(AU97,"0.#"),1)=".",FALSE,TRUE)</formula>
    </cfRule>
    <cfRule type="expression" dxfId="1770" priority="4628">
      <formula>IF(RIGHT(TEXT(AU97,"0.#"),1)=".",TRUE,FALSE)</formula>
    </cfRule>
  </conditionalFormatting>
  <conditionalFormatting sqref="AE458">
    <cfRule type="expression" dxfId="1769" priority="4321">
      <formula>IF(RIGHT(TEXT(AE458,"0.#"),1)=".",FALSE,TRUE)</formula>
    </cfRule>
    <cfRule type="expression" dxfId="1768" priority="4322">
      <formula>IF(RIGHT(TEXT(AE458,"0.#"),1)=".",TRUE,FALSE)</formula>
    </cfRule>
  </conditionalFormatting>
  <conditionalFormatting sqref="AM460">
    <cfRule type="expression" dxfId="1767" priority="4311">
      <formula>IF(RIGHT(TEXT(AM460,"0.#"),1)=".",FALSE,TRUE)</formula>
    </cfRule>
    <cfRule type="expression" dxfId="1766" priority="4312">
      <formula>IF(RIGHT(TEXT(AM460,"0.#"),1)=".",TRUE,FALSE)</formula>
    </cfRule>
  </conditionalFormatting>
  <conditionalFormatting sqref="AE459">
    <cfRule type="expression" dxfId="1765" priority="4319">
      <formula>IF(RIGHT(TEXT(AE459,"0.#"),1)=".",FALSE,TRUE)</formula>
    </cfRule>
    <cfRule type="expression" dxfId="1764" priority="4320">
      <formula>IF(RIGHT(TEXT(AE459,"0.#"),1)=".",TRUE,FALSE)</formula>
    </cfRule>
  </conditionalFormatting>
  <conditionalFormatting sqref="AE460">
    <cfRule type="expression" dxfId="1763" priority="4317">
      <formula>IF(RIGHT(TEXT(AE460,"0.#"),1)=".",FALSE,TRUE)</formula>
    </cfRule>
    <cfRule type="expression" dxfId="1762" priority="4318">
      <formula>IF(RIGHT(TEXT(AE460,"0.#"),1)=".",TRUE,FALSE)</formula>
    </cfRule>
  </conditionalFormatting>
  <conditionalFormatting sqref="AM458">
    <cfRule type="expression" dxfId="1761" priority="4315">
      <formula>IF(RIGHT(TEXT(AM458,"0.#"),1)=".",FALSE,TRUE)</formula>
    </cfRule>
    <cfRule type="expression" dxfId="1760" priority="4316">
      <formula>IF(RIGHT(TEXT(AM458,"0.#"),1)=".",TRUE,FALSE)</formula>
    </cfRule>
  </conditionalFormatting>
  <conditionalFormatting sqref="AM459">
    <cfRule type="expression" dxfId="1759" priority="4313">
      <formula>IF(RIGHT(TEXT(AM459,"0.#"),1)=".",FALSE,TRUE)</formula>
    </cfRule>
    <cfRule type="expression" dxfId="1758" priority="4314">
      <formula>IF(RIGHT(TEXT(AM459,"0.#"),1)=".",TRUE,FALSE)</formula>
    </cfRule>
  </conditionalFormatting>
  <conditionalFormatting sqref="AU458">
    <cfRule type="expression" dxfId="1757" priority="4309">
      <formula>IF(RIGHT(TEXT(AU458,"0.#"),1)=".",FALSE,TRUE)</formula>
    </cfRule>
    <cfRule type="expression" dxfId="1756" priority="4310">
      <formula>IF(RIGHT(TEXT(AU458,"0.#"),1)=".",TRUE,FALSE)</formula>
    </cfRule>
  </conditionalFormatting>
  <conditionalFormatting sqref="AU459">
    <cfRule type="expression" dxfId="1755" priority="4307">
      <formula>IF(RIGHT(TEXT(AU459,"0.#"),1)=".",FALSE,TRUE)</formula>
    </cfRule>
    <cfRule type="expression" dxfId="1754" priority="4308">
      <formula>IF(RIGHT(TEXT(AU459,"0.#"),1)=".",TRUE,FALSE)</formula>
    </cfRule>
  </conditionalFormatting>
  <conditionalFormatting sqref="AU460">
    <cfRule type="expression" dxfId="1753" priority="4305">
      <formula>IF(RIGHT(TEXT(AU460,"0.#"),1)=".",FALSE,TRUE)</formula>
    </cfRule>
    <cfRule type="expression" dxfId="1752" priority="4306">
      <formula>IF(RIGHT(TEXT(AU460,"0.#"),1)=".",TRUE,FALSE)</formula>
    </cfRule>
  </conditionalFormatting>
  <conditionalFormatting sqref="AI460">
    <cfRule type="expression" dxfId="1751" priority="4299">
      <formula>IF(RIGHT(TEXT(AI460,"0.#"),1)=".",FALSE,TRUE)</formula>
    </cfRule>
    <cfRule type="expression" dxfId="1750" priority="4300">
      <formula>IF(RIGHT(TEXT(AI460,"0.#"),1)=".",TRUE,FALSE)</formula>
    </cfRule>
  </conditionalFormatting>
  <conditionalFormatting sqref="AI458">
    <cfRule type="expression" dxfId="1749" priority="4303">
      <formula>IF(RIGHT(TEXT(AI458,"0.#"),1)=".",FALSE,TRUE)</formula>
    </cfRule>
    <cfRule type="expression" dxfId="1748" priority="4304">
      <formula>IF(RIGHT(TEXT(AI458,"0.#"),1)=".",TRUE,FALSE)</formula>
    </cfRule>
  </conditionalFormatting>
  <conditionalFormatting sqref="AI459">
    <cfRule type="expression" dxfId="1747" priority="4301">
      <formula>IF(RIGHT(TEXT(AI459,"0.#"),1)=".",FALSE,TRUE)</formula>
    </cfRule>
    <cfRule type="expression" dxfId="1746" priority="4302">
      <formula>IF(RIGHT(TEXT(AI459,"0.#"),1)=".",TRUE,FALSE)</formula>
    </cfRule>
  </conditionalFormatting>
  <conditionalFormatting sqref="AQ459">
    <cfRule type="expression" dxfId="1745" priority="4297">
      <formula>IF(RIGHT(TEXT(AQ459,"0.#"),1)=".",FALSE,TRUE)</formula>
    </cfRule>
    <cfRule type="expression" dxfId="1744" priority="4298">
      <formula>IF(RIGHT(TEXT(AQ459,"0.#"),1)=".",TRUE,FALSE)</formula>
    </cfRule>
  </conditionalFormatting>
  <conditionalFormatting sqref="AQ460">
    <cfRule type="expression" dxfId="1743" priority="4295">
      <formula>IF(RIGHT(TEXT(AQ460,"0.#"),1)=".",FALSE,TRUE)</formula>
    </cfRule>
    <cfRule type="expression" dxfId="1742" priority="4296">
      <formula>IF(RIGHT(TEXT(AQ460,"0.#"),1)=".",TRUE,FALSE)</formula>
    </cfRule>
  </conditionalFormatting>
  <conditionalFormatting sqref="AQ458">
    <cfRule type="expression" dxfId="1741" priority="4293">
      <formula>IF(RIGHT(TEXT(AQ458,"0.#"),1)=".",FALSE,TRUE)</formula>
    </cfRule>
    <cfRule type="expression" dxfId="1740" priority="4294">
      <formula>IF(RIGHT(TEXT(AQ458,"0.#"),1)=".",TRUE,FALSE)</formula>
    </cfRule>
  </conditionalFormatting>
  <conditionalFormatting sqref="AE120 AM120">
    <cfRule type="expression" dxfId="1739" priority="2971">
      <formula>IF(RIGHT(TEXT(AE120,"0.#"),1)=".",FALSE,TRUE)</formula>
    </cfRule>
    <cfRule type="expression" dxfId="1738" priority="2972">
      <formula>IF(RIGHT(TEXT(AE120,"0.#"),1)=".",TRUE,FALSE)</formula>
    </cfRule>
  </conditionalFormatting>
  <conditionalFormatting sqref="AI126">
    <cfRule type="expression" dxfId="1737" priority="2961">
      <formula>IF(RIGHT(TEXT(AI126,"0.#"),1)=".",FALSE,TRUE)</formula>
    </cfRule>
    <cfRule type="expression" dxfId="1736" priority="2962">
      <formula>IF(RIGHT(TEXT(AI126,"0.#"),1)=".",TRUE,FALSE)</formula>
    </cfRule>
  </conditionalFormatting>
  <conditionalFormatting sqref="AI120">
    <cfRule type="expression" dxfId="1735" priority="2969">
      <formula>IF(RIGHT(TEXT(AI120,"0.#"),1)=".",FALSE,TRUE)</formula>
    </cfRule>
    <cfRule type="expression" dxfId="1734" priority="2970">
      <formula>IF(RIGHT(TEXT(AI120,"0.#"),1)=".",TRUE,FALSE)</formula>
    </cfRule>
  </conditionalFormatting>
  <conditionalFormatting sqref="AE123 AM123">
    <cfRule type="expression" dxfId="1733" priority="2967">
      <formula>IF(RIGHT(TEXT(AE123,"0.#"),1)=".",FALSE,TRUE)</formula>
    </cfRule>
    <cfRule type="expression" dxfId="1732" priority="2968">
      <formula>IF(RIGHT(TEXT(AE123,"0.#"),1)=".",TRUE,FALSE)</formula>
    </cfRule>
  </conditionalFormatting>
  <conditionalFormatting sqref="AI123">
    <cfRule type="expression" dxfId="1731" priority="2965">
      <formula>IF(RIGHT(TEXT(AI123,"0.#"),1)=".",FALSE,TRUE)</formula>
    </cfRule>
    <cfRule type="expression" dxfId="1730" priority="2966">
      <formula>IF(RIGHT(TEXT(AI123,"0.#"),1)=".",TRUE,FALSE)</formula>
    </cfRule>
  </conditionalFormatting>
  <conditionalFormatting sqref="AE126 AM126">
    <cfRule type="expression" dxfId="1729" priority="2963">
      <formula>IF(RIGHT(TEXT(AE126,"0.#"),1)=".",FALSE,TRUE)</formula>
    </cfRule>
    <cfRule type="expression" dxfId="1728" priority="2964">
      <formula>IF(RIGHT(TEXT(AE126,"0.#"),1)=".",TRUE,FALSE)</formula>
    </cfRule>
  </conditionalFormatting>
  <conditionalFormatting sqref="AE129 AM129">
    <cfRule type="expression" dxfId="1727" priority="2959">
      <formula>IF(RIGHT(TEXT(AE129,"0.#"),1)=".",FALSE,TRUE)</formula>
    </cfRule>
    <cfRule type="expression" dxfId="1726" priority="2960">
      <formula>IF(RIGHT(TEXT(AE129,"0.#"),1)=".",TRUE,FALSE)</formula>
    </cfRule>
  </conditionalFormatting>
  <conditionalFormatting sqref="AI129">
    <cfRule type="expression" dxfId="1725" priority="2957">
      <formula>IF(RIGHT(TEXT(AI129,"0.#"),1)=".",FALSE,TRUE)</formula>
    </cfRule>
    <cfRule type="expression" dxfId="1724" priority="2958">
      <formula>IF(RIGHT(TEXT(AI129,"0.#"),1)=".",TRUE,FALSE)</formula>
    </cfRule>
  </conditionalFormatting>
  <conditionalFormatting sqref="Y840:Y867">
    <cfRule type="expression" dxfId="1723" priority="2955">
      <formula>IF(RIGHT(TEXT(Y840,"0.#"),1)=".",FALSE,TRUE)</formula>
    </cfRule>
    <cfRule type="expression" dxfId="1722" priority="2956">
      <formula>IF(RIGHT(TEXT(Y840,"0.#"),1)=".",TRUE,FALSE)</formula>
    </cfRule>
  </conditionalFormatting>
  <conditionalFormatting sqref="AU518">
    <cfRule type="expression" dxfId="1721" priority="1465">
      <formula>IF(RIGHT(TEXT(AU518,"0.#"),1)=".",FALSE,TRUE)</formula>
    </cfRule>
    <cfRule type="expression" dxfId="1720" priority="1466">
      <formula>IF(RIGHT(TEXT(AU518,"0.#"),1)=".",TRUE,FALSE)</formula>
    </cfRule>
  </conditionalFormatting>
  <conditionalFormatting sqref="AQ551">
    <cfRule type="expression" dxfId="1719" priority="1241">
      <formula>IF(RIGHT(TEXT(AQ551,"0.#"),1)=".",FALSE,TRUE)</formula>
    </cfRule>
    <cfRule type="expression" dxfId="1718" priority="1242">
      <formula>IF(RIGHT(TEXT(AQ551,"0.#"),1)=".",TRUE,FALSE)</formula>
    </cfRule>
  </conditionalFormatting>
  <conditionalFormatting sqref="AE556">
    <cfRule type="expression" dxfId="1717" priority="1239">
      <formula>IF(RIGHT(TEXT(AE556,"0.#"),1)=".",FALSE,TRUE)</formula>
    </cfRule>
    <cfRule type="expression" dxfId="1716" priority="1240">
      <formula>IF(RIGHT(TEXT(AE556,"0.#"),1)=".",TRUE,FALSE)</formula>
    </cfRule>
  </conditionalFormatting>
  <conditionalFormatting sqref="AE557">
    <cfRule type="expression" dxfId="1715" priority="1237">
      <formula>IF(RIGHT(TEXT(AE557,"0.#"),1)=".",FALSE,TRUE)</formula>
    </cfRule>
    <cfRule type="expression" dxfId="1714" priority="1238">
      <formula>IF(RIGHT(TEXT(AE557,"0.#"),1)=".",TRUE,FALSE)</formula>
    </cfRule>
  </conditionalFormatting>
  <conditionalFormatting sqref="AE558">
    <cfRule type="expression" dxfId="1713" priority="1235">
      <formula>IF(RIGHT(TEXT(AE558,"0.#"),1)=".",FALSE,TRUE)</formula>
    </cfRule>
    <cfRule type="expression" dxfId="1712" priority="1236">
      <formula>IF(RIGHT(TEXT(AE558,"0.#"),1)=".",TRUE,FALSE)</formula>
    </cfRule>
  </conditionalFormatting>
  <conditionalFormatting sqref="AU556">
    <cfRule type="expression" dxfId="1711" priority="1227">
      <formula>IF(RIGHT(TEXT(AU556,"0.#"),1)=".",FALSE,TRUE)</formula>
    </cfRule>
    <cfRule type="expression" dxfId="1710" priority="1228">
      <formula>IF(RIGHT(TEXT(AU556,"0.#"),1)=".",TRUE,FALSE)</formula>
    </cfRule>
  </conditionalFormatting>
  <conditionalFormatting sqref="AU557">
    <cfRule type="expression" dxfId="1709" priority="1225">
      <formula>IF(RIGHT(TEXT(AU557,"0.#"),1)=".",FALSE,TRUE)</formula>
    </cfRule>
    <cfRule type="expression" dxfId="1708" priority="1226">
      <formula>IF(RIGHT(TEXT(AU557,"0.#"),1)=".",TRUE,FALSE)</formula>
    </cfRule>
  </conditionalFormatting>
  <conditionalFormatting sqref="AU558">
    <cfRule type="expression" dxfId="1707" priority="1223">
      <formula>IF(RIGHT(TEXT(AU558,"0.#"),1)=".",FALSE,TRUE)</formula>
    </cfRule>
    <cfRule type="expression" dxfId="1706" priority="1224">
      <formula>IF(RIGHT(TEXT(AU558,"0.#"),1)=".",TRUE,FALSE)</formula>
    </cfRule>
  </conditionalFormatting>
  <conditionalFormatting sqref="AQ557">
    <cfRule type="expression" dxfId="1705" priority="1215">
      <formula>IF(RIGHT(TEXT(AQ557,"0.#"),1)=".",FALSE,TRUE)</formula>
    </cfRule>
    <cfRule type="expression" dxfId="1704" priority="1216">
      <formula>IF(RIGHT(TEXT(AQ557,"0.#"),1)=".",TRUE,FALSE)</formula>
    </cfRule>
  </conditionalFormatting>
  <conditionalFormatting sqref="AQ558">
    <cfRule type="expression" dxfId="1703" priority="1213">
      <formula>IF(RIGHT(TEXT(AQ558,"0.#"),1)=".",FALSE,TRUE)</formula>
    </cfRule>
    <cfRule type="expression" dxfId="1702" priority="1214">
      <formula>IF(RIGHT(TEXT(AQ558,"0.#"),1)=".",TRUE,FALSE)</formula>
    </cfRule>
  </conditionalFormatting>
  <conditionalFormatting sqref="AQ556">
    <cfRule type="expression" dxfId="1701" priority="1211">
      <formula>IF(RIGHT(TEXT(AQ556,"0.#"),1)=".",FALSE,TRUE)</formula>
    </cfRule>
    <cfRule type="expression" dxfId="1700" priority="1212">
      <formula>IF(RIGHT(TEXT(AQ556,"0.#"),1)=".",TRUE,FALSE)</formula>
    </cfRule>
  </conditionalFormatting>
  <conditionalFormatting sqref="AE561">
    <cfRule type="expression" dxfId="1699" priority="1209">
      <formula>IF(RIGHT(TEXT(AE561,"0.#"),1)=".",FALSE,TRUE)</formula>
    </cfRule>
    <cfRule type="expression" dxfId="1698" priority="1210">
      <formula>IF(RIGHT(TEXT(AE561,"0.#"),1)=".",TRUE,FALSE)</formula>
    </cfRule>
  </conditionalFormatting>
  <conditionalFormatting sqref="AE562">
    <cfRule type="expression" dxfId="1697" priority="1207">
      <formula>IF(RIGHT(TEXT(AE562,"0.#"),1)=".",FALSE,TRUE)</formula>
    </cfRule>
    <cfRule type="expression" dxfId="1696" priority="1208">
      <formula>IF(RIGHT(TEXT(AE562,"0.#"),1)=".",TRUE,FALSE)</formula>
    </cfRule>
  </conditionalFormatting>
  <conditionalFormatting sqref="AE563">
    <cfRule type="expression" dxfId="1695" priority="1205">
      <formula>IF(RIGHT(TEXT(AE563,"0.#"),1)=".",FALSE,TRUE)</formula>
    </cfRule>
    <cfRule type="expression" dxfId="1694" priority="1206">
      <formula>IF(RIGHT(TEXT(AE563,"0.#"),1)=".",TRUE,FALSE)</formula>
    </cfRule>
  </conditionalFormatting>
  <conditionalFormatting sqref="AL1103:AO1132">
    <cfRule type="expression" dxfId="1693" priority="2861">
      <formula>IF(AND(AL1103&gt;=0, RIGHT(TEXT(AL1103,"0.#"),1)&lt;&gt;"."),TRUE,FALSE)</formula>
    </cfRule>
    <cfRule type="expression" dxfId="1692" priority="2862">
      <formula>IF(AND(AL1103&gt;=0, RIGHT(TEXT(AL1103,"0.#"),1)="."),TRUE,FALSE)</formula>
    </cfRule>
    <cfRule type="expression" dxfId="1691" priority="2863">
      <formula>IF(AND(AL1103&lt;0, RIGHT(TEXT(AL1103,"0.#"),1)&lt;&gt;"."),TRUE,FALSE)</formula>
    </cfRule>
    <cfRule type="expression" dxfId="1690" priority="2864">
      <formula>IF(AND(AL1103&lt;0, RIGHT(TEXT(AL1103,"0.#"),1)="."),TRUE,FALSE)</formula>
    </cfRule>
  </conditionalFormatting>
  <conditionalFormatting sqref="Y1103:Y1132">
    <cfRule type="expression" dxfId="1689" priority="2859">
      <formula>IF(RIGHT(TEXT(Y1103,"0.#"),1)=".",FALSE,TRUE)</formula>
    </cfRule>
    <cfRule type="expression" dxfId="1688" priority="2860">
      <formula>IF(RIGHT(TEXT(Y1103,"0.#"),1)=".",TRUE,FALSE)</formula>
    </cfRule>
  </conditionalFormatting>
  <conditionalFormatting sqref="AQ553">
    <cfRule type="expression" dxfId="1687" priority="1243">
      <formula>IF(RIGHT(TEXT(AQ553,"0.#"),1)=".",FALSE,TRUE)</formula>
    </cfRule>
    <cfRule type="expression" dxfId="1686" priority="1244">
      <formula>IF(RIGHT(TEXT(AQ553,"0.#"),1)=".",TRUE,FALSE)</formula>
    </cfRule>
  </conditionalFormatting>
  <conditionalFormatting sqref="AU552">
    <cfRule type="expression" dxfId="1685" priority="1255">
      <formula>IF(RIGHT(TEXT(AU552,"0.#"),1)=".",FALSE,TRUE)</formula>
    </cfRule>
    <cfRule type="expression" dxfId="1684" priority="1256">
      <formula>IF(RIGHT(TEXT(AU552,"0.#"),1)=".",TRUE,FALSE)</formula>
    </cfRule>
  </conditionalFormatting>
  <conditionalFormatting sqref="AE552">
    <cfRule type="expression" dxfId="1683" priority="1267">
      <formula>IF(RIGHT(TEXT(AE552,"0.#"),1)=".",FALSE,TRUE)</formula>
    </cfRule>
    <cfRule type="expression" dxfId="1682" priority="1268">
      <formula>IF(RIGHT(TEXT(AE552,"0.#"),1)=".",TRUE,FALSE)</formula>
    </cfRule>
  </conditionalFormatting>
  <conditionalFormatting sqref="AQ548">
    <cfRule type="expression" dxfId="1681" priority="1273">
      <formula>IF(RIGHT(TEXT(AQ548,"0.#"),1)=".",FALSE,TRUE)</formula>
    </cfRule>
    <cfRule type="expression" dxfId="1680" priority="1274">
      <formula>IF(RIGHT(TEXT(AQ548,"0.#"),1)=".",TRUE,FALSE)</formula>
    </cfRule>
  </conditionalFormatting>
  <conditionalFormatting sqref="AL838:AO839">
    <cfRule type="expression" dxfId="1679" priority="2813">
      <formula>IF(AND(AL838&gt;=0, RIGHT(TEXT(AL838,"0.#"),1)&lt;&gt;"."),TRUE,FALSE)</formula>
    </cfRule>
    <cfRule type="expression" dxfId="1678" priority="2814">
      <formula>IF(AND(AL838&gt;=0, RIGHT(TEXT(AL838,"0.#"),1)="."),TRUE,FALSE)</formula>
    </cfRule>
    <cfRule type="expression" dxfId="1677" priority="2815">
      <formula>IF(AND(AL838&lt;0, RIGHT(TEXT(AL838,"0.#"),1)&lt;&gt;"."),TRUE,FALSE)</formula>
    </cfRule>
    <cfRule type="expression" dxfId="1676" priority="2816">
      <formula>IF(AND(AL838&lt;0, RIGHT(TEXT(AL838,"0.#"),1)="."),TRUE,FALSE)</formula>
    </cfRule>
  </conditionalFormatting>
  <conditionalFormatting sqref="Y838:Y839">
    <cfRule type="expression" dxfId="1675" priority="2811">
      <formula>IF(RIGHT(TEXT(Y838,"0.#"),1)=".",FALSE,TRUE)</formula>
    </cfRule>
    <cfRule type="expression" dxfId="1674" priority="2812">
      <formula>IF(RIGHT(TEXT(Y838,"0.#"),1)=".",TRUE,FALSE)</formula>
    </cfRule>
  </conditionalFormatting>
  <conditionalFormatting sqref="AE492">
    <cfRule type="expression" dxfId="1673" priority="1599">
      <formula>IF(RIGHT(TEXT(AE492,"0.#"),1)=".",FALSE,TRUE)</formula>
    </cfRule>
    <cfRule type="expression" dxfId="1672" priority="1600">
      <formula>IF(RIGHT(TEXT(AE492,"0.#"),1)=".",TRUE,FALSE)</formula>
    </cfRule>
  </conditionalFormatting>
  <conditionalFormatting sqref="AE493">
    <cfRule type="expression" dxfId="1671" priority="1597">
      <formula>IF(RIGHT(TEXT(AE493,"0.#"),1)=".",FALSE,TRUE)</formula>
    </cfRule>
    <cfRule type="expression" dxfId="1670" priority="1598">
      <formula>IF(RIGHT(TEXT(AE493,"0.#"),1)=".",TRUE,FALSE)</formula>
    </cfRule>
  </conditionalFormatting>
  <conditionalFormatting sqref="AE494">
    <cfRule type="expression" dxfId="1669" priority="1595">
      <formula>IF(RIGHT(TEXT(AE494,"0.#"),1)=".",FALSE,TRUE)</formula>
    </cfRule>
    <cfRule type="expression" dxfId="1668" priority="1596">
      <formula>IF(RIGHT(TEXT(AE494,"0.#"),1)=".",TRUE,FALSE)</formula>
    </cfRule>
  </conditionalFormatting>
  <conditionalFormatting sqref="AQ493">
    <cfRule type="expression" dxfId="1667" priority="1575">
      <formula>IF(RIGHT(TEXT(AQ493,"0.#"),1)=".",FALSE,TRUE)</formula>
    </cfRule>
    <cfRule type="expression" dxfId="1666" priority="1576">
      <formula>IF(RIGHT(TEXT(AQ493,"0.#"),1)=".",TRUE,FALSE)</formula>
    </cfRule>
  </conditionalFormatting>
  <conditionalFormatting sqref="AQ494">
    <cfRule type="expression" dxfId="1665" priority="1573">
      <formula>IF(RIGHT(TEXT(AQ494,"0.#"),1)=".",FALSE,TRUE)</formula>
    </cfRule>
    <cfRule type="expression" dxfId="1664" priority="1574">
      <formula>IF(RIGHT(TEXT(AQ494,"0.#"),1)=".",TRUE,FALSE)</formula>
    </cfRule>
  </conditionalFormatting>
  <conditionalFormatting sqref="AQ492">
    <cfRule type="expression" dxfId="1663" priority="1571">
      <formula>IF(RIGHT(TEXT(AQ492,"0.#"),1)=".",FALSE,TRUE)</formula>
    </cfRule>
    <cfRule type="expression" dxfId="1662" priority="1572">
      <formula>IF(RIGHT(TEXT(AQ492,"0.#"),1)=".",TRUE,FALSE)</formula>
    </cfRule>
  </conditionalFormatting>
  <conditionalFormatting sqref="AU494">
    <cfRule type="expression" dxfId="1661" priority="1583">
      <formula>IF(RIGHT(TEXT(AU494,"0.#"),1)=".",FALSE,TRUE)</formula>
    </cfRule>
    <cfRule type="expression" dxfId="1660" priority="1584">
      <formula>IF(RIGHT(TEXT(AU494,"0.#"),1)=".",TRUE,FALSE)</formula>
    </cfRule>
  </conditionalFormatting>
  <conditionalFormatting sqref="AU492">
    <cfRule type="expression" dxfId="1659" priority="1587">
      <formula>IF(RIGHT(TEXT(AU492,"0.#"),1)=".",FALSE,TRUE)</formula>
    </cfRule>
    <cfRule type="expression" dxfId="1658" priority="1588">
      <formula>IF(RIGHT(TEXT(AU492,"0.#"),1)=".",TRUE,FALSE)</formula>
    </cfRule>
  </conditionalFormatting>
  <conditionalFormatting sqref="AU493">
    <cfRule type="expression" dxfId="1657" priority="1585">
      <formula>IF(RIGHT(TEXT(AU493,"0.#"),1)=".",FALSE,TRUE)</formula>
    </cfRule>
    <cfRule type="expression" dxfId="1656" priority="1586">
      <formula>IF(RIGHT(TEXT(AU493,"0.#"),1)=".",TRUE,FALSE)</formula>
    </cfRule>
  </conditionalFormatting>
  <conditionalFormatting sqref="AU583">
    <cfRule type="expression" dxfId="1655" priority="1103">
      <formula>IF(RIGHT(TEXT(AU583,"0.#"),1)=".",FALSE,TRUE)</formula>
    </cfRule>
    <cfRule type="expression" dxfId="1654" priority="1104">
      <formula>IF(RIGHT(TEXT(AU583,"0.#"),1)=".",TRUE,FALSE)</formula>
    </cfRule>
  </conditionalFormatting>
  <conditionalFormatting sqref="AU582">
    <cfRule type="expression" dxfId="1653" priority="1105">
      <formula>IF(RIGHT(TEXT(AU582,"0.#"),1)=".",FALSE,TRUE)</formula>
    </cfRule>
    <cfRule type="expression" dxfId="1652" priority="1106">
      <formula>IF(RIGHT(TEXT(AU582,"0.#"),1)=".",TRUE,FALSE)</formula>
    </cfRule>
  </conditionalFormatting>
  <conditionalFormatting sqref="AE499">
    <cfRule type="expression" dxfId="1651" priority="1565">
      <formula>IF(RIGHT(TEXT(AE499,"0.#"),1)=".",FALSE,TRUE)</formula>
    </cfRule>
    <cfRule type="expression" dxfId="1650" priority="1566">
      <formula>IF(RIGHT(TEXT(AE499,"0.#"),1)=".",TRUE,FALSE)</formula>
    </cfRule>
  </conditionalFormatting>
  <conditionalFormatting sqref="AE497">
    <cfRule type="expression" dxfId="1649" priority="1569">
      <formula>IF(RIGHT(TEXT(AE497,"0.#"),1)=".",FALSE,TRUE)</formula>
    </cfRule>
    <cfRule type="expression" dxfId="1648" priority="1570">
      <formula>IF(RIGHT(TEXT(AE497,"0.#"),1)=".",TRUE,FALSE)</formula>
    </cfRule>
  </conditionalFormatting>
  <conditionalFormatting sqref="AE498">
    <cfRule type="expression" dxfId="1647" priority="1567">
      <formula>IF(RIGHT(TEXT(AE498,"0.#"),1)=".",FALSE,TRUE)</formula>
    </cfRule>
    <cfRule type="expression" dxfId="1646" priority="1568">
      <formula>IF(RIGHT(TEXT(AE498,"0.#"),1)=".",TRUE,FALSE)</formula>
    </cfRule>
  </conditionalFormatting>
  <conditionalFormatting sqref="AU499">
    <cfRule type="expression" dxfId="1645" priority="1553">
      <formula>IF(RIGHT(TEXT(AU499,"0.#"),1)=".",FALSE,TRUE)</formula>
    </cfRule>
    <cfRule type="expression" dxfId="1644" priority="1554">
      <formula>IF(RIGHT(TEXT(AU499,"0.#"),1)=".",TRUE,FALSE)</formula>
    </cfRule>
  </conditionalFormatting>
  <conditionalFormatting sqref="AU497">
    <cfRule type="expression" dxfId="1643" priority="1557">
      <formula>IF(RIGHT(TEXT(AU497,"0.#"),1)=".",FALSE,TRUE)</formula>
    </cfRule>
    <cfRule type="expression" dxfId="1642" priority="1558">
      <formula>IF(RIGHT(TEXT(AU497,"0.#"),1)=".",TRUE,FALSE)</formula>
    </cfRule>
  </conditionalFormatting>
  <conditionalFormatting sqref="AU498">
    <cfRule type="expression" dxfId="1641" priority="1555">
      <formula>IF(RIGHT(TEXT(AU498,"0.#"),1)=".",FALSE,TRUE)</formula>
    </cfRule>
    <cfRule type="expression" dxfId="1640" priority="1556">
      <formula>IF(RIGHT(TEXT(AU498,"0.#"),1)=".",TRUE,FALSE)</formula>
    </cfRule>
  </conditionalFormatting>
  <conditionalFormatting sqref="AQ497">
    <cfRule type="expression" dxfId="1639" priority="1541">
      <formula>IF(RIGHT(TEXT(AQ497,"0.#"),1)=".",FALSE,TRUE)</formula>
    </cfRule>
    <cfRule type="expression" dxfId="1638" priority="1542">
      <formula>IF(RIGHT(TEXT(AQ497,"0.#"),1)=".",TRUE,FALSE)</formula>
    </cfRule>
  </conditionalFormatting>
  <conditionalFormatting sqref="AQ498">
    <cfRule type="expression" dxfId="1637" priority="1545">
      <formula>IF(RIGHT(TEXT(AQ498,"0.#"),1)=".",FALSE,TRUE)</formula>
    </cfRule>
    <cfRule type="expression" dxfId="1636" priority="1546">
      <formula>IF(RIGHT(TEXT(AQ498,"0.#"),1)=".",TRUE,FALSE)</formula>
    </cfRule>
  </conditionalFormatting>
  <conditionalFormatting sqref="AQ499">
    <cfRule type="expression" dxfId="1635" priority="1543">
      <formula>IF(RIGHT(TEXT(AQ499,"0.#"),1)=".",FALSE,TRUE)</formula>
    </cfRule>
    <cfRule type="expression" dxfId="1634" priority="1544">
      <formula>IF(RIGHT(TEXT(AQ499,"0.#"),1)=".",TRUE,FALSE)</formula>
    </cfRule>
  </conditionalFormatting>
  <conditionalFormatting sqref="AE504">
    <cfRule type="expression" dxfId="1633" priority="1535">
      <formula>IF(RIGHT(TEXT(AE504,"0.#"),1)=".",FALSE,TRUE)</formula>
    </cfRule>
    <cfRule type="expression" dxfId="1632" priority="1536">
      <formula>IF(RIGHT(TEXT(AE504,"0.#"),1)=".",TRUE,FALSE)</formula>
    </cfRule>
  </conditionalFormatting>
  <conditionalFormatting sqref="AE502">
    <cfRule type="expression" dxfId="1631" priority="1539">
      <formula>IF(RIGHT(TEXT(AE502,"0.#"),1)=".",FALSE,TRUE)</formula>
    </cfRule>
    <cfRule type="expression" dxfId="1630" priority="1540">
      <formula>IF(RIGHT(TEXT(AE502,"0.#"),1)=".",TRUE,FALSE)</formula>
    </cfRule>
  </conditionalFormatting>
  <conditionalFormatting sqref="AE503">
    <cfRule type="expression" dxfId="1629" priority="1537">
      <formula>IF(RIGHT(TEXT(AE503,"0.#"),1)=".",FALSE,TRUE)</formula>
    </cfRule>
    <cfRule type="expression" dxfId="1628" priority="1538">
      <formula>IF(RIGHT(TEXT(AE503,"0.#"),1)=".",TRUE,FALSE)</formula>
    </cfRule>
  </conditionalFormatting>
  <conditionalFormatting sqref="AU504">
    <cfRule type="expression" dxfId="1627" priority="1523">
      <formula>IF(RIGHT(TEXT(AU504,"0.#"),1)=".",FALSE,TRUE)</formula>
    </cfRule>
    <cfRule type="expression" dxfId="1626" priority="1524">
      <formula>IF(RIGHT(TEXT(AU504,"0.#"),1)=".",TRUE,FALSE)</formula>
    </cfRule>
  </conditionalFormatting>
  <conditionalFormatting sqref="AU502">
    <cfRule type="expression" dxfId="1625" priority="1527">
      <formula>IF(RIGHT(TEXT(AU502,"0.#"),1)=".",FALSE,TRUE)</formula>
    </cfRule>
    <cfRule type="expression" dxfId="1624" priority="1528">
      <formula>IF(RIGHT(TEXT(AU502,"0.#"),1)=".",TRUE,FALSE)</formula>
    </cfRule>
  </conditionalFormatting>
  <conditionalFormatting sqref="AU503">
    <cfRule type="expression" dxfId="1623" priority="1525">
      <formula>IF(RIGHT(TEXT(AU503,"0.#"),1)=".",FALSE,TRUE)</formula>
    </cfRule>
    <cfRule type="expression" dxfId="1622" priority="1526">
      <formula>IF(RIGHT(TEXT(AU503,"0.#"),1)=".",TRUE,FALSE)</formula>
    </cfRule>
  </conditionalFormatting>
  <conditionalFormatting sqref="AQ502">
    <cfRule type="expression" dxfId="1621" priority="1511">
      <formula>IF(RIGHT(TEXT(AQ502,"0.#"),1)=".",FALSE,TRUE)</formula>
    </cfRule>
    <cfRule type="expression" dxfId="1620" priority="1512">
      <formula>IF(RIGHT(TEXT(AQ502,"0.#"),1)=".",TRUE,FALSE)</formula>
    </cfRule>
  </conditionalFormatting>
  <conditionalFormatting sqref="AQ503">
    <cfRule type="expression" dxfId="1619" priority="1515">
      <formula>IF(RIGHT(TEXT(AQ503,"0.#"),1)=".",FALSE,TRUE)</formula>
    </cfRule>
    <cfRule type="expression" dxfId="1618" priority="1516">
      <formula>IF(RIGHT(TEXT(AQ503,"0.#"),1)=".",TRUE,FALSE)</formula>
    </cfRule>
  </conditionalFormatting>
  <conditionalFormatting sqref="AQ504">
    <cfRule type="expression" dxfId="1617" priority="1513">
      <formula>IF(RIGHT(TEXT(AQ504,"0.#"),1)=".",FALSE,TRUE)</formula>
    </cfRule>
    <cfRule type="expression" dxfId="1616" priority="1514">
      <formula>IF(RIGHT(TEXT(AQ504,"0.#"),1)=".",TRUE,FALSE)</formula>
    </cfRule>
  </conditionalFormatting>
  <conditionalFormatting sqref="AE509">
    <cfRule type="expression" dxfId="1615" priority="1505">
      <formula>IF(RIGHT(TEXT(AE509,"0.#"),1)=".",FALSE,TRUE)</formula>
    </cfRule>
    <cfRule type="expression" dxfId="1614" priority="1506">
      <formula>IF(RIGHT(TEXT(AE509,"0.#"),1)=".",TRUE,FALSE)</formula>
    </cfRule>
  </conditionalFormatting>
  <conditionalFormatting sqref="AE507">
    <cfRule type="expression" dxfId="1613" priority="1509">
      <formula>IF(RIGHT(TEXT(AE507,"0.#"),1)=".",FALSE,TRUE)</formula>
    </cfRule>
    <cfRule type="expression" dxfId="1612" priority="1510">
      <formula>IF(RIGHT(TEXT(AE507,"0.#"),1)=".",TRUE,FALSE)</formula>
    </cfRule>
  </conditionalFormatting>
  <conditionalFormatting sqref="AE508">
    <cfRule type="expression" dxfId="1611" priority="1507">
      <formula>IF(RIGHT(TEXT(AE508,"0.#"),1)=".",FALSE,TRUE)</formula>
    </cfRule>
    <cfRule type="expression" dxfId="1610" priority="1508">
      <formula>IF(RIGHT(TEXT(AE508,"0.#"),1)=".",TRUE,FALSE)</formula>
    </cfRule>
  </conditionalFormatting>
  <conditionalFormatting sqref="AU509">
    <cfRule type="expression" dxfId="1609" priority="1493">
      <formula>IF(RIGHT(TEXT(AU509,"0.#"),1)=".",FALSE,TRUE)</formula>
    </cfRule>
    <cfRule type="expression" dxfId="1608" priority="1494">
      <formula>IF(RIGHT(TEXT(AU509,"0.#"),1)=".",TRUE,FALSE)</formula>
    </cfRule>
  </conditionalFormatting>
  <conditionalFormatting sqref="AU507">
    <cfRule type="expression" dxfId="1607" priority="1497">
      <formula>IF(RIGHT(TEXT(AU507,"0.#"),1)=".",FALSE,TRUE)</formula>
    </cfRule>
    <cfRule type="expression" dxfId="1606" priority="1498">
      <formula>IF(RIGHT(TEXT(AU507,"0.#"),1)=".",TRUE,FALSE)</formula>
    </cfRule>
  </conditionalFormatting>
  <conditionalFormatting sqref="AU508">
    <cfRule type="expression" dxfId="1605" priority="1495">
      <formula>IF(RIGHT(TEXT(AU508,"0.#"),1)=".",FALSE,TRUE)</formula>
    </cfRule>
    <cfRule type="expression" dxfId="1604" priority="1496">
      <formula>IF(RIGHT(TEXT(AU508,"0.#"),1)=".",TRUE,FALSE)</formula>
    </cfRule>
  </conditionalFormatting>
  <conditionalFormatting sqref="AQ507">
    <cfRule type="expression" dxfId="1603" priority="1481">
      <formula>IF(RIGHT(TEXT(AQ507,"0.#"),1)=".",FALSE,TRUE)</formula>
    </cfRule>
    <cfRule type="expression" dxfId="1602" priority="1482">
      <formula>IF(RIGHT(TEXT(AQ507,"0.#"),1)=".",TRUE,FALSE)</formula>
    </cfRule>
  </conditionalFormatting>
  <conditionalFormatting sqref="AQ508">
    <cfRule type="expression" dxfId="1601" priority="1485">
      <formula>IF(RIGHT(TEXT(AQ508,"0.#"),1)=".",FALSE,TRUE)</formula>
    </cfRule>
    <cfRule type="expression" dxfId="1600" priority="1486">
      <formula>IF(RIGHT(TEXT(AQ508,"0.#"),1)=".",TRUE,FALSE)</formula>
    </cfRule>
  </conditionalFormatting>
  <conditionalFormatting sqref="AQ509">
    <cfRule type="expression" dxfId="1599" priority="1483">
      <formula>IF(RIGHT(TEXT(AQ509,"0.#"),1)=".",FALSE,TRUE)</formula>
    </cfRule>
    <cfRule type="expression" dxfId="1598" priority="1484">
      <formula>IF(RIGHT(TEXT(AQ509,"0.#"),1)=".",TRUE,FALSE)</formula>
    </cfRule>
  </conditionalFormatting>
  <conditionalFormatting sqref="AE465">
    <cfRule type="expression" dxfId="1597" priority="1775">
      <formula>IF(RIGHT(TEXT(AE465,"0.#"),1)=".",FALSE,TRUE)</formula>
    </cfRule>
    <cfRule type="expression" dxfId="1596" priority="1776">
      <formula>IF(RIGHT(TEXT(AE465,"0.#"),1)=".",TRUE,FALSE)</formula>
    </cfRule>
  </conditionalFormatting>
  <conditionalFormatting sqref="AE463">
    <cfRule type="expression" dxfId="1595" priority="1779">
      <formula>IF(RIGHT(TEXT(AE463,"0.#"),1)=".",FALSE,TRUE)</formula>
    </cfRule>
    <cfRule type="expression" dxfId="1594" priority="1780">
      <formula>IF(RIGHT(TEXT(AE463,"0.#"),1)=".",TRUE,FALSE)</formula>
    </cfRule>
  </conditionalFormatting>
  <conditionalFormatting sqref="AE464">
    <cfRule type="expression" dxfId="1593" priority="1777">
      <formula>IF(RIGHT(TEXT(AE464,"0.#"),1)=".",FALSE,TRUE)</formula>
    </cfRule>
    <cfRule type="expression" dxfId="1592" priority="1778">
      <formula>IF(RIGHT(TEXT(AE464,"0.#"),1)=".",TRUE,FALSE)</formula>
    </cfRule>
  </conditionalFormatting>
  <conditionalFormatting sqref="AM465">
    <cfRule type="expression" dxfId="1591" priority="1769">
      <formula>IF(RIGHT(TEXT(AM465,"0.#"),1)=".",FALSE,TRUE)</formula>
    </cfRule>
    <cfRule type="expression" dxfId="1590" priority="1770">
      <formula>IF(RIGHT(TEXT(AM465,"0.#"),1)=".",TRUE,FALSE)</formula>
    </cfRule>
  </conditionalFormatting>
  <conditionalFormatting sqref="AM463">
    <cfRule type="expression" dxfId="1589" priority="1773">
      <formula>IF(RIGHT(TEXT(AM463,"0.#"),1)=".",FALSE,TRUE)</formula>
    </cfRule>
    <cfRule type="expression" dxfId="1588" priority="1774">
      <formula>IF(RIGHT(TEXT(AM463,"0.#"),1)=".",TRUE,FALSE)</formula>
    </cfRule>
  </conditionalFormatting>
  <conditionalFormatting sqref="AM464">
    <cfRule type="expression" dxfId="1587" priority="1771">
      <formula>IF(RIGHT(TEXT(AM464,"0.#"),1)=".",FALSE,TRUE)</formula>
    </cfRule>
    <cfRule type="expression" dxfId="1586" priority="1772">
      <formula>IF(RIGHT(TEXT(AM464,"0.#"),1)=".",TRUE,FALSE)</formula>
    </cfRule>
  </conditionalFormatting>
  <conditionalFormatting sqref="AU465">
    <cfRule type="expression" dxfId="1585" priority="1763">
      <formula>IF(RIGHT(TEXT(AU465,"0.#"),1)=".",FALSE,TRUE)</formula>
    </cfRule>
    <cfRule type="expression" dxfId="1584" priority="1764">
      <formula>IF(RIGHT(TEXT(AU465,"0.#"),1)=".",TRUE,FALSE)</formula>
    </cfRule>
  </conditionalFormatting>
  <conditionalFormatting sqref="AU463">
    <cfRule type="expression" dxfId="1583" priority="1767">
      <formula>IF(RIGHT(TEXT(AU463,"0.#"),1)=".",FALSE,TRUE)</formula>
    </cfRule>
    <cfRule type="expression" dxfId="1582" priority="1768">
      <formula>IF(RIGHT(TEXT(AU463,"0.#"),1)=".",TRUE,FALSE)</formula>
    </cfRule>
  </conditionalFormatting>
  <conditionalFormatting sqref="AU464">
    <cfRule type="expression" dxfId="1581" priority="1765">
      <formula>IF(RIGHT(TEXT(AU464,"0.#"),1)=".",FALSE,TRUE)</formula>
    </cfRule>
    <cfRule type="expression" dxfId="1580" priority="1766">
      <formula>IF(RIGHT(TEXT(AU464,"0.#"),1)=".",TRUE,FALSE)</formula>
    </cfRule>
  </conditionalFormatting>
  <conditionalFormatting sqref="AI465">
    <cfRule type="expression" dxfId="1579" priority="1757">
      <formula>IF(RIGHT(TEXT(AI465,"0.#"),1)=".",FALSE,TRUE)</formula>
    </cfRule>
    <cfRule type="expression" dxfId="1578" priority="1758">
      <formula>IF(RIGHT(TEXT(AI465,"0.#"),1)=".",TRUE,FALSE)</formula>
    </cfRule>
  </conditionalFormatting>
  <conditionalFormatting sqref="AI463">
    <cfRule type="expression" dxfId="1577" priority="1761">
      <formula>IF(RIGHT(TEXT(AI463,"0.#"),1)=".",FALSE,TRUE)</formula>
    </cfRule>
    <cfRule type="expression" dxfId="1576" priority="1762">
      <formula>IF(RIGHT(TEXT(AI463,"0.#"),1)=".",TRUE,FALSE)</formula>
    </cfRule>
  </conditionalFormatting>
  <conditionalFormatting sqref="AI464">
    <cfRule type="expression" dxfId="1575" priority="1759">
      <formula>IF(RIGHT(TEXT(AI464,"0.#"),1)=".",FALSE,TRUE)</formula>
    </cfRule>
    <cfRule type="expression" dxfId="1574" priority="1760">
      <formula>IF(RIGHT(TEXT(AI464,"0.#"),1)=".",TRUE,FALSE)</formula>
    </cfRule>
  </conditionalFormatting>
  <conditionalFormatting sqref="AQ463">
    <cfRule type="expression" dxfId="1573" priority="1751">
      <formula>IF(RIGHT(TEXT(AQ463,"0.#"),1)=".",FALSE,TRUE)</formula>
    </cfRule>
    <cfRule type="expression" dxfId="1572" priority="1752">
      <formula>IF(RIGHT(TEXT(AQ463,"0.#"),1)=".",TRUE,FALSE)</formula>
    </cfRule>
  </conditionalFormatting>
  <conditionalFormatting sqref="AQ464">
    <cfRule type="expression" dxfId="1571" priority="1755">
      <formula>IF(RIGHT(TEXT(AQ464,"0.#"),1)=".",FALSE,TRUE)</formula>
    </cfRule>
    <cfRule type="expression" dxfId="1570" priority="1756">
      <formula>IF(RIGHT(TEXT(AQ464,"0.#"),1)=".",TRUE,FALSE)</formula>
    </cfRule>
  </conditionalFormatting>
  <conditionalFormatting sqref="AQ465">
    <cfRule type="expression" dxfId="1569" priority="1753">
      <formula>IF(RIGHT(TEXT(AQ465,"0.#"),1)=".",FALSE,TRUE)</formula>
    </cfRule>
    <cfRule type="expression" dxfId="1568" priority="1754">
      <formula>IF(RIGHT(TEXT(AQ465,"0.#"),1)=".",TRUE,FALSE)</formula>
    </cfRule>
  </conditionalFormatting>
  <conditionalFormatting sqref="AE470">
    <cfRule type="expression" dxfId="1567" priority="1745">
      <formula>IF(RIGHT(TEXT(AE470,"0.#"),1)=".",FALSE,TRUE)</formula>
    </cfRule>
    <cfRule type="expression" dxfId="1566" priority="1746">
      <formula>IF(RIGHT(TEXT(AE470,"0.#"),1)=".",TRUE,FALSE)</formula>
    </cfRule>
  </conditionalFormatting>
  <conditionalFormatting sqref="AE468">
    <cfRule type="expression" dxfId="1565" priority="1749">
      <formula>IF(RIGHT(TEXT(AE468,"0.#"),1)=".",FALSE,TRUE)</formula>
    </cfRule>
    <cfRule type="expression" dxfId="1564" priority="1750">
      <formula>IF(RIGHT(TEXT(AE468,"0.#"),1)=".",TRUE,FALSE)</formula>
    </cfRule>
  </conditionalFormatting>
  <conditionalFormatting sqref="AE469">
    <cfRule type="expression" dxfId="1563" priority="1747">
      <formula>IF(RIGHT(TEXT(AE469,"0.#"),1)=".",FALSE,TRUE)</formula>
    </cfRule>
    <cfRule type="expression" dxfId="1562" priority="1748">
      <formula>IF(RIGHT(TEXT(AE469,"0.#"),1)=".",TRUE,FALSE)</formula>
    </cfRule>
  </conditionalFormatting>
  <conditionalFormatting sqref="AM470">
    <cfRule type="expression" dxfId="1561" priority="1739">
      <formula>IF(RIGHT(TEXT(AM470,"0.#"),1)=".",FALSE,TRUE)</formula>
    </cfRule>
    <cfRule type="expression" dxfId="1560" priority="1740">
      <formula>IF(RIGHT(TEXT(AM470,"0.#"),1)=".",TRUE,FALSE)</formula>
    </cfRule>
  </conditionalFormatting>
  <conditionalFormatting sqref="AM468">
    <cfRule type="expression" dxfId="1559" priority="1743">
      <formula>IF(RIGHT(TEXT(AM468,"0.#"),1)=".",FALSE,TRUE)</formula>
    </cfRule>
    <cfRule type="expression" dxfId="1558" priority="1744">
      <formula>IF(RIGHT(TEXT(AM468,"0.#"),1)=".",TRUE,FALSE)</formula>
    </cfRule>
  </conditionalFormatting>
  <conditionalFormatting sqref="AM469">
    <cfRule type="expression" dxfId="1557" priority="1741">
      <formula>IF(RIGHT(TEXT(AM469,"0.#"),1)=".",FALSE,TRUE)</formula>
    </cfRule>
    <cfRule type="expression" dxfId="1556" priority="1742">
      <formula>IF(RIGHT(TEXT(AM469,"0.#"),1)=".",TRUE,FALSE)</formula>
    </cfRule>
  </conditionalFormatting>
  <conditionalFormatting sqref="AU470">
    <cfRule type="expression" dxfId="1555" priority="1733">
      <formula>IF(RIGHT(TEXT(AU470,"0.#"),1)=".",FALSE,TRUE)</formula>
    </cfRule>
    <cfRule type="expression" dxfId="1554" priority="1734">
      <formula>IF(RIGHT(TEXT(AU470,"0.#"),1)=".",TRUE,FALSE)</formula>
    </cfRule>
  </conditionalFormatting>
  <conditionalFormatting sqref="AU468">
    <cfRule type="expression" dxfId="1553" priority="1737">
      <formula>IF(RIGHT(TEXT(AU468,"0.#"),1)=".",FALSE,TRUE)</formula>
    </cfRule>
    <cfRule type="expression" dxfId="1552" priority="1738">
      <formula>IF(RIGHT(TEXT(AU468,"0.#"),1)=".",TRUE,FALSE)</formula>
    </cfRule>
  </conditionalFormatting>
  <conditionalFormatting sqref="AU469">
    <cfRule type="expression" dxfId="1551" priority="1735">
      <formula>IF(RIGHT(TEXT(AU469,"0.#"),1)=".",FALSE,TRUE)</formula>
    </cfRule>
    <cfRule type="expression" dxfId="1550" priority="1736">
      <formula>IF(RIGHT(TEXT(AU469,"0.#"),1)=".",TRUE,FALSE)</formula>
    </cfRule>
  </conditionalFormatting>
  <conditionalFormatting sqref="AI470">
    <cfRule type="expression" dxfId="1549" priority="1727">
      <formula>IF(RIGHT(TEXT(AI470,"0.#"),1)=".",FALSE,TRUE)</formula>
    </cfRule>
    <cfRule type="expression" dxfId="1548" priority="1728">
      <formula>IF(RIGHT(TEXT(AI470,"0.#"),1)=".",TRUE,FALSE)</formula>
    </cfRule>
  </conditionalFormatting>
  <conditionalFormatting sqref="AI468">
    <cfRule type="expression" dxfId="1547" priority="1731">
      <formula>IF(RIGHT(TEXT(AI468,"0.#"),1)=".",FALSE,TRUE)</formula>
    </cfRule>
    <cfRule type="expression" dxfId="1546" priority="1732">
      <formula>IF(RIGHT(TEXT(AI468,"0.#"),1)=".",TRUE,FALSE)</formula>
    </cfRule>
  </conditionalFormatting>
  <conditionalFormatting sqref="AI469">
    <cfRule type="expression" dxfId="1545" priority="1729">
      <formula>IF(RIGHT(TEXT(AI469,"0.#"),1)=".",FALSE,TRUE)</formula>
    </cfRule>
    <cfRule type="expression" dxfId="1544" priority="1730">
      <formula>IF(RIGHT(TEXT(AI469,"0.#"),1)=".",TRUE,FALSE)</formula>
    </cfRule>
  </conditionalFormatting>
  <conditionalFormatting sqref="AQ468">
    <cfRule type="expression" dxfId="1543" priority="1721">
      <formula>IF(RIGHT(TEXT(AQ468,"0.#"),1)=".",FALSE,TRUE)</formula>
    </cfRule>
    <cfRule type="expression" dxfId="1542" priority="1722">
      <formula>IF(RIGHT(TEXT(AQ468,"0.#"),1)=".",TRUE,FALSE)</formula>
    </cfRule>
  </conditionalFormatting>
  <conditionalFormatting sqref="AQ469">
    <cfRule type="expression" dxfId="1541" priority="1725">
      <formula>IF(RIGHT(TEXT(AQ469,"0.#"),1)=".",FALSE,TRUE)</formula>
    </cfRule>
    <cfRule type="expression" dxfId="1540" priority="1726">
      <formula>IF(RIGHT(TEXT(AQ469,"0.#"),1)=".",TRUE,FALSE)</formula>
    </cfRule>
  </conditionalFormatting>
  <conditionalFormatting sqref="AQ470">
    <cfRule type="expression" dxfId="1539" priority="1723">
      <formula>IF(RIGHT(TEXT(AQ470,"0.#"),1)=".",FALSE,TRUE)</formula>
    </cfRule>
    <cfRule type="expression" dxfId="1538" priority="1724">
      <formula>IF(RIGHT(TEXT(AQ470,"0.#"),1)=".",TRUE,FALSE)</formula>
    </cfRule>
  </conditionalFormatting>
  <conditionalFormatting sqref="AE475">
    <cfRule type="expression" dxfId="1537" priority="1715">
      <formula>IF(RIGHT(TEXT(AE475,"0.#"),1)=".",FALSE,TRUE)</formula>
    </cfRule>
    <cfRule type="expression" dxfId="1536" priority="1716">
      <formula>IF(RIGHT(TEXT(AE475,"0.#"),1)=".",TRUE,FALSE)</formula>
    </cfRule>
  </conditionalFormatting>
  <conditionalFormatting sqref="AE473">
    <cfRule type="expression" dxfId="1535" priority="1719">
      <formula>IF(RIGHT(TEXT(AE473,"0.#"),1)=".",FALSE,TRUE)</formula>
    </cfRule>
    <cfRule type="expression" dxfId="1534" priority="1720">
      <formula>IF(RIGHT(TEXT(AE473,"0.#"),1)=".",TRUE,FALSE)</formula>
    </cfRule>
  </conditionalFormatting>
  <conditionalFormatting sqref="AE474">
    <cfRule type="expression" dxfId="1533" priority="1717">
      <formula>IF(RIGHT(TEXT(AE474,"0.#"),1)=".",FALSE,TRUE)</formula>
    </cfRule>
    <cfRule type="expression" dxfId="1532" priority="1718">
      <formula>IF(RIGHT(TEXT(AE474,"0.#"),1)=".",TRUE,FALSE)</formula>
    </cfRule>
  </conditionalFormatting>
  <conditionalFormatting sqref="AM475">
    <cfRule type="expression" dxfId="1531" priority="1709">
      <formula>IF(RIGHT(TEXT(AM475,"0.#"),1)=".",FALSE,TRUE)</formula>
    </cfRule>
    <cfRule type="expression" dxfId="1530" priority="1710">
      <formula>IF(RIGHT(TEXT(AM475,"0.#"),1)=".",TRUE,FALSE)</formula>
    </cfRule>
  </conditionalFormatting>
  <conditionalFormatting sqref="AM473">
    <cfRule type="expression" dxfId="1529" priority="1713">
      <formula>IF(RIGHT(TEXT(AM473,"0.#"),1)=".",FALSE,TRUE)</formula>
    </cfRule>
    <cfRule type="expression" dxfId="1528" priority="1714">
      <formula>IF(RIGHT(TEXT(AM473,"0.#"),1)=".",TRUE,FALSE)</formula>
    </cfRule>
  </conditionalFormatting>
  <conditionalFormatting sqref="AM474">
    <cfRule type="expression" dxfId="1527" priority="1711">
      <formula>IF(RIGHT(TEXT(AM474,"0.#"),1)=".",FALSE,TRUE)</formula>
    </cfRule>
    <cfRule type="expression" dxfId="1526" priority="1712">
      <formula>IF(RIGHT(TEXT(AM474,"0.#"),1)=".",TRUE,FALSE)</formula>
    </cfRule>
  </conditionalFormatting>
  <conditionalFormatting sqref="AU475">
    <cfRule type="expression" dxfId="1525" priority="1703">
      <formula>IF(RIGHT(TEXT(AU475,"0.#"),1)=".",FALSE,TRUE)</formula>
    </cfRule>
    <cfRule type="expression" dxfId="1524" priority="1704">
      <formula>IF(RIGHT(TEXT(AU475,"0.#"),1)=".",TRUE,FALSE)</formula>
    </cfRule>
  </conditionalFormatting>
  <conditionalFormatting sqref="AU473">
    <cfRule type="expression" dxfId="1523" priority="1707">
      <formula>IF(RIGHT(TEXT(AU473,"0.#"),1)=".",FALSE,TRUE)</formula>
    </cfRule>
    <cfRule type="expression" dxfId="1522" priority="1708">
      <formula>IF(RIGHT(TEXT(AU473,"0.#"),1)=".",TRUE,FALSE)</formula>
    </cfRule>
  </conditionalFormatting>
  <conditionalFormatting sqref="AU474">
    <cfRule type="expression" dxfId="1521" priority="1705">
      <formula>IF(RIGHT(TEXT(AU474,"0.#"),1)=".",FALSE,TRUE)</formula>
    </cfRule>
    <cfRule type="expression" dxfId="1520" priority="1706">
      <formula>IF(RIGHT(TEXT(AU474,"0.#"),1)=".",TRUE,FALSE)</formula>
    </cfRule>
  </conditionalFormatting>
  <conditionalFormatting sqref="AI475">
    <cfRule type="expression" dxfId="1519" priority="1697">
      <formula>IF(RIGHT(TEXT(AI475,"0.#"),1)=".",FALSE,TRUE)</formula>
    </cfRule>
    <cfRule type="expression" dxfId="1518" priority="1698">
      <formula>IF(RIGHT(TEXT(AI475,"0.#"),1)=".",TRUE,FALSE)</formula>
    </cfRule>
  </conditionalFormatting>
  <conditionalFormatting sqref="AI473">
    <cfRule type="expression" dxfId="1517" priority="1701">
      <formula>IF(RIGHT(TEXT(AI473,"0.#"),1)=".",FALSE,TRUE)</formula>
    </cfRule>
    <cfRule type="expression" dxfId="1516" priority="1702">
      <formula>IF(RIGHT(TEXT(AI473,"0.#"),1)=".",TRUE,FALSE)</formula>
    </cfRule>
  </conditionalFormatting>
  <conditionalFormatting sqref="AI474">
    <cfRule type="expression" dxfId="1515" priority="1699">
      <formula>IF(RIGHT(TEXT(AI474,"0.#"),1)=".",FALSE,TRUE)</formula>
    </cfRule>
    <cfRule type="expression" dxfId="1514" priority="1700">
      <formula>IF(RIGHT(TEXT(AI474,"0.#"),1)=".",TRUE,FALSE)</formula>
    </cfRule>
  </conditionalFormatting>
  <conditionalFormatting sqref="AQ473">
    <cfRule type="expression" dxfId="1513" priority="1691">
      <formula>IF(RIGHT(TEXT(AQ473,"0.#"),1)=".",FALSE,TRUE)</formula>
    </cfRule>
    <cfRule type="expression" dxfId="1512" priority="1692">
      <formula>IF(RIGHT(TEXT(AQ473,"0.#"),1)=".",TRUE,FALSE)</formula>
    </cfRule>
  </conditionalFormatting>
  <conditionalFormatting sqref="AQ474">
    <cfRule type="expression" dxfId="1511" priority="1695">
      <formula>IF(RIGHT(TEXT(AQ474,"0.#"),1)=".",FALSE,TRUE)</formula>
    </cfRule>
    <cfRule type="expression" dxfId="1510" priority="1696">
      <formula>IF(RIGHT(TEXT(AQ474,"0.#"),1)=".",TRUE,FALSE)</formula>
    </cfRule>
  </conditionalFormatting>
  <conditionalFormatting sqref="AQ475">
    <cfRule type="expression" dxfId="1509" priority="1693">
      <formula>IF(RIGHT(TEXT(AQ475,"0.#"),1)=".",FALSE,TRUE)</formula>
    </cfRule>
    <cfRule type="expression" dxfId="1508" priority="1694">
      <formula>IF(RIGHT(TEXT(AQ475,"0.#"),1)=".",TRUE,FALSE)</formula>
    </cfRule>
  </conditionalFormatting>
  <conditionalFormatting sqref="AE480">
    <cfRule type="expression" dxfId="1507" priority="1685">
      <formula>IF(RIGHT(TEXT(AE480,"0.#"),1)=".",FALSE,TRUE)</formula>
    </cfRule>
    <cfRule type="expression" dxfId="1506" priority="1686">
      <formula>IF(RIGHT(TEXT(AE480,"0.#"),1)=".",TRUE,FALSE)</formula>
    </cfRule>
  </conditionalFormatting>
  <conditionalFormatting sqref="AE478">
    <cfRule type="expression" dxfId="1505" priority="1689">
      <formula>IF(RIGHT(TEXT(AE478,"0.#"),1)=".",FALSE,TRUE)</formula>
    </cfRule>
    <cfRule type="expression" dxfId="1504" priority="1690">
      <formula>IF(RIGHT(TEXT(AE478,"0.#"),1)=".",TRUE,FALSE)</formula>
    </cfRule>
  </conditionalFormatting>
  <conditionalFormatting sqref="AE479">
    <cfRule type="expression" dxfId="1503" priority="1687">
      <formula>IF(RIGHT(TEXT(AE479,"0.#"),1)=".",FALSE,TRUE)</formula>
    </cfRule>
    <cfRule type="expression" dxfId="1502" priority="1688">
      <formula>IF(RIGHT(TEXT(AE479,"0.#"),1)=".",TRUE,FALSE)</formula>
    </cfRule>
  </conditionalFormatting>
  <conditionalFormatting sqref="AM480">
    <cfRule type="expression" dxfId="1501" priority="1679">
      <formula>IF(RIGHT(TEXT(AM480,"0.#"),1)=".",FALSE,TRUE)</formula>
    </cfRule>
    <cfRule type="expression" dxfId="1500" priority="1680">
      <formula>IF(RIGHT(TEXT(AM480,"0.#"),1)=".",TRUE,FALSE)</formula>
    </cfRule>
  </conditionalFormatting>
  <conditionalFormatting sqref="AM478">
    <cfRule type="expression" dxfId="1499" priority="1683">
      <formula>IF(RIGHT(TEXT(AM478,"0.#"),1)=".",FALSE,TRUE)</formula>
    </cfRule>
    <cfRule type="expression" dxfId="1498" priority="1684">
      <formula>IF(RIGHT(TEXT(AM478,"0.#"),1)=".",TRUE,FALSE)</formula>
    </cfRule>
  </conditionalFormatting>
  <conditionalFormatting sqref="AM479">
    <cfRule type="expression" dxfId="1497" priority="1681">
      <formula>IF(RIGHT(TEXT(AM479,"0.#"),1)=".",FALSE,TRUE)</formula>
    </cfRule>
    <cfRule type="expression" dxfId="1496" priority="1682">
      <formula>IF(RIGHT(TEXT(AM479,"0.#"),1)=".",TRUE,FALSE)</formula>
    </cfRule>
  </conditionalFormatting>
  <conditionalFormatting sqref="AU480">
    <cfRule type="expression" dxfId="1495" priority="1673">
      <formula>IF(RIGHT(TEXT(AU480,"0.#"),1)=".",FALSE,TRUE)</formula>
    </cfRule>
    <cfRule type="expression" dxfId="1494" priority="1674">
      <formula>IF(RIGHT(TEXT(AU480,"0.#"),1)=".",TRUE,FALSE)</formula>
    </cfRule>
  </conditionalFormatting>
  <conditionalFormatting sqref="AU478">
    <cfRule type="expression" dxfId="1493" priority="1677">
      <formula>IF(RIGHT(TEXT(AU478,"0.#"),1)=".",FALSE,TRUE)</formula>
    </cfRule>
    <cfRule type="expression" dxfId="1492" priority="1678">
      <formula>IF(RIGHT(TEXT(AU478,"0.#"),1)=".",TRUE,FALSE)</formula>
    </cfRule>
  </conditionalFormatting>
  <conditionalFormatting sqref="AU479">
    <cfRule type="expression" dxfId="1491" priority="1675">
      <formula>IF(RIGHT(TEXT(AU479,"0.#"),1)=".",FALSE,TRUE)</formula>
    </cfRule>
    <cfRule type="expression" dxfId="1490" priority="1676">
      <formula>IF(RIGHT(TEXT(AU479,"0.#"),1)=".",TRUE,FALSE)</formula>
    </cfRule>
  </conditionalFormatting>
  <conditionalFormatting sqref="AI480">
    <cfRule type="expression" dxfId="1489" priority="1667">
      <formula>IF(RIGHT(TEXT(AI480,"0.#"),1)=".",FALSE,TRUE)</formula>
    </cfRule>
    <cfRule type="expression" dxfId="1488" priority="1668">
      <formula>IF(RIGHT(TEXT(AI480,"0.#"),1)=".",TRUE,FALSE)</formula>
    </cfRule>
  </conditionalFormatting>
  <conditionalFormatting sqref="AI478">
    <cfRule type="expression" dxfId="1487" priority="1671">
      <formula>IF(RIGHT(TEXT(AI478,"0.#"),1)=".",FALSE,TRUE)</formula>
    </cfRule>
    <cfRule type="expression" dxfId="1486" priority="1672">
      <formula>IF(RIGHT(TEXT(AI478,"0.#"),1)=".",TRUE,FALSE)</formula>
    </cfRule>
  </conditionalFormatting>
  <conditionalFormatting sqref="AI479">
    <cfRule type="expression" dxfId="1485" priority="1669">
      <formula>IF(RIGHT(TEXT(AI479,"0.#"),1)=".",FALSE,TRUE)</formula>
    </cfRule>
    <cfRule type="expression" dxfId="1484" priority="1670">
      <formula>IF(RIGHT(TEXT(AI479,"0.#"),1)=".",TRUE,FALSE)</formula>
    </cfRule>
  </conditionalFormatting>
  <conditionalFormatting sqref="AQ478">
    <cfRule type="expression" dxfId="1483" priority="1661">
      <formula>IF(RIGHT(TEXT(AQ478,"0.#"),1)=".",FALSE,TRUE)</formula>
    </cfRule>
    <cfRule type="expression" dxfId="1482" priority="1662">
      <formula>IF(RIGHT(TEXT(AQ478,"0.#"),1)=".",TRUE,FALSE)</formula>
    </cfRule>
  </conditionalFormatting>
  <conditionalFormatting sqref="AQ479">
    <cfRule type="expression" dxfId="1481" priority="1665">
      <formula>IF(RIGHT(TEXT(AQ479,"0.#"),1)=".",FALSE,TRUE)</formula>
    </cfRule>
    <cfRule type="expression" dxfId="1480" priority="1666">
      <formula>IF(RIGHT(TEXT(AQ479,"0.#"),1)=".",TRUE,FALSE)</formula>
    </cfRule>
  </conditionalFormatting>
  <conditionalFormatting sqref="AQ480">
    <cfRule type="expression" dxfId="1479" priority="1663">
      <formula>IF(RIGHT(TEXT(AQ480,"0.#"),1)=".",FALSE,TRUE)</formula>
    </cfRule>
    <cfRule type="expression" dxfId="1478" priority="1664">
      <formula>IF(RIGHT(TEXT(AQ480,"0.#"),1)=".",TRUE,FALSE)</formula>
    </cfRule>
  </conditionalFormatting>
  <conditionalFormatting sqref="AM47">
    <cfRule type="expression" dxfId="1477" priority="1955">
      <formula>IF(RIGHT(TEXT(AM47,"0.#"),1)=".",FALSE,TRUE)</formula>
    </cfRule>
    <cfRule type="expression" dxfId="1476" priority="1956">
      <formula>IF(RIGHT(TEXT(AM47,"0.#"),1)=".",TRUE,FALSE)</formula>
    </cfRule>
  </conditionalFormatting>
  <conditionalFormatting sqref="AI46">
    <cfRule type="expression" dxfId="1475" priority="1959">
      <formula>IF(RIGHT(TEXT(AI46,"0.#"),1)=".",FALSE,TRUE)</formula>
    </cfRule>
    <cfRule type="expression" dxfId="1474" priority="1960">
      <formula>IF(RIGHT(TEXT(AI46,"0.#"),1)=".",TRUE,FALSE)</formula>
    </cfRule>
  </conditionalFormatting>
  <conditionalFormatting sqref="AM46">
    <cfRule type="expression" dxfId="1473" priority="1957">
      <formula>IF(RIGHT(TEXT(AM46,"0.#"),1)=".",FALSE,TRUE)</formula>
    </cfRule>
    <cfRule type="expression" dxfId="1472" priority="1958">
      <formula>IF(RIGHT(TEXT(AM46,"0.#"),1)=".",TRUE,FALSE)</formula>
    </cfRule>
  </conditionalFormatting>
  <conditionalFormatting sqref="AU46:AU48">
    <cfRule type="expression" dxfId="1471" priority="1949">
      <formula>IF(RIGHT(TEXT(AU46,"0.#"),1)=".",FALSE,TRUE)</formula>
    </cfRule>
    <cfRule type="expression" dxfId="1470" priority="1950">
      <formula>IF(RIGHT(TEXT(AU46,"0.#"),1)=".",TRUE,FALSE)</formula>
    </cfRule>
  </conditionalFormatting>
  <conditionalFormatting sqref="AM48">
    <cfRule type="expression" dxfId="1469" priority="1953">
      <formula>IF(RIGHT(TEXT(AM48,"0.#"),1)=".",FALSE,TRUE)</formula>
    </cfRule>
    <cfRule type="expression" dxfId="1468" priority="1954">
      <formula>IF(RIGHT(TEXT(AM48,"0.#"),1)=".",TRUE,FALSE)</formula>
    </cfRule>
  </conditionalFormatting>
  <conditionalFormatting sqref="AQ46:AQ48">
    <cfRule type="expression" dxfId="1467" priority="1951">
      <formula>IF(RIGHT(TEXT(AQ46,"0.#"),1)=".",FALSE,TRUE)</formula>
    </cfRule>
    <cfRule type="expression" dxfId="1466" priority="1952">
      <formula>IF(RIGHT(TEXT(AQ46,"0.#"),1)=".",TRUE,FALSE)</formula>
    </cfRule>
  </conditionalFormatting>
  <conditionalFormatting sqref="AE146:AE147 AI146:AI147 AM146:AM147 AQ146:AQ147 AU146:AU147">
    <cfRule type="expression" dxfId="1465" priority="1943">
      <formula>IF(RIGHT(TEXT(AE146,"0.#"),1)=".",FALSE,TRUE)</formula>
    </cfRule>
    <cfRule type="expression" dxfId="1464" priority="1944">
      <formula>IF(RIGHT(TEXT(AE146,"0.#"),1)=".",TRUE,FALSE)</formula>
    </cfRule>
  </conditionalFormatting>
  <conditionalFormatting sqref="AE138:AE139 AI138:AI139 AM138:AM139 AQ138:AQ139 AU138:AU139">
    <cfRule type="expression" dxfId="1463" priority="1947">
      <formula>IF(RIGHT(TEXT(AE138,"0.#"),1)=".",FALSE,TRUE)</formula>
    </cfRule>
    <cfRule type="expression" dxfId="1462" priority="1948">
      <formula>IF(RIGHT(TEXT(AE138,"0.#"),1)=".",TRUE,FALSE)</formula>
    </cfRule>
  </conditionalFormatting>
  <conditionalFormatting sqref="AE142:AE143 AI142:AI143 AM142:AM143 AQ142:AQ143 AU142:AU143">
    <cfRule type="expression" dxfId="1461" priority="1945">
      <formula>IF(RIGHT(TEXT(AE142,"0.#"),1)=".",FALSE,TRUE)</formula>
    </cfRule>
    <cfRule type="expression" dxfId="1460" priority="1946">
      <formula>IF(RIGHT(TEXT(AE142,"0.#"),1)=".",TRUE,FALSE)</formula>
    </cfRule>
  </conditionalFormatting>
  <conditionalFormatting sqref="AE198:AE199 AI198:AI199 AM198:AM199 AQ198:AQ199 AU198:AU199">
    <cfRule type="expression" dxfId="1459" priority="1937">
      <formula>IF(RIGHT(TEXT(AE198,"0.#"),1)=".",FALSE,TRUE)</formula>
    </cfRule>
    <cfRule type="expression" dxfId="1458" priority="1938">
      <formula>IF(RIGHT(TEXT(AE198,"0.#"),1)=".",TRUE,FALSE)</formula>
    </cfRule>
  </conditionalFormatting>
  <conditionalFormatting sqref="AE150:AE151 AI150:AI151 AM150:AM151 AQ150:AQ151 AU150:AU151">
    <cfRule type="expression" dxfId="1457" priority="1941">
      <formula>IF(RIGHT(TEXT(AE150,"0.#"),1)=".",FALSE,TRUE)</formula>
    </cfRule>
    <cfRule type="expression" dxfId="1456" priority="1942">
      <formula>IF(RIGHT(TEXT(AE150,"0.#"),1)=".",TRUE,FALSE)</formula>
    </cfRule>
  </conditionalFormatting>
  <conditionalFormatting sqref="AE194:AE195 AI194:AI195 AM194:AM195 AQ194:AQ195 AU194:AU195">
    <cfRule type="expression" dxfId="1455" priority="1939">
      <formula>IF(RIGHT(TEXT(AE194,"0.#"),1)=".",FALSE,TRUE)</formula>
    </cfRule>
    <cfRule type="expression" dxfId="1454" priority="1940">
      <formula>IF(RIGHT(TEXT(AE194,"0.#"),1)=".",TRUE,FALSE)</formula>
    </cfRule>
  </conditionalFormatting>
  <conditionalFormatting sqref="AE210:AE211 AI210:AI211 AM210:AM211 AQ210:AQ211 AU210:AU211">
    <cfRule type="expression" dxfId="1453" priority="1931">
      <formula>IF(RIGHT(TEXT(AE210,"0.#"),1)=".",FALSE,TRUE)</formula>
    </cfRule>
    <cfRule type="expression" dxfId="1452" priority="1932">
      <formula>IF(RIGHT(TEXT(AE210,"0.#"),1)=".",TRUE,FALSE)</formula>
    </cfRule>
  </conditionalFormatting>
  <conditionalFormatting sqref="AE202:AE203 AI202:AI203 AM202:AM203 AQ202:AQ203 AU202:AU203">
    <cfRule type="expression" dxfId="1451" priority="1935">
      <formula>IF(RIGHT(TEXT(AE202,"0.#"),1)=".",FALSE,TRUE)</formula>
    </cfRule>
    <cfRule type="expression" dxfId="1450" priority="1936">
      <formula>IF(RIGHT(TEXT(AE202,"0.#"),1)=".",TRUE,FALSE)</formula>
    </cfRule>
  </conditionalFormatting>
  <conditionalFormatting sqref="AE206:AE207 AI206:AI207 AM206:AM207 AQ206:AQ207 AU206:AU207">
    <cfRule type="expression" dxfId="1449" priority="1933">
      <formula>IF(RIGHT(TEXT(AE206,"0.#"),1)=".",FALSE,TRUE)</formula>
    </cfRule>
    <cfRule type="expression" dxfId="1448" priority="1934">
      <formula>IF(RIGHT(TEXT(AE206,"0.#"),1)=".",TRUE,FALSE)</formula>
    </cfRule>
  </conditionalFormatting>
  <conditionalFormatting sqref="AE262:AE263 AI262:AI263 AM262:AM263 AQ262:AQ263 AU262:AU263">
    <cfRule type="expression" dxfId="1447" priority="1925">
      <formula>IF(RIGHT(TEXT(AE262,"0.#"),1)=".",FALSE,TRUE)</formula>
    </cfRule>
    <cfRule type="expression" dxfId="1446" priority="1926">
      <formula>IF(RIGHT(TEXT(AE262,"0.#"),1)=".",TRUE,FALSE)</formula>
    </cfRule>
  </conditionalFormatting>
  <conditionalFormatting sqref="AE254:AE255 AI254:AI255 AM254:AM255 AQ254:AQ255 AU254:AU255">
    <cfRule type="expression" dxfId="1445" priority="1929">
      <formula>IF(RIGHT(TEXT(AE254,"0.#"),1)=".",FALSE,TRUE)</formula>
    </cfRule>
    <cfRule type="expression" dxfId="1444" priority="1930">
      <formula>IF(RIGHT(TEXT(AE254,"0.#"),1)=".",TRUE,FALSE)</formula>
    </cfRule>
  </conditionalFormatting>
  <conditionalFormatting sqref="AE258:AE259 AI258:AI259 AM258:AM259 AQ258:AQ259 AU258:AU259">
    <cfRule type="expression" dxfId="1443" priority="1927">
      <formula>IF(RIGHT(TEXT(AE258,"0.#"),1)=".",FALSE,TRUE)</formula>
    </cfRule>
    <cfRule type="expression" dxfId="1442" priority="1928">
      <formula>IF(RIGHT(TEXT(AE258,"0.#"),1)=".",TRUE,FALSE)</formula>
    </cfRule>
  </conditionalFormatting>
  <conditionalFormatting sqref="AE314:AE315 AI314:AI315 AM314:AM315 AQ314:AQ315 AU314:AU315">
    <cfRule type="expression" dxfId="1441" priority="1919">
      <formula>IF(RIGHT(TEXT(AE314,"0.#"),1)=".",FALSE,TRUE)</formula>
    </cfRule>
    <cfRule type="expression" dxfId="1440" priority="1920">
      <formula>IF(RIGHT(TEXT(AE314,"0.#"),1)=".",TRUE,FALSE)</formula>
    </cfRule>
  </conditionalFormatting>
  <conditionalFormatting sqref="AE266:AE267 AI266:AI267 AM266:AM267 AQ266:AQ267 AU266:AU267">
    <cfRule type="expression" dxfId="1439" priority="1923">
      <formula>IF(RIGHT(TEXT(AE266,"0.#"),1)=".",FALSE,TRUE)</formula>
    </cfRule>
    <cfRule type="expression" dxfId="1438" priority="1924">
      <formula>IF(RIGHT(TEXT(AE266,"0.#"),1)=".",TRUE,FALSE)</formula>
    </cfRule>
  </conditionalFormatting>
  <conditionalFormatting sqref="AE270:AE271 AI270:AI271 AM270:AM271 AQ270:AQ271 AU270:AU271">
    <cfRule type="expression" dxfId="1437" priority="1921">
      <formula>IF(RIGHT(TEXT(AE270,"0.#"),1)=".",FALSE,TRUE)</formula>
    </cfRule>
    <cfRule type="expression" dxfId="1436" priority="1922">
      <formula>IF(RIGHT(TEXT(AE270,"0.#"),1)=".",TRUE,FALSE)</formula>
    </cfRule>
  </conditionalFormatting>
  <conditionalFormatting sqref="AE326:AE327 AI326:AI327 AM326:AM327 AQ326:AQ327 AU326:AU327">
    <cfRule type="expression" dxfId="1435" priority="1913">
      <formula>IF(RIGHT(TEXT(AE326,"0.#"),1)=".",FALSE,TRUE)</formula>
    </cfRule>
    <cfRule type="expression" dxfId="1434" priority="1914">
      <formula>IF(RIGHT(TEXT(AE326,"0.#"),1)=".",TRUE,FALSE)</formula>
    </cfRule>
  </conditionalFormatting>
  <conditionalFormatting sqref="AE318:AE319 AI318:AI319 AM318:AM319 AQ318:AQ319 AU318:AU319">
    <cfRule type="expression" dxfId="1433" priority="1917">
      <formula>IF(RIGHT(TEXT(AE318,"0.#"),1)=".",FALSE,TRUE)</formula>
    </cfRule>
    <cfRule type="expression" dxfId="1432" priority="1918">
      <formula>IF(RIGHT(TEXT(AE318,"0.#"),1)=".",TRUE,FALSE)</formula>
    </cfRule>
  </conditionalFormatting>
  <conditionalFormatting sqref="AE322:AE323 AI322:AI323 AM322:AM323 AQ322:AQ323 AU322:AU323">
    <cfRule type="expression" dxfId="1431" priority="1915">
      <formula>IF(RIGHT(TEXT(AE322,"0.#"),1)=".",FALSE,TRUE)</formula>
    </cfRule>
    <cfRule type="expression" dxfId="1430" priority="1916">
      <formula>IF(RIGHT(TEXT(AE322,"0.#"),1)=".",TRUE,FALSE)</formula>
    </cfRule>
  </conditionalFormatting>
  <conditionalFormatting sqref="AE378:AE379 AI378:AI379 AM378:AM379 AQ378:AQ379 AU378:AU379">
    <cfRule type="expression" dxfId="1429" priority="1907">
      <formula>IF(RIGHT(TEXT(AE378,"0.#"),1)=".",FALSE,TRUE)</formula>
    </cfRule>
    <cfRule type="expression" dxfId="1428" priority="1908">
      <formula>IF(RIGHT(TEXT(AE378,"0.#"),1)=".",TRUE,FALSE)</formula>
    </cfRule>
  </conditionalFormatting>
  <conditionalFormatting sqref="AE330:AE331 AI330:AI331 AM330:AM331 AQ330:AQ331 AU330:AU331">
    <cfRule type="expression" dxfId="1427" priority="1911">
      <formula>IF(RIGHT(TEXT(AE330,"0.#"),1)=".",FALSE,TRUE)</formula>
    </cfRule>
    <cfRule type="expression" dxfId="1426" priority="1912">
      <formula>IF(RIGHT(TEXT(AE330,"0.#"),1)=".",TRUE,FALSE)</formula>
    </cfRule>
  </conditionalFormatting>
  <conditionalFormatting sqref="AE374:AE375 AI374:AI375 AM374:AM375 AQ374:AQ375 AU374:AU375">
    <cfRule type="expression" dxfId="1425" priority="1909">
      <formula>IF(RIGHT(TEXT(AE374,"0.#"),1)=".",FALSE,TRUE)</formula>
    </cfRule>
    <cfRule type="expression" dxfId="1424" priority="1910">
      <formula>IF(RIGHT(TEXT(AE374,"0.#"),1)=".",TRUE,FALSE)</formula>
    </cfRule>
  </conditionalFormatting>
  <conditionalFormatting sqref="AE390:AE391 AI390:AI391 AM390:AM391 AQ390:AQ391 AU390:AU391">
    <cfRule type="expression" dxfId="1423" priority="1901">
      <formula>IF(RIGHT(TEXT(AE390,"0.#"),1)=".",FALSE,TRUE)</formula>
    </cfRule>
    <cfRule type="expression" dxfId="1422" priority="1902">
      <formula>IF(RIGHT(TEXT(AE390,"0.#"),1)=".",TRUE,FALSE)</formula>
    </cfRule>
  </conditionalFormatting>
  <conditionalFormatting sqref="AE382:AE383 AI382:AI383 AM382:AM383 AQ382:AQ383 AU382:AU383">
    <cfRule type="expression" dxfId="1421" priority="1905">
      <formula>IF(RIGHT(TEXT(AE382,"0.#"),1)=".",FALSE,TRUE)</formula>
    </cfRule>
    <cfRule type="expression" dxfId="1420" priority="1906">
      <formula>IF(RIGHT(TEXT(AE382,"0.#"),1)=".",TRUE,FALSE)</formula>
    </cfRule>
  </conditionalFormatting>
  <conditionalFormatting sqref="AE386:AE387 AI386:AI387 AM386:AM387 AQ386:AQ387 AU386:AU387">
    <cfRule type="expression" dxfId="1419" priority="1903">
      <formula>IF(RIGHT(TEXT(AE386,"0.#"),1)=".",FALSE,TRUE)</formula>
    </cfRule>
    <cfRule type="expression" dxfId="1418" priority="1904">
      <formula>IF(RIGHT(TEXT(AE386,"0.#"),1)=".",TRUE,FALSE)</formula>
    </cfRule>
  </conditionalFormatting>
  <conditionalFormatting sqref="AE440">
    <cfRule type="expression" dxfId="1417" priority="1895">
      <formula>IF(RIGHT(TEXT(AE440,"0.#"),1)=".",FALSE,TRUE)</formula>
    </cfRule>
    <cfRule type="expression" dxfId="1416" priority="1896">
      <formula>IF(RIGHT(TEXT(AE440,"0.#"),1)=".",TRUE,FALSE)</formula>
    </cfRule>
  </conditionalFormatting>
  <conditionalFormatting sqref="AE438">
    <cfRule type="expression" dxfId="1415" priority="1899">
      <formula>IF(RIGHT(TEXT(AE438,"0.#"),1)=".",FALSE,TRUE)</formula>
    </cfRule>
    <cfRule type="expression" dxfId="1414" priority="1900">
      <formula>IF(RIGHT(TEXT(AE438,"0.#"),1)=".",TRUE,FALSE)</formula>
    </cfRule>
  </conditionalFormatting>
  <conditionalFormatting sqref="AE439">
    <cfRule type="expression" dxfId="1413" priority="1897">
      <formula>IF(RIGHT(TEXT(AE439,"0.#"),1)=".",FALSE,TRUE)</formula>
    </cfRule>
    <cfRule type="expression" dxfId="1412" priority="1898">
      <formula>IF(RIGHT(TEXT(AE439,"0.#"),1)=".",TRUE,FALSE)</formula>
    </cfRule>
  </conditionalFormatting>
  <conditionalFormatting sqref="AM440">
    <cfRule type="expression" dxfId="1411" priority="1889">
      <formula>IF(RIGHT(TEXT(AM440,"0.#"),1)=".",FALSE,TRUE)</formula>
    </cfRule>
    <cfRule type="expression" dxfId="1410" priority="1890">
      <formula>IF(RIGHT(TEXT(AM440,"0.#"),1)=".",TRUE,FALSE)</formula>
    </cfRule>
  </conditionalFormatting>
  <conditionalFormatting sqref="AM438">
    <cfRule type="expression" dxfId="1409" priority="1893">
      <formula>IF(RIGHT(TEXT(AM438,"0.#"),1)=".",FALSE,TRUE)</formula>
    </cfRule>
    <cfRule type="expression" dxfId="1408" priority="1894">
      <formula>IF(RIGHT(TEXT(AM438,"0.#"),1)=".",TRUE,FALSE)</formula>
    </cfRule>
  </conditionalFormatting>
  <conditionalFormatting sqref="AM439">
    <cfRule type="expression" dxfId="1407" priority="1891">
      <formula>IF(RIGHT(TEXT(AM439,"0.#"),1)=".",FALSE,TRUE)</formula>
    </cfRule>
    <cfRule type="expression" dxfId="1406" priority="1892">
      <formula>IF(RIGHT(TEXT(AM439,"0.#"),1)=".",TRUE,FALSE)</formula>
    </cfRule>
  </conditionalFormatting>
  <conditionalFormatting sqref="AU440">
    <cfRule type="expression" dxfId="1405" priority="1883">
      <formula>IF(RIGHT(TEXT(AU440,"0.#"),1)=".",FALSE,TRUE)</formula>
    </cfRule>
    <cfRule type="expression" dxfId="1404" priority="1884">
      <formula>IF(RIGHT(TEXT(AU440,"0.#"),1)=".",TRUE,FALSE)</formula>
    </cfRule>
  </conditionalFormatting>
  <conditionalFormatting sqref="AU438">
    <cfRule type="expression" dxfId="1403" priority="1887">
      <formula>IF(RIGHT(TEXT(AU438,"0.#"),1)=".",FALSE,TRUE)</formula>
    </cfRule>
    <cfRule type="expression" dxfId="1402" priority="1888">
      <formula>IF(RIGHT(TEXT(AU438,"0.#"),1)=".",TRUE,FALSE)</formula>
    </cfRule>
  </conditionalFormatting>
  <conditionalFormatting sqref="AU439">
    <cfRule type="expression" dxfId="1401" priority="1885">
      <formula>IF(RIGHT(TEXT(AU439,"0.#"),1)=".",FALSE,TRUE)</formula>
    </cfRule>
    <cfRule type="expression" dxfId="1400" priority="1886">
      <formula>IF(RIGHT(TEXT(AU439,"0.#"),1)=".",TRUE,FALSE)</formula>
    </cfRule>
  </conditionalFormatting>
  <conditionalFormatting sqref="AI440">
    <cfRule type="expression" dxfId="1399" priority="1877">
      <formula>IF(RIGHT(TEXT(AI440,"0.#"),1)=".",FALSE,TRUE)</formula>
    </cfRule>
    <cfRule type="expression" dxfId="1398" priority="1878">
      <formula>IF(RIGHT(TEXT(AI440,"0.#"),1)=".",TRUE,FALSE)</formula>
    </cfRule>
  </conditionalFormatting>
  <conditionalFormatting sqref="AI438">
    <cfRule type="expression" dxfId="1397" priority="1881">
      <formula>IF(RIGHT(TEXT(AI438,"0.#"),1)=".",FALSE,TRUE)</formula>
    </cfRule>
    <cfRule type="expression" dxfId="1396" priority="1882">
      <formula>IF(RIGHT(TEXT(AI438,"0.#"),1)=".",TRUE,FALSE)</formula>
    </cfRule>
  </conditionalFormatting>
  <conditionalFormatting sqref="AI439">
    <cfRule type="expression" dxfId="1395" priority="1879">
      <formula>IF(RIGHT(TEXT(AI439,"0.#"),1)=".",FALSE,TRUE)</formula>
    </cfRule>
    <cfRule type="expression" dxfId="1394" priority="1880">
      <formula>IF(RIGHT(TEXT(AI439,"0.#"),1)=".",TRUE,FALSE)</formula>
    </cfRule>
  </conditionalFormatting>
  <conditionalFormatting sqref="AQ438">
    <cfRule type="expression" dxfId="1393" priority="1871">
      <formula>IF(RIGHT(TEXT(AQ438,"0.#"),1)=".",FALSE,TRUE)</formula>
    </cfRule>
    <cfRule type="expression" dxfId="1392" priority="1872">
      <formula>IF(RIGHT(TEXT(AQ438,"0.#"),1)=".",TRUE,FALSE)</formula>
    </cfRule>
  </conditionalFormatting>
  <conditionalFormatting sqref="AQ439">
    <cfRule type="expression" dxfId="1391" priority="1875">
      <formula>IF(RIGHT(TEXT(AQ439,"0.#"),1)=".",FALSE,TRUE)</formula>
    </cfRule>
    <cfRule type="expression" dxfId="1390" priority="1876">
      <formula>IF(RIGHT(TEXT(AQ439,"0.#"),1)=".",TRUE,FALSE)</formula>
    </cfRule>
  </conditionalFormatting>
  <conditionalFormatting sqref="AQ440">
    <cfRule type="expression" dxfId="1389" priority="1873">
      <formula>IF(RIGHT(TEXT(AQ440,"0.#"),1)=".",FALSE,TRUE)</formula>
    </cfRule>
    <cfRule type="expression" dxfId="1388" priority="1874">
      <formula>IF(RIGHT(TEXT(AQ440,"0.#"),1)=".",TRUE,FALSE)</formula>
    </cfRule>
  </conditionalFormatting>
  <conditionalFormatting sqref="AE445">
    <cfRule type="expression" dxfId="1387" priority="1865">
      <formula>IF(RIGHT(TEXT(AE445,"0.#"),1)=".",FALSE,TRUE)</formula>
    </cfRule>
    <cfRule type="expression" dxfId="1386" priority="1866">
      <formula>IF(RIGHT(TEXT(AE445,"0.#"),1)=".",TRUE,FALSE)</formula>
    </cfRule>
  </conditionalFormatting>
  <conditionalFormatting sqref="AE443">
    <cfRule type="expression" dxfId="1385" priority="1869">
      <formula>IF(RIGHT(TEXT(AE443,"0.#"),1)=".",FALSE,TRUE)</formula>
    </cfRule>
    <cfRule type="expression" dxfId="1384" priority="1870">
      <formula>IF(RIGHT(TEXT(AE443,"0.#"),1)=".",TRUE,FALSE)</formula>
    </cfRule>
  </conditionalFormatting>
  <conditionalFormatting sqref="AE444">
    <cfRule type="expression" dxfId="1383" priority="1867">
      <formula>IF(RIGHT(TEXT(AE444,"0.#"),1)=".",FALSE,TRUE)</formula>
    </cfRule>
    <cfRule type="expression" dxfId="1382" priority="1868">
      <formula>IF(RIGHT(TEXT(AE444,"0.#"),1)=".",TRUE,FALSE)</formula>
    </cfRule>
  </conditionalFormatting>
  <conditionalFormatting sqref="AM445">
    <cfRule type="expression" dxfId="1381" priority="1859">
      <formula>IF(RIGHT(TEXT(AM445,"0.#"),1)=".",FALSE,TRUE)</formula>
    </cfRule>
    <cfRule type="expression" dxfId="1380" priority="1860">
      <formula>IF(RIGHT(TEXT(AM445,"0.#"),1)=".",TRUE,FALSE)</formula>
    </cfRule>
  </conditionalFormatting>
  <conditionalFormatting sqref="AM443">
    <cfRule type="expression" dxfId="1379" priority="1863">
      <formula>IF(RIGHT(TEXT(AM443,"0.#"),1)=".",FALSE,TRUE)</formula>
    </cfRule>
    <cfRule type="expression" dxfId="1378" priority="1864">
      <formula>IF(RIGHT(TEXT(AM443,"0.#"),1)=".",TRUE,FALSE)</formula>
    </cfRule>
  </conditionalFormatting>
  <conditionalFormatting sqref="AM444">
    <cfRule type="expression" dxfId="1377" priority="1861">
      <formula>IF(RIGHT(TEXT(AM444,"0.#"),1)=".",FALSE,TRUE)</formula>
    </cfRule>
    <cfRule type="expression" dxfId="1376" priority="1862">
      <formula>IF(RIGHT(TEXT(AM444,"0.#"),1)=".",TRUE,FALSE)</formula>
    </cfRule>
  </conditionalFormatting>
  <conditionalFormatting sqref="AU445">
    <cfRule type="expression" dxfId="1375" priority="1853">
      <formula>IF(RIGHT(TEXT(AU445,"0.#"),1)=".",FALSE,TRUE)</formula>
    </cfRule>
    <cfRule type="expression" dxfId="1374" priority="1854">
      <formula>IF(RIGHT(TEXT(AU445,"0.#"),1)=".",TRUE,FALSE)</formula>
    </cfRule>
  </conditionalFormatting>
  <conditionalFormatting sqref="AU443">
    <cfRule type="expression" dxfId="1373" priority="1857">
      <formula>IF(RIGHT(TEXT(AU443,"0.#"),1)=".",FALSE,TRUE)</formula>
    </cfRule>
    <cfRule type="expression" dxfId="1372" priority="1858">
      <formula>IF(RIGHT(TEXT(AU443,"0.#"),1)=".",TRUE,FALSE)</formula>
    </cfRule>
  </conditionalFormatting>
  <conditionalFormatting sqref="AU444">
    <cfRule type="expression" dxfId="1371" priority="1855">
      <formula>IF(RIGHT(TEXT(AU444,"0.#"),1)=".",FALSE,TRUE)</formula>
    </cfRule>
    <cfRule type="expression" dxfId="1370" priority="1856">
      <formula>IF(RIGHT(TEXT(AU444,"0.#"),1)=".",TRUE,FALSE)</formula>
    </cfRule>
  </conditionalFormatting>
  <conditionalFormatting sqref="AI445">
    <cfRule type="expression" dxfId="1369" priority="1847">
      <formula>IF(RIGHT(TEXT(AI445,"0.#"),1)=".",FALSE,TRUE)</formula>
    </cfRule>
    <cfRule type="expression" dxfId="1368" priority="1848">
      <formula>IF(RIGHT(TEXT(AI445,"0.#"),1)=".",TRUE,FALSE)</formula>
    </cfRule>
  </conditionalFormatting>
  <conditionalFormatting sqref="AI443">
    <cfRule type="expression" dxfId="1367" priority="1851">
      <formula>IF(RIGHT(TEXT(AI443,"0.#"),1)=".",FALSE,TRUE)</formula>
    </cfRule>
    <cfRule type="expression" dxfId="1366" priority="1852">
      <formula>IF(RIGHT(TEXT(AI443,"0.#"),1)=".",TRUE,FALSE)</formula>
    </cfRule>
  </conditionalFormatting>
  <conditionalFormatting sqref="AI444">
    <cfRule type="expression" dxfId="1365" priority="1849">
      <formula>IF(RIGHT(TEXT(AI444,"0.#"),1)=".",FALSE,TRUE)</formula>
    </cfRule>
    <cfRule type="expression" dxfId="1364" priority="1850">
      <formula>IF(RIGHT(TEXT(AI444,"0.#"),1)=".",TRUE,FALSE)</formula>
    </cfRule>
  </conditionalFormatting>
  <conditionalFormatting sqref="AQ443">
    <cfRule type="expression" dxfId="1363" priority="1841">
      <formula>IF(RIGHT(TEXT(AQ443,"0.#"),1)=".",FALSE,TRUE)</formula>
    </cfRule>
    <cfRule type="expression" dxfId="1362" priority="1842">
      <formula>IF(RIGHT(TEXT(AQ443,"0.#"),1)=".",TRUE,FALSE)</formula>
    </cfRule>
  </conditionalFormatting>
  <conditionalFormatting sqref="AQ444">
    <cfRule type="expression" dxfId="1361" priority="1845">
      <formula>IF(RIGHT(TEXT(AQ444,"0.#"),1)=".",FALSE,TRUE)</formula>
    </cfRule>
    <cfRule type="expression" dxfId="1360" priority="1846">
      <formula>IF(RIGHT(TEXT(AQ444,"0.#"),1)=".",TRUE,FALSE)</formula>
    </cfRule>
  </conditionalFormatting>
  <conditionalFormatting sqref="AQ445">
    <cfRule type="expression" dxfId="1359" priority="1843">
      <formula>IF(RIGHT(TEXT(AQ445,"0.#"),1)=".",FALSE,TRUE)</formula>
    </cfRule>
    <cfRule type="expression" dxfId="1358" priority="1844">
      <formula>IF(RIGHT(TEXT(AQ445,"0.#"),1)=".",TRUE,FALSE)</formula>
    </cfRule>
  </conditionalFormatting>
  <conditionalFormatting sqref="Y873:Y900">
    <cfRule type="expression" dxfId="1357" priority="2071">
      <formula>IF(RIGHT(TEXT(Y873,"0.#"),1)=".",FALSE,TRUE)</formula>
    </cfRule>
    <cfRule type="expression" dxfId="1356" priority="2072">
      <formula>IF(RIGHT(TEXT(Y873,"0.#"),1)=".",TRUE,FALSE)</formula>
    </cfRule>
  </conditionalFormatting>
  <conditionalFormatting sqref="Y871:Y872">
    <cfRule type="expression" dxfId="1355" priority="2065">
      <formula>IF(RIGHT(TEXT(Y871,"0.#"),1)=".",FALSE,TRUE)</formula>
    </cfRule>
    <cfRule type="expression" dxfId="1354" priority="2066">
      <formula>IF(RIGHT(TEXT(Y871,"0.#"),1)=".",TRUE,FALSE)</formula>
    </cfRule>
  </conditionalFormatting>
  <conditionalFormatting sqref="Y906:Y933">
    <cfRule type="expression" dxfId="1353" priority="2059">
      <formula>IF(RIGHT(TEXT(Y906,"0.#"),1)=".",FALSE,TRUE)</formula>
    </cfRule>
    <cfRule type="expression" dxfId="1352" priority="2060">
      <formula>IF(RIGHT(TEXT(Y906,"0.#"),1)=".",TRUE,FALSE)</formula>
    </cfRule>
  </conditionalFormatting>
  <conditionalFormatting sqref="Y904:Y905">
    <cfRule type="expression" dxfId="1351" priority="2053">
      <formula>IF(RIGHT(TEXT(Y904,"0.#"),1)=".",FALSE,TRUE)</formula>
    </cfRule>
    <cfRule type="expression" dxfId="1350" priority="2054">
      <formula>IF(RIGHT(TEXT(Y904,"0.#"),1)=".",TRUE,FALSE)</formula>
    </cfRule>
  </conditionalFormatting>
  <conditionalFormatting sqref="Y939:Y966">
    <cfRule type="expression" dxfId="1349" priority="2047">
      <formula>IF(RIGHT(TEXT(Y939,"0.#"),1)=".",FALSE,TRUE)</formula>
    </cfRule>
    <cfRule type="expression" dxfId="1348" priority="2048">
      <formula>IF(RIGHT(TEXT(Y939,"0.#"),1)=".",TRUE,FALSE)</formula>
    </cfRule>
  </conditionalFormatting>
  <conditionalFormatting sqref="Y937:Y938">
    <cfRule type="expression" dxfId="1347" priority="2041">
      <formula>IF(RIGHT(TEXT(Y937,"0.#"),1)=".",FALSE,TRUE)</formula>
    </cfRule>
    <cfRule type="expression" dxfId="1346" priority="2042">
      <formula>IF(RIGHT(TEXT(Y937,"0.#"),1)=".",TRUE,FALSE)</formula>
    </cfRule>
  </conditionalFormatting>
  <conditionalFormatting sqref="Y972:Y999">
    <cfRule type="expression" dxfId="1345" priority="2035">
      <formula>IF(RIGHT(TEXT(Y972,"0.#"),1)=".",FALSE,TRUE)</formula>
    </cfRule>
    <cfRule type="expression" dxfId="1344" priority="2036">
      <formula>IF(RIGHT(TEXT(Y972,"0.#"),1)=".",TRUE,FALSE)</formula>
    </cfRule>
  </conditionalFormatting>
  <conditionalFormatting sqref="Y970:Y971">
    <cfRule type="expression" dxfId="1343" priority="2029">
      <formula>IF(RIGHT(TEXT(Y970,"0.#"),1)=".",FALSE,TRUE)</formula>
    </cfRule>
    <cfRule type="expression" dxfId="1342" priority="2030">
      <formula>IF(RIGHT(TEXT(Y970,"0.#"),1)=".",TRUE,FALSE)</formula>
    </cfRule>
  </conditionalFormatting>
  <conditionalFormatting sqref="Y1005:Y1032">
    <cfRule type="expression" dxfId="1341" priority="2023">
      <formula>IF(RIGHT(TEXT(Y1005,"0.#"),1)=".",FALSE,TRUE)</formula>
    </cfRule>
    <cfRule type="expression" dxfId="1340" priority="2024">
      <formula>IF(RIGHT(TEXT(Y1005,"0.#"),1)=".",TRUE,FALSE)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W23">
    <cfRule type="expression" dxfId="1" priority="1">
      <formula>IF(RIGHT(TEXT(W23,"0.#"),1)=".",FALSE,TRUE)</formula>
    </cfRule>
    <cfRule type="expression" dxfId="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6" orientation="portrait" r:id="rId1"/>
  <headerFooter differentFirst="1" alignWithMargins="0"/>
  <rowBreaks count="3" manualBreakCount="3">
    <brk id="99" max="49" man="1"/>
    <brk id="704" max="49" man="1"/>
    <brk id="735"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2020-05-26T01:28:17Z</cp:lastPrinted>
  <dcterms:created xsi:type="dcterms:W3CDTF">2012-03-13T00:50:25Z</dcterms:created>
  <dcterms:modified xsi:type="dcterms:W3CDTF">2020-10-06T01:55:21Z</dcterms:modified>
</cp:coreProperties>
</file>